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29\提出用\"/>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43" i="3" l="1"/>
  <c r="AM41" i="3" l="1"/>
  <c r="AM34" i="3"/>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<sst xmlns="http://schemas.openxmlformats.org/spreadsheetml/2006/main" count="2921" uniqueCount="658">
  <si>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</si>
  <si>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</si>
  <si>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</si>
  <si>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</si>
  <si>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</si>
  <si>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</si>
  <si>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</si>
  <si>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</si>
  <si>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</si>
  <si>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</si>
  <si>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</si>
  <si>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</si>
  <si>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</si>
  <si>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</si>
  <si>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</si>
  <si>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</si>
  <si>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</si>
  <si>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</si>
  <si>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</si>
  <si>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</si>
  <si>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</si>
  <si>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</si>
  <si>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</si>
  <si>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</si>
  <si>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</si>
  <si>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</si>
  <si>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</si>
  <si>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</si>
  <si>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</si>
  <si>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</si>
  <si>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</si>
  <si>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</si>
  <si>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</si>
  <si>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</si>
  <si>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</si>
  <si>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</si>
  <si>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</si>
  <si>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</si>
  <si>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</si>
  <si>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</si>
  <si>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</si>
  <si>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</si>
  <si>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</si>
  <si>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</si>
  <si>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</si>
  <si>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</si>
  <si>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</si>
  <si>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</si>
  <si>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</si>
  <si>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</si>
  <si>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</si>
  <si>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</si>
  <si>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</si>
  <si>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</si>
  <si>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</si>
  <si>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</si>
  <si>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</si>
  <si>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</si>
  <si>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</si>
  <si>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</si>
  <si>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</si>
  <si>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</si>
  <si>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</si>
  <si>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</si>
  <si>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</si>
  <si>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</si>
  <si>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</si>
  <si>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</si>
  <si>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</si>
  <si>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</si>
  <si>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</si>
  <si>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</si>
  <si>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</si>
  <si>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</si>
  <si>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</si>
  <si>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</si>
  <si>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</si>
  <si>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</si>
  <si>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</si>
  <si>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</si>
  <si>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</si>
  <si>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</si>
  <si>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</si>
  <si>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</si>
  <si>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</si>
  <si>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</si>
  <si>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</si>
  <si>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</si>
  <si>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</si>
  <si>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</si>
  <si>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</si>
  <si>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</si>
  <si>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</si>
  <si>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</si>
  <si>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</si>
  <si>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</si>
  <si>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</si>
  <si>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</si>
  <si>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</si>
  <si>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</si>
  <si>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</si>
  <si>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</si>
  <si>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</si>
  <si>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</si>
  <si>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</si>
  <si>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</si>
  <si>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</si>
  <si>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</si>
  <si>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</si>
  <si>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</si>
  <si>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</si>
  <si>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</si>
  <si>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</si>
  <si>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</si>
  <si>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</si>
  <si>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</si>
  <si>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</si>
  <si>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</si>
  <si>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</si>
  <si>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</si>
  <si>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</si>
  <si>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</si>
  <si>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</si>
  <si>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</si>
  <si>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</si>
  <si>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</si>
  <si>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</si>
  <si>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</si>
  <si>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</si>
  <si>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</si>
  <si>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</si>
  <si>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</si>
  <si>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</si>
  <si>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</si>
  <si>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</si>
  <si>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</si>
  <si>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</si>
  <si>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</si>
  <si>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</si>
  <si>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</si>
  <si>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</si>
  <si>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</si>
  <si>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</si>
  <si>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</si>
  <si>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</si>
  <si>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</si>
  <si>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</si>
  <si>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</si>
  <si>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</si>
  <si>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</si>
  <si>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</si>
  <si>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</si>
  <si>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</si>
  <si>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</si>
  <si>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</si>
  <si>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</si>
  <si>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</si>
  <si>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</si>
  <si>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</si>
  <si>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</si>
  <si>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</si>
  <si>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</si>
  <si>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</si>
  <si>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</si>
  <si>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</si>
  <si>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</si>
  <si>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</si>
  <si>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</si>
  <si>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</si>
  <si>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</si>
  <si>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</si>
  <si>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</si>
  <si>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</si>
  <si>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</si>
  <si>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</si>
  <si>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</si>
  <si>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</si>
  <si>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</si>
  <si>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</si>
  <si>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</si>
  <si>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</si>
  <si>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</si>
  <si>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</si>
  <si>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</si>
  <si>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</si>
  <si>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</si>
  <si>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</si>
  <si>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</si>
  <si>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</si>
  <si>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</si>
  <si>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</si>
  <si>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</si>
  <si>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</si>
  <si>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</si>
  <si>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</si>
  <si>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</si>
  <si>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</si>
  <si>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</si>
  <si>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</si>
  <si>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</si>
  <si>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</si>
  <si>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</si>
  <si>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</si>
  <si>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</si>
  <si>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</si>
  <si>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</si>
  <si>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</si>
  <si>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</si>
  <si>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</si>
  <si>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</si>
  <si>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</si>
  <si>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</si>
  <si>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</si>
  <si>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</si>
  <si>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</si>
  <si>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</si>
  <si>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</si>
  <si>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</si>
  <si>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</si>
  <si>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</si>
  <si>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</si>
  <si>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</si>
  <si>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</si>
  <si>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</si>
  <si>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</si>
  <si>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</si>
  <si>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</si>
  <si>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</si>
  <si>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</si>
  <si>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</si>
  <si>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</si>
  <si>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</si>
  <si>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</si>
  <si>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</si>
  <si>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</si>
  <si>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</si>
  <si>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</si>
  <si>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</si>
  <si>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</si>
  <si>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</si>
  <si>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</si>
  <si>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</si>
  <si>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</si>
  <si>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</si>
  <si>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</si>
  <si>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</si>
  <si>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</si>
  <si>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</si>
  <si>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</si>
  <si>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</si>
  <si>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</si>
  <si>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</si>
  <si>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</si>
  <si>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</si>
  <si>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</si>
  <si>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</si>
  <si>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</si>
  <si>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</si>
  <si>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</si>
  <si>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</si>
  <si>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</si>
  <si>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</si>
  <si>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</si>
  <si>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</si>
  <si>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</si>
  <si>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</si>
  <si>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</si>
  <si>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</si>
  <si>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</si>
  <si>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</si>
  <si>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</si>
  <si>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</si>
  <si>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</si>
  <si>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</si>
  <si>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</si>
  <si>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</si>
  <si>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</si>
  <si>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</si>
  <si>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</si>
  <si>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</si>
  <si>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</si>
  <si>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</si>
  <si>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</si>
  <si>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</si>
  <si>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</si>
  <si>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</si>
  <si>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</si>
  <si>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</si>
  <si>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</si>
  <si>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</si>
  <si>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</si>
  <si>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</si>
  <si>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</si>
  <si>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</si>
  <si>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</si>
  <si>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</si>
  <si>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</si>
  <si>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</si>
  <si>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</si>
  <si>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</si>
  <si>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</si>
  <si>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</si>
  <si>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</si>
  <si>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</si>
  <si>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</si>
  <si>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</si>
  <si>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</si>
  <si>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</si>
  <si>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</si>
  <si>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</si>
  <si>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</si>
  <si>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</si>
  <si>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</si>
  <si>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</si>
  <si>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</si>
  <si>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</si>
  <si>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</si>
  <si>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</si>
  <si>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</si>
  <si>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</si>
  <si>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</si>
  <si>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</si>
  <si>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</si>
  <si>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</si>
  <si>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</si>
  <si>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</si>
  <si>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</si>
  <si>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</si>
  <si>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</si>
  <si>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</si>
  <si>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</si>
  <si>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</si>
  <si>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</si>
  <si>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</si>
  <si>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</si>
  <si>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</si>
  <si>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</si>
  <si>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</si>
  <si>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</si>
  <si>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</si>
  <si>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</si>
  <si>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</si>
  <si>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</si>
  <si>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</si>
  <si>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</si>
  <si>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</si>
  <si>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</si>
  <si>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</si>
  <si>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</si>
  <si>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</si>
  <si>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</si>
  <si>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</si>
  <si>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</si>
  <si>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</si>
  <si>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</si>
  <si>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</si>
  <si>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</si>
  <si>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</si>
  <si>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</si>
  <si>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</si>
  <si>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</si>
  <si>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</si>
  <si>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</si>
  <si>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</si>
  <si>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</si>
  <si>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</si>
  <si>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</si>
  <si>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</si>
  <si>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</si>
  <si>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</si>
  <si>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</si>
  <si>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</si>
  <si>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</si>
  <si>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</si>
  <si>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</si>
  <si>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</si>
  <si>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</si>
  <si>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</si>
  <si>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</si>
  <si>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</si>
  <si>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</si>
  <si>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</si>
  <si>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</si>
  <si>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</si>
  <si>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</si>
  <si>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</si>
  <si>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</si>
  <si>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</si>
  <si>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</si>
  <si>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</si>
  <si>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</si>
  <si>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</si>
  <si>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</si>
  <si>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</si>
  <si>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</si>
  <si>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</si>
  <si>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</si>
  <si>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</si>
  <si>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</si>
  <si>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</si>
  <si>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</si>
  <si>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</si>
  <si>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</si>
  <si>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</si>
  <si>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</si>
  <si>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</si>
  <si>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</si>
  <si>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</si>
  <si>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</si>
  <si>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</si>
  <si>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</si>
  <si>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</si>
  <si>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</si>
  <si>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</si>
  <si>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</si>
  <si>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</si>
  <si>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</si>
  <si>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</si>
  <si>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</si>
  <si>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</si>
  <si>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</si>
  <si>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</si>
  <si>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</si>
  <si>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</si>
  <si>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</si>
  <si>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</si>
  <si>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</si>
  <si>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</si>
  <si>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</si>
  <si>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</si>
  <si>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</si>
  <si>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</si>
  <si>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</si>
  <si>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</si>
  <si>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</si>
  <si>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</si>
  <si>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</si>
  <si>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</si>
  <si>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</si>
  <si>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</si>
  <si>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</si>
  <si>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</si>
  <si>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</si>
  <si>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</si>
  <si>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</si>
  <si>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</si>
  <si>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</si>
  <si>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</si>
  <si>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</si>
  <si>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</si>
  <si>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</si>
  <si>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</si>
  <si>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</si>
  <si>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</si>
  <si>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</si>
  <si>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</si>
  <si>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</si>
  <si>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</si>
  <si>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</si>
  <si>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</si>
  <si>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</si>
  <si>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</si>
  <si>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</si>
  <si>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</si>
  <si>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</si>
  <si>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</si>
  <si>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</si>
  <si>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</si>
  <si>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</si>
  <si>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</si>
  <si>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</si>
  <si>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</si>
  <si>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</si>
  <si>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</si>
  <si>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</si>
  <si>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</si>
  <si>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</si>
  <si>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</si>
  <si>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</si>
  <si>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</si>
  <si>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</si>
  <si>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</si>
  <si>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</si>
  <si>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</si>
  <si>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</si>
  <si>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</si>
  <si>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</si>
  <si>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</si>
  <si>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</si>
  <si>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</si>
  <si>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</si>
  <si>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</si>
  <si>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</si>
  <si>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</si>
  <si>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</si>
  <si>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</si>
  <si>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</si>
  <si>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</si>
  <si>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</si>
  <si>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</si>
  <si>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</si>
  <si>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</si>
  <si>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</si>
  <si>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</si>
  <si>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</si>
  <si>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</si>
  <si>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</si>
  <si>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</si>
  <si>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</si>
  <si>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</si>
  <si>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</si>
  <si>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</si>
  <si>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</si>
  <si>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</si>
  <si>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</si>
  <si>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</si>
  <si>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</si>
  <si>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</si>
  <si>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</si>
  <si>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</si>
  <si>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</si>
  <si>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</si>
  <si>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</si>
  <si>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</si>
  <si>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</si>
  <si>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</si>
  <si>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</si>
  <si>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</si>
  <si>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</si>
  <si>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</si>
  <si>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</si>
  <si>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</si>
  <si>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</si>
  <si>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</si>
  <si>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</si>
  <si>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</si>
  <si>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</si>
  <si>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</si>
  <si>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</si>
  <si>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</si>
  <si>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</si>
  <si>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</si>
  <si>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</si>
  <si>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</si>
  <si>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</si>
  <si>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独立行政法人日本スポーツ振興センター施設整備に必要な経費</t>
    <rPh sb="0" eb="2">
      <t>ドクリツ</t>
    </rPh>
    <rPh sb="2" eb="4">
      <t>ギョウセイ</t>
    </rPh>
    <rPh sb="4" eb="6">
      <t>ホウジン</t>
    </rPh>
    <rPh sb="6" eb="8">
      <t>ニホン</t>
    </rPh>
    <rPh sb="12" eb="14">
      <t>シンコウ</t>
    </rPh>
    <rPh sb="18" eb="20">
      <t>シセツ</t>
    </rPh>
    <rPh sb="20" eb="22">
      <t>セイビ</t>
    </rPh>
    <rPh sb="23" eb="25">
      <t>ヒツヨウ</t>
    </rPh>
    <rPh sb="26" eb="28">
      <t>ケイヒ</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</si>
  <si>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</si>
  <si>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</si>
  <si>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　光仁</t>
    <rPh sb="0" eb="3">
      <t>サンジカン</t>
    </rPh>
    <rPh sb="4" eb="6">
      <t>チイキ</t>
    </rPh>
    <rPh sb="6" eb="8">
      <t>シンコウ</t>
    </rPh>
    <rPh sb="8" eb="10">
      <t>タントウ</t>
    </rPh>
    <rPh sb="12" eb="14">
      <t>センダイ</t>
    </rPh>
    <rPh sb="15" eb="17">
      <t>ミツヒト</t>
    </rPh>
    <phoneticPr fontId="5"/>
  </si>
  <si>
    <t>○</t>
  </si>
  <si>
    <t>○</t>
    <phoneticPr fontId="5"/>
  </si>
  <si>
    <t>国立代々木競技場第一体育館の稼働日数</t>
    <rPh sb="0" eb="2">
      <t>コクリツ</t>
    </rPh>
    <rPh sb="2" eb="5">
      <t>ヨヨギ</t>
    </rPh>
    <rPh sb="5" eb="8">
      <t>キョウギジョウ</t>
    </rPh>
    <rPh sb="8" eb="10">
      <t>ダイイチ</t>
    </rPh>
    <rPh sb="10" eb="13">
      <t>タイイクカン</t>
    </rPh>
    <rPh sb="14" eb="16">
      <t>カドウ</t>
    </rPh>
    <rPh sb="16" eb="18">
      <t>ニッスウ</t>
    </rPh>
    <phoneticPr fontId="6"/>
  </si>
  <si>
    <t>日</t>
    <rPh sb="0" eb="1">
      <t>ニチ</t>
    </rPh>
    <phoneticPr fontId="5"/>
  </si>
  <si>
    <t>引き続き、事業を実施する際には、一般競争入札を実施する等、競争性を確保し、コストの縮減を図るなど、適切な執行に努める必要がある。</t>
  </si>
  <si>
    <t>外部有識者による点検対象外</t>
    <rPh sb="0" eb="2">
      <t>ガイブ</t>
    </rPh>
    <rPh sb="2" eb="5">
      <t>ユウシキシャ</t>
    </rPh>
    <rPh sb="8" eb="10">
      <t>テンケン</t>
    </rPh>
    <rPh sb="10" eb="13">
      <t>タイショウガイ</t>
    </rPh>
    <phoneticPr fontId="6"/>
  </si>
  <si>
    <t>国立代々木競技場第二体育館の稼働日数</t>
    <rPh sb="0" eb="2">
      <t>コクリツ</t>
    </rPh>
    <rPh sb="2" eb="5">
      <t>ヨヨギ</t>
    </rPh>
    <rPh sb="5" eb="8">
      <t>キョウギジョウ</t>
    </rPh>
    <rPh sb="8" eb="9">
      <t>ダイ</t>
    </rPh>
    <rPh sb="9" eb="10">
      <t>ニ</t>
    </rPh>
    <rPh sb="10" eb="13">
      <t>タイイクカン</t>
    </rPh>
    <rPh sb="14" eb="16">
      <t>カドウ</t>
    </rPh>
    <rPh sb="16" eb="18">
      <t>ニッスウ</t>
    </rPh>
    <phoneticPr fontId="6"/>
  </si>
  <si>
    <t>日</t>
    <rPh sb="0" eb="1">
      <t>ニチ</t>
    </rPh>
    <phoneticPr fontId="5"/>
  </si>
  <si>
    <t>独立行政法人日本スポーツ振興センター中期目標（第３期）</t>
    <rPh sb="0" eb="2">
      <t>ドクリツ</t>
    </rPh>
    <rPh sb="2" eb="4">
      <t>ギョウセイ</t>
    </rPh>
    <rPh sb="4" eb="6">
      <t>ホウジン</t>
    </rPh>
    <rPh sb="6" eb="8">
      <t>ニホン</t>
    </rPh>
    <rPh sb="12" eb="14">
      <t>シンコウ</t>
    </rPh>
    <rPh sb="18" eb="20">
      <t>チュウキ</t>
    </rPh>
    <rPh sb="20" eb="22">
      <t>モクヒョウ</t>
    </rPh>
    <rPh sb="23" eb="24">
      <t>ダイ</t>
    </rPh>
    <rPh sb="25" eb="26">
      <t>キ</t>
    </rPh>
    <phoneticPr fontId="5"/>
  </si>
  <si>
    <t>独立行政法人日本スポーツ振興センター中期目標（第３期）</t>
    <rPh sb="0" eb="2">
      <t>ドクリツ</t>
    </rPh>
    <rPh sb="2" eb="4">
      <t>ギョウセイ</t>
    </rPh>
    <rPh sb="4" eb="6">
      <t>ホウジン</t>
    </rPh>
    <rPh sb="6" eb="8">
      <t>ニホン</t>
    </rPh>
    <rPh sb="12" eb="14">
      <t>シンコウ</t>
    </rPh>
    <rPh sb="18" eb="20">
      <t>チュウキ</t>
    </rPh>
    <rPh sb="20" eb="22">
      <t>モクヒョウ</t>
    </rPh>
    <rPh sb="23" eb="24">
      <t>ダイ</t>
    </rPh>
    <rPh sb="25" eb="26">
      <t>キ</t>
    </rPh>
    <phoneticPr fontId="6"/>
  </si>
  <si>
    <t>本事業は、JSCが設置するスポーツ施設の整備充実を図るものであり、整備後はトップアスリートやスポーツ団体が利用するなど実効性の高い事業となっている。</t>
    <phoneticPr fontId="5"/>
  </si>
  <si>
    <t>‐</t>
  </si>
  <si>
    <t>A.独立行政法人日本スポーツ振興センター</t>
    <rPh sb="2" eb="4">
      <t>ドクリツ</t>
    </rPh>
    <rPh sb="4" eb="6">
      <t>ギョウセイ</t>
    </rPh>
    <rPh sb="6" eb="8">
      <t>ホウジン</t>
    </rPh>
    <rPh sb="8" eb="10">
      <t>ニホン</t>
    </rPh>
    <rPh sb="14" eb="16">
      <t>シンコウ</t>
    </rPh>
    <phoneticPr fontId="5"/>
  </si>
  <si>
    <t>施設整備費補助金</t>
    <rPh sb="0" eb="2">
      <t>シセツ</t>
    </rPh>
    <rPh sb="2" eb="5">
      <t>セイビヒ</t>
    </rPh>
    <rPh sb="5" eb="8">
      <t>ホジョキン</t>
    </rPh>
    <phoneticPr fontId="5"/>
  </si>
  <si>
    <t>設計費</t>
    <rPh sb="0" eb="2">
      <t>セッケイ</t>
    </rPh>
    <rPh sb="2" eb="3">
      <t>ヒ</t>
    </rPh>
    <phoneticPr fontId="5"/>
  </si>
  <si>
    <t>国立代々木競技場耐震改修工事実施設計</t>
    <rPh sb="0" eb="2">
      <t>コクリツ</t>
    </rPh>
    <rPh sb="2" eb="5">
      <t>ヨヨギ</t>
    </rPh>
    <rPh sb="5" eb="8">
      <t>キョウギジョウ</t>
    </rPh>
    <rPh sb="8" eb="10">
      <t>タイシン</t>
    </rPh>
    <rPh sb="10" eb="12">
      <t>カイシュウ</t>
    </rPh>
    <rPh sb="12" eb="14">
      <t>コウジ</t>
    </rPh>
    <rPh sb="14" eb="16">
      <t>ジッシ</t>
    </rPh>
    <rPh sb="16" eb="18">
      <t>セッケイ</t>
    </rPh>
    <phoneticPr fontId="5"/>
  </si>
  <si>
    <t>国立代々木競技場耐震改修工事実施設計（設計業務）</t>
    <rPh sb="0" eb="2">
      <t>コクリツ</t>
    </rPh>
    <rPh sb="2" eb="5">
      <t>ヨヨギ</t>
    </rPh>
    <rPh sb="5" eb="8">
      <t>キョウギジョウ</t>
    </rPh>
    <rPh sb="8" eb="10">
      <t>タイシン</t>
    </rPh>
    <rPh sb="10" eb="12">
      <t>カイシュウ</t>
    </rPh>
    <rPh sb="12" eb="14">
      <t>コウジ</t>
    </rPh>
    <rPh sb="14" eb="16">
      <t>ジッシ</t>
    </rPh>
    <rPh sb="16" eb="18">
      <t>セッケイ</t>
    </rPh>
    <rPh sb="19" eb="21">
      <t>セッケイ</t>
    </rPh>
    <rPh sb="21" eb="23">
      <t>ギョウム</t>
    </rPh>
    <phoneticPr fontId="5"/>
  </si>
  <si>
    <t>独立行政法人日本スポーツ振興センター</t>
    <rPh sb="0" eb="2">
      <t>ドクリツ</t>
    </rPh>
    <rPh sb="2" eb="4">
      <t>ギョウセイ</t>
    </rPh>
    <rPh sb="4" eb="6">
      <t>ホウジン</t>
    </rPh>
    <rPh sb="6" eb="8">
      <t>ニホン</t>
    </rPh>
    <rPh sb="12" eb="14">
      <t>シンコウ</t>
    </rPh>
    <phoneticPr fontId="5"/>
  </si>
  <si>
    <t>丹下・久米設計共同体（代表者：（株）丹下都市建築設計）</t>
    <rPh sb="0" eb="2">
      <t>タンゲ</t>
    </rPh>
    <rPh sb="3" eb="5">
      <t>クメ</t>
    </rPh>
    <rPh sb="5" eb="7">
      <t>セッケイ</t>
    </rPh>
    <rPh sb="7" eb="9">
      <t>キョウドウ</t>
    </rPh>
    <rPh sb="9" eb="10">
      <t>タイ</t>
    </rPh>
    <rPh sb="11" eb="14">
      <t>ダイヒョウシャ</t>
    </rPh>
    <rPh sb="16" eb="17">
      <t>カブ</t>
    </rPh>
    <rPh sb="18" eb="20">
      <t>タンゲ</t>
    </rPh>
    <rPh sb="20" eb="22">
      <t>トシ</t>
    </rPh>
    <rPh sb="22" eb="24">
      <t>ケンチク</t>
    </rPh>
    <rPh sb="24" eb="26">
      <t>セッケイ</t>
    </rPh>
    <phoneticPr fontId="5"/>
  </si>
  <si>
    <t>本事業は、JSCが設置するスポーツ施設の整備充実を図るものであり、スポーツ基本計画にも記載されるなど政策の優先度が高い事業となっている。</t>
    <phoneticPr fontId="5"/>
  </si>
  <si>
    <t>本事業において、ＪＳＣが設置するスポーツ施設の整備充実により、我が国のスポーツの普及振興及び競技水準の向上に資する。</t>
    <rPh sb="0" eb="1">
      <t>ホン</t>
    </rPh>
    <rPh sb="1" eb="3">
      <t>ジギョウ</t>
    </rPh>
    <rPh sb="12" eb="14">
      <t>セッチ</t>
    </rPh>
    <rPh sb="20" eb="22">
      <t>シセツ</t>
    </rPh>
    <rPh sb="23" eb="25">
      <t>セイビ</t>
    </rPh>
    <rPh sb="25" eb="27">
      <t>ジュウジツ</t>
    </rPh>
    <rPh sb="31" eb="32">
      <t>ワ</t>
    </rPh>
    <rPh sb="33" eb="34">
      <t>クニ</t>
    </rPh>
    <rPh sb="40" eb="42">
      <t>フキュウ</t>
    </rPh>
    <rPh sb="42" eb="44">
      <t>シンコウ</t>
    </rPh>
    <rPh sb="44" eb="45">
      <t>オヨ</t>
    </rPh>
    <rPh sb="46" eb="48">
      <t>キョウギ</t>
    </rPh>
    <rPh sb="48" eb="50">
      <t>スイジュン</t>
    </rPh>
    <rPh sb="51" eb="53">
      <t>コウジョウ</t>
    </rPh>
    <rPh sb="54" eb="55">
      <t>シ</t>
    </rPh>
    <phoneticPr fontId="5"/>
  </si>
  <si>
    <t>有</t>
  </si>
  <si>
    <t>設計業務</t>
    <rPh sb="0" eb="2">
      <t>セッケイ</t>
    </rPh>
    <rPh sb="2" eb="4">
      <t>ギョウム</t>
    </rPh>
    <phoneticPr fontId="5"/>
  </si>
  <si>
    <t>大規模スポーツ施設における稼働日数の確保
※平成29年度については、平成29年7月3日より行う耐震改修工事を勘案した目標値。</t>
    <rPh sb="0" eb="3">
      <t>ダイキボ</t>
    </rPh>
    <rPh sb="7" eb="9">
      <t>シセツ</t>
    </rPh>
    <rPh sb="13" eb="15">
      <t>カドウ</t>
    </rPh>
    <rPh sb="15" eb="17">
      <t>ニッスウ</t>
    </rPh>
    <rPh sb="18" eb="20">
      <t>カクホ</t>
    </rPh>
    <rPh sb="46" eb="47">
      <t>オコナ</t>
    </rPh>
    <rPh sb="55" eb="57">
      <t>カンアン</t>
    </rPh>
    <rPh sb="59" eb="62">
      <t>モクヒョウチ</t>
    </rPh>
    <phoneticPr fontId="6"/>
  </si>
  <si>
    <t>補助金等交付</t>
  </si>
  <si>
    <t>件</t>
    <rPh sb="0" eb="1">
      <t>ケン</t>
    </rPh>
    <phoneticPr fontId="5"/>
  </si>
  <si>
    <t>執行額（百万円）　／　施設整備件数　　　　　　　　　　　　　　</t>
    <rPh sb="0" eb="2">
      <t>シッコウ</t>
    </rPh>
    <rPh sb="2" eb="3">
      <t>ガク</t>
    </rPh>
    <rPh sb="4" eb="6">
      <t>ヒャクマン</t>
    </rPh>
    <rPh sb="6" eb="7">
      <t>エン</t>
    </rPh>
    <rPh sb="11" eb="13">
      <t>シセツ</t>
    </rPh>
    <rPh sb="13" eb="15">
      <t>セイビ</t>
    </rPh>
    <rPh sb="15" eb="17">
      <t>ケンスウ</t>
    </rPh>
    <phoneticPr fontId="5"/>
  </si>
  <si>
    <t>319.9/1</t>
    <phoneticPr fontId="5"/>
  </si>
  <si>
    <t>-</t>
    <phoneticPr fontId="5"/>
  </si>
  <si>
    <t>スポーツ基本計画（平成29年3月24日策定）
スポーツ立国戦略（平成22年8月26日策定）
スポーツ振興基本計画（平成18年9月21日改定）</t>
    <phoneticPr fontId="5"/>
  </si>
  <si>
    <t>-</t>
    <phoneticPr fontId="5"/>
  </si>
  <si>
    <t>-</t>
    <phoneticPr fontId="5"/>
  </si>
  <si>
    <t>-</t>
    <phoneticPr fontId="5"/>
  </si>
  <si>
    <t>-</t>
    <phoneticPr fontId="5"/>
  </si>
  <si>
    <t>① オリンピック競技大会における金メダル数</t>
    <phoneticPr fontId="5"/>
  </si>
  <si>
    <t>② パラリンピック競技大会における金メダル数</t>
    <phoneticPr fontId="5"/>
  </si>
  <si>
    <t>個数</t>
    <rPh sb="0" eb="2">
      <t>コスウ</t>
    </rPh>
    <phoneticPr fontId="5"/>
  </si>
  <si>
    <t>-</t>
    <phoneticPr fontId="5"/>
  </si>
  <si>
    <t>-</t>
    <phoneticPr fontId="5"/>
  </si>
  <si>
    <t>-</t>
    <phoneticPr fontId="5"/>
  </si>
  <si>
    <t>-</t>
    <phoneticPr fontId="5"/>
  </si>
  <si>
    <t>JSCが行うスポーツ施設の整備事業に必要な工事費、事務費（設計委託料、設計監理料、その他工事に直接な事務の経費）、不動産購入費について補助を行う。
＜補助率：定額＞</t>
    <phoneticPr fontId="5"/>
  </si>
  <si>
    <t>B.民間企業</t>
    <rPh sb="2" eb="4">
      <t>ミンカン</t>
    </rPh>
    <rPh sb="4" eb="6">
      <t>キギョウ</t>
    </rPh>
    <phoneticPr fontId="5"/>
  </si>
  <si>
    <t>B.</t>
    <phoneticPr fontId="5"/>
  </si>
  <si>
    <t>無</t>
  </si>
  <si>
    <t>-</t>
    <phoneticPr fontId="5"/>
  </si>
  <si>
    <t>-</t>
    <phoneticPr fontId="5"/>
  </si>
  <si>
    <t>独立行政法人日本スポーツ振興センター（JSC）の設置するスポーツ施設の整備充実を図るため、JSCが行う施設整備に要する経費に対して補助を行い、当該施設の利用者が安全・安心に利用できる環境を確保することを目的とする。</t>
    <rPh sb="51" eb="53">
      <t>シセツ</t>
    </rPh>
    <rPh sb="71" eb="73">
      <t>トウガイ</t>
    </rPh>
    <rPh sb="73" eb="75">
      <t>シセツ</t>
    </rPh>
    <rPh sb="76" eb="79">
      <t>リヨウシャ</t>
    </rPh>
    <rPh sb="80" eb="82">
      <t>アンゼン</t>
    </rPh>
    <rPh sb="83" eb="85">
      <t>アンシン</t>
    </rPh>
    <rPh sb="86" eb="88">
      <t>リヨウ</t>
    </rPh>
    <rPh sb="91" eb="93">
      <t>カンキョウ</t>
    </rPh>
    <rPh sb="94" eb="96">
      <t>カクホ</t>
    </rPh>
    <rPh sb="101" eb="103">
      <t>モクテキ</t>
    </rPh>
    <phoneticPr fontId="6"/>
  </si>
  <si>
    <t>％</t>
    <phoneticPr fontId="5"/>
  </si>
  <si>
    <t>％</t>
    <phoneticPr fontId="5"/>
  </si>
  <si>
    <t>独立行政法人通則法に基づく主務大臣による業務実績の評価結果のうち、施設・整備に関する計画の項目において、標準評価以上の評価を受けた項目の割合とする。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セイビ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phoneticPr fontId="6"/>
  </si>
  <si>
    <t>-</t>
    <phoneticPr fontId="5"/>
  </si>
  <si>
    <t>-</t>
    <phoneticPr fontId="5"/>
  </si>
  <si>
    <t>施設整備件数</t>
    <rPh sb="0" eb="2">
      <t>シセツ</t>
    </rPh>
    <rPh sb="2" eb="4">
      <t>セイビ</t>
    </rPh>
    <rPh sb="4" eb="6">
      <t>ケンスウ</t>
    </rPh>
    <phoneticPr fontId="5"/>
  </si>
  <si>
    <t>-</t>
    <phoneticPr fontId="5"/>
  </si>
  <si>
    <t>-</t>
    <phoneticPr fontId="5"/>
  </si>
  <si>
    <t>90.7/1</t>
    <phoneticPr fontId="5"/>
  </si>
  <si>
    <t>本事業により、JSCが設置するスポーツ施設の整備を行い、独立行政法人日本スポーツ振興センター中期目標（第３期）に定める稼働日数の目標を達成している。また、スポーツ庁とJSCにおいて、電話連絡や関係書類の提出等を通じて、事業内容や進捗状況の確認を実施する等、適切な執行に努めている。</t>
    <rPh sb="56" eb="57">
      <t>サダ</t>
    </rPh>
    <rPh sb="59" eb="61">
      <t>カドウ</t>
    </rPh>
    <rPh sb="61" eb="63">
      <t>ニッスウ</t>
    </rPh>
    <rPh sb="64" eb="66">
      <t>モクヒョウ</t>
    </rPh>
    <rPh sb="67" eb="69">
      <t>タッセイ</t>
    </rPh>
    <rPh sb="81" eb="82">
      <t>チョウ</t>
    </rPh>
    <phoneticPr fontId="6"/>
  </si>
  <si>
    <t>　　百万円/件数</t>
    <rPh sb="2" eb="5">
      <t>ヒャクマンエン</t>
    </rPh>
    <rPh sb="6" eb="8">
      <t>ケンスウ</t>
    </rPh>
    <phoneticPr fontId="5"/>
  </si>
  <si>
    <t>百万円</t>
    <rPh sb="0" eb="3">
      <t>ヒャクマンエン</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</si>
  <si>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</si>
  <si>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</si>
  <si>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</si>
  <si>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</si>
  <si>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</si>
  <si>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</si>
  <si>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</si>
  <si>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</si>
  <si>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</si>
  <si>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</si>
  <si>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</si>
  <si>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</si>
  <si>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</si>
  <si>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</si>
  <si>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</si>
  <si>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</si>
  <si>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</si>
  <si>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</si>
  <si>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</si>
  <si>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</si>
  <si>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</si>
  <si>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</si>
  <si>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標準評価（Ｂ評価）以上の評価を受けた項目の割合。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</si>
  <si>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独立行政法人日本スポーツ振興センターの平成２８年度における業務の実績に関する評価</t>
    <rPh sb="0" eb="2">
      <t>ドクリツ</t>
    </rPh>
    <rPh sb="2" eb="4">
      <t>ギョウセイ</t>
    </rPh>
    <rPh sb="4" eb="6">
      <t>ホウジン</t>
    </rPh>
    <rPh sb="6" eb="8">
      <t>ニホン</t>
    </rPh>
    <rPh sb="12" eb="14">
      <t>シンコウ</t>
    </rPh>
    <rPh sb="19" eb="21">
      <t>ヘイセイ</t>
    </rPh>
    <rPh sb="23" eb="25">
      <t>ネンド</t>
    </rPh>
    <rPh sb="29" eb="31">
      <t>ギョウム</t>
    </rPh>
    <rPh sb="32" eb="34">
      <t>ジッセキ</t>
    </rPh>
    <rPh sb="35" eb="36">
      <t>カン</t>
    </rPh>
    <rPh sb="38" eb="40">
      <t>ヒョウカ</t>
    </rPh>
    <phoneticPr fontId="6"/>
  </si>
  <si>
    <t>11-3　国際競技力の向上に向けた強力で持続可能な人材育成や環境整備（旧　11-3　我が国の国際競技力の向上）</t>
    <rPh sb="5" eb="7">
      <t>コクサイ</t>
    </rPh>
    <rPh sb="7" eb="10">
      <t>キョウギリョク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rPh sb="35" eb="36">
      <t>キュウ</t>
    </rPh>
    <rPh sb="42" eb="43">
      <t>ワ</t>
    </rPh>
    <rPh sb="44" eb="45">
      <t>クニ</t>
    </rPh>
    <rPh sb="46" eb="48">
      <t>コクサイ</t>
    </rPh>
    <rPh sb="48" eb="50">
      <t>キョウギ</t>
    </rPh>
    <rPh sb="50" eb="51">
      <t>リョク</t>
    </rPh>
    <rPh sb="52" eb="54">
      <t>コウジョウ</t>
    </rPh>
    <phoneticPr fontId="5"/>
  </si>
  <si>
    <t>-</t>
    <phoneticPr fontId="5"/>
  </si>
  <si>
    <t>-</t>
    <phoneticPr fontId="5"/>
  </si>
  <si>
    <t>独立行政法人日本スポーツ振興センター施設整備費補助金</t>
    <rPh sb="0" eb="2">
      <t>ドクリツ</t>
    </rPh>
    <rPh sb="2" eb="4">
      <t>ギョウセイ</t>
    </rPh>
    <rPh sb="4" eb="6">
      <t>ホウジン</t>
    </rPh>
    <rPh sb="6" eb="8">
      <t>ニホン</t>
    </rPh>
    <rPh sb="12" eb="14">
      <t>シンコウ</t>
    </rPh>
    <rPh sb="18" eb="20">
      <t>シセツ</t>
    </rPh>
    <rPh sb="20" eb="23">
      <t>セイビヒ</t>
    </rPh>
    <rPh sb="23" eb="26">
      <t>ホジョキン</t>
    </rPh>
    <phoneticPr fontId="5"/>
  </si>
  <si>
    <t>-</t>
    <phoneticPr fontId="5"/>
  </si>
  <si>
    <t>受益者に対して応分の負担を求めており妥当である。</t>
    <rPh sb="0" eb="3">
      <t>ジュエキシャ</t>
    </rPh>
    <rPh sb="4" eb="5">
      <t>タイ</t>
    </rPh>
    <rPh sb="7" eb="9">
      <t>オウブン</t>
    </rPh>
    <rPh sb="10" eb="12">
      <t>フタン</t>
    </rPh>
    <rPh sb="13" eb="14">
      <t>モト</t>
    </rPh>
    <rPh sb="18" eb="20">
      <t>ダトウ</t>
    </rPh>
    <phoneticPr fontId="5"/>
  </si>
  <si>
    <t>当初見込み以上の実績をあげている。</t>
    <rPh sb="0" eb="2">
      <t>トウショ</t>
    </rPh>
    <rPh sb="2" eb="4">
      <t>ミコ</t>
    </rPh>
    <rPh sb="5" eb="7">
      <t>イジョウ</t>
    </rPh>
    <rPh sb="8" eb="10">
      <t>ジッセキ</t>
    </rPh>
    <phoneticPr fontId="5"/>
  </si>
  <si>
    <t>スポーツ利用を確保しつつ、支障のない範囲で一般利用を積極的に促進し、目標を上回る実績をあげている。</t>
    <rPh sb="4" eb="6">
      <t>リヨウ</t>
    </rPh>
    <rPh sb="7" eb="9">
      <t>カクホ</t>
    </rPh>
    <rPh sb="13" eb="15">
      <t>シショウ</t>
    </rPh>
    <rPh sb="18" eb="20">
      <t>ハンイ</t>
    </rPh>
    <rPh sb="21" eb="23">
      <t>イッパン</t>
    </rPh>
    <rPh sb="23" eb="25">
      <t>リヨウ</t>
    </rPh>
    <rPh sb="26" eb="29">
      <t>セッキョクテキ</t>
    </rPh>
    <rPh sb="30" eb="32">
      <t>ソクシン</t>
    </rPh>
    <rPh sb="34" eb="36">
      <t>モクヒョウ</t>
    </rPh>
    <rPh sb="37" eb="39">
      <t>ウワマワ</t>
    </rPh>
    <rPh sb="40" eb="42">
      <t>ジッセキ</t>
    </rPh>
    <phoneticPr fontId="5"/>
  </si>
  <si>
    <t>対象経費及び支出経費については、事業計画の申請時及び事業完了時に精査し、真に必要なものに限定している。</t>
    <rPh sb="0" eb="2">
      <t>タイショウ</t>
    </rPh>
    <rPh sb="2" eb="4">
      <t>ケイヒ</t>
    </rPh>
    <rPh sb="4" eb="5">
      <t>オヨ</t>
    </rPh>
    <rPh sb="6" eb="8">
      <t>シシュツ</t>
    </rPh>
    <rPh sb="8" eb="10">
      <t>ケイヒ</t>
    </rPh>
    <rPh sb="16" eb="18">
      <t>ジギョウ</t>
    </rPh>
    <rPh sb="18" eb="20">
      <t>ケイカク</t>
    </rPh>
    <rPh sb="21" eb="23">
      <t>シンセイ</t>
    </rPh>
    <rPh sb="23" eb="24">
      <t>ジ</t>
    </rPh>
    <rPh sb="24" eb="25">
      <t>オヨ</t>
    </rPh>
    <rPh sb="26" eb="28">
      <t>ジギョウ</t>
    </rPh>
    <rPh sb="28" eb="30">
      <t>カンリョウ</t>
    </rPh>
    <rPh sb="30" eb="31">
      <t>ジ</t>
    </rPh>
    <rPh sb="32" eb="34">
      <t>セイサ</t>
    </rPh>
    <rPh sb="36" eb="37">
      <t>シン</t>
    </rPh>
    <rPh sb="38" eb="40">
      <t>ヒツヨウ</t>
    </rPh>
    <rPh sb="44" eb="46">
      <t>ゲンテイ</t>
    </rPh>
    <phoneticPr fontId="5"/>
  </si>
  <si>
    <t>-</t>
    <phoneticPr fontId="5"/>
  </si>
  <si>
    <t>本事業は、JSCが設置するスポーツ施設の整備充実を図るものであり、スポーツ基本計画にも記載されるなど国民や社会のニーズを的確に反映していると言える。</t>
    <rPh sb="50" eb="52">
      <t>コクミン</t>
    </rPh>
    <rPh sb="53" eb="55">
      <t>シャカイ</t>
    </rPh>
    <rPh sb="60" eb="62">
      <t>テキカク</t>
    </rPh>
    <rPh sb="63" eb="65">
      <t>ハンエイ</t>
    </rPh>
    <rPh sb="70" eb="71">
      <t>イ</t>
    </rPh>
    <phoneticPr fontId="5"/>
  </si>
  <si>
    <t>支出先の選定に当たっては本事業に直接関連する事業（国立代々木競技場耐震改修工事基本設計業務）を調達する際において、公募型プロポーザル方式による手続きを実施し、競争性を確保している。なお、当該関連事業の調達時において、関係省庁の通知等に従い、直接関連する他の業務（国立代々木競技場耐震改修工事実施設計業務）を随意契約により締結する予定が有ることを明示した上で公示している。</t>
    <rPh sb="0" eb="2">
      <t>シシュツ</t>
    </rPh>
    <rPh sb="2" eb="3">
      <t>サキ</t>
    </rPh>
    <rPh sb="4" eb="6">
      <t>センテイ</t>
    </rPh>
    <rPh sb="7" eb="8">
      <t>ア</t>
    </rPh>
    <rPh sb="12" eb="13">
      <t>ホン</t>
    </rPh>
    <rPh sb="13" eb="15">
      <t>ジギョウ</t>
    </rPh>
    <rPh sb="16" eb="18">
      <t>チョクセツ</t>
    </rPh>
    <rPh sb="18" eb="20">
      <t>カンレン</t>
    </rPh>
    <rPh sb="22" eb="24">
      <t>ジギョウ</t>
    </rPh>
    <rPh sb="25" eb="27">
      <t>コクリツ</t>
    </rPh>
    <rPh sb="27" eb="30">
      <t>ヨヨギ</t>
    </rPh>
    <rPh sb="30" eb="33">
      <t>キョウギジョウ</t>
    </rPh>
    <rPh sb="33" eb="35">
      <t>タイシン</t>
    </rPh>
    <rPh sb="35" eb="37">
      <t>カイシュウ</t>
    </rPh>
    <rPh sb="37" eb="39">
      <t>コウジ</t>
    </rPh>
    <rPh sb="39" eb="41">
      <t>キホン</t>
    </rPh>
    <rPh sb="41" eb="43">
      <t>セッケイ</t>
    </rPh>
    <rPh sb="43" eb="45">
      <t>ギョウム</t>
    </rPh>
    <rPh sb="47" eb="49">
      <t>チョウタツ</t>
    </rPh>
    <rPh sb="51" eb="52">
      <t>サイ</t>
    </rPh>
    <rPh sb="57" eb="60">
      <t>コウボガタ</t>
    </rPh>
    <rPh sb="66" eb="68">
      <t>ホウシキ</t>
    </rPh>
    <rPh sb="71" eb="73">
      <t>テツヅキ</t>
    </rPh>
    <rPh sb="75" eb="77">
      <t>ジッシ</t>
    </rPh>
    <rPh sb="79" eb="82">
      <t>キョウソウセイ</t>
    </rPh>
    <rPh sb="83" eb="85">
      <t>カクホ</t>
    </rPh>
    <rPh sb="93" eb="95">
      <t>トウガイ</t>
    </rPh>
    <rPh sb="95" eb="97">
      <t>カンレン</t>
    </rPh>
    <rPh sb="97" eb="99">
      <t>ジギョウ</t>
    </rPh>
    <rPh sb="100" eb="102">
      <t>チョウタツ</t>
    </rPh>
    <rPh sb="102" eb="103">
      <t>ジ</t>
    </rPh>
    <rPh sb="108" eb="110">
      <t>カンケイ</t>
    </rPh>
    <rPh sb="110" eb="112">
      <t>ショウチョウ</t>
    </rPh>
    <rPh sb="113" eb="115">
      <t>ツウチ</t>
    </rPh>
    <rPh sb="115" eb="116">
      <t>トウ</t>
    </rPh>
    <rPh sb="117" eb="118">
      <t>シタガ</t>
    </rPh>
    <rPh sb="120" eb="122">
      <t>チョクセツ</t>
    </rPh>
    <rPh sb="122" eb="124">
      <t>カンレン</t>
    </rPh>
    <rPh sb="126" eb="127">
      <t>タ</t>
    </rPh>
    <rPh sb="128" eb="130">
      <t>ギョウム</t>
    </rPh>
    <rPh sb="153" eb="155">
      <t>ズイイ</t>
    </rPh>
    <rPh sb="155" eb="157">
      <t>ケイヤク</t>
    </rPh>
    <rPh sb="160" eb="162">
      <t>テイケツ</t>
    </rPh>
    <rPh sb="164" eb="166">
      <t>ヨテイ</t>
    </rPh>
    <rPh sb="167" eb="168">
      <t>ア</t>
    </rPh>
    <rPh sb="172" eb="174">
      <t>メイジ</t>
    </rPh>
    <rPh sb="176" eb="177">
      <t>ウエ</t>
    </rPh>
    <rPh sb="178" eb="180">
      <t>コウジ</t>
    </rPh>
    <phoneticPr fontId="5"/>
  </si>
  <si>
    <t>「独立行政法人における調達等合理化の取組の推進について」（平成２７年５月２５日総務大臣決定）に基づいて調達等合理化計画を策定し、経費の削減や効率化に努めている。</t>
    <rPh sb="1" eb="3">
      <t>ドクリツ</t>
    </rPh>
    <rPh sb="3" eb="5">
      <t>ギョウセイ</t>
    </rPh>
    <rPh sb="5" eb="7">
      <t>ホウジン</t>
    </rPh>
    <rPh sb="11" eb="13">
      <t>チョウタツ</t>
    </rPh>
    <rPh sb="13" eb="14">
      <t>トウ</t>
    </rPh>
    <rPh sb="14" eb="17">
      <t>ゴウリカ</t>
    </rPh>
    <rPh sb="18" eb="20">
      <t>トリクミ</t>
    </rPh>
    <rPh sb="21" eb="23">
      <t>スイシン</t>
    </rPh>
    <rPh sb="29" eb="31">
      <t>ヘイセイ</t>
    </rPh>
    <rPh sb="33" eb="34">
      <t>ネン</t>
    </rPh>
    <rPh sb="35" eb="36">
      <t>ガツ</t>
    </rPh>
    <rPh sb="38" eb="39">
      <t>ニチ</t>
    </rPh>
    <rPh sb="39" eb="41">
      <t>ソウム</t>
    </rPh>
    <rPh sb="41" eb="43">
      <t>ダイジン</t>
    </rPh>
    <rPh sb="43" eb="45">
      <t>ケッテイ</t>
    </rPh>
    <rPh sb="47" eb="48">
      <t>モト</t>
    </rPh>
    <rPh sb="51" eb="53">
      <t>チョウタツ</t>
    </rPh>
    <rPh sb="53" eb="54">
      <t>トウ</t>
    </rPh>
    <rPh sb="54" eb="57">
      <t>ゴウリカ</t>
    </rPh>
    <rPh sb="57" eb="59">
      <t>ケイカク</t>
    </rPh>
    <rPh sb="60" eb="62">
      <t>サクテイ</t>
    </rPh>
    <rPh sb="64" eb="66">
      <t>ケイヒ</t>
    </rPh>
    <rPh sb="67" eb="69">
      <t>サクゲン</t>
    </rPh>
    <rPh sb="70" eb="73">
      <t>コウリツカ</t>
    </rPh>
    <rPh sb="74" eb="75">
      <t>ツト</t>
    </rPh>
    <phoneticPr fontId="5"/>
  </si>
  <si>
    <t>11　スポーツの振興（旧　11　スポーツの振興）</t>
    <rPh sb="8" eb="10">
      <t>シンコウ</t>
    </rPh>
    <rPh sb="11" eb="12">
      <t>キュウ</t>
    </rPh>
    <rPh sb="21" eb="23">
      <t>シンコウ</t>
    </rPh>
    <phoneticPr fontId="5"/>
  </si>
  <si>
    <t xml:space="preserve">◎予算要求について
　■平成29年度当初：施設整備事業として実施すべき事業の該当がなかったため、予算要求を行っていない。
◎主務大臣による業務実績の評価について
　■独立行政法人日本スポーツ振興センターの平成２８年度における業務の実績に関する評価（平成２９年８月）： </t>
    <rPh sb="1" eb="3">
      <t>ヨサン</t>
    </rPh>
    <rPh sb="3" eb="5">
      <t>ヨウキュウ</t>
    </rPh>
    <rPh sb="12" eb="14">
      <t>ヘイセイ</t>
    </rPh>
    <rPh sb="16" eb="17">
      <t>ネン</t>
    </rPh>
    <rPh sb="17" eb="18">
      <t>ド</t>
    </rPh>
    <rPh sb="18" eb="20">
      <t>トウショ</t>
    </rPh>
    <phoneticPr fontId="5"/>
  </si>
  <si>
    <t xml:space="preserve">１．事業評価の観点：本事業は、独立行政法人日本スポーツ振興センター（JSC）の設置するスポーツ施設（国立競技場等）の整備充実を図るため、JSCが行う国立競技場等の整備に要する経費に対して補助を行い、施設利用者が安全、安心に利用できることを目的としており、事業評価に当たっては契約・執行手続きの観点から検証を行った。
２．所見：独立行政法人日本スポーツ振興センターが設置するスポーツ施設の整備充実を図るものであり、国の事業としての必要性は認められる。しかしながら、支出先の選定について、公募型プロポーザル方式による契約ではあるが、競争性の無い随意契約となっているものがあるため、引き続き外部有識者などで構成される契約監視委員会などを活用して、競争参加資格要件及び仕様内容が限定されていないか、精査が必要である。 </t>
    <phoneticPr fontId="5"/>
  </si>
  <si>
    <t>執行等改善</t>
  </si>
  <si>
    <t xml:space="preserve">引き続き、競争参加資格要件、仕様内容が限定されていないかの精査など、外部有識者などで構成される契約監視委員会などを活用して改善を図る。                                            </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</si>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</sst>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740</xdr:row>
      <xdr:rowOff>222250</xdr:rowOff>
    </xdr:from>
    <xdr:to>
      <xdr:col>35</xdr:col>
      <xdr:colOff>196434</xdr:colOff>
      <xdr:row>741</xdr:row>
      <xdr:rowOff>317954</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222750" y="84338583"/>
          <a:ext cx="3011601" cy="44495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9</xdr:col>
      <xdr:colOff>137584</xdr:colOff>
      <xdr:row>742</xdr:row>
      <xdr:rowOff>179917</xdr:rowOff>
    </xdr:from>
    <xdr:to>
      <xdr:col>47</xdr:col>
      <xdr:colOff>151189</xdr:colOff>
      <xdr:row>743</xdr:row>
      <xdr:rowOff>298073</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1947334" y="84994750"/>
          <a:ext cx="7654772" cy="467406"/>
        </a:xfrm>
        <a:prstGeom prst="bracketPair">
          <a:avLst>
            <a:gd name="adj" fmla="val 16667"/>
          </a:avLst>
        </a:prstGeom>
        <a:noFill/>
        <a:ln w="9525">
          <a:solidFill>
            <a:srgbClr val="000000"/>
          </a:solidFill>
          <a:round/>
          <a:headEnd/>
          <a:tailEnd/>
        </a:ln>
      </xdr:spPr>
      <xdr:txBody>
        <a:bodyPr vertOverflow="clip" wrap="square" lIns="0" tIns="0"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独立行政法人日本スポーツ振興センターが行う国立競技場等施設整備事業の実施に必要な工事費・事務費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（設計委託料、設計監理料及びその他工事に直接必要な事務の経費）及び不動産購入費について補助を行う。</a:t>
          </a:r>
        </a:p>
      </xdr:txBody>
    </xdr:sp>
    <xdr:clientData/>
  </xdr:twoCellAnchor>
  <xdr:twoCellAnchor>
    <xdr:from>
      <xdr:col>21</xdr:col>
      <xdr:colOff>0</xdr:colOff>
      <xdr:row>745</xdr:row>
      <xdr:rowOff>127000</xdr:rowOff>
    </xdr:from>
    <xdr:to>
      <xdr:col>38</xdr:col>
      <xdr:colOff>105833</xdr:colOff>
      <xdr:row>746</xdr:row>
      <xdr:rowOff>217942</xdr:rowOff>
    </xdr:to>
    <xdr:sp macro="" textlink="">
      <xdr:nvSpPr>
        <xdr:cNvPr id="5" name="Rectangle 8">
          <a:extLst>
            <a:ext uri="{FF2B5EF4-FFF2-40B4-BE49-F238E27FC236}">
              <a16:creationId xmlns:a16="http://schemas.microsoft.com/office/drawing/2014/main" id="{00000000-0008-0000-0000-000005000000}"/>
            </a:ext>
          </a:extLst>
        </xdr:cNvPr>
        <xdr:cNvSpPr>
          <a:spLocks noChangeArrowheads="1"/>
        </xdr:cNvSpPr>
      </xdr:nvSpPr>
      <xdr:spPr bwMode="auto">
        <a:xfrm>
          <a:off x="4222750" y="60758917"/>
          <a:ext cx="3524250" cy="440192"/>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21167</xdr:colOff>
      <xdr:row>744</xdr:row>
      <xdr:rowOff>190500</xdr:rowOff>
    </xdr:from>
    <xdr:to>
      <xdr:col>24</xdr:col>
      <xdr:colOff>139225</xdr:colOff>
      <xdr:row>745</xdr:row>
      <xdr:rowOff>86378</xdr:rowOff>
    </xdr:to>
    <xdr:sp macro="" textlink="">
      <xdr:nvSpPr>
        <xdr:cNvPr id="6" name="Rectangle 16">
          <a:extLst>
            <a:ext uri="{FF2B5EF4-FFF2-40B4-BE49-F238E27FC236}">
              <a16:creationId xmlns:a16="http://schemas.microsoft.com/office/drawing/2014/main" id="{00000000-0008-0000-0000-000006000000}"/>
            </a:ext>
          </a:extLst>
        </xdr:cNvPr>
        <xdr:cNvSpPr>
          <a:spLocks noChangeArrowheads="1"/>
        </xdr:cNvSpPr>
      </xdr:nvSpPr>
      <xdr:spPr bwMode="auto">
        <a:xfrm>
          <a:off x="4042834" y="85703833"/>
          <a:ext cx="922391" cy="245128"/>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28</xdr:col>
      <xdr:colOff>105834</xdr:colOff>
      <xdr:row>744</xdr:row>
      <xdr:rowOff>42333</xdr:rowOff>
    </xdr:from>
    <xdr:to>
      <xdr:col>28</xdr:col>
      <xdr:colOff>105834</xdr:colOff>
      <xdr:row>745</xdr:row>
      <xdr:rowOff>21695</xdr:rowOff>
    </xdr:to>
    <xdr:sp macro="" textlink="">
      <xdr:nvSpPr>
        <xdr:cNvPr id="7" name="Line 5">
          <a:extLst>
            <a:ext uri="{FF2B5EF4-FFF2-40B4-BE49-F238E27FC236}">
              <a16:creationId xmlns:a16="http://schemas.microsoft.com/office/drawing/2014/main" id="{00000000-0008-0000-0000-000007000000}"/>
            </a:ext>
          </a:extLst>
        </xdr:cNvPr>
        <xdr:cNvSpPr>
          <a:spLocks noChangeShapeType="1"/>
        </xdr:cNvSpPr>
      </xdr:nvSpPr>
      <xdr:spPr bwMode="auto">
        <a:xfrm>
          <a:off x="5736167" y="85555666"/>
          <a:ext cx="0" cy="32861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1570</xdr:colOff>
      <xdr:row>748</xdr:row>
      <xdr:rowOff>158748</xdr:rowOff>
    </xdr:from>
    <xdr:to>
      <xdr:col>36</xdr:col>
      <xdr:colOff>31751</xdr:colOff>
      <xdr:row>748</xdr:row>
      <xdr:rowOff>323257</xdr:rowOff>
    </xdr:to>
    <xdr:sp macro="" textlink="">
      <xdr:nvSpPr>
        <xdr:cNvPr id="9" name="Rectangle 16">
          <a:extLst>
            <a:ext uri="{FF2B5EF4-FFF2-40B4-BE49-F238E27FC236}">
              <a16:creationId xmlns:a16="http://schemas.microsoft.com/office/drawing/2014/main" id="{00000000-0008-0000-0000-000009000000}"/>
            </a:ext>
          </a:extLst>
        </xdr:cNvPr>
        <xdr:cNvSpPr>
          <a:spLocks noChangeArrowheads="1"/>
        </xdr:cNvSpPr>
      </xdr:nvSpPr>
      <xdr:spPr bwMode="auto">
        <a:xfrm>
          <a:off x="4224320" y="87862831"/>
          <a:ext cx="3046431" cy="164509"/>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21</xdr:col>
      <xdr:colOff>0</xdr:colOff>
      <xdr:row>749</xdr:row>
      <xdr:rowOff>238591</xdr:rowOff>
    </xdr:from>
    <xdr:to>
      <xdr:col>38</xdr:col>
      <xdr:colOff>52916</xdr:colOff>
      <xdr:row>752</xdr:row>
      <xdr:rowOff>63500</xdr:rowOff>
    </xdr:to>
    <xdr:sp macro="" textlink="">
      <xdr:nvSpPr>
        <xdr:cNvPr id="10" name="Rectangle 13">
          <a:extLst>
            <a:ext uri="{FF2B5EF4-FFF2-40B4-BE49-F238E27FC236}">
              <a16:creationId xmlns:a16="http://schemas.microsoft.com/office/drawing/2014/main" id="{00000000-0008-0000-0000-00000A000000}"/>
            </a:ext>
          </a:extLst>
        </xdr:cNvPr>
        <xdr:cNvSpPr>
          <a:spLocks noChangeArrowheads="1"/>
        </xdr:cNvSpPr>
      </xdr:nvSpPr>
      <xdr:spPr bwMode="auto">
        <a:xfrm>
          <a:off x="4222750" y="62267508"/>
          <a:ext cx="3471333" cy="872659"/>
        </a:xfrm>
        <a:prstGeom prst="rect">
          <a:avLst/>
        </a:prstGeom>
        <a:solidFill>
          <a:schemeClr val="bg1"/>
        </a:solidFill>
        <a:ln w="9525">
          <a:solidFill>
            <a:srgbClr val="000000"/>
          </a:solidFill>
          <a:miter lim="800000"/>
          <a:headEnd/>
          <a:tailEnd/>
        </a:ln>
      </xdr:spPr>
      <xdr:txBody>
        <a:bodyPr vertOverflow="clip" wrap="square" lIns="72000" tIns="36000" rIns="72000" bIns="3600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民間企業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国立代々木競技場耐震改修工事実施設計（設計業務）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128568</xdr:colOff>
      <xdr:row>752</xdr:row>
      <xdr:rowOff>247155</xdr:rowOff>
    </xdr:from>
    <xdr:to>
      <xdr:col>37</xdr:col>
      <xdr:colOff>190500</xdr:colOff>
      <xdr:row>754</xdr:row>
      <xdr:rowOff>51858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4150235" y="63323822"/>
          <a:ext cx="3480348" cy="503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代々木競技場の耐震改修工事に係る実施設計業務</a:t>
          </a:r>
          <a:endParaRPr lang="ja-JP" altLang="ja-JP"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28</xdr:col>
      <xdr:colOff>95250</xdr:colOff>
      <xdr:row>747</xdr:row>
      <xdr:rowOff>63500</xdr:rowOff>
    </xdr:from>
    <xdr:to>
      <xdr:col>28</xdr:col>
      <xdr:colOff>95250</xdr:colOff>
      <xdr:row>748</xdr:row>
      <xdr:rowOff>42862</xdr:rowOff>
    </xdr:to>
    <xdr:sp macro="" textlink="">
      <xdr:nvSpPr>
        <xdr:cNvPr id="12" name="Line 5">
          <a:extLst>
            <a:ext uri="{FF2B5EF4-FFF2-40B4-BE49-F238E27FC236}">
              <a16:creationId xmlns:a16="http://schemas.microsoft.com/office/drawing/2014/main" id="{00000000-0008-0000-0000-00000C000000}"/>
            </a:ext>
          </a:extLst>
        </xdr:cNvPr>
        <xdr:cNvSpPr>
          <a:spLocks noChangeShapeType="1"/>
        </xdr:cNvSpPr>
      </xdr:nvSpPr>
      <xdr:spPr bwMode="auto">
        <a:xfrm>
          <a:off x="5725583" y="86624583"/>
          <a:ext cx="0" cy="32861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B783" sqref="BB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329</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179</v>
      </c>
      <c r="H5" s="527"/>
      <c r="I5" s="527"/>
      <c r="J5" s="527"/>
      <c r="K5" s="527"/>
      <c r="L5" s="527"/>
      <c r="M5" s="528" t="s">
        <v>67</v>
      </c>
      <c r="N5" s="529"/>
      <c r="O5" s="529"/>
      <c r="P5" s="529"/>
      <c r="Q5" s="529"/>
      <c r="R5" s="530"/>
      <c r="S5" s="531" t="s">
        <v>132</v>
      </c>
      <c r="T5" s="527"/>
      <c r="U5" s="527"/>
      <c r="V5" s="527"/>
      <c r="W5" s="527"/>
      <c r="X5" s="532"/>
      <c r="Y5" s="698" t="s">
        <v>3</v>
      </c>
      <c r="Z5" s="699"/>
      <c r="AA5" s="699"/>
      <c r="AB5" s="699"/>
      <c r="AC5" s="699"/>
      <c r="AD5" s="700"/>
      <c r="AE5" s="701" t="s">
        <v>547</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54" customHeight="1" x14ac:dyDescent="0.15">
      <c r="A7" s="810" t="s">
        <v>23</v>
      </c>
      <c r="B7" s="811"/>
      <c r="C7" s="811"/>
      <c r="D7" s="811"/>
      <c r="E7" s="811"/>
      <c r="F7" s="812"/>
      <c r="G7" s="813" t="s">
        <v>612</v>
      </c>
      <c r="H7" s="814"/>
      <c r="I7" s="814"/>
      <c r="J7" s="814"/>
      <c r="K7" s="814"/>
      <c r="L7" s="814"/>
      <c r="M7" s="814"/>
      <c r="N7" s="814"/>
      <c r="O7" s="814"/>
      <c r="P7" s="814"/>
      <c r="Q7" s="814"/>
      <c r="R7" s="814"/>
      <c r="S7" s="814"/>
      <c r="T7" s="814"/>
      <c r="U7" s="814"/>
      <c r="V7" s="814"/>
      <c r="W7" s="814"/>
      <c r="X7" s="815"/>
      <c r="Y7" s="384" t="s">
        <v>5</v>
      </c>
      <c r="Z7" s="275"/>
      <c r="AA7" s="275"/>
      <c r="AB7" s="275"/>
      <c r="AC7" s="275"/>
      <c r="AD7" s="385"/>
      <c r="AE7" s="374" t="s">
        <v>578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0" t="s">
        <v>390</v>
      </c>
      <c r="B8" s="811"/>
      <c r="C8" s="811"/>
      <c r="D8" s="811"/>
      <c r="E8" s="811"/>
      <c r="F8" s="812"/>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596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548" t="s">
        <v>590</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723" t="s">
        <v>6</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t="s">
        <v>626</v>
      </c>
      <c r="Q13" s="183"/>
      <c r="R13" s="183"/>
      <c r="S13" s="183"/>
      <c r="T13" s="183"/>
      <c r="U13" s="183"/>
      <c r="V13" s="184"/>
      <c r="W13" s="182">
        <v>92</v>
      </c>
      <c r="X13" s="183"/>
      <c r="Y13" s="183"/>
      <c r="Z13" s="183"/>
      <c r="AA13" s="183"/>
      <c r="AB13" s="183"/>
      <c r="AC13" s="184"/>
      <c r="AD13" s="182">
        <v>320</v>
      </c>
      <c r="AE13" s="183"/>
      <c r="AF13" s="183"/>
      <c r="AG13" s="183"/>
      <c r="AH13" s="183"/>
      <c r="AI13" s="183"/>
      <c r="AJ13" s="184"/>
      <c r="AK13" s="182" t="s">
        <v>651</v>
      </c>
      <c r="AL13" s="183"/>
      <c r="AM13" s="183"/>
      <c r="AN13" s="183"/>
      <c r="AO13" s="183"/>
      <c r="AP13" s="183"/>
      <c r="AQ13" s="184"/>
      <c r="AR13" s="179" t="s">
        <v>652</v>
      </c>
      <c r="AS13" s="180"/>
      <c r="AT13" s="180"/>
      <c r="AU13" s="180"/>
      <c r="AV13" s="180"/>
      <c r="AW13" s="180"/>
      <c r="AX13" s="383"/>
    </row>
    <row r="14" spans="1:50" ht="21" customHeight="1" x14ac:dyDescent="0.15">
      <c r="A14" s="102"/>
      <c r="B14" s="103"/>
      <c r="C14" s="103"/>
      <c r="D14" s="103"/>
      <c r="E14" s="103"/>
      <c r="F14" s="104"/>
      <c r="G14" s="728"/>
      <c r="H14" s="729"/>
      <c r="I14" s="551" t="s">
        <v>9</v>
      </c>
      <c r="J14" s="618"/>
      <c r="K14" s="618"/>
      <c r="L14" s="618"/>
      <c r="M14" s="618"/>
      <c r="N14" s="618"/>
      <c r="O14" s="619"/>
      <c r="P14" s="182" t="s">
        <v>624</v>
      </c>
      <c r="Q14" s="183"/>
      <c r="R14" s="183"/>
      <c r="S14" s="183"/>
      <c r="T14" s="183"/>
      <c r="U14" s="183"/>
      <c r="V14" s="184"/>
      <c r="W14" s="182" t="s">
        <v>624</v>
      </c>
      <c r="X14" s="183"/>
      <c r="Y14" s="183"/>
      <c r="Z14" s="183"/>
      <c r="AA14" s="183"/>
      <c r="AB14" s="183"/>
      <c r="AC14" s="184"/>
      <c r="AD14" s="182" t="s">
        <v>624</v>
      </c>
      <c r="AE14" s="183"/>
      <c r="AF14" s="183"/>
      <c r="AG14" s="183"/>
      <c r="AH14" s="183"/>
      <c r="AI14" s="183"/>
      <c r="AJ14" s="184"/>
      <c r="AK14" s="182" t="s">
        <v>624</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624</v>
      </c>
      <c r="Q15" s="183"/>
      <c r="R15" s="183"/>
      <c r="S15" s="183"/>
      <c r="T15" s="183"/>
      <c r="U15" s="183"/>
      <c r="V15" s="184"/>
      <c r="W15" s="182" t="s">
        <v>624</v>
      </c>
      <c r="X15" s="183"/>
      <c r="Y15" s="183"/>
      <c r="Z15" s="183"/>
      <c r="AA15" s="183"/>
      <c r="AB15" s="183"/>
      <c r="AC15" s="184"/>
      <c r="AD15" s="182" t="s">
        <v>624</v>
      </c>
      <c r="AE15" s="183"/>
      <c r="AF15" s="183"/>
      <c r="AG15" s="183"/>
      <c r="AH15" s="183"/>
      <c r="AI15" s="183"/>
      <c r="AJ15" s="184"/>
      <c r="AK15" s="182" t="s">
        <v>630</v>
      </c>
      <c r="AL15" s="183"/>
      <c r="AM15" s="183"/>
      <c r="AN15" s="183"/>
      <c r="AO15" s="183"/>
      <c r="AP15" s="183"/>
      <c r="AQ15" s="184"/>
      <c r="AR15" s="182" t="s">
        <v>653</v>
      </c>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627</v>
      </c>
      <c r="Q16" s="183"/>
      <c r="R16" s="183"/>
      <c r="S16" s="183"/>
      <c r="T16" s="183"/>
      <c r="U16" s="183"/>
      <c r="V16" s="184"/>
      <c r="W16" s="182" t="s">
        <v>628</v>
      </c>
      <c r="X16" s="183"/>
      <c r="Y16" s="183"/>
      <c r="Z16" s="183"/>
      <c r="AA16" s="183"/>
      <c r="AB16" s="183"/>
      <c r="AC16" s="184"/>
      <c r="AD16" s="182" t="s">
        <v>629</v>
      </c>
      <c r="AE16" s="183"/>
      <c r="AF16" s="183"/>
      <c r="AG16" s="183"/>
      <c r="AH16" s="183"/>
      <c r="AI16" s="183"/>
      <c r="AJ16" s="184"/>
      <c r="AK16" s="182" t="s">
        <v>624</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8"/>
      <c r="H17" s="729"/>
      <c r="I17" s="551" t="s">
        <v>51</v>
      </c>
      <c r="J17" s="618"/>
      <c r="K17" s="618"/>
      <c r="L17" s="618"/>
      <c r="M17" s="618"/>
      <c r="N17" s="618"/>
      <c r="O17" s="619"/>
      <c r="P17" s="182" t="s">
        <v>624</v>
      </c>
      <c r="Q17" s="183"/>
      <c r="R17" s="183"/>
      <c r="S17" s="183"/>
      <c r="T17" s="183"/>
      <c r="U17" s="183"/>
      <c r="V17" s="184"/>
      <c r="W17" s="182" t="s">
        <v>625</v>
      </c>
      <c r="X17" s="183"/>
      <c r="Y17" s="183"/>
      <c r="Z17" s="183"/>
      <c r="AA17" s="183"/>
      <c r="AB17" s="183"/>
      <c r="AC17" s="184"/>
      <c r="AD17" s="182" t="s">
        <v>626</v>
      </c>
      <c r="AE17" s="183"/>
      <c r="AF17" s="183"/>
      <c r="AG17" s="183"/>
      <c r="AH17" s="183"/>
      <c r="AI17" s="183"/>
      <c r="AJ17" s="184"/>
      <c r="AK17" s="182" t="s">
        <v>630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0"/>
      <c r="H18" s="731"/>
      <c r="I18" s="718" t="s">
        <v>21</v>
      </c>
      <c r="J18" s="719"/>
      <c r="K18" s="719"/>
      <c r="L18" s="719"/>
      <c r="M18" s="719"/>
      <c r="N18" s="719"/>
      <c r="O18" s="720"/>
      <c r="P18" s="203">
        <f>SUM(P13:V17)</f>
        <v>0</v>
      </c>
      <c r="Q18" s="204"/>
      <c r="R18" s="204"/>
      <c r="S18" s="204"/>
      <c r="T18" s="204"/>
      <c r="U18" s="204"/>
      <c r="V18" s="205"/>
      <c r="W18" s="203">
        <f>SUM(W13:AC17)</f>
        <v>92</v>
      </c>
      <c r="X18" s="204"/>
      <c r="Y18" s="204"/>
      <c r="Z18" s="204"/>
      <c r="AA18" s="204"/>
      <c r="AB18" s="204"/>
      <c r="AC18" s="205"/>
      <c r="AD18" s="203">
        <f>SUM(AD13:AJ17)</f>
        <v>320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91</v>
      </c>
      <c r="X19" s="183"/>
      <c r="Y19" s="183"/>
      <c r="Z19" s="183"/>
      <c r="AA19" s="183"/>
      <c r="AB19" s="183"/>
      <c r="AC19" s="184"/>
      <c r="AD19" s="182">
        <v>320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0.98913043478260865</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507</v>
      </c>
      <c r="H21" s="896"/>
      <c r="I21" s="896"/>
      <c r="J21" s="896"/>
      <c r="K21" s="896"/>
      <c r="L21" s="896"/>
      <c r="M21" s="896"/>
      <c r="N21" s="896"/>
      <c r="O21" s="896"/>
      <c r="P21" s="509" t="str">
        <f>IF(P19=0, "-", SUM(P19)/SUM(P13,P14))</f>
        <v>-</v>
      </c>
      <c r="Q21" s="509"/>
      <c r="R21" s="509"/>
      <c r="S21" s="509"/>
      <c r="T21" s="509"/>
      <c r="U21" s="509"/>
      <c r="V21" s="509"/>
      <c r="W21" s="509">
        <f t="shared" ref="W21" si="2">IF(W19=0, "-", SUM(W19)/SUM(W13,W14))</f>
        <v>0.98913043478260865</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6.5" customHeight="1" x14ac:dyDescent="0.15">
      <c r="A23" s="162"/>
      <c r="B23" s="163"/>
      <c r="C23" s="163"/>
      <c r="D23" s="163"/>
      <c r="E23" s="163"/>
      <c r="F23" s="164"/>
      <c r="G23" s="147" t="s">
        <v>636</v>
      </c>
      <c r="H23" s="148"/>
      <c r="I23" s="148"/>
      <c r="J23" s="148"/>
      <c r="K23" s="148"/>
      <c r="L23" s="148"/>
      <c r="M23" s="148"/>
      <c r="N23" s="148"/>
      <c r="O23" s="149"/>
      <c r="P23" s="179" t="s">
        <v>653</v>
      </c>
      <c r="Q23" s="180"/>
      <c r="R23" s="180"/>
      <c r="S23" s="180"/>
      <c r="T23" s="180"/>
      <c r="U23" s="180"/>
      <c r="V23" s="181"/>
      <c r="W23" s="179" t="s">
        <v>653</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357</v>
      </c>
      <c r="AF30" s="377"/>
      <c r="AG30" s="377"/>
      <c r="AH30" s="377"/>
      <c r="AI30" s="377" t="s">
        <v>358</v>
      </c>
      <c r="AJ30" s="377"/>
      <c r="AK30" s="377"/>
      <c r="AL30" s="377"/>
      <c r="AM30" s="377" t="s">
        <v>364</v>
      </c>
      <c r="AN30" s="377"/>
      <c r="AO30" s="377"/>
      <c r="AP30" s="378"/>
      <c r="AQ30" s="630" t="s">
        <v>355</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31"/>
      <c r="AC31" s="332"/>
      <c r="AD31" s="333"/>
      <c r="AE31" s="367"/>
      <c r="AF31" s="367"/>
      <c r="AG31" s="367"/>
      <c r="AH31" s="367"/>
      <c r="AI31" s="367"/>
      <c r="AJ31" s="367"/>
      <c r="AK31" s="367"/>
      <c r="AL31" s="367"/>
      <c r="AM31" s="367"/>
      <c r="AN31" s="367"/>
      <c r="AO31" s="367"/>
      <c r="AP31" s="331"/>
      <c r="AQ31" s="209" t="s">
        <v>581</v>
      </c>
      <c r="AR31" s="198"/>
      <c r="AS31" s="132" t="s">
        <v>356</v>
      </c>
      <c r="AT31" s="133"/>
      <c r="AU31" s="265">
        <v>29</v>
      </c>
      <c r="AV31" s="265"/>
      <c r="AW31" s="368" t="s">
        <v>301</v>
      </c>
      <c r="AX31" s="369"/>
    </row>
    <row r="32" spans="1:50" ht="44.25" customHeight="1" x14ac:dyDescent="0.15">
      <c r="A32" s="536"/>
      <c r="B32" s="534"/>
      <c r="C32" s="534"/>
      <c r="D32" s="534"/>
      <c r="E32" s="534"/>
      <c r="F32" s="535"/>
      <c r="G32" s="510" t="s">
        <v>572</v>
      </c>
      <c r="H32" s="511"/>
      <c r="I32" s="511"/>
      <c r="J32" s="511"/>
      <c r="K32" s="511"/>
      <c r="L32" s="511"/>
      <c r="M32" s="511"/>
      <c r="N32" s="511"/>
      <c r="O32" s="512"/>
      <c r="P32" s="121" t="s">
        <v>551</v>
      </c>
      <c r="Q32" s="121"/>
      <c r="R32" s="121"/>
      <c r="S32" s="121"/>
      <c r="T32" s="121"/>
      <c r="U32" s="121"/>
      <c r="V32" s="121"/>
      <c r="W32" s="121"/>
      <c r="X32" s="212"/>
      <c r="Y32" s="337" t="s">
        <v>13</v>
      </c>
      <c r="Z32" s="519"/>
      <c r="AA32" s="520"/>
      <c r="AB32" s="521" t="s">
        <v>552</v>
      </c>
      <c r="AC32" s="521"/>
      <c r="AD32" s="521"/>
      <c r="AE32" s="301">
        <v>312</v>
      </c>
      <c r="AF32" s="302"/>
      <c r="AG32" s="302"/>
      <c r="AH32" s="302"/>
      <c r="AI32" s="301">
        <v>329</v>
      </c>
      <c r="AJ32" s="302"/>
      <c r="AK32" s="302"/>
      <c r="AL32" s="302"/>
      <c r="AM32" s="301">
        <v>330</v>
      </c>
      <c r="AN32" s="302"/>
      <c r="AO32" s="302"/>
      <c r="AP32" s="302"/>
      <c r="AQ32" s="189" t="s">
        <v>580</v>
      </c>
      <c r="AR32" s="190"/>
      <c r="AS32" s="190"/>
      <c r="AT32" s="191"/>
      <c r="AU32" s="302" t="s">
        <v>581</v>
      </c>
      <c r="AV32" s="302"/>
      <c r="AW32" s="302"/>
      <c r="AX32" s="365"/>
    </row>
    <row r="33" spans="1:50" ht="44.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01">
        <v>265</v>
      </c>
      <c r="AF33" s="302"/>
      <c r="AG33" s="302"/>
      <c r="AH33" s="302"/>
      <c r="AI33" s="301">
        <v>265</v>
      </c>
      <c r="AJ33" s="302"/>
      <c r="AK33" s="302"/>
      <c r="AL33" s="302"/>
      <c r="AM33" s="301">
        <v>265</v>
      </c>
      <c r="AN33" s="302"/>
      <c r="AO33" s="302"/>
      <c r="AP33" s="302"/>
      <c r="AQ33" s="189" t="s">
        <v>581</v>
      </c>
      <c r="AR33" s="190"/>
      <c r="AS33" s="190"/>
      <c r="AT33" s="191"/>
      <c r="AU33" s="302">
        <v>70</v>
      </c>
      <c r="AV33" s="302"/>
      <c r="AW33" s="302"/>
      <c r="AX33" s="365"/>
    </row>
    <row r="34" spans="1:50" ht="44.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01">
        <f>AE32/AE33*100</f>
        <v>117.73584905660377</v>
      </c>
      <c r="AF34" s="302"/>
      <c r="AG34" s="302"/>
      <c r="AH34" s="302"/>
      <c r="AI34" s="301">
        <f t="shared" ref="AI34" si="4">AI32/AI33*100</f>
        <v>124.15094339622641</v>
      </c>
      <c r="AJ34" s="302"/>
      <c r="AK34" s="302"/>
      <c r="AL34" s="302"/>
      <c r="AM34" s="301">
        <f>AM32/AM33*100</f>
        <v>124.52830188679245</v>
      </c>
      <c r="AN34" s="302"/>
      <c r="AO34" s="302"/>
      <c r="AP34" s="302"/>
      <c r="AQ34" s="189" t="s">
        <v>581</v>
      </c>
      <c r="AR34" s="190"/>
      <c r="AS34" s="190"/>
      <c r="AT34" s="191"/>
      <c r="AU34" s="302" t="s">
        <v>581</v>
      </c>
      <c r="AV34" s="302"/>
      <c r="AW34" s="302"/>
      <c r="AX34" s="365"/>
    </row>
    <row r="35" spans="1:50" ht="23.25" customHeight="1" x14ac:dyDescent="0.15">
      <c r="A35" s="869" t="s">
        <v>537</v>
      </c>
      <c r="B35" s="870"/>
      <c r="C35" s="870"/>
      <c r="D35" s="870"/>
      <c r="E35" s="870"/>
      <c r="F35" s="871"/>
      <c r="G35" s="875" t="s">
        <v>557</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3" t="s">
        <v>500</v>
      </c>
      <c r="B37" s="634"/>
      <c r="C37" s="634"/>
      <c r="D37" s="634"/>
      <c r="E37" s="634"/>
      <c r="F37" s="635"/>
      <c r="G37" s="741"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31"/>
      <c r="AC38" s="332"/>
      <c r="AD38" s="333"/>
      <c r="AE38" s="367"/>
      <c r="AF38" s="367"/>
      <c r="AG38" s="367"/>
      <c r="AH38" s="367"/>
      <c r="AI38" s="367"/>
      <c r="AJ38" s="367"/>
      <c r="AK38" s="367"/>
      <c r="AL38" s="367"/>
      <c r="AM38" s="367"/>
      <c r="AN38" s="367"/>
      <c r="AO38" s="367"/>
      <c r="AP38" s="331"/>
      <c r="AQ38" s="209" t="s">
        <v>581</v>
      </c>
      <c r="AR38" s="198"/>
      <c r="AS38" s="132" t="s">
        <v>356</v>
      </c>
      <c r="AT38" s="133"/>
      <c r="AU38" s="265">
        <v>29</v>
      </c>
      <c r="AV38" s="265"/>
      <c r="AW38" s="368" t="s">
        <v>301</v>
      </c>
      <c r="AX38" s="369"/>
    </row>
    <row r="39" spans="1:50" ht="40.5" customHeight="1" x14ac:dyDescent="0.15">
      <c r="A39" s="536"/>
      <c r="B39" s="534"/>
      <c r="C39" s="534"/>
      <c r="D39" s="534"/>
      <c r="E39" s="534"/>
      <c r="F39" s="535"/>
      <c r="G39" s="510" t="s">
        <v>572</v>
      </c>
      <c r="H39" s="511"/>
      <c r="I39" s="511"/>
      <c r="J39" s="511"/>
      <c r="K39" s="511"/>
      <c r="L39" s="511"/>
      <c r="M39" s="511"/>
      <c r="N39" s="511"/>
      <c r="O39" s="512"/>
      <c r="P39" s="121" t="s">
        <v>555</v>
      </c>
      <c r="Q39" s="121"/>
      <c r="R39" s="121"/>
      <c r="S39" s="121"/>
      <c r="T39" s="121"/>
      <c r="U39" s="121"/>
      <c r="V39" s="121"/>
      <c r="W39" s="121"/>
      <c r="X39" s="212"/>
      <c r="Y39" s="337" t="s">
        <v>13</v>
      </c>
      <c r="Z39" s="519"/>
      <c r="AA39" s="520"/>
      <c r="AB39" s="521" t="s">
        <v>556</v>
      </c>
      <c r="AC39" s="521"/>
      <c r="AD39" s="521"/>
      <c r="AE39" s="301">
        <v>324</v>
      </c>
      <c r="AF39" s="302"/>
      <c r="AG39" s="302"/>
      <c r="AH39" s="302"/>
      <c r="AI39" s="301">
        <v>311</v>
      </c>
      <c r="AJ39" s="302"/>
      <c r="AK39" s="302"/>
      <c r="AL39" s="302"/>
      <c r="AM39" s="301">
        <v>307</v>
      </c>
      <c r="AN39" s="302"/>
      <c r="AO39" s="302"/>
      <c r="AP39" s="302"/>
      <c r="AQ39" s="189" t="s">
        <v>581</v>
      </c>
      <c r="AR39" s="190"/>
      <c r="AS39" s="190"/>
      <c r="AT39" s="191"/>
      <c r="AU39" s="302" t="s">
        <v>582</v>
      </c>
      <c r="AV39" s="302"/>
      <c r="AW39" s="302"/>
      <c r="AX39" s="365"/>
    </row>
    <row r="40" spans="1:50" ht="40.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556</v>
      </c>
      <c r="AC40" s="491"/>
      <c r="AD40" s="491"/>
      <c r="AE40" s="301">
        <v>292</v>
      </c>
      <c r="AF40" s="302"/>
      <c r="AG40" s="302"/>
      <c r="AH40" s="302"/>
      <c r="AI40" s="301">
        <v>292</v>
      </c>
      <c r="AJ40" s="302"/>
      <c r="AK40" s="302"/>
      <c r="AL40" s="302"/>
      <c r="AM40" s="301">
        <v>292</v>
      </c>
      <c r="AN40" s="302"/>
      <c r="AO40" s="302"/>
      <c r="AP40" s="302"/>
      <c r="AQ40" s="189" t="s">
        <v>581</v>
      </c>
      <c r="AR40" s="190"/>
      <c r="AS40" s="190"/>
      <c r="AT40" s="191"/>
      <c r="AU40" s="302">
        <v>77</v>
      </c>
      <c r="AV40" s="302"/>
      <c r="AW40" s="302"/>
      <c r="AX40" s="365"/>
    </row>
    <row r="41" spans="1:50" ht="40.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01">
        <v>111</v>
      </c>
      <c r="AF41" s="302"/>
      <c r="AG41" s="302"/>
      <c r="AH41" s="302"/>
      <c r="AI41" s="301">
        <v>106.5</v>
      </c>
      <c r="AJ41" s="302"/>
      <c r="AK41" s="302"/>
      <c r="AL41" s="302"/>
      <c r="AM41" s="301">
        <f>AM39/AM40*100</f>
        <v>105.13698630136987</v>
      </c>
      <c r="AN41" s="302"/>
      <c r="AO41" s="302"/>
      <c r="AP41" s="302"/>
      <c r="AQ41" s="189" t="s">
        <v>580</v>
      </c>
      <c r="AR41" s="190"/>
      <c r="AS41" s="190"/>
      <c r="AT41" s="191"/>
      <c r="AU41" s="302" t="s">
        <v>580</v>
      </c>
      <c r="AV41" s="302"/>
      <c r="AW41" s="302"/>
      <c r="AX41" s="365"/>
    </row>
    <row r="42" spans="1:50" ht="23.25" customHeight="1" x14ac:dyDescent="0.15">
      <c r="A42" s="869" t="s">
        <v>537</v>
      </c>
      <c r="B42" s="870"/>
      <c r="C42" s="870"/>
      <c r="D42" s="870"/>
      <c r="E42" s="870"/>
      <c r="F42" s="871"/>
      <c r="G42" s="875" t="s">
        <v>558</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633" t="s">
        <v>500</v>
      </c>
      <c r="B44" s="634"/>
      <c r="C44" s="634"/>
      <c r="D44" s="634"/>
      <c r="E44" s="634"/>
      <c r="F44" s="635"/>
      <c r="G44" s="741"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31"/>
      <c r="AC45" s="332"/>
      <c r="AD45" s="333"/>
      <c r="AE45" s="367"/>
      <c r="AF45" s="367"/>
      <c r="AG45" s="367"/>
      <c r="AH45" s="367"/>
      <c r="AI45" s="367"/>
      <c r="AJ45" s="367"/>
      <c r="AK45" s="367"/>
      <c r="AL45" s="367"/>
      <c r="AM45" s="367"/>
      <c r="AN45" s="367"/>
      <c r="AO45" s="367"/>
      <c r="AP45" s="331"/>
      <c r="AQ45" s="209" t="s">
        <v>613</v>
      </c>
      <c r="AR45" s="198"/>
      <c r="AS45" s="132" t="s">
        <v>356</v>
      </c>
      <c r="AT45" s="133"/>
      <c r="AU45" s="265">
        <v>29</v>
      </c>
      <c r="AV45" s="265"/>
      <c r="AW45" s="368" t="s">
        <v>301</v>
      </c>
      <c r="AX45" s="369"/>
    </row>
    <row r="46" spans="1:50" ht="42" customHeight="1" x14ac:dyDescent="0.15">
      <c r="A46" s="536"/>
      <c r="B46" s="534"/>
      <c r="C46" s="534"/>
      <c r="D46" s="534"/>
      <c r="E46" s="534"/>
      <c r="F46" s="535"/>
      <c r="G46" s="510" t="s">
        <v>599</v>
      </c>
      <c r="H46" s="511"/>
      <c r="I46" s="511"/>
      <c r="J46" s="511"/>
      <c r="K46" s="511"/>
      <c r="L46" s="511"/>
      <c r="M46" s="511"/>
      <c r="N46" s="511"/>
      <c r="O46" s="512"/>
      <c r="P46" s="121" t="s">
        <v>631</v>
      </c>
      <c r="Q46" s="121"/>
      <c r="R46" s="121"/>
      <c r="S46" s="121"/>
      <c r="T46" s="121"/>
      <c r="U46" s="121"/>
      <c r="V46" s="121"/>
      <c r="W46" s="121"/>
      <c r="X46" s="212"/>
      <c r="Y46" s="337" t="s">
        <v>13</v>
      </c>
      <c r="Z46" s="519"/>
      <c r="AA46" s="520"/>
      <c r="AB46" s="521" t="s">
        <v>597</v>
      </c>
      <c r="AC46" s="521"/>
      <c r="AD46" s="521"/>
      <c r="AE46" s="301">
        <v>72.7</v>
      </c>
      <c r="AF46" s="302"/>
      <c r="AG46" s="302"/>
      <c r="AH46" s="302"/>
      <c r="AI46" s="301">
        <v>73.900000000000006</v>
      </c>
      <c r="AJ46" s="302"/>
      <c r="AK46" s="302"/>
      <c r="AL46" s="302"/>
      <c r="AM46" s="301">
        <v>100</v>
      </c>
      <c r="AN46" s="302"/>
      <c r="AO46" s="302"/>
      <c r="AP46" s="302"/>
      <c r="AQ46" s="189" t="s">
        <v>600</v>
      </c>
      <c r="AR46" s="190"/>
      <c r="AS46" s="190"/>
      <c r="AT46" s="191"/>
      <c r="AU46" s="302" t="s">
        <v>601</v>
      </c>
      <c r="AV46" s="302"/>
      <c r="AW46" s="302"/>
      <c r="AX46" s="365"/>
    </row>
    <row r="47" spans="1:50" ht="42"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598</v>
      </c>
      <c r="AC47" s="491"/>
      <c r="AD47" s="491"/>
      <c r="AE47" s="301">
        <v>100</v>
      </c>
      <c r="AF47" s="302"/>
      <c r="AG47" s="302"/>
      <c r="AH47" s="302"/>
      <c r="AI47" s="301">
        <v>100</v>
      </c>
      <c r="AJ47" s="302"/>
      <c r="AK47" s="302"/>
      <c r="AL47" s="302"/>
      <c r="AM47" s="301">
        <v>100</v>
      </c>
      <c r="AN47" s="302"/>
      <c r="AO47" s="302"/>
      <c r="AP47" s="302"/>
      <c r="AQ47" s="189" t="s">
        <v>600</v>
      </c>
      <c r="AR47" s="190"/>
      <c r="AS47" s="190"/>
      <c r="AT47" s="191"/>
      <c r="AU47" s="302">
        <v>100</v>
      </c>
      <c r="AV47" s="302"/>
      <c r="AW47" s="302"/>
      <c r="AX47" s="365"/>
    </row>
    <row r="48" spans="1:50" ht="42"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01">
        <v>72.7</v>
      </c>
      <c r="AF48" s="302"/>
      <c r="AG48" s="302"/>
      <c r="AH48" s="302"/>
      <c r="AI48" s="301">
        <v>73.900000000000006</v>
      </c>
      <c r="AJ48" s="302"/>
      <c r="AK48" s="302"/>
      <c r="AL48" s="302"/>
      <c r="AM48" s="301">
        <v>100</v>
      </c>
      <c r="AN48" s="302"/>
      <c r="AO48" s="302"/>
      <c r="AP48" s="302"/>
      <c r="AQ48" s="189" t="s">
        <v>600</v>
      </c>
      <c r="AR48" s="190"/>
      <c r="AS48" s="190"/>
      <c r="AT48" s="191"/>
      <c r="AU48" s="302" t="s">
        <v>600</v>
      </c>
      <c r="AV48" s="302"/>
      <c r="AW48" s="302"/>
      <c r="AX48" s="365"/>
    </row>
    <row r="49" spans="1:50" ht="23.25" customHeight="1" x14ac:dyDescent="0.15">
      <c r="A49" s="869" t="s">
        <v>537</v>
      </c>
      <c r="B49" s="870"/>
      <c r="C49" s="870"/>
      <c r="D49" s="870"/>
      <c r="E49" s="870"/>
      <c r="F49" s="871"/>
      <c r="G49" s="875" t="s">
        <v>632</v>
      </c>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customHeight="1" thickBot="1" x14ac:dyDescent="0.2">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31"/>
      <c r="AC52" s="332"/>
      <c r="AD52" s="333"/>
      <c r="AE52" s="367"/>
      <c r="AF52" s="367"/>
      <c r="AG52" s="367"/>
      <c r="AH52" s="367"/>
      <c r="AI52" s="367"/>
      <c r="AJ52" s="367"/>
      <c r="AK52" s="367"/>
      <c r="AL52" s="367"/>
      <c r="AM52" s="367"/>
      <c r="AN52" s="367"/>
      <c r="AO52" s="367"/>
      <c r="AP52" s="331"/>
      <c r="AQ52" s="209"/>
      <c r="AR52" s="198"/>
      <c r="AS52" s="132" t="s">
        <v>356</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7" t="s">
        <v>13</v>
      </c>
      <c r="Z53" s="519"/>
      <c r="AA53" s="520"/>
      <c r="AB53" s="521"/>
      <c r="AC53" s="521"/>
      <c r="AD53" s="521"/>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ht="23.25" hidden="1" customHeight="1" x14ac:dyDescent="0.15">
      <c r="A56" s="869" t="s">
        <v>537</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31"/>
      <c r="AC59" s="332"/>
      <c r="AD59" s="333"/>
      <c r="AE59" s="367"/>
      <c r="AF59" s="367"/>
      <c r="AG59" s="367"/>
      <c r="AH59" s="367"/>
      <c r="AI59" s="367"/>
      <c r="AJ59" s="367"/>
      <c r="AK59" s="367"/>
      <c r="AL59" s="367"/>
      <c r="AM59" s="367"/>
      <c r="AN59" s="367"/>
      <c r="AO59" s="367"/>
      <c r="AP59" s="331"/>
      <c r="AQ59" s="209"/>
      <c r="AR59" s="198"/>
      <c r="AS59" s="132" t="s">
        <v>356</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7" t="s">
        <v>13</v>
      </c>
      <c r="Z60" s="519"/>
      <c r="AA60" s="520"/>
      <c r="AB60" s="521"/>
      <c r="AC60" s="521"/>
      <c r="AD60" s="521"/>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ht="23.25" hidden="1" customHeight="1" x14ac:dyDescent="0.15">
      <c r="A63" s="869" t="s">
        <v>537</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501</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496</v>
      </c>
      <c r="X65" s="944"/>
      <c r="Y65" s="947"/>
      <c r="Z65" s="947"/>
      <c r="AA65" s="948"/>
      <c r="AB65" s="941" t="s">
        <v>12</v>
      </c>
      <c r="AC65" s="937"/>
      <c r="AD65" s="938"/>
      <c r="AE65" s="898" t="s">
        <v>357</v>
      </c>
      <c r="AF65" s="898"/>
      <c r="AG65" s="898"/>
      <c r="AH65" s="898"/>
      <c r="AI65" s="898" t="s">
        <v>358</v>
      </c>
      <c r="AJ65" s="898"/>
      <c r="AK65" s="898"/>
      <c r="AL65" s="898"/>
      <c r="AM65" s="898" t="s">
        <v>364</v>
      </c>
      <c r="AN65" s="898"/>
      <c r="AO65" s="898"/>
      <c r="AP65" s="941"/>
      <c r="AQ65" s="941" t="s">
        <v>355</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356</v>
      </c>
      <c r="AT66" s="940"/>
      <c r="AU66" s="265"/>
      <c r="AV66" s="265"/>
      <c r="AW66" s="939" t="s">
        <v>499</v>
      </c>
      <c r="AX66" s="954"/>
    </row>
    <row r="67" spans="1:50" ht="23.25" hidden="1" customHeight="1" x14ac:dyDescent="0.15">
      <c r="A67" s="932"/>
      <c r="B67" s="933"/>
      <c r="C67" s="933"/>
      <c r="D67" s="933"/>
      <c r="E67" s="933"/>
      <c r="F67" s="934"/>
      <c r="G67" s="955" t="s">
        <v>365</v>
      </c>
      <c r="H67" s="958"/>
      <c r="I67" s="959"/>
      <c r="J67" s="959"/>
      <c r="K67" s="959"/>
      <c r="L67" s="959"/>
      <c r="M67" s="959"/>
      <c r="N67" s="959"/>
      <c r="O67" s="960"/>
      <c r="P67" s="958"/>
      <c r="Q67" s="959"/>
      <c r="R67" s="959"/>
      <c r="S67" s="959"/>
      <c r="T67" s="959"/>
      <c r="U67" s="959"/>
      <c r="V67" s="960"/>
      <c r="W67" s="964"/>
      <c r="X67" s="965"/>
      <c r="Y67" s="970" t="s">
        <v>13</v>
      </c>
      <c r="Z67" s="970"/>
      <c r="AA67" s="971"/>
      <c r="AB67" s="972" t="s">
        <v>527</v>
      </c>
      <c r="AC67" s="972"/>
      <c r="AD67" s="972"/>
      <c r="AE67" s="301"/>
      <c r="AF67" s="302"/>
      <c r="AG67" s="302"/>
      <c r="AH67" s="302"/>
      <c r="AI67" s="301"/>
      <c r="AJ67" s="302"/>
      <c r="AK67" s="302"/>
      <c r="AL67" s="302"/>
      <c r="AM67" s="301"/>
      <c r="AN67" s="302"/>
      <c r="AO67" s="302"/>
      <c r="AP67" s="302"/>
      <c r="AQ67" s="301"/>
      <c r="AR67" s="302"/>
      <c r="AS67" s="302"/>
      <c r="AT67" s="350"/>
      <c r="AU67" s="302"/>
      <c r="AV67" s="302"/>
      <c r="AW67" s="302"/>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527</v>
      </c>
      <c r="AC68" s="973"/>
      <c r="AD68" s="973"/>
      <c r="AE68" s="301"/>
      <c r="AF68" s="302"/>
      <c r="AG68" s="302"/>
      <c r="AH68" s="302"/>
      <c r="AI68" s="301"/>
      <c r="AJ68" s="302"/>
      <c r="AK68" s="302"/>
      <c r="AL68" s="302"/>
      <c r="AM68" s="301"/>
      <c r="AN68" s="302"/>
      <c r="AO68" s="302"/>
      <c r="AP68" s="302"/>
      <c r="AQ68" s="301"/>
      <c r="AR68" s="302"/>
      <c r="AS68" s="302"/>
      <c r="AT68" s="350"/>
      <c r="AU68" s="302"/>
      <c r="AV68" s="302"/>
      <c r="AW68" s="302"/>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528</v>
      </c>
      <c r="AC69" s="864"/>
      <c r="AD69" s="864"/>
      <c r="AE69" s="866"/>
      <c r="AF69" s="867"/>
      <c r="AG69" s="867"/>
      <c r="AH69" s="867"/>
      <c r="AI69" s="866"/>
      <c r="AJ69" s="867"/>
      <c r="AK69" s="867"/>
      <c r="AL69" s="867"/>
      <c r="AM69" s="866"/>
      <c r="AN69" s="867"/>
      <c r="AO69" s="867"/>
      <c r="AP69" s="867"/>
      <c r="AQ69" s="301"/>
      <c r="AR69" s="302"/>
      <c r="AS69" s="302"/>
      <c r="AT69" s="350"/>
      <c r="AU69" s="302"/>
      <c r="AV69" s="302"/>
      <c r="AW69" s="302"/>
      <c r="AX69" s="365"/>
    </row>
    <row r="70" spans="1:50" ht="23.25" hidden="1" customHeight="1" x14ac:dyDescent="0.15">
      <c r="A70" s="932" t="s">
        <v>508</v>
      </c>
      <c r="B70" s="933"/>
      <c r="C70" s="933"/>
      <c r="D70" s="933"/>
      <c r="E70" s="933"/>
      <c r="F70" s="934"/>
      <c r="G70" s="956" t="s">
        <v>366</v>
      </c>
      <c r="H70" s="974"/>
      <c r="I70" s="974"/>
      <c r="J70" s="974"/>
      <c r="K70" s="974"/>
      <c r="L70" s="974"/>
      <c r="M70" s="974"/>
      <c r="N70" s="974"/>
      <c r="O70" s="974"/>
      <c r="P70" s="974"/>
      <c r="Q70" s="974"/>
      <c r="R70" s="974"/>
      <c r="S70" s="974"/>
      <c r="T70" s="974"/>
      <c r="U70" s="974"/>
      <c r="V70" s="974"/>
      <c r="W70" s="977" t="s">
        <v>526</v>
      </c>
      <c r="X70" s="978"/>
      <c r="Y70" s="970" t="s">
        <v>13</v>
      </c>
      <c r="Z70" s="970"/>
      <c r="AA70" s="971"/>
      <c r="AB70" s="972" t="s">
        <v>527</v>
      </c>
      <c r="AC70" s="972"/>
      <c r="AD70" s="972"/>
      <c r="AE70" s="301"/>
      <c r="AF70" s="302"/>
      <c r="AG70" s="302"/>
      <c r="AH70" s="302"/>
      <c r="AI70" s="301"/>
      <c r="AJ70" s="302"/>
      <c r="AK70" s="302"/>
      <c r="AL70" s="302"/>
      <c r="AM70" s="301"/>
      <c r="AN70" s="302"/>
      <c r="AO70" s="302"/>
      <c r="AP70" s="302"/>
      <c r="AQ70" s="301"/>
      <c r="AR70" s="302"/>
      <c r="AS70" s="302"/>
      <c r="AT70" s="350"/>
      <c r="AU70" s="302"/>
      <c r="AV70" s="302"/>
      <c r="AW70" s="302"/>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527</v>
      </c>
      <c r="AC71" s="973"/>
      <c r="AD71" s="973"/>
      <c r="AE71" s="301"/>
      <c r="AF71" s="302"/>
      <c r="AG71" s="302"/>
      <c r="AH71" s="302"/>
      <c r="AI71" s="301"/>
      <c r="AJ71" s="302"/>
      <c r="AK71" s="302"/>
      <c r="AL71" s="302"/>
      <c r="AM71" s="301"/>
      <c r="AN71" s="302"/>
      <c r="AO71" s="302"/>
      <c r="AP71" s="302"/>
      <c r="AQ71" s="301"/>
      <c r="AR71" s="302"/>
      <c r="AS71" s="302"/>
      <c r="AT71" s="350"/>
      <c r="AU71" s="302"/>
      <c r="AV71" s="302"/>
      <c r="AW71" s="302"/>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528</v>
      </c>
      <c r="AC72" s="864"/>
      <c r="AD72" s="864"/>
      <c r="AE72" s="866"/>
      <c r="AF72" s="867"/>
      <c r="AG72" s="867"/>
      <c r="AH72" s="867"/>
      <c r="AI72" s="866"/>
      <c r="AJ72" s="867"/>
      <c r="AK72" s="867"/>
      <c r="AL72" s="867"/>
      <c r="AM72" s="866"/>
      <c r="AN72" s="867"/>
      <c r="AO72" s="867"/>
      <c r="AP72" s="867"/>
      <c r="AQ72" s="301"/>
      <c r="AR72" s="302"/>
      <c r="AS72" s="302"/>
      <c r="AT72" s="350"/>
      <c r="AU72" s="302"/>
      <c r="AV72" s="302"/>
      <c r="AW72" s="302"/>
      <c r="AX72" s="365"/>
    </row>
    <row r="73" spans="1:50" ht="18.75" hidden="1" customHeight="1" x14ac:dyDescent="0.15">
      <c r="A73" s="821" t="s">
        <v>501</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356</v>
      </c>
      <c r="AT74" s="133"/>
      <c r="AU74" s="209"/>
      <c r="AV74" s="198"/>
      <c r="AW74" s="132" t="s">
        <v>301</v>
      </c>
      <c r="AX74" s="210"/>
    </row>
    <row r="75" spans="1:50" ht="23.25" hidden="1" customHeight="1" x14ac:dyDescent="0.15">
      <c r="A75" s="824"/>
      <c r="B75" s="825"/>
      <c r="C75" s="825"/>
      <c r="D75" s="825"/>
      <c r="E75" s="825"/>
      <c r="F75" s="826"/>
      <c r="G75" s="767"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2"/>
      <c r="AV75" s="302"/>
      <c r="AW75" s="302"/>
      <c r="AX75" s="365"/>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2"/>
      <c r="AV76" s="302"/>
      <c r="AW76" s="302"/>
      <c r="AX76" s="365"/>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02"/>
      <c r="AV77" s="302"/>
      <c r="AW77" s="302"/>
      <c r="AX77" s="365"/>
    </row>
    <row r="78" spans="1:50" ht="69.75" hidden="1" customHeight="1" x14ac:dyDescent="0.15">
      <c r="A78" s="883" t="s">
        <v>540</v>
      </c>
      <c r="B78" s="884"/>
      <c r="C78" s="884"/>
      <c r="D78" s="884"/>
      <c r="E78" s="881" t="s">
        <v>466</v>
      </c>
      <c r="F78" s="882"/>
      <c r="G78" s="58" t="s">
        <v>366</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495</v>
      </c>
      <c r="AP79" s="109"/>
      <c r="AQ79" s="109"/>
      <c r="AR79" s="90" t="s">
        <v>493</v>
      </c>
      <c r="AS79" s="108"/>
      <c r="AT79" s="109"/>
      <c r="AU79" s="109"/>
      <c r="AV79" s="109"/>
      <c r="AW79" s="109"/>
      <c r="AX79" s="110"/>
    </row>
    <row r="80" spans="1:50" ht="18.75" hidden="1" customHeight="1" x14ac:dyDescent="0.15">
      <c r="A80" s="488" t="s">
        <v>267</v>
      </c>
      <c r="B80" s="829" t="s">
        <v>492</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31"/>
      <c r="AC86" s="332"/>
      <c r="AD86" s="333"/>
      <c r="AE86" s="367"/>
      <c r="AF86" s="367"/>
      <c r="AG86" s="367"/>
      <c r="AH86" s="367"/>
      <c r="AI86" s="367"/>
      <c r="AJ86" s="367"/>
      <c r="AK86" s="367"/>
      <c r="AL86" s="367"/>
      <c r="AM86" s="367"/>
      <c r="AN86" s="367"/>
      <c r="AO86" s="367"/>
      <c r="AP86" s="331"/>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01"/>
      <c r="AF87" s="302"/>
      <c r="AG87" s="302"/>
      <c r="AH87" s="302"/>
      <c r="AI87" s="301"/>
      <c r="AJ87" s="302"/>
      <c r="AK87" s="302"/>
      <c r="AL87" s="302"/>
      <c r="AM87" s="301"/>
      <c r="AN87" s="302"/>
      <c r="AO87" s="302"/>
      <c r="AP87" s="302"/>
      <c r="AQ87" s="189"/>
      <c r="AR87" s="190"/>
      <c r="AS87" s="190"/>
      <c r="AT87" s="191"/>
      <c r="AU87" s="302"/>
      <c r="AV87" s="302"/>
      <c r="AW87" s="302"/>
      <c r="AX87" s="365"/>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01"/>
      <c r="AF88" s="302"/>
      <c r="AG88" s="302"/>
      <c r="AH88" s="302"/>
      <c r="AI88" s="301"/>
      <c r="AJ88" s="302"/>
      <c r="AK88" s="302"/>
      <c r="AL88" s="302"/>
      <c r="AM88" s="301"/>
      <c r="AN88" s="302"/>
      <c r="AO88" s="302"/>
      <c r="AP88" s="302"/>
      <c r="AQ88" s="189"/>
      <c r="AR88" s="190"/>
      <c r="AS88" s="190"/>
      <c r="AT88" s="191"/>
      <c r="AU88" s="302"/>
      <c r="AV88" s="302"/>
      <c r="AW88" s="302"/>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01"/>
      <c r="AF89" s="302"/>
      <c r="AG89" s="302"/>
      <c r="AH89" s="302"/>
      <c r="AI89" s="301"/>
      <c r="AJ89" s="302"/>
      <c r="AK89" s="302"/>
      <c r="AL89" s="302"/>
      <c r="AM89" s="301"/>
      <c r="AN89" s="302"/>
      <c r="AO89" s="302"/>
      <c r="AP89" s="302"/>
      <c r="AQ89" s="189"/>
      <c r="AR89" s="190"/>
      <c r="AS89" s="190"/>
      <c r="AT89" s="191"/>
      <c r="AU89" s="302"/>
      <c r="AV89" s="302"/>
      <c r="AW89" s="302"/>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31"/>
      <c r="AC91" s="332"/>
      <c r="AD91" s="333"/>
      <c r="AE91" s="367"/>
      <c r="AF91" s="367"/>
      <c r="AG91" s="367"/>
      <c r="AH91" s="367"/>
      <c r="AI91" s="367"/>
      <c r="AJ91" s="367"/>
      <c r="AK91" s="367"/>
      <c r="AL91" s="367"/>
      <c r="AM91" s="367"/>
      <c r="AN91" s="367"/>
      <c r="AO91" s="367"/>
      <c r="AP91" s="331"/>
      <c r="AQ91" s="264"/>
      <c r="AR91" s="265"/>
      <c r="AS91" s="132" t="s">
        <v>356</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01"/>
      <c r="AF92" s="302"/>
      <c r="AG92" s="302"/>
      <c r="AH92" s="302"/>
      <c r="AI92" s="301"/>
      <c r="AJ92" s="302"/>
      <c r="AK92" s="302"/>
      <c r="AL92" s="302"/>
      <c r="AM92" s="301"/>
      <c r="AN92" s="302"/>
      <c r="AO92" s="302"/>
      <c r="AP92" s="302"/>
      <c r="AQ92" s="189"/>
      <c r="AR92" s="190"/>
      <c r="AS92" s="190"/>
      <c r="AT92" s="191"/>
      <c r="AU92" s="302"/>
      <c r="AV92" s="302"/>
      <c r="AW92" s="302"/>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01"/>
      <c r="AF93" s="302"/>
      <c r="AG93" s="302"/>
      <c r="AH93" s="302"/>
      <c r="AI93" s="301"/>
      <c r="AJ93" s="302"/>
      <c r="AK93" s="302"/>
      <c r="AL93" s="302"/>
      <c r="AM93" s="301"/>
      <c r="AN93" s="302"/>
      <c r="AO93" s="302"/>
      <c r="AP93" s="302"/>
      <c r="AQ93" s="189"/>
      <c r="AR93" s="190"/>
      <c r="AS93" s="190"/>
      <c r="AT93" s="191"/>
      <c r="AU93" s="302"/>
      <c r="AV93" s="302"/>
      <c r="AW93" s="302"/>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01"/>
      <c r="AF94" s="302"/>
      <c r="AG94" s="302"/>
      <c r="AH94" s="302"/>
      <c r="AI94" s="301"/>
      <c r="AJ94" s="302"/>
      <c r="AK94" s="302"/>
      <c r="AL94" s="302"/>
      <c r="AM94" s="301"/>
      <c r="AN94" s="302"/>
      <c r="AO94" s="302"/>
      <c r="AP94" s="302"/>
      <c r="AQ94" s="189"/>
      <c r="AR94" s="190"/>
      <c r="AS94" s="190"/>
      <c r="AT94" s="191"/>
      <c r="AU94" s="302"/>
      <c r="AV94" s="302"/>
      <c r="AW94" s="302"/>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31"/>
      <c r="AC96" s="332"/>
      <c r="AD96" s="333"/>
      <c r="AE96" s="367"/>
      <c r="AF96" s="367"/>
      <c r="AG96" s="367"/>
      <c r="AH96" s="367"/>
      <c r="AI96" s="367"/>
      <c r="AJ96" s="367"/>
      <c r="AK96" s="367"/>
      <c r="AL96" s="367"/>
      <c r="AM96" s="367"/>
      <c r="AN96" s="367"/>
      <c r="AO96" s="367"/>
      <c r="AP96" s="331"/>
      <c r="AQ96" s="264"/>
      <c r="AR96" s="265"/>
      <c r="AS96" s="132" t="s">
        <v>356</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4"/>
      <c r="AC97" s="325"/>
      <c r="AD97" s="326"/>
      <c r="AE97" s="301"/>
      <c r="AF97" s="302"/>
      <c r="AG97" s="302"/>
      <c r="AH97" s="350"/>
      <c r="AI97" s="301"/>
      <c r="AJ97" s="302"/>
      <c r="AK97" s="302"/>
      <c r="AL97" s="350"/>
      <c r="AM97" s="301"/>
      <c r="AN97" s="302"/>
      <c r="AO97" s="302"/>
      <c r="AP97" s="302"/>
      <c r="AQ97" s="189"/>
      <c r="AR97" s="190"/>
      <c r="AS97" s="190"/>
      <c r="AT97" s="191"/>
      <c r="AU97" s="302"/>
      <c r="AV97" s="302"/>
      <c r="AW97" s="302"/>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01"/>
      <c r="AF98" s="302"/>
      <c r="AG98" s="302"/>
      <c r="AH98" s="350"/>
      <c r="AI98" s="301"/>
      <c r="AJ98" s="302"/>
      <c r="AK98" s="302"/>
      <c r="AL98" s="350"/>
      <c r="AM98" s="301"/>
      <c r="AN98" s="302"/>
      <c r="AO98" s="302"/>
      <c r="AP98" s="302"/>
      <c r="AQ98" s="189"/>
      <c r="AR98" s="190"/>
      <c r="AS98" s="190"/>
      <c r="AT98" s="191"/>
      <c r="AU98" s="302"/>
      <c r="AV98" s="302"/>
      <c r="AW98" s="302"/>
      <c r="AX98" s="365"/>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502</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357</v>
      </c>
      <c r="AF100" s="842"/>
      <c r="AG100" s="842"/>
      <c r="AH100" s="843"/>
      <c r="AI100" s="841" t="s">
        <v>358</v>
      </c>
      <c r="AJ100" s="842"/>
      <c r="AK100" s="842"/>
      <c r="AL100" s="843"/>
      <c r="AM100" s="841" t="s">
        <v>364</v>
      </c>
      <c r="AN100" s="842"/>
      <c r="AO100" s="842"/>
      <c r="AP100" s="843"/>
      <c r="AQ100" s="902" t="s">
        <v>503</v>
      </c>
      <c r="AR100" s="903"/>
      <c r="AS100" s="903"/>
      <c r="AT100" s="904"/>
      <c r="AU100" s="902" t="s">
        <v>504</v>
      </c>
      <c r="AV100" s="903"/>
      <c r="AW100" s="903"/>
      <c r="AX100" s="905"/>
    </row>
    <row r="101" spans="1:60" ht="23.25" customHeight="1" x14ac:dyDescent="0.15">
      <c r="A101" s="470"/>
      <c r="B101" s="471"/>
      <c r="C101" s="471"/>
      <c r="D101" s="471"/>
      <c r="E101" s="471"/>
      <c r="F101" s="472"/>
      <c r="G101" s="121" t="s">
        <v>602</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574</v>
      </c>
      <c r="AC101" s="521"/>
      <c r="AD101" s="521"/>
      <c r="AE101" s="301">
        <v>0</v>
      </c>
      <c r="AF101" s="302"/>
      <c r="AG101" s="302"/>
      <c r="AH101" s="350"/>
      <c r="AI101" s="301">
        <v>1</v>
      </c>
      <c r="AJ101" s="302"/>
      <c r="AK101" s="302"/>
      <c r="AL101" s="350"/>
      <c r="AM101" s="301">
        <v>1</v>
      </c>
      <c r="AN101" s="302"/>
      <c r="AO101" s="302"/>
      <c r="AP101" s="350"/>
      <c r="AQ101" s="301" t="s">
        <v>577</v>
      </c>
      <c r="AR101" s="302"/>
      <c r="AS101" s="302"/>
      <c r="AT101" s="350"/>
      <c r="AU101" s="301" t="s">
        <v>612</v>
      </c>
      <c r="AV101" s="302"/>
      <c r="AW101" s="302"/>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1" t="s">
        <v>574</v>
      </c>
      <c r="AC102" s="521"/>
      <c r="AD102" s="521"/>
      <c r="AE102" s="327">
        <v>0</v>
      </c>
      <c r="AF102" s="327"/>
      <c r="AG102" s="327"/>
      <c r="AH102" s="327"/>
      <c r="AI102" s="327">
        <v>1</v>
      </c>
      <c r="AJ102" s="327"/>
      <c r="AK102" s="327"/>
      <c r="AL102" s="327"/>
      <c r="AM102" s="327">
        <v>1</v>
      </c>
      <c r="AN102" s="327"/>
      <c r="AO102" s="327"/>
      <c r="AP102" s="327"/>
      <c r="AQ102" s="866" t="s">
        <v>654</v>
      </c>
      <c r="AR102" s="867"/>
      <c r="AS102" s="867"/>
      <c r="AT102" s="868"/>
      <c r="AU102" s="866" t="s">
        <v>655</v>
      </c>
      <c r="AV102" s="867"/>
      <c r="AW102" s="867"/>
      <c r="AX102" s="868"/>
    </row>
    <row r="103" spans="1:60" ht="31.5" hidden="1" customHeight="1" x14ac:dyDescent="0.15">
      <c r="A103" s="467" t="s">
        <v>502</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5" t="s">
        <v>503</v>
      </c>
      <c r="AR103" s="356"/>
      <c r="AS103" s="356"/>
      <c r="AT103" s="865"/>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574</v>
      </c>
      <c r="AC104" s="456"/>
      <c r="AD104" s="457"/>
      <c r="AE104" s="327"/>
      <c r="AF104" s="327"/>
      <c r="AG104" s="327"/>
      <c r="AH104" s="327"/>
      <c r="AI104" s="327"/>
      <c r="AJ104" s="327"/>
      <c r="AK104" s="327"/>
      <c r="AL104" s="327"/>
      <c r="AM104" s="327"/>
      <c r="AN104" s="327"/>
      <c r="AO104" s="327"/>
      <c r="AP104" s="327"/>
      <c r="AQ104" s="301"/>
      <c r="AR104" s="302"/>
      <c r="AS104" s="302"/>
      <c r="AT104" s="350"/>
      <c r="AU104" s="301"/>
      <c r="AV104" s="302"/>
      <c r="AW104" s="302"/>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574</v>
      </c>
      <c r="AC105" s="325"/>
      <c r="AD105" s="326"/>
      <c r="AE105" s="327"/>
      <c r="AF105" s="327"/>
      <c r="AG105" s="327"/>
      <c r="AH105" s="327"/>
      <c r="AI105" s="327"/>
      <c r="AJ105" s="327"/>
      <c r="AK105" s="327"/>
      <c r="AL105" s="327"/>
      <c r="AM105" s="327"/>
      <c r="AN105" s="327"/>
      <c r="AO105" s="327"/>
      <c r="AP105" s="327"/>
      <c r="AQ105" s="301"/>
      <c r="AR105" s="302"/>
      <c r="AS105" s="302"/>
      <c r="AT105" s="350"/>
      <c r="AU105" s="866"/>
      <c r="AV105" s="867"/>
      <c r="AW105" s="867"/>
      <c r="AX105" s="868"/>
    </row>
    <row r="106" spans="1:60" ht="31.5" hidden="1" customHeight="1" x14ac:dyDescent="0.15">
      <c r="A106" s="467" t="s">
        <v>502</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5" t="s">
        <v>503</v>
      </c>
      <c r="AR106" s="356"/>
      <c r="AS106" s="356"/>
      <c r="AT106" s="865"/>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7"/>
      <c r="AF107" s="327"/>
      <c r="AG107" s="327"/>
      <c r="AH107" s="327"/>
      <c r="AI107" s="327"/>
      <c r="AJ107" s="327"/>
      <c r="AK107" s="327"/>
      <c r="AL107" s="327"/>
      <c r="AM107" s="327"/>
      <c r="AN107" s="327"/>
      <c r="AO107" s="327"/>
      <c r="AP107" s="327"/>
      <c r="AQ107" s="301"/>
      <c r="AR107" s="302"/>
      <c r="AS107" s="302"/>
      <c r="AT107" s="350"/>
      <c r="AU107" s="301"/>
      <c r="AV107" s="302"/>
      <c r="AW107" s="302"/>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01"/>
      <c r="AR108" s="302"/>
      <c r="AS108" s="302"/>
      <c r="AT108" s="350"/>
      <c r="AU108" s="866"/>
      <c r="AV108" s="867"/>
      <c r="AW108" s="867"/>
      <c r="AX108" s="868"/>
    </row>
    <row r="109" spans="1:60" ht="31.5" hidden="1" customHeight="1" x14ac:dyDescent="0.15">
      <c r="A109" s="467" t="s">
        <v>502</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5" t="s">
        <v>503</v>
      </c>
      <c r="AR109" s="356"/>
      <c r="AS109" s="356"/>
      <c r="AT109" s="865"/>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7"/>
      <c r="AF110" s="327"/>
      <c r="AG110" s="327"/>
      <c r="AH110" s="327"/>
      <c r="AI110" s="327"/>
      <c r="AJ110" s="327"/>
      <c r="AK110" s="327"/>
      <c r="AL110" s="327"/>
      <c r="AM110" s="327"/>
      <c r="AN110" s="327"/>
      <c r="AO110" s="327"/>
      <c r="AP110" s="327"/>
      <c r="AQ110" s="301"/>
      <c r="AR110" s="302"/>
      <c r="AS110" s="302"/>
      <c r="AT110" s="350"/>
      <c r="AU110" s="301"/>
      <c r="AV110" s="302"/>
      <c r="AW110" s="302"/>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01"/>
      <c r="AR111" s="302"/>
      <c r="AS111" s="302"/>
      <c r="AT111" s="350"/>
      <c r="AU111" s="866"/>
      <c r="AV111" s="867"/>
      <c r="AW111" s="867"/>
      <c r="AX111" s="868"/>
    </row>
    <row r="112" spans="1:60" ht="31.5" hidden="1" customHeight="1" x14ac:dyDescent="0.15">
      <c r="A112" s="467" t="s">
        <v>502</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7"/>
      <c r="AF113" s="327"/>
      <c r="AG113" s="327"/>
      <c r="AH113" s="327"/>
      <c r="AI113" s="327"/>
      <c r="AJ113" s="327"/>
      <c r="AK113" s="327"/>
      <c r="AL113" s="327"/>
      <c r="AM113" s="327"/>
      <c r="AN113" s="327"/>
      <c r="AO113" s="327"/>
      <c r="AP113" s="327"/>
      <c r="AQ113" s="301"/>
      <c r="AR113" s="302"/>
      <c r="AS113" s="302"/>
      <c r="AT113" s="350"/>
      <c r="AU113" s="301"/>
      <c r="AV113" s="302"/>
      <c r="AW113" s="302"/>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01"/>
      <c r="AR114" s="302"/>
      <c r="AS114" s="302"/>
      <c r="AT114" s="350"/>
      <c r="AU114" s="301"/>
      <c r="AV114" s="302"/>
      <c r="AW114" s="302"/>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4" t="s">
        <v>477</v>
      </c>
      <c r="AR115" s="335"/>
      <c r="AS115" s="335"/>
      <c r="AT115" s="335"/>
      <c r="AU115" s="335"/>
      <c r="AV115" s="335"/>
      <c r="AW115" s="335"/>
      <c r="AX115" s="336"/>
    </row>
    <row r="116" spans="1:50" ht="23.25" customHeight="1" x14ac:dyDescent="0.15">
      <c r="A116" s="271"/>
      <c r="B116" s="272"/>
      <c r="C116" s="272"/>
      <c r="D116" s="272"/>
      <c r="E116" s="272"/>
      <c r="F116" s="273"/>
      <c r="G116" s="303" t="s">
        <v>575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521" t="s">
        <v>608</v>
      </c>
      <c r="AC116" s="521"/>
      <c r="AD116" s="521"/>
      <c r="AE116" s="327" t="s">
        <v>603</v>
      </c>
      <c r="AF116" s="327"/>
      <c r="AG116" s="327"/>
      <c r="AH116" s="327"/>
      <c r="AI116" s="327">
        <v>91</v>
      </c>
      <c r="AJ116" s="327"/>
      <c r="AK116" s="327"/>
      <c r="AL116" s="327"/>
      <c r="AM116" s="327">
        <v>320</v>
      </c>
      <c r="AN116" s="327"/>
      <c r="AO116" s="327"/>
      <c r="AP116" s="327"/>
      <c r="AQ116" s="301" t="s">
        <v>654</v>
      </c>
      <c r="AR116" s="302"/>
      <c r="AS116" s="302"/>
      <c r="AT116" s="302"/>
      <c r="AU116" s="302"/>
      <c r="AV116" s="302"/>
      <c r="AW116" s="302"/>
      <c r="AX116" s="365"/>
    </row>
    <row r="117" spans="1:50" ht="46.5" customHeight="1" thickBot="1" x14ac:dyDescent="0.2">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607</v>
      </c>
      <c r="AC117" s="341"/>
      <c r="AD117" s="342"/>
      <c r="AE117" s="285" t="s">
        <v>604</v>
      </c>
      <c r="AF117" s="285"/>
      <c r="AG117" s="285"/>
      <c r="AH117" s="285"/>
      <c r="AI117" s="285" t="s">
        <v>605</v>
      </c>
      <c r="AJ117" s="285"/>
      <c r="AK117" s="285"/>
      <c r="AL117" s="285"/>
      <c r="AM117" s="285" t="s">
        <v>576</v>
      </c>
      <c r="AN117" s="285"/>
      <c r="AO117" s="285"/>
      <c r="AP117" s="285"/>
      <c r="AQ117" s="285" t="s">
        <v>656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4" t="s">
        <v>477</v>
      </c>
      <c r="AR118" s="335"/>
      <c r="AS118" s="335"/>
      <c r="AT118" s="335"/>
      <c r="AU118" s="335"/>
      <c r="AV118" s="335"/>
      <c r="AW118" s="335"/>
      <c r="AX118" s="336"/>
    </row>
    <row r="119" spans="1:50" ht="23.25" hidden="1" customHeight="1" x14ac:dyDescent="0.15">
      <c r="A119" s="271"/>
      <c r="B119" s="272"/>
      <c r="C119" s="272"/>
      <c r="D119" s="272"/>
      <c r="E119" s="272"/>
      <c r="F119" s="273"/>
      <c r="G119" s="303" t="s">
        <v>513</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1"/>
    </row>
    <row r="120" spans="1:50" ht="46.5" hidden="1" customHeight="1" x14ac:dyDescent="0.1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512</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4" t="s">
        <v>477</v>
      </c>
      <c r="AR121" s="335"/>
      <c r="AS121" s="335"/>
      <c r="AT121" s="335"/>
      <c r="AU121" s="335"/>
      <c r="AV121" s="335"/>
      <c r="AW121" s="335"/>
      <c r="AX121" s="336"/>
    </row>
    <row r="122" spans="1:50" ht="23.25" hidden="1" customHeight="1" x14ac:dyDescent="0.15">
      <c r="A122" s="271"/>
      <c r="B122" s="272"/>
      <c r="C122" s="272"/>
      <c r="D122" s="272"/>
      <c r="E122" s="272"/>
      <c r="F122" s="273"/>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1"/>
    </row>
    <row r="123" spans="1:50" ht="46.5" hidden="1"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4" t="s">
        <v>477</v>
      </c>
      <c r="AR124" s="335"/>
      <c r="AS124" s="335"/>
      <c r="AT124" s="335"/>
      <c r="AU124" s="335"/>
      <c r="AV124" s="335"/>
      <c r="AW124" s="335"/>
      <c r="AX124" s="336"/>
    </row>
    <row r="125" spans="1:50" ht="23.25" hidden="1" customHeight="1" x14ac:dyDescent="0.15">
      <c r="A125" s="271"/>
      <c r="B125" s="272"/>
      <c r="C125" s="272"/>
      <c r="D125" s="272"/>
      <c r="E125" s="272"/>
      <c r="F125" s="273"/>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1"/>
    </row>
    <row r="126" spans="1:50" ht="46.5" hidden="1"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512</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357</v>
      </c>
      <c r="AF127" s="277"/>
      <c r="AG127" s="277"/>
      <c r="AH127" s="278"/>
      <c r="AI127" s="282" t="s">
        <v>358</v>
      </c>
      <c r="AJ127" s="277"/>
      <c r="AK127" s="277"/>
      <c r="AL127" s="278"/>
      <c r="AM127" s="282" t="s">
        <v>364</v>
      </c>
      <c r="AN127" s="277"/>
      <c r="AO127" s="277"/>
      <c r="AP127" s="278"/>
      <c r="AQ127" s="334" t="s">
        <v>477</v>
      </c>
      <c r="AR127" s="335"/>
      <c r="AS127" s="335"/>
      <c r="AT127" s="335"/>
      <c r="AU127" s="335"/>
      <c r="AV127" s="335"/>
      <c r="AW127" s="335"/>
      <c r="AX127" s="336"/>
    </row>
    <row r="128" spans="1:50" ht="23.25" hidden="1" customHeight="1" x14ac:dyDescent="0.15">
      <c r="A128" s="271"/>
      <c r="B128" s="272"/>
      <c r="C128" s="272"/>
      <c r="D128" s="272"/>
      <c r="E128" s="272"/>
      <c r="F128" s="273"/>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1"/>
    </row>
    <row r="129" spans="1:50" ht="46.5" hidden="1"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512</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370</v>
      </c>
      <c r="B130" s="996"/>
      <c r="C130" s="995" t="s">
        <v>367</v>
      </c>
      <c r="D130" s="996"/>
      <c r="E130" s="287" t="s">
        <v>400</v>
      </c>
      <c r="F130" s="288"/>
      <c r="G130" s="289" t="s">
        <v>646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399</v>
      </c>
      <c r="F131" s="223"/>
      <c r="G131" s="216" t="s">
        <v>633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581</v>
      </c>
      <c r="AR133" s="265"/>
      <c r="AS133" s="132" t="s">
        <v>356</v>
      </c>
      <c r="AT133" s="133"/>
      <c r="AU133" s="198">
        <v>32</v>
      </c>
      <c r="AV133" s="198"/>
      <c r="AW133" s="132" t="s">
        <v>301</v>
      </c>
      <c r="AX133" s="210"/>
    </row>
    <row r="134" spans="1:50" ht="39.75" customHeight="1" x14ac:dyDescent="0.15">
      <c r="A134" s="999"/>
      <c r="B134" s="236"/>
      <c r="C134" s="235"/>
      <c r="D134" s="236"/>
      <c r="E134" s="235"/>
      <c r="F134" s="297"/>
      <c r="G134" s="211" t="s">
        <v>583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585</v>
      </c>
      <c r="AC134" s="188"/>
      <c r="AD134" s="188"/>
      <c r="AE134" s="301" t="s">
        <v>581</v>
      </c>
      <c r="AF134" s="302"/>
      <c r="AG134" s="302"/>
      <c r="AH134" s="302"/>
      <c r="AI134" s="301" t="s">
        <v>587</v>
      </c>
      <c r="AJ134" s="302"/>
      <c r="AK134" s="302"/>
      <c r="AL134" s="302"/>
      <c r="AM134" s="301">
        <v>12</v>
      </c>
      <c r="AN134" s="302"/>
      <c r="AO134" s="302"/>
      <c r="AP134" s="302"/>
      <c r="AQ134" s="266" t="s">
        <v>579</v>
      </c>
      <c r="AR134" s="190"/>
      <c r="AS134" s="190"/>
      <c r="AT134" s="190"/>
      <c r="AU134" s="266" t="s">
        <v>634</v>
      </c>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202"/>
      <c r="AD135" s="202"/>
      <c r="AE135" s="301" t="s">
        <v>586</v>
      </c>
      <c r="AF135" s="302"/>
      <c r="AG135" s="302"/>
      <c r="AH135" s="302"/>
      <c r="AI135" s="301" t="s">
        <v>581</v>
      </c>
      <c r="AJ135" s="302"/>
      <c r="AK135" s="302"/>
      <c r="AL135" s="302"/>
      <c r="AM135" s="301" t="s">
        <v>580</v>
      </c>
      <c r="AN135" s="302"/>
      <c r="AO135" s="302"/>
      <c r="AP135" s="302"/>
      <c r="AQ135" s="266" t="s">
        <v>579</v>
      </c>
      <c r="AR135" s="190"/>
      <c r="AS135" s="190"/>
      <c r="AT135" s="190"/>
      <c r="AU135" s="266">
        <v>17</v>
      </c>
      <c r="AV135" s="190"/>
      <c r="AW135" s="190"/>
      <c r="AX135" s="192"/>
    </row>
    <row r="136" spans="1:50" ht="18.75" customHeight="1" x14ac:dyDescent="0.15">
      <c r="A136" s="999"/>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588</v>
      </c>
      <c r="AR137" s="265"/>
      <c r="AS137" s="132" t="s">
        <v>356</v>
      </c>
      <c r="AT137" s="133"/>
      <c r="AU137" s="198">
        <v>32</v>
      </c>
      <c r="AV137" s="198"/>
      <c r="AW137" s="132" t="s">
        <v>301</v>
      </c>
      <c r="AX137" s="210"/>
    </row>
    <row r="138" spans="1:50" ht="39.75" customHeight="1" x14ac:dyDescent="0.15">
      <c r="A138" s="999"/>
      <c r="B138" s="236"/>
      <c r="C138" s="235"/>
      <c r="D138" s="236"/>
      <c r="E138" s="235"/>
      <c r="F138" s="297"/>
      <c r="G138" s="211" t="s">
        <v>584</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585</v>
      </c>
      <c r="AC138" s="188"/>
      <c r="AD138" s="188"/>
      <c r="AE138" s="301" t="s">
        <v>580</v>
      </c>
      <c r="AF138" s="302"/>
      <c r="AG138" s="302"/>
      <c r="AH138" s="302"/>
      <c r="AI138" s="301" t="s">
        <v>580</v>
      </c>
      <c r="AJ138" s="302"/>
      <c r="AK138" s="302"/>
      <c r="AL138" s="302"/>
      <c r="AM138" s="301">
        <v>0</v>
      </c>
      <c r="AN138" s="302"/>
      <c r="AO138" s="302"/>
      <c r="AP138" s="302"/>
      <c r="AQ138" s="266" t="s">
        <v>581</v>
      </c>
      <c r="AR138" s="190"/>
      <c r="AS138" s="190"/>
      <c r="AT138" s="190"/>
      <c r="AU138" s="266" t="s">
        <v>635</v>
      </c>
      <c r="AV138" s="190"/>
      <c r="AW138" s="190"/>
      <c r="AX138" s="192"/>
    </row>
    <row r="139" spans="1:50" ht="39.75"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585</v>
      </c>
      <c r="AC139" s="202"/>
      <c r="AD139" s="202"/>
      <c r="AE139" s="301" t="s">
        <v>581</v>
      </c>
      <c r="AF139" s="302"/>
      <c r="AG139" s="302"/>
      <c r="AH139" s="302"/>
      <c r="AI139" s="301" t="s">
        <v>581</v>
      </c>
      <c r="AJ139" s="302"/>
      <c r="AK139" s="302"/>
      <c r="AL139" s="302"/>
      <c r="AM139" s="301" t="s">
        <v>581</v>
      </c>
      <c r="AN139" s="302"/>
      <c r="AO139" s="302"/>
      <c r="AP139" s="302"/>
      <c r="AQ139" s="266" t="s">
        <v>589</v>
      </c>
      <c r="AR139" s="190"/>
      <c r="AS139" s="190"/>
      <c r="AT139" s="190"/>
      <c r="AU139" s="266">
        <v>16</v>
      </c>
      <c r="AV139" s="190"/>
      <c r="AW139" s="190"/>
      <c r="AX139" s="192"/>
    </row>
    <row r="140" spans="1:50" ht="18.75" hidden="1" customHeight="1" x14ac:dyDescent="0.15">
      <c r="A140" s="999"/>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369</v>
      </c>
      <c r="D430" s="234"/>
      <c r="E430" s="222" t="s">
        <v>389</v>
      </c>
      <c r="F430" s="223"/>
      <c r="G430" s="224" t="s">
        <v>385</v>
      </c>
      <c r="H430" s="118"/>
      <c r="I430" s="118"/>
      <c r="J430" s="225" t="s">
        <v>611</v>
      </c>
      <c r="K430" s="226"/>
      <c r="L430" s="226"/>
      <c r="M430" s="226"/>
      <c r="N430" s="226"/>
      <c r="O430" s="226"/>
      <c r="P430" s="226"/>
      <c r="Q430" s="226"/>
      <c r="R430" s="226"/>
      <c r="S430" s="226"/>
      <c r="T430" s="227"/>
      <c r="U430" s="228" t="s">
        <v>612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612</v>
      </c>
      <c r="AF432" s="198"/>
      <c r="AG432" s="132" t="s">
        <v>356</v>
      </c>
      <c r="AH432" s="133"/>
      <c r="AI432" s="143"/>
      <c r="AJ432" s="143"/>
      <c r="AK432" s="143"/>
      <c r="AL432" s="138"/>
      <c r="AM432" s="143"/>
      <c r="AN432" s="143"/>
      <c r="AO432" s="143"/>
      <c r="AP432" s="138"/>
      <c r="AQ432" s="209" t="s">
        <v>619</v>
      </c>
      <c r="AR432" s="198"/>
      <c r="AS432" s="132" t="s">
        <v>356</v>
      </c>
      <c r="AT432" s="133"/>
      <c r="AU432" s="198" t="s">
        <v>612</v>
      </c>
      <c r="AV432" s="198"/>
      <c r="AW432" s="132" t="s">
        <v>301</v>
      </c>
      <c r="AX432" s="210"/>
    </row>
    <row r="433" spans="1:50" ht="23.25" customHeight="1" x14ac:dyDescent="0.15">
      <c r="A433" s="999"/>
      <c r="B433" s="236"/>
      <c r="C433" s="235"/>
      <c r="D433" s="236"/>
      <c r="E433" s="126"/>
      <c r="F433" s="127"/>
      <c r="G433" s="211" t="s">
        <v>612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615</v>
      </c>
      <c r="AC433" s="202"/>
      <c r="AD433" s="202"/>
      <c r="AE433" s="189" t="s">
        <v>612</v>
      </c>
      <c r="AF433" s="190"/>
      <c r="AG433" s="190"/>
      <c r="AH433" s="190"/>
      <c r="AI433" s="189" t="s">
        <v>614</v>
      </c>
      <c r="AJ433" s="190"/>
      <c r="AK433" s="190"/>
      <c r="AL433" s="190"/>
      <c r="AM433" s="189" t="s">
        <v>612</v>
      </c>
      <c r="AN433" s="190"/>
      <c r="AO433" s="190"/>
      <c r="AP433" s="191"/>
      <c r="AQ433" s="189" t="s">
        <v>612</v>
      </c>
      <c r="AR433" s="190"/>
      <c r="AS433" s="190"/>
      <c r="AT433" s="191"/>
      <c r="AU433" s="190" t="s">
        <v>612</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615</v>
      </c>
      <c r="AC434" s="188"/>
      <c r="AD434" s="188"/>
      <c r="AE434" s="189" t="s">
        <v>614</v>
      </c>
      <c r="AF434" s="190"/>
      <c r="AG434" s="190"/>
      <c r="AH434" s="191"/>
      <c r="AI434" s="189" t="s">
        <v>612</v>
      </c>
      <c r="AJ434" s="190"/>
      <c r="AK434" s="190"/>
      <c r="AL434" s="190"/>
      <c r="AM434" s="189" t="s">
        <v>612</v>
      </c>
      <c r="AN434" s="190"/>
      <c r="AO434" s="190"/>
      <c r="AP434" s="191"/>
      <c r="AQ434" s="189" t="s">
        <v>612</v>
      </c>
      <c r="AR434" s="190"/>
      <c r="AS434" s="190"/>
      <c r="AT434" s="191"/>
      <c r="AU434" s="190" t="s">
        <v>621</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614</v>
      </c>
      <c r="AF435" s="190"/>
      <c r="AG435" s="190"/>
      <c r="AH435" s="191"/>
      <c r="AI435" s="189" t="s">
        <v>612</v>
      </c>
      <c r="AJ435" s="190"/>
      <c r="AK435" s="190"/>
      <c r="AL435" s="190"/>
      <c r="AM435" s="189" t="s">
        <v>612</v>
      </c>
      <c r="AN435" s="190"/>
      <c r="AO435" s="190"/>
      <c r="AP435" s="191"/>
      <c r="AQ435" s="189" t="s">
        <v>612</v>
      </c>
      <c r="AR435" s="190"/>
      <c r="AS435" s="190"/>
      <c r="AT435" s="191"/>
      <c r="AU435" s="190" t="s">
        <v>622</v>
      </c>
      <c r="AV435" s="190"/>
      <c r="AW435" s="190"/>
      <c r="AX435" s="192"/>
    </row>
    <row r="436" spans="1:50" ht="18.75" hidden="1" customHeight="1" x14ac:dyDescent="0.15">
      <c r="A436" s="999"/>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616</v>
      </c>
      <c r="AF457" s="198"/>
      <c r="AG457" s="132" t="s">
        <v>356</v>
      </c>
      <c r="AH457" s="133"/>
      <c r="AI457" s="143"/>
      <c r="AJ457" s="143"/>
      <c r="AK457" s="143"/>
      <c r="AL457" s="138"/>
      <c r="AM457" s="143"/>
      <c r="AN457" s="143"/>
      <c r="AO457" s="143"/>
      <c r="AP457" s="138"/>
      <c r="AQ457" s="209" t="s">
        <v>612</v>
      </c>
      <c r="AR457" s="198"/>
      <c r="AS457" s="132" t="s">
        <v>356</v>
      </c>
      <c r="AT457" s="133"/>
      <c r="AU457" s="198" t="s">
        <v>612</v>
      </c>
      <c r="AV457" s="198"/>
      <c r="AW457" s="132" t="s">
        <v>301</v>
      </c>
      <c r="AX457" s="210"/>
    </row>
    <row r="458" spans="1:50" ht="23.25" customHeight="1" x14ac:dyDescent="0.15">
      <c r="A458" s="999"/>
      <c r="B458" s="236"/>
      <c r="C458" s="235"/>
      <c r="D458" s="236"/>
      <c r="E458" s="126"/>
      <c r="F458" s="127"/>
      <c r="G458" s="211" t="s">
        <v>612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615</v>
      </c>
      <c r="AC458" s="202"/>
      <c r="AD458" s="202"/>
      <c r="AE458" s="189" t="s">
        <v>612</v>
      </c>
      <c r="AF458" s="190"/>
      <c r="AG458" s="190"/>
      <c r="AH458" s="190"/>
      <c r="AI458" s="189" t="s">
        <v>617</v>
      </c>
      <c r="AJ458" s="190"/>
      <c r="AK458" s="190"/>
      <c r="AL458" s="190"/>
      <c r="AM458" s="189" t="s">
        <v>612</v>
      </c>
      <c r="AN458" s="190"/>
      <c r="AO458" s="190"/>
      <c r="AP458" s="191"/>
      <c r="AQ458" s="189" t="s">
        <v>612</v>
      </c>
      <c r="AR458" s="190"/>
      <c r="AS458" s="190"/>
      <c r="AT458" s="191"/>
      <c r="AU458" s="190" t="s">
        <v>617</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615</v>
      </c>
      <c r="AC459" s="188"/>
      <c r="AD459" s="188"/>
      <c r="AE459" s="189" t="s">
        <v>612</v>
      </c>
      <c r="AF459" s="190"/>
      <c r="AG459" s="190"/>
      <c r="AH459" s="191"/>
      <c r="AI459" s="189" t="s">
        <v>612</v>
      </c>
      <c r="AJ459" s="190"/>
      <c r="AK459" s="190"/>
      <c r="AL459" s="190"/>
      <c r="AM459" s="189" t="s">
        <v>618</v>
      </c>
      <c r="AN459" s="190"/>
      <c r="AO459" s="190"/>
      <c r="AP459" s="191"/>
      <c r="AQ459" s="189" t="s">
        <v>620</v>
      </c>
      <c r="AR459" s="190"/>
      <c r="AS459" s="190"/>
      <c r="AT459" s="191"/>
      <c r="AU459" s="190" t="s">
        <v>618</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612</v>
      </c>
      <c r="AF460" s="190"/>
      <c r="AG460" s="190"/>
      <c r="AH460" s="191"/>
      <c r="AI460" s="189" t="s">
        <v>612</v>
      </c>
      <c r="AJ460" s="190"/>
      <c r="AK460" s="190"/>
      <c r="AL460" s="190"/>
      <c r="AM460" s="189" t="s">
        <v>612</v>
      </c>
      <c r="AN460" s="190"/>
      <c r="AO460" s="190"/>
      <c r="AP460" s="191"/>
      <c r="AQ460" s="189" t="s">
        <v>612</v>
      </c>
      <c r="AR460" s="190"/>
      <c r="AS460" s="190"/>
      <c r="AT460" s="191"/>
      <c r="AU460" s="190" t="s">
        <v>621</v>
      </c>
      <c r="AV460" s="190"/>
      <c r="AW460" s="190"/>
      <c r="AX460" s="192"/>
    </row>
    <row r="461" spans="1:50" ht="18.75" hidden="1" customHeight="1" x14ac:dyDescent="0.15">
      <c r="A461" s="999"/>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612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549</v>
      </c>
      <c r="AE702" s="863"/>
      <c r="AF702" s="863"/>
      <c r="AG702" s="852" t="s">
        <v>643</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560</v>
      </c>
      <c r="AE703" s="115"/>
      <c r="AF703" s="115"/>
      <c r="AG703" s="656" t="s">
        <v>637</v>
      </c>
      <c r="AH703" s="657"/>
      <c r="AI703" s="657"/>
      <c r="AJ703" s="657"/>
      <c r="AK703" s="657"/>
      <c r="AL703" s="657"/>
      <c r="AM703" s="657"/>
      <c r="AN703" s="657"/>
      <c r="AO703" s="657"/>
      <c r="AP703" s="657"/>
      <c r="AQ703" s="657"/>
      <c r="AR703" s="657"/>
      <c r="AS703" s="657"/>
      <c r="AT703" s="657"/>
      <c r="AU703" s="657"/>
      <c r="AV703" s="657"/>
      <c r="AW703" s="657"/>
      <c r="AX703" s="658"/>
    </row>
    <row r="704" spans="1:50" ht="55.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47.25"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549</v>
      </c>
      <c r="AE705" s="717"/>
      <c r="AF705" s="717"/>
      <c r="AG705" s="120" t="s">
        <v>644</v>
      </c>
      <c r="AH705" s="121"/>
      <c r="AI705" s="121"/>
      <c r="AJ705" s="121"/>
      <c r="AK705" s="121"/>
      <c r="AL705" s="121"/>
      <c r="AM705" s="121"/>
      <c r="AN705" s="121"/>
      <c r="AO705" s="121"/>
      <c r="AP705" s="121"/>
      <c r="AQ705" s="121"/>
      <c r="AR705" s="121"/>
      <c r="AS705" s="121"/>
      <c r="AT705" s="121"/>
      <c r="AU705" s="121"/>
      <c r="AV705" s="121"/>
      <c r="AW705" s="121"/>
      <c r="AX705" s="122"/>
    </row>
    <row r="706" spans="1:50" ht="47.25" customHeight="1" x14ac:dyDescent="0.15">
      <c r="A706" s="647"/>
      <c r="B706" s="760"/>
      <c r="C706" s="601"/>
      <c r="D706" s="602"/>
      <c r="E706" s="673" t="s">
        <v>538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593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7.25" customHeight="1" x14ac:dyDescent="0.15">
      <c r="A707" s="647"/>
      <c r="B707" s="760"/>
      <c r="C707" s="603"/>
      <c r="D707" s="604"/>
      <c r="E707" s="676" t="s">
        <v>453</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5.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549</v>
      </c>
      <c r="AE708" s="668"/>
      <c r="AF708" s="668"/>
      <c r="AG708" s="495" t="s">
        <v>638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560</v>
      </c>
      <c r="AE709" s="115"/>
      <c r="AF709" s="115"/>
      <c r="AG709" s="656" t="s">
        <v>467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560</v>
      </c>
      <c r="AE710" s="115"/>
      <c r="AF710" s="115"/>
      <c r="AG710" s="656" t="s">
        <v>642</v>
      </c>
      <c r="AH710" s="657"/>
      <c r="AI710" s="657"/>
      <c r="AJ710" s="657"/>
      <c r="AK710" s="657"/>
      <c r="AL710" s="657"/>
      <c r="AM710" s="657"/>
      <c r="AN710" s="657"/>
      <c r="AO710" s="657"/>
      <c r="AP710" s="657"/>
      <c r="AQ710" s="657"/>
      <c r="AR710" s="657"/>
      <c r="AS710" s="657"/>
      <c r="AT710" s="657"/>
      <c r="AU710" s="657"/>
      <c r="AV710" s="657"/>
      <c r="AW710" s="657"/>
      <c r="AX710" s="658"/>
    </row>
    <row r="711" spans="1:50" ht="48.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641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560</v>
      </c>
      <c r="AE712" s="568"/>
      <c r="AF712" s="568"/>
      <c r="AG712" s="580" t="s">
        <v>594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6" t="s">
        <v>595</v>
      </c>
      <c r="AH713" s="657"/>
      <c r="AI713" s="657"/>
      <c r="AJ713" s="657"/>
      <c r="AK713" s="657"/>
      <c r="AL713" s="657"/>
      <c r="AM713" s="657"/>
      <c r="AN713" s="657"/>
      <c r="AO713" s="657"/>
      <c r="AP713" s="657"/>
      <c r="AQ713" s="657"/>
      <c r="AR713" s="657"/>
      <c r="AS713" s="657"/>
      <c r="AT713" s="657"/>
      <c r="AU713" s="657"/>
      <c r="AV713" s="657"/>
      <c r="AW713" s="657"/>
      <c r="AX713" s="658"/>
    </row>
    <row r="714" spans="1:50" ht="58.5" customHeight="1" x14ac:dyDescent="0.15">
      <c r="A714" s="649"/>
      <c r="B714" s="650"/>
      <c r="C714" s="761" t="s">
        <v>462</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549</v>
      </c>
      <c r="AE714" s="578"/>
      <c r="AF714" s="579"/>
      <c r="AG714" s="679" t="s">
        <v>645</v>
      </c>
      <c r="AH714" s="680"/>
      <c r="AI714" s="680"/>
      <c r="AJ714" s="680"/>
      <c r="AK714" s="680"/>
      <c r="AL714" s="680"/>
      <c r="AM714" s="680"/>
      <c r="AN714" s="680"/>
      <c r="AO714" s="680"/>
      <c r="AP714" s="680"/>
      <c r="AQ714" s="680"/>
      <c r="AR714" s="680"/>
      <c r="AS714" s="680"/>
      <c r="AT714" s="680"/>
      <c r="AU714" s="680"/>
      <c r="AV714" s="680"/>
      <c r="AW714" s="680"/>
      <c r="AX714" s="681"/>
    </row>
    <row r="715" spans="1:50" ht="54"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549</v>
      </c>
      <c r="AE715" s="668"/>
      <c r="AF715" s="669"/>
      <c r="AG715" s="495" t="s">
        <v>559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560</v>
      </c>
      <c r="AE716" s="749"/>
      <c r="AF716" s="749"/>
      <c r="AG716" s="656" t="s">
        <v>467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639</v>
      </c>
      <c r="AH717" s="657"/>
      <c r="AI717" s="657"/>
      <c r="AJ717" s="657"/>
      <c r="AK717" s="657"/>
      <c r="AL717" s="657"/>
      <c r="AM717" s="657"/>
      <c r="AN717" s="657"/>
      <c r="AO717" s="657"/>
      <c r="AP717" s="657"/>
      <c r="AQ717" s="657"/>
      <c r="AR717" s="657"/>
      <c r="AS717" s="657"/>
      <c r="AT717" s="657"/>
      <c r="AU717" s="657"/>
      <c r="AV717" s="657"/>
      <c r="AW717" s="657"/>
      <c r="AX717" s="658"/>
    </row>
    <row r="718" spans="1:50" ht="4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640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67" t="s">
        <v>560</v>
      </c>
      <c r="AE719" s="668"/>
      <c r="AF719" s="668"/>
      <c r="AG719" s="120" t="s">
        <v>615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489</v>
      </c>
      <c r="D720" s="907"/>
      <c r="E720" s="907"/>
      <c r="F720" s="910"/>
      <c r="G720" s="906" t="s">
        <v>490</v>
      </c>
      <c r="H720" s="907"/>
      <c r="I720" s="907"/>
      <c r="J720" s="907"/>
      <c r="K720" s="907"/>
      <c r="L720" s="907"/>
      <c r="M720" s="907"/>
      <c r="N720" s="906" t="s">
        <v>494</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89"/>
      <c r="D722" s="890"/>
      <c r="E722" s="890"/>
      <c r="F722" s="891"/>
      <c r="G722" s="911"/>
      <c r="H722" s="912"/>
      <c r="I722" s="92" t="str">
        <f t="shared" ref="I722:I725" si="5">IF(OR(G722="　", G722=""), "", "-")</f>
        <v/>
      </c>
      <c r="J722" s="888"/>
      <c r="K722" s="888"/>
      <c r="L722" s="92" t="str">
        <f t="shared" ref="L722:L725" si="6">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89"/>
      <c r="D723" s="890"/>
      <c r="E723" s="890"/>
      <c r="F723" s="891"/>
      <c r="G723" s="911"/>
      <c r="H723" s="912"/>
      <c r="I723" s="92" t="str">
        <f t="shared" si="5"/>
        <v/>
      </c>
      <c r="J723" s="888"/>
      <c r="K723" s="888"/>
      <c r="L723" s="92" t="str">
        <f t="shared" si="6"/>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89"/>
      <c r="D724" s="890"/>
      <c r="E724" s="890"/>
      <c r="F724" s="891"/>
      <c r="G724" s="911"/>
      <c r="H724" s="912"/>
      <c r="I724" s="92" t="str">
        <f t="shared" si="5"/>
        <v/>
      </c>
      <c r="J724" s="888"/>
      <c r="K724" s="888"/>
      <c r="L724" s="92" t="str">
        <f t="shared" si="6"/>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2"/>
      <c r="D725" s="893"/>
      <c r="E725" s="893"/>
      <c r="F725" s="894"/>
      <c r="G725" s="926"/>
      <c r="H725" s="927"/>
      <c r="I725" s="94" t="str">
        <f t="shared" si="5"/>
        <v/>
      </c>
      <c r="J725" s="928"/>
      <c r="K725" s="928"/>
      <c r="L725" s="94" t="str">
        <f t="shared" si="6"/>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1" t="s">
        <v>606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0"/>
      <c r="B727" s="611"/>
      <c r="C727" s="786" t="s">
        <v>58</v>
      </c>
      <c r="D727" s="787"/>
      <c r="E727" s="787"/>
      <c r="F727" s="788"/>
      <c r="G727" s="789" t="s">
        <v>553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554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30.5" customHeight="1" thickBot="1" x14ac:dyDescent="0.2">
      <c r="A731" s="605" t="s">
        <v>257</v>
      </c>
      <c r="B731" s="606"/>
      <c r="C731" s="606"/>
      <c r="D731" s="606"/>
      <c r="E731" s="607"/>
      <c r="F731" s="670" t="s">
        <v>648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5" t="s">
        <v>649</v>
      </c>
      <c r="B733" s="736"/>
      <c r="C733" s="736"/>
      <c r="D733" s="736"/>
      <c r="E733" s="737"/>
      <c r="F733" s="756" t="s">
        <v>650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81.75" customHeight="1" thickBot="1" x14ac:dyDescent="0.2">
      <c r="A735" s="598" t="s">
        <v>647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432</v>
      </c>
      <c r="B737" s="613"/>
      <c r="C737" s="613"/>
      <c r="D737" s="613"/>
      <c r="E737" s="613"/>
      <c r="F737" s="613"/>
      <c r="G737" s="920">
        <v>384</v>
      </c>
      <c r="H737" s="921"/>
      <c r="I737" s="921"/>
      <c r="J737" s="921"/>
      <c r="K737" s="921"/>
      <c r="L737" s="921"/>
      <c r="M737" s="921"/>
      <c r="N737" s="921"/>
      <c r="O737" s="921"/>
      <c r="P737" s="922"/>
      <c r="Q737" s="613" t="s">
        <v>359</v>
      </c>
      <c r="R737" s="613"/>
      <c r="S737" s="613"/>
      <c r="T737" s="613"/>
      <c r="U737" s="613"/>
      <c r="V737" s="613"/>
      <c r="W737" s="920">
        <v>366</v>
      </c>
      <c r="X737" s="921"/>
      <c r="Y737" s="921"/>
      <c r="Z737" s="921"/>
      <c r="AA737" s="921"/>
      <c r="AB737" s="921"/>
      <c r="AC737" s="921"/>
      <c r="AD737" s="921"/>
      <c r="AE737" s="921"/>
      <c r="AF737" s="922"/>
      <c r="AG737" s="613" t="s">
        <v>360</v>
      </c>
      <c r="AH737" s="613"/>
      <c r="AI737" s="613"/>
      <c r="AJ737" s="613"/>
      <c r="AK737" s="613"/>
      <c r="AL737" s="613"/>
      <c r="AM737" s="920">
        <v>393</v>
      </c>
      <c r="AN737" s="921"/>
      <c r="AO737" s="921"/>
      <c r="AP737" s="921"/>
      <c r="AQ737" s="921"/>
      <c r="AR737" s="921"/>
      <c r="AS737" s="921"/>
      <c r="AT737" s="921"/>
      <c r="AU737" s="921"/>
      <c r="AV737" s="922"/>
      <c r="AW737" s="59"/>
      <c r="AX737" s="60"/>
    </row>
    <row r="738" spans="1:50" ht="24.75" customHeight="1" x14ac:dyDescent="0.15">
      <c r="A738" s="897" t="s">
        <v>361</v>
      </c>
      <c r="B738" s="898"/>
      <c r="C738" s="898"/>
      <c r="D738" s="898"/>
      <c r="E738" s="898"/>
      <c r="F738" s="898"/>
      <c r="G738" s="920">
        <v>356</v>
      </c>
      <c r="H738" s="921"/>
      <c r="I738" s="921"/>
      <c r="J738" s="921"/>
      <c r="K738" s="921"/>
      <c r="L738" s="921"/>
      <c r="M738" s="921"/>
      <c r="N738" s="921"/>
      <c r="O738" s="921"/>
      <c r="P738" s="921"/>
      <c r="Q738" s="613" t="s">
        <v>362</v>
      </c>
      <c r="R738" s="613"/>
      <c r="S738" s="613"/>
      <c r="T738" s="613"/>
      <c r="U738" s="613"/>
      <c r="V738" s="613"/>
      <c r="W738" s="920">
        <v>349</v>
      </c>
      <c r="X738" s="921"/>
      <c r="Y738" s="921"/>
      <c r="Z738" s="921"/>
      <c r="AA738" s="921"/>
      <c r="AB738" s="921"/>
      <c r="AC738" s="921"/>
      <c r="AD738" s="921"/>
      <c r="AE738" s="921"/>
      <c r="AF738" s="922"/>
      <c r="AG738" s="898" t="s">
        <v>363</v>
      </c>
      <c r="AH738" s="898"/>
      <c r="AI738" s="898"/>
      <c r="AJ738" s="898"/>
      <c r="AK738" s="898"/>
      <c r="AL738" s="898"/>
      <c r="AM738" s="920">
        <v>341</v>
      </c>
      <c r="AN738" s="921"/>
      <c r="AO738" s="921"/>
      <c r="AP738" s="921"/>
      <c r="AQ738" s="921"/>
      <c r="AR738" s="921"/>
      <c r="AS738" s="921"/>
      <c r="AT738" s="921"/>
      <c r="AU738" s="921"/>
      <c r="AV738" s="922"/>
      <c r="AW738" s="87"/>
      <c r="AX738" s="88"/>
    </row>
    <row r="739" spans="1:50" ht="24.75" customHeight="1" thickBot="1" x14ac:dyDescent="0.2">
      <c r="A739" s="733" t="s">
        <v>491</v>
      </c>
      <c r="B739" s="734"/>
      <c r="C739" s="734"/>
      <c r="D739" s="734"/>
      <c r="E739" s="734"/>
      <c r="F739" s="734"/>
      <c r="G739" s="923">
        <v>321</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541</v>
      </c>
      <c r="B740" s="771"/>
      <c r="C740" s="771"/>
      <c r="D740" s="771"/>
      <c r="E740" s="771"/>
      <c r="F740" s="77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543</v>
      </c>
      <c r="B779" s="751"/>
      <c r="C779" s="751"/>
      <c r="D779" s="751"/>
      <c r="E779" s="751"/>
      <c r="F779" s="752"/>
      <c r="G779" s="419" t="s">
        <v>561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9" customHeight="1" x14ac:dyDescent="0.15">
      <c r="A781" s="569"/>
      <c r="B781" s="753"/>
      <c r="C781" s="753"/>
      <c r="D781" s="753"/>
      <c r="E781" s="753"/>
      <c r="F781" s="754"/>
      <c r="G781" s="434" t="s">
        <v>562</v>
      </c>
      <c r="H781" s="435"/>
      <c r="I781" s="435"/>
      <c r="J781" s="435"/>
      <c r="K781" s="436"/>
      <c r="L781" s="437" t="s">
        <v>564</v>
      </c>
      <c r="M781" s="438"/>
      <c r="N781" s="438"/>
      <c r="O781" s="438"/>
      <c r="P781" s="438"/>
      <c r="Q781" s="438"/>
      <c r="R781" s="438"/>
      <c r="S781" s="438"/>
      <c r="T781" s="438"/>
      <c r="U781" s="438"/>
      <c r="V781" s="438"/>
      <c r="W781" s="438"/>
      <c r="X781" s="439"/>
      <c r="Y781" s="464">
        <v>320</v>
      </c>
      <c r="Z781" s="465"/>
      <c r="AA781" s="465"/>
      <c r="AB781" s="562"/>
      <c r="AC781" s="434" t="s">
        <v>563</v>
      </c>
      <c r="AD781" s="435"/>
      <c r="AE781" s="435"/>
      <c r="AF781" s="435"/>
      <c r="AG781" s="436"/>
      <c r="AH781" s="437" t="s">
        <v>565</v>
      </c>
      <c r="AI781" s="438"/>
      <c r="AJ781" s="438"/>
      <c r="AK781" s="438"/>
      <c r="AL781" s="438"/>
      <c r="AM781" s="438"/>
      <c r="AN781" s="438"/>
      <c r="AO781" s="438"/>
      <c r="AP781" s="438"/>
      <c r="AQ781" s="438"/>
      <c r="AR781" s="438"/>
      <c r="AS781" s="438"/>
      <c r="AT781" s="439"/>
      <c r="AU781" s="464">
        <v>320</v>
      </c>
      <c r="AV781" s="465"/>
      <c r="AW781" s="465"/>
      <c r="AX781" s="466"/>
    </row>
    <row r="782" spans="1:50" ht="24.75" customHeight="1" x14ac:dyDescent="0.15">
      <c r="A782" s="569"/>
      <c r="B782" s="753"/>
      <c r="C782" s="753"/>
      <c r="D782" s="753"/>
      <c r="E782" s="753"/>
      <c r="F782" s="754"/>
      <c r="G782" s="347"/>
      <c r="H782" s="348"/>
      <c r="I782" s="348"/>
      <c r="J782" s="348"/>
      <c r="K782" s="349"/>
      <c r="L782" s="390"/>
      <c r="M782" s="391"/>
      <c r="N782" s="391"/>
      <c r="O782" s="391"/>
      <c r="P782" s="391"/>
      <c r="Q782" s="391"/>
      <c r="R782" s="391"/>
      <c r="S782" s="391"/>
      <c r="T782" s="391"/>
      <c r="U782" s="391"/>
      <c r="V782" s="391"/>
      <c r="W782" s="391"/>
      <c r="X782" s="392"/>
      <c r="Y782" s="387"/>
      <c r="Z782" s="388"/>
      <c r="AA782" s="388"/>
      <c r="AB782" s="394"/>
      <c r="AC782" s="347"/>
      <c r="AD782" s="348"/>
      <c r="AE782" s="348"/>
      <c r="AF782" s="348"/>
      <c r="AG782" s="34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3"/>
      <c r="C783" s="753"/>
      <c r="D783" s="753"/>
      <c r="E783" s="753"/>
      <c r="F783" s="754"/>
      <c r="G783" s="347"/>
      <c r="H783" s="348"/>
      <c r="I783" s="348"/>
      <c r="J783" s="348"/>
      <c r="K783" s="349"/>
      <c r="L783" s="390"/>
      <c r="M783" s="391"/>
      <c r="N783" s="391"/>
      <c r="O783" s="391"/>
      <c r="P783" s="391"/>
      <c r="Q783" s="391"/>
      <c r="R783" s="391"/>
      <c r="S783" s="391"/>
      <c r="T783" s="391"/>
      <c r="U783" s="391"/>
      <c r="V783" s="391"/>
      <c r="W783" s="391"/>
      <c r="X783" s="392"/>
      <c r="Y783" s="387"/>
      <c r="Z783" s="388"/>
      <c r="AA783" s="388"/>
      <c r="AB783" s="394"/>
      <c r="AC783" s="347"/>
      <c r="AD783" s="348"/>
      <c r="AE783" s="348"/>
      <c r="AF783" s="348"/>
      <c r="AG783" s="34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3"/>
      <c r="C784" s="753"/>
      <c r="D784" s="753"/>
      <c r="E784" s="753"/>
      <c r="F784" s="754"/>
      <c r="G784" s="347"/>
      <c r="H784" s="348"/>
      <c r="I784" s="348"/>
      <c r="J784" s="348"/>
      <c r="K784" s="349"/>
      <c r="L784" s="390"/>
      <c r="M784" s="391"/>
      <c r="N784" s="391"/>
      <c r="O784" s="391"/>
      <c r="P784" s="391"/>
      <c r="Q784" s="391"/>
      <c r="R784" s="391"/>
      <c r="S784" s="391"/>
      <c r="T784" s="391"/>
      <c r="U784" s="391"/>
      <c r="V784" s="391"/>
      <c r="W784" s="391"/>
      <c r="X784" s="392"/>
      <c r="Y784" s="387"/>
      <c r="Z784" s="388"/>
      <c r="AA784" s="388"/>
      <c r="AB784" s="394"/>
      <c r="AC784" s="347"/>
      <c r="AD784" s="348"/>
      <c r="AE784" s="348"/>
      <c r="AF784" s="348"/>
      <c r="AG784" s="34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3"/>
      <c r="C785" s="753"/>
      <c r="D785" s="753"/>
      <c r="E785" s="753"/>
      <c r="F785" s="754"/>
      <c r="G785" s="347"/>
      <c r="H785" s="348"/>
      <c r="I785" s="348"/>
      <c r="J785" s="348"/>
      <c r="K785" s="349"/>
      <c r="L785" s="390"/>
      <c r="M785" s="391"/>
      <c r="N785" s="391"/>
      <c r="O785" s="391"/>
      <c r="P785" s="391"/>
      <c r="Q785" s="391"/>
      <c r="R785" s="391"/>
      <c r="S785" s="391"/>
      <c r="T785" s="391"/>
      <c r="U785" s="391"/>
      <c r="V785" s="391"/>
      <c r="W785" s="391"/>
      <c r="X785" s="392"/>
      <c r="Y785" s="387"/>
      <c r="Z785" s="388"/>
      <c r="AA785" s="388"/>
      <c r="AB785" s="394"/>
      <c r="AC785" s="347"/>
      <c r="AD785" s="348"/>
      <c r="AE785" s="348"/>
      <c r="AF785" s="348"/>
      <c r="AG785" s="34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3"/>
      <c r="C786" s="753"/>
      <c r="D786" s="753"/>
      <c r="E786" s="753"/>
      <c r="F786" s="754"/>
      <c r="G786" s="347"/>
      <c r="H786" s="348"/>
      <c r="I786" s="348"/>
      <c r="J786" s="348"/>
      <c r="K786" s="349"/>
      <c r="L786" s="390"/>
      <c r="M786" s="391"/>
      <c r="N786" s="391"/>
      <c r="O786" s="391"/>
      <c r="P786" s="391"/>
      <c r="Q786" s="391"/>
      <c r="R786" s="391"/>
      <c r="S786" s="391"/>
      <c r="T786" s="391"/>
      <c r="U786" s="391"/>
      <c r="V786" s="391"/>
      <c r="W786" s="391"/>
      <c r="X786" s="392"/>
      <c r="Y786" s="387"/>
      <c r="Z786" s="388"/>
      <c r="AA786" s="388"/>
      <c r="AB786" s="394"/>
      <c r="AC786" s="347"/>
      <c r="AD786" s="348"/>
      <c r="AE786" s="348"/>
      <c r="AF786" s="348"/>
      <c r="AG786" s="34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3"/>
      <c r="C787" s="753"/>
      <c r="D787" s="753"/>
      <c r="E787" s="753"/>
      <c r="F787" s="754"/>
      <c r="G787" s="347"/>
      <c r="H787" s="348"/>
      <c r="I787" s="348"/>
      <c r="J787" s="348"/>
      <c r="K787" s="349"/>
      <c r="L787" s="390"/>
      <c r="M787" s="391"/>
      <c r="N787" s="391"/>
      <c r="O787" s="391"/>
      <c r="P787" s="391"/>
      <c r="Q787" s="391"/>
      <c r="R787" s="391"/>
      <c r="S787" s="391"/>
      <c r="T787" s="391"/>
      <c r="U787" s="391"/>
      <c r="V787" s="391"/>
      <c r="W787" s="391"/>
      <c r="X787" s="392"/>
      <c r="Y787" s="387"/>
      <c r="Z787" s="388"/>
      <c r="AA787" s="388"/>
      <c r="AB787" s="394"/>
      <c r="AC787" s="347"/>
      <c r="AD787" s="348"/>
      <c r="AE787" s="348"/>
      <c r="AF787" s="348"/>
      <c r="AG787" s="34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3"/>
      <c r="C788" s="753"/>
      <c r="D788" s="753"/>
      <c r="E788" s="753"/>
      <c r="F788" s="754"/>
      <c r="G788" s="347"/>
      <c r="H788" s="348"/>
      <c r="I788" s="348"/>
      <c r="J788" s="348"/>
      <c r="K788" s="349"/>
      <c r="L788" s="390"/>
      <c r="M788" s="391"/>
      <c r="N788" s="391"/>
      <c r="O788" s="391"/>
      <c r="P788" s="391"/>
      <c r="Q788" s="391"/>
      <c r="R788" s="391"/>
      <c r="S788" s="391"/>
      <c r="T788" s="391"/>
      <c r="U788" s="391"/>
      <c r="V788" s="391"/>
      <c r="W788" s="391"/>
      <c r="X788" s="392"/>
      <c r="Y788" s="387"/>
      <c r="Z788" s="388"/>
      <c r="AA788" s="388"/>
      <c r="AB788" s="394"/>
      <c r="AC788" s="347"/>
      <c r="AD788" s="348"/>
      <c r="AE788" s="348"/>
      <c r="AF788" s="348"/>
      <c r="AG788" s="34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3"/>
      <c r="C789" s="753"/>
      <c r="D789" s="753"/>
      <c r="E789" s="753"/>
      <c r="F789" s="754"/>
      <c r="G789" s="347"/>
      <c r="H789" s="348"/>
      <c r="I789" s="348"/>
      <c r="J789" s="348"/>
      <c r="K789" s="349"/>
      <c r="L789" s="390"/>
      <c r="M789" s="391"/>
      <c r="N789" s="391"/>
      <c r="O789" s="391"/>
      <c r="P789" s="391"/>
      <c r="Q789" s="391"/>
      <c r="R789" s="391"/>
      <c r="S789" s="391"/>
      <c r="T789" s="391"/>
      <c r="U789" s="391"/>
      <c r="V789" s="391"/>
      <c r="W789" s="391"/>
      <c r="X789" s="392"/>
      <c r="Y789" s="387"/>
      <c r="Z789" s="388"/>
      <c r="AA789" s="388"/>
      <c r="AB789" s="394"/>
      <c r="AC789" s="347"/>
      <c r="AD789" s="348"/>
      <c r="AE789" s="348"/>
      <c r="AF789" s="348"/>
      <c r="AG789" s="34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3"/>
      <c r="C790" s="753"/>
      <c r="D790" s="753"/>
      <c r="E790" s="753"/>
      <c r="F790" s="754"/>
      <c r="G790" s="347"/>
      <c r="H790" s="348"/>
      <c r="I790" s="348"/>
      <c r="J790" s="348"/>
      <c r="K790" s="349"/>
      <c r="L790" s="390"/>
      <c r="M790" s="391"/>
      <c r="N790" s="391"/>
      <c r="O790" s="391"/>
      <c r="P790" s="391"/>
      <c r="Q790" s="391"/>
      <c r="R790" s="391"/>
      <c r="S790" s="391"/>
      <c r="T790" s="391"/>
      <c r="U790" s="391"/>
      <c r="V790" s="391"/>
      <c r="W790" s="391"/>
      <c r="X790" s="392"/>
      <c r="Y790" s="387"/>
      <c r="Z790" s="388"/>
      <c r="AA790" s="388"/>
      <c r="AB790" s="394"/>
      <c r="AC790" s="347"/>
      <c r="AD790" s="348"/>
      <c r="AE790" s="348"/>
      <c r="AF790" s="348"/>
      <c r="AG790" s="34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3"/>
      <c r="C791" s="753"/>
      <c r="D791" s="753"/>
      <c r="E791" s="753"/>
      <c r="F791" s="754"/>
      <c r="G791" s="395" t="s">
        <v>21</v>
      </c>
      <c r="H791" s="396"/>
      <c r="I791" s="396"/>
      <c r="J791" s="396"/>
      <c r="K791" s="396"/>
      <c r="L791" s="397"/>
      <c r="M791" s="398"/>
      <c r="N791" s="398"/>
      <c r="O791" s="398"/>
      <c r="P791" s="398"/>
      <c r="Q791" s="398"/>
      <c r="R791" s="398"/>
      <c r="S791" s="398"/>
      <c r="T791" s="398"/>
      <c r="U791" s="398"/>
      <c r="V791" s="398"/>
      <c r="W791" s="398"/>
      <c r="X791" s="399"/>
      <c r="Y791" s="400">
        <f>SUM(Y781:AB790)</f>
        <v>320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320</v>
      </c>
      <c r="AV791" s="401"/>
      <c r="AW791" s="401"/>
      <c r="AX791" s="403"/>
    </row>
    <row r="792" spans="1:50" ht="24.75" hidden="1" customHeight="1" x14ac:dyDescent="0.15">
      <c r="A792" s="569"/>
      <c r="B792" s="753"/>
      <c r="C792" s="753"/>
      <c r="D792" s="753"/>
      <c r="E792" s="753"/>
      <c r="F792" s="754"/>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7"/>
      <c r="H795" s="348"/>
      <c r="I795" s="348"/>
      <c r="J795" s="348"/>
      <c r="K795" s="349"/>
      <c r="L795" s="390"/>
      <c r="M795" s="391"/>
      <c r="N795" s="391"/>
      <c r="O795" s="391"/>
      <c r="P795" s="391"/>
      <c r="Q795" s="391"/>
      <c r="R795" s="391"/>
      <c r="S795" s="391"/>
      <c r="T795" s="391"/>
      <c r="U795" s="391"/>
      <c r="V795" s="391"/>
      <c r="W795" s="391"/>
      <c r="X795" s="392"/>
      <c r="Y795" s="387"/>
      <c r="Z795" s="388"/>
      <c r="AA795" s="388"/>
      <c r="AB795" s="394"/>
      <c r="AC795" s="347"/>
      <c r="AD795" s="348"/>
      <c r="AE795" s="348"/>
      <c r="AF795" s="348"/>
      <c r="AG795" s="34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3"/>
      <c r="C796" s="753"/>
      <c r="D796" s="753"/>
      <c r="E796" s="753"/>
      <c r="F796" s="754"/>
      <c r="G796" s="347"/>
      <c r="H796" s="348"/>
      <c r="I796" s="348"/>
      <c r="J796" s="348"/>
      <c r="K796" s="349"/>
      <c r="L796" s="390"/>
      <c r="M796" s="391"/>
      <c r="N796" s="391"/>
      <c r="O796" s="391"/>
      <c r="P796" s="391"/>
      <c r="Q796" s="391"/>
      <c r="R796" s="391"/>
      <c r="S796" s="391"/>
      <c r="T796" s="391"/>
      <c r="U796" s="391"/>
      <c r="V796" s="391"/>
      <c r="W796" s="391"/>
      <c r="X796" s="392"/>
      <c r="Y796" s="387"/>
      <c r="Z796" s="388"/>
      <c r="AA796" s="388"/>
      <c r="AB796" s="394"/>
      <c r="AC796" s="347"/>
      <c r="AD796" s="348"/>
      <c r="AE796" s="348"/>
      <c r="AF796" s="348"/>
      <c r="AG796" s="34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3"/>
      <c r="C797" s="753"/>
      <c r="D797" s="753"/>
      <c r="E797" s="753"/>
      <c r="F797" s="754"/>
      <c r="G797" s="347"/>
      <c r="H797" s="348"/>
      <c r="I797" s="348"/>
      <c r="J797" s="348"/>
      <c r="K797" s="349"/>
      <c r="L797" s="390"/>
      <c r="M797" s="391"/>
      <c r="N797" s="391"/>
      <c r="O797" s="391"/>
      <c r="P797" s="391"/>
      <c r="Q797" s="391"/>
      <c r="R797" s="391"/>
      <c r="S797" s="391"/>
      <c r="T797" s="391"/>
      <c r="U797" s="391"/>
      <c r="V797" s="391"/>
      <c r="W797" s="391"/>
      <c r="X797" s="392"/>
      <c r="Y797" s="387"/>
      <c r="Z797" s="388"/>
      <c r="AA797" s="388"/>
      <c r="AB797" s="394"/>
      <c r="AC797" s="347"/>
      <c r="AD797" s="348"/>
      <c r="AE797" s="348"/>
      <c r="AF797" s="348"/>
      <c r="AG797" s="34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3"/>
      <c r="C798" s="753"/>
      <c r="D798" s="753"/>
      <c r="E798" s="753"/>
      <c r="F798" s="754"/>
      <c r="G798" s="347"/>
      <c r="H798" s="348"/>
      <c r="I798" s="348"/>
      <c r="J798" s="348"/>
      <c r="K798" s="349"/>
      <c r="L798" s="390"/>
      <c r="M798" s="391"/>
      <c r="N798" s="391"/>
      <c r="O798" s="391"/>
      <c r="P798" s="391"/>
      <c r="Q798" s="391"/>
      <c r="R798" s="391"/>
      <c r="S798" s="391"/>
      <c r="T798" s="391"/>
      <c r="U798" s="391"/>
      <c r="V798" s="391"/>
      <c r="W798" s="391"/>
      <c r="X798" s="392"/>
      <c r="Y798" s="387"/>
      <c r="Z798" s="388"/>
      <c r="AA798" s="388"/>
      <c r="AB798" s="394"/>
      <c r="AC798" s="347"/>
      <c r="AD798" s="348"/>
      <c r="AE798" s="348"/>
      <c r="AF798" s="348"/>
      <c r="AG798" s="34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3"/>
      <c r="C799" s="753"/>
      <c r="D799" s="753"/>
      <c r="E799" s="753"/>
      <c r="F799" s="754"/>
      <c r="G799" s="347"/>
      <c r="H799" s="348"/>
      <c r="I799" s="348"/>
      <c r="J799" s="348"/>
      <c r="K799" s="349"/>
      <c r="L799" s="390"/>
      <c r="M799" s="391"/>
      <c r="N799" s="391"/>
      <c r="O799" s="391"/>
      <c r="P799" s="391"/>
      <c r="Q799" s="391"/>
      <c r="R799" s="391"/>
      <c r="S799" s="391"/>
      <c r="T799" s="391"/>
      <c r="U799" s="391"/>
      <c r="V799" s="391"/>
      <c r="W799" s="391"/>
      <c r="X799" s="392"/>
      <c r="Y799" s="387"/>
      <c r="Z799" s="388"/>
      <c r="AA799" s="388"/>
      <c r="AB799" s="394"/>
      <c r="AC799" s="347"/>
      <c r="AD799" s="348"/>
      <c r="AE799" s="348"/>
      <c r="AF799" s="348"/>
      <c r="AG799" s="34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3"/>
      <c r="C800" s="753"/>
      <c r="D800" s="753"/>
      <c r="E800" s="753"/>
      <c r="F800" s="754"/>
      <c r="G800" s="347"/>
      <c r="H800" s="348"/>
      <c r="I800" s="348"/>
      <c r="J800" s="348"/>
      <c r="K800" s="349"/>
      <c r="L800" s="390"/>
      <c r="M800" s="391"/>
      <c r="N800" s="391"/>
      <c r="O800" s="391"/>
      <c r="P800" s="391"/>
      <c r="Q800" s="391"/>
      <c r="R800" s="391"/>
      <c r="S800" s="391"/>
      <c r="T800" s="391"/>
      <c r="U800" s="391"/>
      <c r="V800" s="391"/>
      <c r="W800" s="391"/>
      <c r="X800" s="392"/>
      <c r="Y800" s="387"/>
      <c r="Z800" s="388"/>
      <c r="AA800" s="388"/>
      <c r="AB800" s="394"/>
      <c r="AC800" s="347"/>
      <c r="AD800" s="348"/>
      <c r="AE800" s="348"/>
      <c r="AF800" s="348"/>
      <c r="AG800" s="34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3"/>
      <c r="C801" s="753"/>
      <c r="D801" s="753"/>
      <c r="E801" s="753"/>
      <c r="F801" s="754"/>
      <c r="G801" s="347"/>
      <c r="H801" s="348"/>
      <c r="I801" s="348"/>
      <c r="J801" s="348"/>
      <c r="K801" s="349"/>
      <c r="L801" s="390"/>
      <c r="M801" s="391"/>
      <c r="N801" s="391"/>
      <c r="O801" s="391"/>
      <c r="P801" s="391"/>
      <c r="Q801" s="391"/>
      <c r="R801" s="391"/>
      <c r="S801" s="391"/>
      <c r="T801" s="391"/>
      <c r="U801" s="391"/>
      <c r="V801" s="391"/>
      <c r="W801" s="391"/>
      <c r="X801" s="392"/>
      <c r="Y801" s="387"/>
      <c r="Z801" s="388"/>
      <c r="AA801" s="388"/>
      <c r="AB801" s="394"/>
      <c r="AC801" s="347"/>
      <c r="AD801" s="348"/>
      <c r="AE801" s="348"/>
      <c r="AF801" s="348"/>
      <c r="AG801" s="34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3"/>
      <c r="C802" s="753"/>
      <c r="D802" s="753"/>
      <c r="E802" s="753"/>
      <c r="F802" s="754"/>
      <c r="G802" s="347"/>
      <c r="H802" s="348"/>
      <c r="I802" s="348"/>
      <c r="J802" s="348"/>
      <c r="K802" s="349"/>
      <c r="L802" s="390"/>
      <c r="M802" s="391"/>
      <c r="N802" s="391"/>
      <c r="O802" s="391"/>
      <c r="P802" s="391"/>
      <c r="Q802" s="391"/>
      <c r="R802" s="391"/>
      <c r="S802" s="391"/>
      <c r="T802" s="391"/>
      <c r="U802" s="391"/>
      <c r="V802" s="391"/>
      <c r="W802" s="391"/>
      <c r="X802" s="392"/>
      <c r="Y802" s="387"/>
      <c r="Z802" s="388"/>
      <c r="AA802" s="388"/>
      <c r="AB802" s="394"/>
      <c r="AC802" s="347"/>
      <c r="AD802" s="348"/>
      <c r="AE802" s="348"/>
      <c r="AF802" s="348"/>
      <c r="AG802" s="34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3"/>
      <c r="C803" s="753"/>
      <c r="D803" s="753"/>
      <c r="E803" s="753"/>
      <c r="F803" s="754"/>
      <c r="G803" s="347"/>
      <c r="H803" s="348"/>
      <c r="I803" s="348"/>
      <c r="J803" s="348"/>
      <c r="K803" s="349"/>
      <c r="L803" s="390"/>
      <c r="M803" s="391"/>
      <c r="N803" s="391"/>
      <c r="O803" s="391"/>
      <c r="P803" s="391"/>
      <c r="Q803" s="391"/>
      <c r="R803" s="391"/>
      <c r="S803" s="391"/>
      <c r="T803" s="391"/>
      <c r="U803" s="391"/>
      <c r="V803" s="391"/>
      <c r="W803" s="391"/>
      <c r="X803" s="392"/>
      <c r="Y803" s="387"/>
      <c r="Z803" s="388"/>
      <c r="AA803" s="388"/>
      <c r="AB803" s="394"/>
      <c r="AC803" s="347"/>
      <c r="AD803" s="348"/>
      <c r="AE803" s="348"/>
      <c r="AF803" s="348"/>
      <c r="AG803" s="34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3"/>
      <c r="C804" s="753"/>
      <c r="D804" s="753"/>
      <c r="E804" s="753"/>
      <c r="F804" s="754"/>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3"/>
      <c r="C805" s="753"/>
      <c r="D805" s="753"/>
      <c r="E805" s="753"/>
      <c r="F805" s="754"/>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7"/>
      <c r="H808" s="348"/>
      <c r="I808" s="348"/>
      <c r="J808" s="348"/>
      <c r="K808" s="349"/>
      <c r="L808" s="390"/>
      <c r="M808" s="391"/>
      <c r="N808" s="391"/>
      <c r="O808" s="391"/>
      <c r="P808" s="391"/>
      <c r="Q808" s="391"/>
      <c r="R808" s="391"/>
      <c r="S808" s="391"/>
      <c r="T808" s="391"/>
      <c r="U808" s="391"/>
      <c r="V808" s="391"/>
      <c r="W808" s="391"/>
      <c r="X808" s="392"/>
      <c r="Y808" s="387"/>
      <c r="Z808" s="388"/>
      <c r="AA808" s="388"/>
      <c r="AB808" s="394"/>
      <c r="AC808" s="347"/>
      <c r="AD808" s="348"/>
      <c r="AE808" s="348"/>
      <c r="AF808" s="348"/>
      <c r="AG808" s="34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3"/>
      <c r="C809" s="753"/>
      <c r="D809" s="753"/>
      <c r="E809" s="753"/>
      <c r="F809" s="754"/>
      <c r="G809" s="347"/>
      <c r="H809" s="348"/>
      <c r="I809" s="348"/>
      <c r="J809" s="348"/>
      <c r="K809" s="349"/>
      <c r="L809" s="390"/>
      <c r="M809" s="391"/>
      <c r="N809" s="391"/>
      <c r="O809" s="391"/>
      <c r="P809" s="391"/>
      <c r="Q809" s="391"/>
      <c r="R809" s="391"/>
      <c r="S809" s="391"/>
      <c r="T809" s="391"/>
      <c r="U809" s="391"/>
      <c r="V809" s="391"/>
      <c r="W809" s="391"/>
      <c r="X809" s="392"/>
      <c r="Y809" s="387"/>
      <c r="Z809" s="388"/>
      <c r="AA809" s="388"/>
      <c r="AB809" s="394"/>
      <c r="AC809" s="347"/>
      <c r="AD809" s="348"/>
      <c r="AE809" s="348"/>
      <c r="AF809" s="348"/>
      <c r="AG809" s="34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3"/>
      <c r="C810" s="753"/>
      <c r="D810" s="753"/>
      <c r="E810" s="753"/>
      <c r="F810" s="754"/>
      <c r="G810" s="347"/>
      <c r="H810" s="348"/>
      <c r="I810" s="348"/>
      <c r="J810" s="348"/>
      <c r="K810" s="349"/>
      <c r="L810" s="390"/>
      <c r="M810" s="391"/>
      <c r="N810" s="391"/>
      <c r="O810" s="391"/>
      <c r="P810" s="391"/>
      <c r="Q810" s="391"/>
      <c r="R810" s="391"/>
      <c r="S810" s="391"/>
      <c r="T810" s="391"/>
      <c r="U810" s="391"/>
      <c r="V810" s="391"/>
      <c r="W810" s="391"/>
      <c r="X810" s="392"/>
      <c r="Y810" s="387"/>
      <c r="Z810" s="388"/>
      <c r="AA810" s="388"/>
      <c r="AB810" s="394"/>
      <c r="AC810" s="347"/>
      <c r="AD810" s="348"/>
      <c r="AE810" s="348"/>
      <c r="AF810" s="348"/>
      <c r="AG810" s="34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3"/>
      <c r="C811" s="753"/>
      <c r="D811" s="753"/>
      <c r="E811" s="753"/>
      <c r="F811" s="754"/>
      <c r="G811" s="347"/>
      <c r="H811" s="348"/>
      <c r="I811" s="348"/>
      <c r="J811" s="348"/>
      <c r="K811" s="349"/>
      <c r="L811" s="390"/>
      <c r="M811" s="391"/>
      <c r="N811" s="391"/>
      <c r="O811" s="391"/>
      <c r="P811" s="391"/>
      <c r="Q811" s="391"/>
      <c r="R811" s="391"/>
      <c r="S811" s="391"/>
      <c r="T811" s="391"/>
      <c r="U811" s="391"/>
      <c r="V811" s="391"/>
      <c r="W811" s="391"/>
      <c r="X811" s="392"/>
      <c r="Y811" s="387"/>
      <c r="Z811" s="388"/>
      <c r="AA811" s="388"/>
      <c r="AB811" s="394"/>
      <c r="AC811" s="347"/>
      <c r="AD811" s="348"/>
      <c r="AE811" s="348"/>
      <c r="AF811" s="348"/>
      <c r="AG811" s="34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3"/>
      <c r="C812" s="753"/>
      <c r="D812" s="753"/>
      <c r="E812" s="753"/>
      <c r="F812" s="754"/>
      <c r="G812" s="347"/>
      <c r="H812" s="348"/>
      <c r="I812" s="348"/>
      <c r="J812" s="348"/>
      <c r="K812" s="349"/>
      <c r="L812" s="390"/>
      <c r="M812" s="391"/>
      <c r="N812" s="391"/>
      <c r="O812" s="391"/>
      <c r="P812" s="391"/>
      <c r="Q812" s="391"/>
      <c r="R812" s="391"/>
      <c r="S812" s="391"/>
      <c r="T812" s="391"/>
      <c r="U812" s="391"/>
      <c r="V812" s="391"/>
      <c r="W812" s="391"/>
      <c r="X812" s="392"/>
      <c r="Y812" s="387"/>
      <c r="Z812" s="388"/>
      <c r="AA812" s="388"/>
      <c r="AB812" s="394"/>
      <c r="AC812" s="347"/>
      <c r="AD812" s="348"/>
      <c r="AE812" s="348"/>
      <c r="AF812" s="348"/>
      <c r="AG812" s="34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3"/>
      <c r="C813" s="753"/>
      <c r="D813" s="753"/>
      <c r="E813" s="753"/>
      <c r="F813" s="754"/>
      <c r="G813" s="347"/>
      <c r="H813" s="348"/>
      <c r="I813" s="348"/>
      <c r="J813" s="348"/>
      <c r="K813" s="349"/>
      <c r="L813" s="390"/>
      <c r="M813" s="391"/>
      <c r="N813" s="391"/>
      <c r="O813" s="391"/>
      <c r="P813" s="391"/>
      <c r="Q813" s="391"/>
      <c r="R813" s="391"/>
      <c r="S813" s="391"/>
      <c r="T813" s="391"/>
      <c r="U813" s="391"/>
      <c r="V813" s="391"/>
      <c r="W813" s="391"/>
      <c r="X813" s="392"/>
      <c r="Y813" s="387"/>
      <c r="Z813" s="388"/>
      <c r="AA813" s="388"/>
      <c r="AB813" s="394"/>
      <c r="AC813" s="347"/>
      <c r="AD813" s="348"/>
      <c r="AE813" s="348"/>
      <c r="AF813" s="348"/>
      <c r="AG813" s="34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3"/>
      <c r="C814" s="753"/>
      <c r="D814" s="753"/>
      <c r="E814" s="753"/>
      <c r="F814" s="754"/>
      <c r="G814" s="347"/>
      <c r="H814" s="348"/>
      <c r="I814" s="348"/>
      <c r="J814" s="348"/>
      <c r="K814" s="349"/>
      <c r="L814" s="390"/>
      <c r="M814" s="391"/>
      <c r="N814" s="391"/>
      <c r="O814" s="391"/>
      <c r="P814" s="391"/>
      <c r="Q814" s="391"/>
      <c r="R814" s="391"/>
      <c r="S814" s="391"/>
      <c r="T814" s="391"/>
      <c r="U814" s="391"/>
      <c r="V814" s="391"/>
      <c r="W814" s="391"/>
      <c r="X814" s="392"/>
      <c r="Y814" s="387"/>
      <c r="Z814" s="388"/>
      <c r="AA814" s="388"/>
      <c r="AB814" s="394"/>
      <c r="AC814" s="347"/>
      <c r="AD814" s="348"/>
      <c r="AE814" s="348"/>
      <c r="AF814" s="348"/>
      <c r="AG814" s="34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3"/>
      <c r="C815" s="753"/>
      <c r="D815" s="753"/>
      <c r="E815" s="753"/>
      <c r="F815" s="754"/>
      <c r="G815" s="347"/>
      <c r="H815" s="348"/>
      <c r="I815" s="348"/>
      <c r="J815" s="348"/>
      <c r="K815" s="349"/>
      <c r="L815" s="390"/>
      <c r="M815" s="391"/>
      <c r="N815" s="391"/>
      <c r="O815" s="391"/>
      <c r="P815" s="391"/>
      <c r="Q815" s="391"/>
      <c r="R815" s="391"/>
      <c r="S815" s="391"/>
      <c r="T815" s="391"/>
      <c r="U815" s="391"/>
      <c r="V815" s="391"/>
      <c r="W815" s="391"/>
      <c r="X815" s="392"/>
      <c r="Y815" s="387"/>
      <c r="Z815" s="388"/>
      <c r="AA815" s="388"/>
      <c r="AB815" s="394"/>
      <c r="AC815" s="347"/>
      <c r="AD815" s="348"/>
      <c r="AE815" s="348"/>
      <c r="AF815" s="348"/>
      <c r="AG815" s="34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3"/>
      <c r="C816" s="753"/>
      <c r="D816" s="753"/>
      <c r="E816" s="753"/>
      <c r="F816" s="754"/>
      <c r="G816" s="347"/>
      <c r="H816" s="348"/>
      <c r="I816" s="348"/>
      <c r="J816" s="348"/>
      <c r="K816" s="349"/>
      <c r="L816" s="390"/>
      <c r="M816" s="391"/>
      <c r="N816" s="391"/>
      <c r="O816" s="391"/>
      <c r="P816" s="391"/>
      <c r="Q816" s="391"/>
      <c r="R816" s="391"/>
      <c r="S816" s="391"/>
      <c r="T816" s="391"/>
      <c r="U816" s="391"/>
      <c r="V816" s="391"/>
      <c r="W816" s="391"/>
      <c r="X816" s="392"/>
      <c r="Y816" s="387"/>
      <c r="Z816" s="388"/>
      <c r="AA816" s="388"/>
      <c r="AB816" s="394"/>
      <c r="AC816" s="347"/>
      <c r="AD816" s="348"/>
      <c r="AE816" s="348"/>
      <c r="AF816" s="348"/>
      <c r="AG816" s="34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3"/>
      <c r="C817" s="753"/>
      <c r="D817" s="753"/>
      <c r="E817" s="753"/>
      <c r="F817" s="754"/>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3"/>
      <c r="C818" s="753"/>
      <c r="D818" s="753"/>
      <c r="E818" s="753"/>
      <c r="F818" s="754"/>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7"/>
      <c r="H821" s="348"/>
      <c r="I821" s="348"/>
      <c r="J821" s="348"/>
      <c r="K821" s="349"/>
      <c r="L821" s="390"/>
      <c r="M821" s="391"/>
      <c r="N821" s="391"/>
      <c r="O821" s="391"/>
      <c r="P821" s="391"/>
      <c r="Q821" s="391"/>
      <c r="R821" s="391"/>
      <c r="S821" s="391"/>
      <c r="T821" s="391"/>
      <c r="U821" s="391"/>
      <c r="V821" s="391"/>
      <c r="W821" s="391"/>
      <c r="X821" s="392"/>
      <c r="Y821" s="387"/>
      <c r="Z821" s="388"/>
      <c r="AA821" s="388"/>
      <c r="AB821" s="394"/>
      <c r="AC821" s="347"/>
      <c r="AD821" s="348"/>
      <c r="AE821" s="348"/>
      <c r="AF821" s="348"/>
      <c r="AG821" s="34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3"/>
      <c r="C822" s="753"/>
      <c r="D822" s="753"/>
      <c r="E822" s="753"/>
      <c r="F822" s="754"/>
      <c r="G822" s="347"/>
      <c r="H822" s="348"/>
      <c r="I822" s="348"/>
      <c r="J822" s="348"/>
      <c r="K822" s="349"/>
      <c r="L822" s="390"/>
      <c r="M822" s="391"/>
      <c r="N822" s="391"/>
      <c r="O822" s="391"/>
      <c r="P822" s="391"/>
      <c r="Q822" s="391"/>
      <c r="R822" s="391"/>
      <c r="S822" s="391"/>
      <c r="T822" s="391"/>
      <c r="U822" s="391"/>
      <c r="V822" s="391"/>
      <c r="W822" s="391"/>
      <c r="X822" s="392"/>
      <c r="Y822" s="387"/>
      <c r="Z822" s="388"/>
      <c r="AA822" s="388"/>
      <c r="AB822" s="394"/>
      <c r="AC822" s="347"/>
      <c r="AD822" s="348"/>
      <c r="AE822" s="348"/>
      <c r="AF822" s="348"/>
      <c r="AG822" s="34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3"/>
      <c r="C823" s="753"/>
      <c r="D823" s="753"/>
      <c r="E823" s="753"/>
      <c r="F823" s="754"/>
      <c r="G823" s="347"/>
      <c r="H823" s="348"/>
      <c r="I823" s="348"/>
      <c r="J823" s="348"/>
      <c r="K823" s="349"/>
      <c r="L823" s="390"/>
      <c r="M823" s="391"/>
      <c r="N823" s="391"/>
      <c r="O823" s="391"/>
      <c r="P823" s="391"/>
      <c r="Q823" s="391"/>
      <c r="R823" s="391"/>
      <c r="S823" s="391"/>
      <c r="T823" s="391"/>
      <c r="U823" s="391"/>
      <c r="V823" s="391"/>
      <c r="W823" s="391"/>
      <c r="X823" s="392"/>
      <c r="Y823" s="387"/>
      <c r="Z823" s="388"/>
      <c r="AA823" s="388"/>
      <c r="AB823" s="394"/>
      <c r="AC823" s="347"/>
      <c r="AD823" s="348"/>
      <c r="AE823" s="348"/>
      <c r="AF823" s="348"/>
      <c r="AG823" s="34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3"/>
      <c r="C824" s="753"/>
      <c r="D824" s="753"/>
      <c r="E824" s="753"/>
      <c r="F824" s="754"/>
      <c r="G824" s="347"/>
      <c r="H824" s="348"/>
      <c r="I824" s="348"/>
      <c r="J824" s="348"/>
      <c r="K824" s="349"/>
      <c r="L824" s="390"/>
      <c r="M824" s="391"/>
      <c r="N824" s="391"/>
      <c r="O824" s="391"/>
      <c r="P824" s="391"/>
      <c r="Q824" s="391"/>
      <c r="R824" s="391"/>
      <c r="S824" s="391"/>
      <c r="T824" s="391"/>
      <c r="U824" s="391"/>
      <c r="V824" s="391"/>
      <c r="W824" s="391"/>
      <c r="X824" s="392"/>
      <c r="Y824" s="387"/>
      <c r="Z824" s="388"/>
      <c r="AA824" s="388"/>
      <c r="AB824" s="394"/>
      <c r="AC824" s="347"/>
      <c r="AD824" s="348"/>
      <c r="AE824" s="348"/>
      <c r="AF824" s="348"/>
      <c r="AG824" s="34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3"/>
      <c r="C825" s="753"/>
      <c r="D825" s="753"/>
      <c r="E825" s="753"/>
      <c r="F825" s="754"/>
      <c r="G825" s="347"/>
      <c r="H825" s="348"/>
      <c r="I825" s="348"/>
      <c r="J825" s="348"/>
      <c r="K825" s="349"/>
      <c r="L825" s="390"/>
      <c r="M825" s="391"/>
      <c r="N825" s="391"/>
      <c r="O825" s="391"/>
      <c r="P825" s="391"/>
      <c r="Q825" s="391"/>
      <c r="R825" s="391"/>
      <c r="S825" s="391"/>
      <c r="T825" s="391"/>
      <c r="U825" s="391"/>
      <c r="V825" s="391"/>
      <c r="W825" s="391"/>
      <c r="X825" s="392"/>
      <c r="Y825" s="387"/>
      <c r="Z825" s="388"/>
      <c r="AA825" s="388"/>
      <c r="AB825" s="394"/>
      <c r="AC825" s="347"/>
      <c r="AD825" s="348"/>
      <c r="AE825" s="348"/>
      <c r="AF825" s="348"/>
      <c r="AG825" s="34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3"/>
      <c r="C826" s="753"/>
      <c r="D826" s="753"/>
      <c r="E826" s="753"/>
      <c r="F826" s="754"/>
      <c r="G826" s="347"/>
      <c r="H826" s="348"/>
      <c r="I826" s="348"/>
      <c r="J826" s="348"/>
      <c r="K826" s="349"/>
      <c r="L826" s="390"/>
      <c r="M826" s="391"/>
      <c r="N826" s="391"/>
      <c r="O826" s="391"/>
      <c r="P826" s="391"/>
      <c r="Q826" s="391"/>
      <c r="R826" s="391"/>
      <c r="S826" s="391"/>
      <c r="T826" s="391"/>
      <c r="U826" s="391"/>
      <c r="V826" s="391"/>
      <c r="W826" s="391"/>
      <c r="X826" s="392"/>
      <c r="Y826" s="387"/>
      <c r="Z826" s="388"/>
      <c r="AA826" s="388"/>
      <c r="AB826" s="394"/>
      <c r="AC826" s="347"/>
      <c r="AD826" s="348"/>
      <c r="AE826" s="348"/>
      <c r="AF826" s="348"/>
      <c r="AG826" s="34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3"/>
      <c r="C827" s="753"/>
      <c r="D827" s="753"/>
      <c r="E827" s="753"/>
      <c r="F827" s="754"/>
      <c r="G827" s="347"/>
      <c r="H827" s="348"/>
      <c r="I827" s="348"/>
      <c r="J827" s="348"/>
      <c r="K827" s="349"/>
      <c r="L827" s="390"/>
      <c r="M827" s="391"/>
      <c r="N827" s="391"/>
      <c r="O827" s="391"/>
      <c r="P827" s="391"/>
      <c r="Q827" s="391"/>
      <c r="R827" s="391"/>
      <c r="S827" s="391"/>
      <c r="T827" s="391"/>
      <c r="U827" s="391"/>
      <c r="V827" s="391"/>
      <c r="W827" s="391"/>
      <c r="X827" s="392"/>
      <c r="Y827" s="387"/>
      <c r="Z827" s="388"/>
      <c r="AA827" s="388"/>
      <c r="AB827" s="394"/>
      <c r="AC827" s="347"/>
      <c r="AD827" s="348"/>
      <c r="AE827" s="348"/>
      <c r="AF827" s="348"/>
      <c r="AG827" s="34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3"/>
      <c r="C828" s="753"/>
      <c r="D828" s="753"/>
      <c r="E828" s="753"/>
      <c r="F828" s="754"/>
      <c r="G828" s="347"/>
      <c r="H828" s="348"/>
      <c r="I828" s="348"/>
      <c r="J828" s="348"/>
      <c r="K828" s="349"/>
      <c r="L828" s="390"/>
      <c r="M828" s="391"/>
      <c r="N828" s="391"/>
      <c r="O828" s="391"/>
      <c r="P828" s="391"/>
      <c r="Q828" s="391"/>
      <c r="R828" s="391"/>
      <c r="S828" s="391"/>
      <c r="T828" s="391"/>
      <c r="U828" s="391"/>
      <c r="V828" s="391"/>
      <c r="W828" s="391"/>
      <c r="X828" s="392"/>
      <c r="Y828" s="387"/>
      <c r="Z828" s="388"/>
      <c r="AA828" s="388"/>
      <c r="AB828" s="394"/>
      <c r="AC828" s="347"/>
      <c r="AD828" s="348"/>
      <c r="AE828" s="348"/>
      <c r="AF828" s="348"/>
      <c r="AG828" s="34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3"/>
      <c r="C829" s="753"/>
      <c r="D829" s="753"/>
      <c r="E829" s="753"/>
      <c r="F829" s="754"/>
      <c r="G829" s="347"/>
      <c r="H829" s="348"/>
      <c r="I829" s="348"/>
      <c r="J829" s="348"/>
      <c r="K829" s="349"/>
      <c r="L829" s="390"/>
      <c r="M829" s="391"/>
      <c r="N829" s="391"/>
      <c r="O829" s="391"/>
      <c r="P829" s="391"/>
      <c r="Q829" s="391"/>
      <c r="R829" s="391"/>
      <c r="S829" s="391"/>
      <c r="T829" s="391"/>
      <c r="U829" s="391"/>
      <c r="V829" s="391"/>
      <c r="W829" s="391"/>
      <c r="X829" s="392"/>
      <c r="Y829" s="387"/>
      <c r="Z829" s="388"/>
      <c r="AA829" s="388"/>
      <c r="AB829" s="394"/>
      <c r="AC829" s="347"/>
      <c r="AD829" s="348"/>
      <c r="AE829" s="348"/>
      <c r="AF829" s="348"/>
      <c r="AG829" s="34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3"/>
      <c r="C830" s="753"/>
      <c r="D830" s="753"/>
      <c r="E830" s="753"/>
      <c r="F830" s="75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495</v>
      </c>
      <c r="AM831" s="917"/>
      <c r="AN831" s="91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433</v>
      </c>
      <c r="K836" s="416"/>
      <c r="L836" s="416"/>
      <c r="M836" s="416"/>
      <c r="N836" s="416"/>
      <c r="O836" s="416"/>
      <c r="P836" s="346" t="s">
        <v>377</v>
      </c>
      <c r="Q836" s="346"/>
      <c r="R836" s="346"/>
      <c r="S836" s="346"/>
      <c r="T836" s="346"/>
      <c r="U836" s="346"/>
      <c r="V836" s="346"/>
      <c r="W836" s="346"/>
      <c r="X836" s="346"/>
      <c r="Y836" s="343" t="s">
        <v>430</v>
      </c>
      <c r="Z836" s="344"/>
      <c r="AA836" s="344"/>
      <c r="AB836" s="344"/>
      <c r="AC836" s="251" t="s">
        <v>488</v>
      </c>
      <c r="AD836" s="251"/>
      <c r="AE836" s="251"/>
      <c r="AF836" s="251"/>
      <c r="AG836" s="251"/>
      <c r="AH836" s="343" t="s">
        <v>524</v>
      </c>
      <c r="AI836" s="345"/>
      <c r="AJ836" s="345"/>
      <c r="AK836" s="345"/>
      <c r="AL836" s="345" t="s">
        <v>22</v>
      </c>
      <c r="AM836" s="345"/>
      <c r="AN836" s="345"/>
      <c r="AO836" s="417"/>
      <c r="AP836" s="418" t="s">
        <v>434</v>
      </c>
      <c r="AQ836" s="418"/>
      <c r="AR836" s="418"/>
      <c r="AS836" s="418"/>
      <c r="AT836" s="418"/>
      <c r="AU836" s="418"/>
      <c r="AV836" s="418"/>
      <c r="AW836" s="418"/>
      <c r="AX836" s="418"/>
    </row>
    <row r="837" spans="1:50" ht="55.5" customHeight="1" x14ac:dyDescent="0.15">
      <c r="A837" s="393">
        <v>1</v>
      </c>
      <c r="B837" s="393">
        <v>1</v>
      </c>
      <c r="C837" s="414" t="s">
        <v>566</v>
      </c>
      <c r="D837" s="404"/>
      <c r="E837" s="404"/>
      <c r="F837" s="404"/>
      <c r="G837" s="404"/>
      <c r="H837" s="404"/>
      <c r="I837" s="404"/>
      <c r="J837" s="405">
        <v>5011105002256</v>
      </c>
      <c r="K837" s="406"/>
      <c r="L837" s="406"/>
      <c r="M837" s="406"/>
      <c r="N837" s="406"/>
      <c r="O837" s="406"/>
      <c r="P837" s="415" t="s">
        <v>564</v>
      </c>
      <c r="Q837" s="310"/>
      <c r="R837" s="310"/>
      <c r="S837" s="310"/>
      <c r="T837" s="310"/>
      <c r="U837" s="310"/>
      <c r="V837" s="310"/>
      <c r="W837" s="310"/>
      <c r="X837" s="310"/>
      <c r="Y837" s="318">
        <v>319.89999999999998</v>
      </c>
      <c r="Z837" s="319"/>
      <c r="AA837" s="319"/>
      <c r="AB837" s="320"/>
      <c r="AC837" s="407" t="s">
        <v>573</v>
      </c>
      <c r="AD837" s="413"/>
      <c r="AE837" s="413"/>
      <c r="AF837" s="413"/>
      <c r="AG837" s="413"/>
      <c r="AH837" s="408" t="s">
        <v>609</v>
      </c>
      <c r="AI837" s="409"/>
      <c r="AJ837" s="409"/>
      <c r="AK837" s="409"/>
      <c r="AL837" s="315" t="s">
        <v>610</v>
      </c>
      <c r="AM837" s="316"/>
      <c r="AN837" s="316"/>
      <c r="AO837" s="317"/>
      <c r="AP837" s="311" t="s">
        <v>615</v>
      </c>
      <c r="AQ837" s="311"/>
      <c r="AR837" s="311"/>
      <c r="AS837" s="311"/>
      <c r="AT837" s="311"/>
      <c r="AU837" s="311"/>
      <c r="AV837" s="311"/>
      <c r="AW837" s="311"/>
      <c r="AX837" s="311"/>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10"/>
      <c r="R838" s="310"/>
      <c r="S838" s="310"/>
      <c r="T838" s="310"/>
      <c r="U838" s="310"/>
      <c r="V838" s="310"/>
      <c r="W838" s="310"/>
      <c r="X838" s="310"/>
      <c r="Y838" s="318"/>
      <c r="Z838" s="319"/>
      <c r="AA838" s="319"/>
      <c r="AB838" s="320"/>
      <c r="AC838" s="407"/>
      <c r="AD838" s="407"/>
      <c r="AE838" s="407"/>
      <c r="AF838" s="407"/>
      <c r="AG838" s="407"/>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10"/>
      <c r="R839" s="310"/>
      <c r="S839" s="310"/>
      <c r="T839" s="310"/>
      <c r="U839" s="310"/>
      <c r="V839" s="310"/>
      <c r="W839" s="310"/>
      <c r="X839" s="310"/>
      <c r="Y839" s="318"/>
      <c r="Z839" s="319"/>
      <c r="AA839" s="319"/>
      <c r="AB839" s="320"/>
      <c r="AC839" s="407"/>
      <c r="AD839" s="407"/>
      <c r="AE839" s="407"/>
      <c r="AF839" s="407"/>
      <c r="AG839" s="407"/>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0"/>
      <c r="R840" s="310"/>
      <c r="S840" s="310"/>
      <c r="T840" s="310"/>
      <c r="U840" s="310"/>
      <c r="V840" s="310"/>
      <c r="W840" s="310"/>
      <c r="X840" s="310"/>
      <c r="Y840" s="318"/>
      <c r="Z840" s="319"/>
      <c r="AA840" s="319"/>
      <c r="AB840" s="320"/>
      <c r="AC840" s="407"/>
      <c r="AD840" s="407"/>
      <c r="AE840" s="407"/>
      <c r="AF840" s="407"/>
      <c r="AG840" s="407"/>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t="e">
        <f>-AH837</f>
        <v>#VALUE!</v>
      </c>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433</v>
      </c>
      <c r="K869" s="416"/>
      <c r="L869" s="416"/>
      <c r="M869" s="416"/>
      <c r="N869" s="416"/>
      <c r="O869" s="416"/>
      <c r="P869" s="346" t="s">
        <v>377</v>
      </c>
      <c r="Q869" s="346"/>
      <c r="R869" s="346"/>
      <c r="S869" s="346"/>
      <c r="T869" s="346"/>
      <c r="U869" s="346"/>
      <c r="V869" s="346"/>
      <c r="W869" s="346"/>
      <c r="X869" s="346"/>
      <c r="Y869" s="343" t="s">
        <v>430</v>
      </c>
      <c r="Z869" s="344"/>
      <c r="AA869" s="344"/>
      <c r="AB869" s="344"/>
      <c r="AC869" s="251" t="s">
        <v>488</v>
      </c>
      <c r="AD869" s="251"/>
      <c r="AE869" s="251"/>
      <c r="AF869" s="251"/>
      <c r="AG869" s="251"/>
      <c r="AH869" s="343" t="s">
        <v>524</v>
      </c>
      <c r="AI869" s="345"/>
      <c r="AJ869" s="345"/>
      <c r="AK869" s="345"/>
      <c r="AL869" s="345" t="s">
        <v>22</v>
      </c>
      <c r="AM869" s="345"/>
      <c r="AN869" s="345"/>
      <c r="AO869" s="417"/>
      <c r="AP869" s="418" t="s">
        <v>434</v>
      </c>
      <c r="AQ869" s="418"/>
      <c r="AR869" s="418"/>
      <c r="AS869" s="418"/>
      <c r="AT869" s="418"/>
      <c r="AU869" s="418"/>
      <c r="AV869" s="418"/>
      <c r="AW869" s="418"/>
      <c r="AX869" s="418"/>
    </row>
    <row r="870" spans="1:50" ht="119.25" customHeight="1" x14ac:dyDescent="0.15">
      <c r="A870" s="393">
        <v>1</v>
      </c>
      <c r="B870" s="393">
        <v>1</v>
      </c>
      <c r="C870" s="414" t="s">
        <v>567</v>
      </c>
      <c r="D870" s="404"/>
      <c r="E870" s="404"/>
      <c r="F870" s="404"/>
      <c r="G870" s="404"/>
      <c r="H870" s="404"/>
      <c r="I870" s="404"/>
      <c r="J870" s="405" t="s">
        <v>657</v>
      </c>
      <c r="K870" s="406"/>
      <c r="L870" s="406"/>
      <c r="M870" s="406"/>
      <c r="N870" s="406"/>
      <c r="O870" s="406"/>
      <c r="P870" s="415" t="s">
        <v>571</v>
      </c>
      <c r="Q870" s="310"/>
      <c r="R870" s="310"/>
      <c r="S870" s="310"/>
      <c r="T870" s="310"/>
      <c r="U870" s="310"/>
      <c r="V870" s="310"/>
      <c r="W870" s="310"/>
      <c r="X870" s="310"/>
      <c r="Y870" s="318">
        <v>319.89999999999998</v>
      </c>
      <c r="Z870" s="319"/>
      <c r="AA870" s="319"/>
      <c r="AB870" s="320"/>
      <c r="AC870" s="407" t="s">
        <v>536</v>
      </c>
      <c r="AD870" s="413"/>
      <c r="AE870" s="413"/>
      <c r="AF870" s="413"/>
      <c r="AG870" s="413"/>
      <c r="AH870" s="408">
        <v>1</v>
      </c>
      <c r="AI870" s="409"/>
      <c r="AJ870" s="409"/>
      <c r="AK870" s="409"/>
      <c r="AL870" s="315">
        <v>99.9</v>
      </c>
      <c r="AM870" s="316"/>
      <c r="AN870" s="316"/>
      <c r="AO870" s="317"/>
      <c r="AP870" s="311" t="s">
        <v>612</v>
      </c>
      <c r="AQ870" s="311"/>
      <c r="AR870" s="311"/>
      <c r="AS870" s="311"/>
      <c r="AT870" s="311"/>
      <c r="AU870" s="311"/>
      <c r="AV870" s="311"/>
      <c r="AW870" s="311"/>
      <c r="AX870" s="311"/>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407"/>
      <c r="AD871" s="407"/>
      <c r="AE871" s="407"/>
      <c r="AF871" s="407"/>
      <c r="AG871" s="407"/>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10"/>
      <c r="R872" s="310"/>
      <c r="S872" s="310"/>
      <c r="T872" s="310"/>
      <c r="U872" s="310"/>
      <c r="V872" s="310"/>
      <c r="W872" s="310"/>
      <c r="X872" s="310"/>
      <c r="Y872" s="318"/>
      <c r="Z872" s="319"/>
      <c r="AA872" s="319"/>
      <c r="AB872" s="320"/>
      <c r="AC872" s="407"/>
      <c r="AD872" s="407"/>
      <c r="AE872" s="407"/>
      <c r="AF872" s="407"/>
      <c r="AG872" s="407"/>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10"/>
      <c r="R873" s="310"/>
      <c r="S873" s="310"/>
      <c r="T873" s="310"/>
      <c r="U873" s="310"/>
      <c r="V873" s="310"/>
      <c r="W873" s="310"/>
      <c r="X873" s="310"/>
      <c r="Y873" s="318"/>
      <c r="Z873" s="319"/>
      <c r="AA873" s="319"/>
      <c r="AB873" s="320"/>
      <c r="AC873" s="407"/>
      <c r="AD873" s="407"/>
      <c r="AE873" s="407"/>
      <c r="AF873" s="407"/>
      <c r="AG873" s="407"/>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433</v>
      </c>
      <c r="K902" s="416"/>
      <c r="L902" s="416"/>
      <c r="M902" s="416"/>
      <c r="N902" s="416"/>
      <c r="O902" s="416"/>
      <c r="P902" s="346" t="s">
        <v>377</v>
      </c>
      <c r="Q902" s="346"/>
      <c r="R902" s="346"/>
      <c r="S902" s="346"/>
      <c r="T902" s="346"/>
      <c r="U902" s="346"/>
      <c r="V902" s="346"/>
      <c r="W902" s="346"/>
      <c r="X902" s="346"/>
      <c r="Y902" s="343" t="s">
        <v>430</v>
      </c>
      <c r="Z902" s="344"/>
      <c r="AA902" s="344"/>
      <c r="AB902" s="344"/>
      <c r="AC902" s="251" t="s">
        <v>488</v>
      </c>
      <c r="AD902" s="251"/>
      <c r="AE902" s="251"/>
      <c r="AF902" s="251"/>
      <c r="AG902" s="251"/>
      <c r="AH902" s="343" t="s">
        <v>524</v>
      </c>
      <c r="AI902" s="345"/>
      <c r="AJ902" s="345"/>
      <c r="AK902" s="345"/>
      <c r="AL902" s="345" t="s">
        <v>22</v>
      </c>
      <c r="AM902" s="345"/>
      <c r="AN902" s="345"/>
      <c r="AO902" s="417"/>
      <c r="AP902" s="418" t="s">
        <v>434</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407"/>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0"/>
      <c r="R905" s="310"/>
      <c r="S905" s="310"/>
      <c r="T905" s="310"/>
      <c r="U905" s="310"/>
      <c r="V905" s="310"/>
      <c r="W905" s="310"/>
      <c r="X905" s="310"/>
      <c r="Y905" s="318"/>
      <c r="Z905" s="319"/>
      <c r="AA905" s="319"/>
      <c r="AB905" s="320"/>
      <c r="AC905" s="407"/>
      <c r="AD905" s="407"/>
      <c r="AE905" s="407"/>
      <c r="AF905" s="407"/>
      <c r="AG905" s="407"/>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0"/>
      <c r="R906" s="310"/>
      <c r="S906" s="310"/>
      <c r="T906" s="310"/>
      <c r="U906" s="310"/>
      <c r="V906" s="310"/>
      <c r="W906" s="310"/>
      <c r="X906" s="310"/>
      <c r="Y906" s="318"/>
      <c r="Z906" s="319"/>
      <c r="AA906" s="319"/>
      <c r="AB906" s="320"/>
      <c r="AC906" s="407"/>
      <c r="AD906" s="407"/>
      <c r="AE906" s="407"/>
      <c r="AF906" s="407"/>
      <c r="AG906" s="407"/>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433</v>
      </c>
      <c r="K935" s="416"/>
      <c r="L935" s="416"/>
      <c r="M935" s="416"/>
      <c r="N935" s="416"/>
      <c r="O935" s="416"/>
      <c r="P935" s="346" t="s">
        <v>377</v>
      </c>
      <c r="Q935" s="346"/>
      <c r="R935" s="346"/>
      <c r="S935" s="346"/>
      <c r="T935" s="346"/>
      <c r="U935" s="346"/>
      <c r="V935" s="346"/>
      <c r="W935" s="346"/>
      <c r="X935" s="346"/>
      <c r="Y935" s="343" t="s">
        <v>430</v>
      </c>
      <c r="Z935" s="344"/>
      <c r="AA935" s="344"/>
      <c r="AB935" s="344"/>
      <c r="AC935" s="251" t="s">
        <v>488</v>
      </c>
      <c r="AD935" s="251"/>
      <c r="AE935" s="251"/>
      <c r="AF935" s="251"/>
      <c r="AG935" s="251"/>
      <c r="AH935" s="343" t="s">
        <v>524</v>
      </c>
      <c r="AI935" s="345"/>
      <c r="AJ935" s="345"/>
      <c r="AK935" s="345"/>
      <c r="AL935" s="345" t="s">
        <v>22</v>
      </c>
      <c r="AM935" s="345"/>
      <c r="AN935" s="345"/>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407"/>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0"/>
      <c r="R938" s="310"/>
      <c r="S938" s="310"/>
      <c r="T938" s="310"/>
      <c r="U938" s="310"/>
      <c r="V938" s="310"/>
      <c r="W938" s="310"/>
      <c r="X938" s="310"/>
      <c r="Y938" s="318"/>
      <c r="Z938" s="319"/>
      <c r="AA938" s="319"/>
      <c r="AB938" s="320"/>
      <c r="AC938" s="407"/>
      <c r="AD938" s="407"/>
      <c r="AE938" s="407"/>
      <c r="AF938" s="407"/>
      <c r="AG938" s="407"/>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0"/>
      <c r="R939" s="310"/>
      <c r="S939" s="310"/>
      <c r="T939" s="310"/>
      <c r="U939" s="310"/>
      <c r="V939" s="310"/>
      <c r="W939" s="310"/>
      <c r="X939" s="310"/>
      <c r="Y939" s="318"/>
      <c r="Z939" s="319"/>
      <c r="AA939" s="319"/>
      <c r="AB939" s="320"/>
      <c r="AC939" s="407"/>
      <c r="AD939" s="407"/>
      <c r="AE939" s="407"/>
      <c r="AF939" s="407"/>
      <c r="AG939" s="407"/>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433</v>
      </c>
      <c r="K968" s="416"/>
      <c r="L968" s="416"/>
      <c r="M968" s="416"/>
      <c r="N968" s="416"/>
      <c r="O968" s="416"/>
      <c r="P968" s="346" t="s">
        <v>377</v>
      </c>
      <c r="Q968" s="346"/>
      <c r="R968" s="346"/>
      <c r="S968" s="346"/>
      <c r="T968" s="346"/>
      <c r="U968" s="346"/>
      <c r="V968" s="346"/>
      <c r="W968" s="346"/>
      <c r="X968" s="346"/>
      <c r="Y968" s="343" t="s">
        <v>430</v>
      </c>
      <c r="Z968" s="344"/>
      <c r="AA968" s="344"/>
      <c r="AB968" s="344"/>
      <c r="AC968" s="251" t="s">
        <v>488</v>
      </c>
      <c r="AD968" s="251"/>
      <c r="AE968" s="251"/>
      <c r="AF968" s="251"/>
      <c r="AG968" s="251"/>
      <c r="AH968" s="343" t="s">
        <v>524</v>
      </c>
      <c r="AI968" s="345"/>
      <c r="AJ968" s="345"/>
      <c r="AK968" s="345"/>
      <c r="AL968" s="345" t="s">
        <v>22</v>
      </c>
      <c r="AM968" s="345"/>
      <c r="AN968" s="345"/>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407"/>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0"/>
      <c r="R971" s="310"/>
      <c r="S971" s="310"/>
      <c r="T971" s="310"/>
      <c r="U971" s="310"/>
      <c r="V971" s="310"/>
      <c r="W971" s="310"/>
      <c r="X971" s="310"/>
      <c r="Y971" s="318"/>
      <c r="Z971" s="319"/>
      <c r="AA971" s="319"/>
      <c r="AB971" s="320"/>
      <c r="AC971" s="407"/>
      <c r="AD971" s="407"/>
      <c r="AE971" s="407"/>
      <c r="AF971" s="407"/>
      <c r="AG971" s="407"/>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0"/>
      <c r="R972" s="310"/>
      <c r="S972" s="310"/>
      <c r="T972" s="310"/>
      <c r="U972" s="310"/>
      <c r="V972" s="310"/>
      <c r="W972" s="310"/>
      <c r="X972" s="310"/>
      <c r="Y972" s="318"/>
      <c r="Z972" s="319"/>
      <c r="AA972" s="319"/>
      <c r="AB972" s="320"/>
      <c r="AC972" s="407"/>
      <c r="AD972" s="407"/>
      <c r="AE972" s="407"/>
      <c r="AF972" s="407"/>
      <c r="AG972" s="407"/>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433</v>
      </c>
      <c r="K1001" s="416"/>
      <c r="L1001" s="416"/>
      <c r="M1001" s="416"/>
      <c r="N1001" s="416"/>
      <c r="O1001" s="416"/>
      <c r="P1001" s="346" t="s">
        <v>377</v>
      </c>
      <c r="Q1001" s="346"/>
      <c r="R1001" s="346"/>
      <c r="S1001" s="346"/>
      <c r="T1001" s="346"/>
      <c r="U1001" s="346"/>
      <c r="V1001" s="346"/>
      <c r="W1001" s="346"/>
      <c r="X1001" s="346"/>
      <c r="Y1001" s="343" t="s">
        <v>430</v>
      </c>
      <c r="Z1001" s="344"/>
      <c r="AA1001" s="344"/>
      <c r="AB1001" s="344"/>
      <c r="AC1001" s="251" t="s">
        <v>488</v>
      </c>
      <c r="AD1001" s="251"/>
      <c r="AE1001" s="251"/>
      <c r="AF1001" s="251"/>
      <c r="AG1001" s="251"/>
      <c r="AH1001" s="343" t="s">
        <v>524</v>
      </c>
      <c r="AI1001" s="345"/>
      <c r="AJ1001" s="345"/>
      <c r="AK1001" s="345"/>
      <c r="AL1001" s="345" t="s">
        <v>22</v>
      </c>
      <c r="AM1001" s="345"/>
      <c r="AN1001" s="345"/>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407"/>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0"/>
      <c r="R1004" s="310"/>
      <c r="S1004" s="310"/>
      <c r="T1004" s="310"/>
      <c r="U1004" s="310"/>
      <c r="V1004" s="310"/>
      <c r="W1004" s="310"/>
      <c r="X1004" s="310"/>
      <c r="Y1004" s="318"/>
      <c r="Z1004" s="319"/>
      <c r="AA1004" s="319"/>
      <c r="AB1004" s="320"/>
      <c r="AC1004" s="407"/>
      <c r="AD1004" s="407"/>
      <c r="AE1004" s="407"/>
      <c r="AF1004" s="407"/>
      <c r="AG1004" s="407"/>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0"/>
      <c r="R1005" s="310"/>
      <c r="S1005" s="310"/>
      <c r="T1005" s="310"/>
      <c r="U1005" s="310"/>
      <c r="V1005" s="310"/>
      <c r="W1005" s="310"/>
      <c r="X1005" s="310"/>
      <c r="Y1005" s="318"/>
      <c r="Z1005" s="319"/>
      <c r="AA1005" s="319"/>
      <c r="AB1005" s="320"/>
      <c r="AC1005" s="407"/>
      <c r="AD1005" s="407"/>
      <c r="AE1005" s="407"/>
      <c r="AF1005" s="407"/>
      <c r="AG1005" s="407"/>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433</v>
      </c>
      <c r="K1034" s="416"/>
      <c r="L1034" s="416"/>
      <c r="M1034" s="416"/>
      <c r="N1034" s="416"/>
      <c r="O1034" s="416"/>
      <c r="P1034" s="346" t="s">
        <v>377</v>
      </c>
      <c r="Q1034" s="346"/>
      <c r="R1034" s="346"/>
      <c r="S1034" s="346"/>
      <c r="T1034" s="346"/>
      <c r="U1034" s="346"/>
      <c r="V1034" s="346"/>
      <c r="W1034" s="346"/>
      <c r="X1034" s="346"/>
      <c r="Y1034" s="343" t="s">
        <v>430</v>
      </c>
      <c r="Z1034" s="344"/>
      <c r="AA1034" s="344"/>
      <c r="AB1034" s="344"/>
      <c r="AC1034" s="251" t="s">
        <v>488</v>
      </c>
      <c r="AD1034" s="251"/>
      <c r="AE1034" s="251"/>
      <c r="AF1034" s="251"/>
      <c r="AG1034" s="251"/>
      <c r="AH1034" s="343" t="s">
        <v>524</v>
      </c>
      <c r="AI1034" s="345"/>
      <c r="AJ1034" s="345"/>
      <c r="AK1034" s="345"/>
      <c r="AL1034" s="345" t="s">
        <v>22</v>
      </c>
      <c r="AM1034" s="345"/>
      <c r="AN1034" s="345"/>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407"/>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0"/>
      <c r="R1037" s="310"/>
      <c r="S1037" s="310"/>
      <c r="T1037" s="310"/>
      <c r="U1037" s="310"/>
      <c r="V1037" s="310"/>
      <c r="W1037" s="310"/>
      <c r="X1037" s="310"/>
      <c r="Y1037" s="318"/>
      <c r="Z1037" s="319"/>
      <c r="AA1037" s="319"/>
      <c r="AB1037" s="320"/>
      <c r="AC1037" s="407"/>
      <c r="AD1037" s="407"/>
      <c r="AE1037" s="407"/>
      <c r="AF1037" s="407"/>
      <c r="AG1037" s="407"/>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0"/>
      <c r="R1038" s="310"/>
      <c r="S1038" s="310"/>
      <c r="T1038" s="310"/>
      <c r="U1038" s="310"/>
      <c r="V1038" s="310"/>
      <c r="W1038" s="310"/>
      <c r="X1038" s="310"/>
      <c r="Y1038" s="318"/>
      <c r="Z1038" s="319"/>
      <c r="AA1038" s="319"/>
      <c r="AB1038" s="320"/>
      <c r="AC1038" s="407"/>
      <c r="AD1038" s="407"/>
      <c r="AE1038" s="407"/>
      <c r="AF1038" s="407"/>
      <c r="AG1038" s="407"/>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433</v>
      </c>
      <c r="K1067" s="416"/>
      <c r="L1067" s="416"/>
      <c r="M1067" s="416"/>
      <c r="N1067" s="416"/>
      <c r="O1067" s="416"/>
      <c r="P1067" s="346" t="s">
        <v>377</v>
      </c>
      <c r="Q1067" s="346"/>
      <c r="R1067" s="346"/>
      <c r="S1067" s="346"/>
      <c r="T1067" s="346"/>
      <c r="U1067" s="346"/>
      <c r="V1067" s="346"/>
      <c r="W1067" s="346"/>
      <c r="X1067" s="346"/>
      <c r="Y1067" s="343" t="s">
        <v>430</v>
      </c>
      <c r="Z1067" s="344"/>
      <c r="AA1067" s="344"/>
      <c r="AB1067" s="344"/>
      <c r="AC1067" s="251" t="s">
        <v>488</v>
      </c>
      <c r="AD1067" s="251"/>
      <c r="AE1067" s="251"/>
      <c r="AF1067" s="251"/>
      <c r="AG1067" s="251"/>
      <c r="AH1067" s="343" t="s">
        <v>524</v>
      </c>
      <c r="AI1067" s="345"/>
      <c r="AJ1067" s="345"/>
      <c r="AK1067" s="345"/>
      <c r="AL1067" s="345" t="s">
        <v>22</v>
      </c>
      <c r="AM1067" s="345"/>
      <c r="AN1067" s="345"/>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407"/>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0"/>
      <c r="R1070" s="310"/>
      <c r="S1070" s="310"/>
      <c r="T1070" s="310"/>
      <c r="U1070" s="310"/>
      <c r="V1070" s="310"/>
      <c r="W1070" s="310"/>
      <c r="X1070" s="310"/>
      <c r="Y1070" s="318"/>
      <c r="Z1070" s="319"/>
      <c r="AA1070" s="319"/>
      <c r="AB1070" s="320"/>
      <c r="AC1070" s="407"/>
      <c r="AD1070" s="407"/>
      <c r="AE1070" s="407"/>
      <c r="AF1070" s="407"/>
      <c r="AG1070" s="407"/>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0"/>
      <c r="R1071" s="310"/>
      <c r="S1071" s="310"/>
      <c r="T1071" s="310"/>
      <c r="U1071" s="310"/>
      <c r="V1071" s="310"/>
      <c r="W1071" s="310"/>
      <c r="X1071" s="310"/>
      <c r="Y1071" s="318"/>
      <c r="Z1071" s="319"/>
      <c r="AA1071" s="319"/>
      <c r="AB1071" s="320"/>
      <c r="AC1071" s="407"/>
      <c r="AD1071" s="407"/>
      <c r="AE1071" s="407"/>
      <c r="AF1071" s="407"/>
      <c r="AG1071" s="407"/>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55" t="s">
        <v>468</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495</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398</v>
      </c>
      <c r="D1101" s="858"/>
      <c r="E1101" s="251" t="s">
        <v>397</v>
      </c>
      <c r="F1101" s="858"/>
      <c r="G1101" s="858"/>
      <c r="H1101" s="858"/>
      <c r="I1101" s="858"/>
      <c r="J1101" s="251" t="s">
        <v>433</v>
      </c>
      <c r="K1101" s="251"/>
      <c r="L1101" s="251"/>
      <c r="M1101" s="251"/>
      <c r="N1101" s="251"/>
      <c r="O1101" s="251"/>
      <c r="P1101" s="343" t="s">
        <v>28</v>
      </c>
      <c r="Q1101" s="343"/>
      <c r="R1101" s="343"/>
      <c r="S1101" s="343"/>
      <c r="T1101" s="343"/>
      <c r="U1101" s="343"/>
      <c r="V1101" s="343"/>
      <c r="W1101" s="343"/>
      <c r="X1101" s="343"/>
      <c r="Y1101" s="251" t="s">
        <v>435</v>
      </c>
      <c r="Z1101" s="858"/>
      <c r="AA1101" s="858"/>
      <c r="AB1101" s="858"/>
      <c r="AC1101" s="251" t="s">
        <v>378</v>
      </c>
      <c r="AD1101" s="251"/>
      <c r="AE1101" s="251"/>
      <c r="AF1101" s="251"/>
      <c r="AG1101" s="251"/>
      <c r="AH1101" s="343" t="s">
        <v>392</v>
      </c>
      <c r="AI1101" s="344"/>
      <c r="AJ1101" s="344"/>
      <c r="AK1101" s="344"/>
      <c r="AL1101" s="344" t="s">
        <v>22</v>
      </c>
      <c r="AM1101" s="344"/>
      <c r="AN1101" s="344"/>
      <c r="AO1101" s="861"/>
      <c r="AP1101" s="418" t="s">
        <v>469</v>
      </c>
      <c r="AQ1101" s="418"/>
      <c r="AR1101" s="418"/>
      <c r="AS1101" s="418"/>
      <c r="AT1101" s="418"/>
      <c r="AU1101" s="418"/>
      <c r="AV1101" s="418"/>
      <c r="AW1101" s="418"/>
      <c r="AX1101" s="418"/>
    </row>
    <row r="1102" spans="1:50" ht="30" customHeight="1" x14ac:dyDescent="0.15">
      <c r="A1102" s="393">
        <v>1</v>
      </c>
      <c r="B1102" s="393">
        <v>1</v>
      </c>
      <c r="C1102" s="860"/>
      <c r="D1102" s="860"/>
      <c r="E1102" s="249" t="s">
        <v>615</v>
      </c>
      <c r="F1102" s="859"/>
      <c r="G1102" s="859"/>
      <c r="H1102" s="859"/>
      <c r="I1102" s="859"/>
      <c r="J1102" s="405" t="s">
        <v>615</v>
      </c>
      <c r="K1102" s="406"/>
      <c r="L1102" s="406"/>
      <c r="M1102" s="406"/>
      <c r="N1102" s="406"/>
      <c r="O1102" s="406"/>
      <c r="P1102" s="415" t="s">
        <v>615</v>
      </c>
      <c r="Q1102" s="310"/>
      <c r="R1102" s="310"/>
      <c r="S1102" s="310"/>
      <c r="T1102" s="310"/>
      <c r="U1102" s="310"/>
      <c r="V1102" s="310"/>
      <c r="W1102" s="310"/>
      <c r="X1102" s="310"/>
      <c r="Y1102" s="318" t="s">
        <v>623</v>
      </c>
      <c r="Z1102" s="319"/>
      <c r="AA1102" s="319"/>
      <c r="AB1102" s="320"/>
      <c r="AC1102" s="312"/>
      <c r="AD1102" s="312"/>
      <c r="AE1102" s="312"/>
      <c r="AF1102" s="312"/>
      <c r="AG1102" s="312"/>
      <c r="AH1102" s="313" t="s">
        <v>612</v>
      </c>
      <c r="AI1102" s="314"/>
      <c r="AJ1102" s="314"/>
      <c r="AK1102" s="314"/>
      <c r="AL1102" s="315" t="s">
        <v>612</v>
      </c>
      <c r="AM1102" s="316"/>
      <c r="AN1102" s="316"/>
      <c r="AO1102" s="317"/>
      <c r="AP1102" s="311" t="s">
        <v>622</v>
      </c>
      <c r="AQ1102" s="311"/>
      <c r="AR1102" s="311"/>
      <c r="AS1102" s="311"/>
      <c r="AT1102" s="311"/>
      <c r="AU1102" s="311"/>
      <c r="AV1102" s="311"/>
      <c r="AW1102" s="311"/>
      <c r="AX1102" s="311"/>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595">
      <formula>IF(RIGHT(TEXT(P14,"0.#"),1)=".",FALSE,TRUE)</formula>
    </cfRule>
    <cfRule type="expression" dxfId="2814" priority="13596">
      <formula>IF(RIGHT(TEXT(P14,"0.#"),1)=".",TRUE,FALSE)</formula>
    </cfRule>
  </conditionalFormatting>
  <conditionalFormatting sqref="AE32">
    <cfRule type="expression" dxfId="2813" priority="13585">
      <formula>IF(RIGHT(TEXT(AE32,"0.#"),1)=".",FALSE,TRUE)</formula>
    </cfRule>
    <cfRule type="expression" dxfId="2812" priority="13586">
      <formula>IF(RIGHT(TEXT(AE32,"0.#"),1)=".",TRUE,FALSE)</formula>
    </cfRule>
  </conditionalFormatting>
  <conditionalFormatting sqref="P18:AX18">
    <cfRule type="expression" dxfId="2811" priority="13471">
      <formula>IF(RIGHT(TEXT(P18,"0.#"),1)=".",FALSE,TRUE)</formula>
    </cfRule>
    <cfRule type="expression" dxfId="2810" priority="13472">
      <formula>IF(RIGHT(TEXT(P18,"0.#"),1)=".",TRUE,FALSE)</formula>
    </cfRule>
  </conditionalFormatting>
  <conditionalFormatting sqref="Y782">
    <cfRule type="expression" dxfId="2809" priority="13467">
      <formula>IF(RIGHT(TEXT(Y782,"0.#"),1)=".",FALSE,TRUE)</formula>
    </cfRule>
    <cfRule type="expression" dxfId="2808" priority="13468">
      <formula>IF(RIGHT(TEXT(Y782,"0.#"),1)=".",TRUE,FALSE)</formula>
    </cfRule>
  </conditionalFormatting>
  <conditionalFormatting sqref="Y791">
    <cfRule type="expression" dxfId="2807" priority="13463">
      <formula>IF(RIGHT(TEXT(Y791,"0.#"),1)=".",FALSE,TRUE)</formula>
    </cfRule>
    <cfRule type="expression" dxfId="2806" priority="13464">
      <formula>IF(RIGHT(TEXT(Y791,"0.#"),1)=".",TRUE,FALSE)</formula>
    </cfRule>
  </conditionalFormatting>
  <conditionalFormatting sqref="Y822:Y829 Y820 Y809:Y816 Y807 Y796:Y803 Y794">
    <cfRule type="expression" dxfId="2805" priority="13245">
      <formula>IF(RIGHT(TEXT(Y794,"0.#"),1)=".",FALSE,TRUE)</formula>
    </cfRule>
    <cfRule type="expression" dxfId="2804" priority="13246">
      <formula>IF(RIGHT(TEXT(Y794,"0.#"),1)=".",TRUE,FALSE)</formula>
    </cfRule>
  </conditionalFormatting>
  <conditionalFormatting sqref="P16:AQ17 P15:AX15 P13:AX13">
    <cfRule type="expression" dxfId="2803" priority="13293">
      <formula>IF(RIGHT(TEXT(P13,"0.#"),1)=".",FALSE,TRUE)</formula>
    </cfRule>
    <cfRule type="expression" dxfId="2802" priority="13294">
      <formula>IF(RIGHT(TEXT(P13,"0.#"),1)=".",TRUE,FALSE)</formula>
    </cfRule>
  </conditionalFormatting>
  <conditionalFormatting sqref="P19:AJ19">
    <cfRule type="expression" dxfId="2801" priority="13291">
      <formula>IF(RIGHT(TEXT(P19,"0.#"),1)=".",FALSE,TRUE)</formula>
    </cfRule>
    <cfRule type="expression" dxfId="2800" priority="13292">
      <formula>IF(RIGHT(TEXT(P19,"0.#"),1)=".",TRUE,FALSE)</formula>
    </cfRule>
  </conditionalFormatting>
  <conditionalFormatting sqref="AE101 AQ101">
    <cfRule type="expression" dxfId="2799" priority="13283">
      <formula>IF(RIGHT(TEXT(AE101,"0.#"),1)=".",FALSE,TRUE)</formula>
    </cfRule>
    <cfRule type="expression" dxfId="2798" priority="13284">
      <formula>IF(RIGHT(TEXT(AE101,"0.#"),1)=".",TRUE,FALSE)</formula>
    </cfRule>
  </conditionalFormatting>
  <conditionalFormatting sqref="Y783:Y790 Y781">
    <cfRule type="expression" dxfId="2797" priority="13269">
      <formula>IF(RIGHT(TEXT(Y781,"0.#"),1)=".",FALSE,TRUE)</formula>
    </cfRule>
    <cfRule type="expression" dxfId="2796" priority="13270">
      <formula>IF(RIGHT(TEXT(Y781,"0.#"),1)=".",TRUE,FALSE)</formula>
    </cfRule>
  </conditionalFormatting>
  <conditionalFormatting sqref="AU782">
    <cfRule type="expression" dxfId="2795" priority="13267">
      <formula>IF(RIGHT(TEXT(AU782,"0.#"),1)=".",FALSE,TRUE)</formula>
    </cfRule>
    <cfRule type="expression" dxfId="2794" priority="13268">
      <formula>IF(RIGHT(TEXT(AU782,"0.#"),1)=".",TRUE,FALSE)</formula>
    </cfRule>
  </conditionalFormatting>
  <conditionalFormatting sqref="AU791">
    <cfRule type="expression" dxfId="2793" priority="13265">
      <formula>IF(RIGHT(TEXT(AU791,"0.#"),1)=".",FALSE,TRUE)</formula>
    </cfRule>
    <cfRule type="expression" dxfId="2792" priority="13266">
      <formula>IF(RIGHT(TEXT(AU791,"0.#"),1)=".",TRUE,FALSE)</formula>
    </cfRule>
  </conditionalFormatting>
  <conditionalFormatting sqref="AU783:AU790 AU781">
    <cfRule type="expression" dxfId="2791" priority="13263">
      <formula>IF(RIGHT(TEXT(AU781,"0.#"),1)=".",FALSE,TRUE)</formula>
    </cfRule>
    <cfRule type="expression" dxfId="2790" priority="13264">
      <formula>IF(RIGHT(TEXT(AU781,"0.#"),1)=".",TRUE,FALSE)</formula>
    </cfRule>
  </conditionalFormatting>
  <conditionalFormatting sqref="Y821 Y808 Y795">
    <cfRule type="expression" dxfId="2789" priority="13249">
      <formula>IF(RIGHT(TEXT(Y795,"0.#"),1)=".",FALSE,TRUE)</formula>
    </cfRule>
    <cfRule type="expression" dxfId="2788" priority="13250">
      <formula>IF(RIGHT(TEXT(Y795,"0.#"),1)=".",TRUE,FALSE)</formula>
    </cfRule>
  </conditionalFormatting>
  <conditionalFormatting sqref="Y830 Y817 Y804">
    <cfRule type="expression" dxfId="2787" priority="13247">
      <formula>IF(RIGHT(TEXT(Y804,"0.#"),1)=".",FALSE,TRUE)</formula>
    </cfRule>
    <cfRule type="expression" dxfId="2786" priority="13248">
      <formula>IF(RIGHT(TEXT(Y804,"0.#"),1)=".",TRUE,FALSE)</formula>
    </cfRule>
  </conditionalFormatting>
  <conditionalFormatting sqref="AU821 AU808 AU795">
    <cfRule type="expression" dxfId="2785" priority="13243">
      <formula>IF(RIGHT(TEXT(AU795,"0.#"),1)=".",FALSE,TRUE)</formula>
    </cfRule>
    <cfRule type="expression" dxfId="2784" priority="13244">
      <formula>IF(RIGHT(TEXT(AU795,"0.#"),1)=".",TRUE,FALSE)</formula>
    </cfRule>
  </conditionalFormatting>
  <conditionalFormatting sqref="AU830 AU817 AU804">
    <cfRule type="expression" dxfId="2783" priority="13241">
      <formula>IF(RIGHT(TEXT(AU804,"0.#"),1)=".",FALSE,TRUE)</formula>
    </cfRule>
    <cfRule type="expression" dxfId="2782" priority="13242">
      <formula>IF(RIGHT(TEXT(AU804,"0.#"),1)=".",TRUE,FALSE)</formula>
    </cfRule>
  </conditionalFormatting>
  <conditionalFormatting sqref="AU822:AU829 AU820 AU809:AU816 AU807 AU796:AU803 AU794">
    <cfRule type="expression" dxfId="2781" priority="13239">
      <formula>IF(RIGHT(TEXT(AU794,"0.#"),1)=".",FALSE,TRUE)</formula>
    </cfRule>
    <cfRule type="expression" dxfId="2780" priority="13240">
      <formula>IF(RIGHT(TEXT(AU794,"0.#"),1)=".",TRUE,FALSE)</formula>
    </cfRule>
  </conditionalFormatting>
  <conditionalFormatting sqref="AM87">
    <cfRule type="expression" dxfId="2779" priority="12893">
      <formula>IF(RIGHT(TEXT(AM87,"0.#"),1)=".",FALSE,TRUE)</formula>
    </cfRule>
    <cfRule type="expression" dxfId="2778" priority="12894">
      <formula>IF(RIGHT(TEXT(AM87,"0.#"),1)=".",TRUE,FALSE)</formula>
    </cfRule>
  </conditionalFormatting>
  <conditionalFormatting sqref="AE55">
    <cfRule type="expression" dxfId="2777" priority="12961">
      <formula>IF(RIGHT(TEXT(AE55,"0.#"),1)=".",FALSE,TRUE)</formula>
    </cfRule>
    <cfRule type="expression" dxfId="2776" priority="12962">
      <formula>IF(RIGHT(TEXT(AE55,"0.#"),1)=".",TRUE,FALSE)</formula>
    </cfRule>
  </conditionalFormatting>
  <conditionalFormatting sqref="AI55">
    <cfRule type="expression" dxfId="2775" priority="12959">
      <formula>IF(RIGHT(TEXT(AI55,"0.#"),1)=".",FALSE,TRUE)</formula>
    </cfRule>
    <cfRule type="expression" dxfId="2774" priority="12960">
      <formula>IF(RIGHT(TEXT(AI55,"0.#"),1)=".",TRUE,FALSE)</formula>
    </cfRule>
  </conditionalFormatting>
  <conditionalFormatting sqref="AE33">
    <cfRule type="expression" dxfId="2773" priority="13053">
      <formula>IF(RIGHT(TEXT(AE33,"0.#"),1)=".",FALSE,TRUE)</formula>
    </cfRule>
    <cfRule type="expression" dxfId="2772" priority="13054">
      <formula>IF(RIGHT(TEXT(AE33,"0.#"),1)=".",TRUE,FALSE)</formula>
    </cfRule>
  </conditionalFormatting>
  <conditionalFormatting sqref="AE34 AI34 AM34">
    <cfRule type="expression" dxfId="2771" priority="13051">
      <formula>IF(RIGHT(TEXT(AE34,"0.#"),1)=".",FALSE,TRUE)</formula>
    </cfRule>
    <cfRule type="expression" dxfId="2770" priority="13052">
      <formula>IF(RIGHT(TEXT(AE34,"0.#"),1)=".",TRUE,FALSE)</formula>
    </cfRule>
  </conditionalFormatting>
  <conditionalFormatting sqref="AI33">
    <cfRule type="expression" dxfId="2769" priority="13047">
      <formula>IF(RIGHT(TEXT(AI33,"0.#"),1)=".",FALSE,TRUE)</formula>
    </cfRule>
    <cfRule type="expression" dxfId="2768" priority="13048">
      <formula>IF(RIGHT(TEXT(AI33,"0.#"),1)=".",TRUE,FALSE)</formula>
    </cfRule>
  </conditionalFormatting>
  <conditionalFormatting sqref="AI32">
    <cfRule type="expression" dxfId="2767" priority="13045">
      <formula>IF(RIGHT(TEXT(AI32,"0.#"),1)=".",FALSE,TRUE)</formula>
    </cfRule>
    <cfRule type="expression" dxfId="2766" priority="13046">
      <formula>IF(RIGHT(TEXT(AI32,"0.#"),1)=".",TRUE,FALSE)</formula>
    </cfRule>
  </conditionalFormatting>
  <conditionalFormatting sqref="AM32">
    <cfRule type="expression" dxfId="2765" priority="13043">
      <formula>IF(RIGHT(TEXT(AM32,"0.#"),1)=".",FALSE,TRUE)</formula>
    </cfRule>
    <cfRule type="expression" dxfId="2764" priority="13044">
      <formula>IF(RIGHT(TEXT(AM32,"0.#"),1)=".",TRUE,FALSE)</formula>
    </cfRule>
  </conditionalFormatting>
  <conditionalFormatting sqref="AM33">
    <cfRule type="expression" dxfId="2763" priority="13041">
      <formula>IF(RIGHT(TEXT(AM33,"0.#"),1)=".",FALSE,TRUE)</formula>
    </cfRule>
    <cfRule type="expression" dxfId="2762" priority="13042">
      <formula>IF(RIGHT(TEXT(AM33,"0.#"),1)=".",TRUE,FALSE)</formula>
    </cfRule>
  </conditionalFormatting>
  <conditionalFormatting sqref="AQ32:AQ34">
    <cfRule type="expression" dxfId="2761" priority="13033">
      <formula>IF(RIGHT(TEXT(AQ32,"0.#"),1)=".",FALSE,TRUE)</formula>
    </cfRule>
    <cfRule type="expression" dxfId="2760" priority="13034">
      <formula>IF(RIGHT(TEXT(AQ32,"0.#"),1)=".",TRUE,FALSE)</formula>
    </cfRule>
  </conditionalFormatting>
  <conditionalFormatting sqref="AU32:AU34">
    <cfRule type="expression" dxfId="2759" priority="13031">
      <formula>IF(RIGHT(TEXT(AU32,"0.#"),1)=".",FALSE,TRUE)</formula>
    </cfRule>
    <cfRule type="expression" dxfId="2758" priority="13032">
      <formula>IF(RIGHT(TEXT(AU32,"0.#"),1)=".",TRUE,FALSE)</formula>
    </cfRule>
  </conditionalFormatting>
  <conditionalFormatting sqref="AE53">
    <cfRule type="expression" dxfId="2757" priority="12965">
      <formula>IF(RIGHT(TEXT(AE53,"0.#"),1)=".",FALSE,TRUE)</formula>
    </cfRule>
    <cfRule type="expression" dxfId="2756" priority="12966">
      <formula>IF(RIGHT(TEXT(AE53,"0.#"),1)=".",TRUE,FALSE)</formula>
    </cfRule>
  </conditionalFormatting>
  <conditionalFormatting sqref="AE54">
    <cfRule type="expression" dxfId="2755" priority="12963">
      <formula>IF(RIGHT(TEXT(AE54,"0.#"),1)=".",FALSE,TRUE)</formula>
    </cfRule>
    <cfRule type="expression" dxfId="2754" priority="12964">
      <formula>IF(RIGHT(TEXT(AE54,"0.#"),1)=".",TRUE,FALSE)</formula>
    </cfRule>
  </conditionalFormatting>
  <conditionalFormatting sqref="AI54">
    <cfRule type="expression" dxfId="2753" priority="12957">
      <formula>IF(RIGHT(TEXT(AI54,"0.#"),1)=".",FALSE,TRUE)</formula>
    </cfRule>
    <cfRule type="expression" dxfId="2752" priority="12958">
      <formula>IF(RIGHT(TEXT(AI54,"0.#"),1)=".",TRUE,FALSE)</formula>
    </cfRule>
  </conditionalFormatting>
  <conditionalFormatting sqref="AI53">
    <cfRule type="expression" dxfId="2751" priority="12955">
      <formula>IF(RIGHT(TEXT(AI53,"0.#"),1)=".",FALSE,TRUE)</formula>
    </cfRule>
    <cfRule type="expression" dxfId="2750" priority="12956">
      <formula>IF(RIGHT(TEXT(AI53,"0.#"),1)=".",TRUE,FALSE)</formula>
    </cfRule>
  </conditionalFormatting>
  <conditionalFormatting sqref="AM53">
    <cfRule type="expression" dxfId="2749" priority="12953">
      <formula>IF(RIGHT(TEXT(AM53,"0.#"),1)=".",FALSE,TRUE)</formula>
    </cfRule>
    <cfRule type="expression" dxfId="2748" priority="12954">
      <formula>IF(RIGHT(TEXT(AM53,"0.#"),1)=".",TRUE,FALSE)</formula>
    </cfRule>
  </conditionalFormatting>
  <conditionalFormatting sqref="AM54">
    <cfRule type="expression" dxfId="2747" priority="12951">
      <formula>IF(RIGHT(TEXT(AM54,"0.#"),1)=".",FALSE,TRUE)</formula>
    </cfRule>
    <cfRule type="expression" dxfId="2746" priority="12952">
      <formula>IF(RIGHT(TEXT(AM54,"0.#"),1)=".",TRUE,FALSE)</formula>
    </cfRule>
  </conditionalFormatting>
  <conditionalFormatting sqref="AM55">
    <cfRule type="expression" dxfId="2745" priority="12949">
      <formula>IF(RIGHT(TEXT(AM55,"0.#"),1)=".",FALSE,TRUE)</formula>
    </cfRule>
    <cfRule type="expression" dxfId="2744" priority="12950">
      <formula>IF(RIGHT(TEXT(AM55,"0.#"),1)=".",TRUE,FALSE)</formula>
    </cfRule>
  </conditionalFormatting>
  <conditionalFormatting sqref="AE60">
    <cfRule type="expression" dxfId="2743" priority="12935">
      <formula>IF(RIGHT(TEXT(AE60,"0.#"),1)=".",FALSE,TRUE)</formula>
    </cfRule>
    <cfRule type="expression" dxfId="2742" priority="12936">
      <formula>IF(RIGHT(TEXT(AE60,"0.#"),1)=".",TRUE,FALSE)</formula>
    </cfRule>
  </conditionalFormatting>
  <conditionalFormatting sqref="AE61">
    <cfRule type="expression" dxfId="2741" priority="12933">
      <formula>IF(RIGHT(TEXT(AE61,"0.#"),1)=".",FALSE,TRUE)</formula>
    </cfRule>
    <cfRule type="expression" dxfId="2740" priority="12934">
      <formula>IF(RIGHT(TEXT(AE61,"0.#"),1)=".",TRUE,FALSE)</formula>
    </cfRule>
  </conditionalFormatting>
  <conditionalFormatting sqref="AE62">
    <cfRule type="expression" dxfId="2739" priority="12931">
      <formula>IF(RIGHT(TEXT(AE62,"0.#"),1)=".",FALSE,TRUE)</formula>
    </cfRule>
    <cfRule type="expression" dxfId="2738" priority="12932">
      <formula>IF(RIGHT(TEXT(AE62,"0.#"),1)=".",TRUE,FALSE)</formula>
    </cfRule>
  </conditionalFormatting>
  <conditionalFormatting sqref="AI62">
    <cfRule type="expression" dxfId="2737" priority="12929">
      <formula>IF(RIGHT(TEXT(AI62,"0.#"),1)=".",FALSE,TRUE)</formula>
    </cfRule>
    <cfRule type="expression" dxfId="2736" priority="12930">
      <formula>IF(RIGHT(TEXT(AI62,"0.#"),1)=".",TRUE,FALSE)</formula>
    </cfRule>
  </conditionalFormatting>
  <conditionalFormatting sqref="AI61">
    <cfRule type="expression" dxfId="2735" priority="12927">
      <formula>IF(RIGHT(TEXT(AI61,"0.#"),1)=".",FALSE,TRUE)</formula>
    </cfRule>
    <cfRule type="expression" dxfId="2734" priority="12928">
      <formula>IF(RIGHT(TEXT(AI61,"0.#"),1)=".",TRUE,FALSE)</formula>
    </cfRule>
  </conditionalFormatting>
  <conditionalFormatting sqref="AI60">
    <cfRule type="expression" dxfId="2733" priority="12925">
      <formula>IF(RIGHT(TEXT(AI60,"0.#"),1)=".",FALSE,TRUE)</formula>
    </cfRule>
    <cfRule type="expression" dxfId="2732" priority="12926">
      <formula>IF(RIGHT(TEXT(AI60,"0.#"),1)=".",TRUE,FALSE)</formula>
    </cfRule>
  </conditionalFormatting>
  <conditionalFormatting sqref="AM60">
    <cfRule type="expression" dxfId="2731" priority="12923">
      <formula>IF(RIGHT(TEXT(AM60,"0.#"),1)=".",FALSE,TRUE)</formula>
    </cfRule>
    <cfRule type="expression" dxfId="2730" priority="12924">
      <formula>IF(RIGHT(TEXT(AM60,"0.#"),1)=".",TRUE,FALSE)</formula>
    </cfRule>
  </conditionalFormatting>
  <conditionalFormatting sqref="AM61">
    <cfRule type="expression" dxfId="2729" priority="12921">
      <formula>IF(RIGHT(TEXT(AM61,"0.#"),1)=".",FALSE,TRUE)</formula>
    </cfRule>
    <cfRule type="expression" dxfId="2728" priority="12922">
      <formula>IF(RIGHT(TEXT(AM61,"0.#"),1)=".",TRUE,FALSE)</formula>
    </cfRule>
  </conditionalFormatting>
  <conditionalFormatting sqref="AM62">
    <cfRule type="expression" dxfId="2727" priority="12919">
      <formula>IF(RIGHT(TEXT(AM62,"0.#"),1)=".",FALSE,TRUE)</formula>
    </cfRule>
    <cfRule type="expression" dxfId="2726" priority="12920">
      <formula>IF(RIGHT(TEXT(AM62,"0.#"),1)=".",TRUE,FALSE)</formula>
    </cfRule>
  </conditionalFormatting>
  <conditionalFormatting sqref="AE87">
    <cfRule type="expression" dxfId="2725" priority="12905">
      <formula>IF(RIGHT(TEXT(AE87,"0.#"),1)=".",FALSE,TRUE)</formula>
    </cfRule>
    <cfRule type="expression" dxfId="2724" priority="12906">
      <formula>IF(RIGHT(TEXT(AE87,"0.#"),1)=".",TRUE,FALSE)</formula>
    </cfRule>
  </conditionalFormatting>
  <conditionalFormatting sqref="AE88">
    <cfRule type="expression" dxfId="2723" priority="12903">
      <formula>IF(RIGHT(TEXT(AE88,"0.#"),1)=".",FALSE,TRUE)</formula>
    </cfRule>
    <cfRule type="expression" dxfId="2722" priority="12904">
      <formula>IF(RIGHT(TEXT(AE88,"0.#"),1)=".",TRUE,FALSE)</formula>
    </cfRule>
  </conditionalFormatting>
  <conditionalFormatting sqref="AE89">
    <cfRule type="expression" dxfId="2721" priority="12901">
      <formula>IF(RIGHT(TEXT(AE89,"0.#"),1)=".",FALSE,TRUE)</formula>
    </cfRule>
    <cfRule type="expression" dxfId="2720" priority="12902">
      <formula>IF(RIGHT(TEXT(AE89,"0.#"),1)=".",TRUE,FALSE)</formula>
    </cfRule>
  </conditionalFormatting>
  <conditionalFormatting sqref="AI89">
    <cfRule type="expression" dxfId="2719" priority="12899">
      <formula>IF(RIGHT(TEXT(AI89,"0.#"),1)=".",FALSE,TRUE)</formula>
    </cfRule>
    <cfRule type="expression" dxfId="2718" priority="12900">
      <formula>IF(RIGHT(TEXT(AI89,"0.#"),1)=".",TRUE,FALSE)</formula>
    </cfRule>
  </conditionalFormatting>
  <conditionalFormatting sqref="AI88">
    <cfRule type="expression" dxfId="2717" priority="12897">
      <formula>IF(RIGHT(TEXT(AI88,"0.#"),1)=".",FALSE,TRUE)</formula>
    </cfRule>
    <cfRule type="expression" dxfId="2716" priority="12898">
      <formula>IF(RIGHT(TEXT(AI88,"0.#"),1)=".",TRUE,FALSE)</formula>
    </cfRule>
  </conditionalFormatting>
  <conditionalFormatting sqref="AI87">
    <cfRule type="expression" dxfId="2715" priority="12895">
      <formula>IF(RIGHT(TEXT(AI87,"0.#"),1)=".",FALSE,TRUE)</formula>
    </cfRule>
    <cfRule type="expression" dxfId="2714" priority="12896">
      <formula>IF(RIGHT(TEXT(AI87,"0.#"),1)=".",TRUE,FALSE)</formula>
    </cfRule>
  </conditionalFormatting>
  <conditionalFormatting sqref="AM88">
    <cfRule type="expression" dxfId="2713" priority="12891">
      <formula>IF(RIGHT(TEXT(AM88,"0.#"),1)=".",FALSE,TRUE)</formula>
    </cfRule>
    <cfRule type="expression" dxfId="2712" priority="12892">
      <formula>IF(RIGHT(TEXT(AM88,"0.#"),1)=".",TRUE,FALSE)</formula>
    </cfRule>
  </conditionalFormatting>
  <conditionalFormatting sqref="AM89">
    <cfRule type="expression" dxfId="2711" priority="12889">
      <formula>IF(RIGHT(TEXT(AM89,"0.#"),1)=".",FALSE,TRUE)</formula>
    </cfRule>
    <cfRule type="expression" dxfId="2710" priority="12890">
      <formula>IF(RIGHT(TEXT(AM89,"0.#"),1)=".",TRUE,FALSE)</formula>
    </cfRule>
  </conditionalFormatting>
  <conditionalFormatting sqref="AE92">
    <cfRule type="expression" dxfId="2709" priority="12875">
      <formula>IF(RIGHT(TEXT(AE92,"0.#"),1)=".",FALSE,TRUE)</formula>
    </cfRule>
    <cfRule type="expression" dxfId="2708" priority="12876">
      <formula>IF(RIGHT(TEXT(AE92,"0.#"),1)=".",TRUE,FALSE)</formula>
    </cfRule>
  </conditionalFormatting>
  <conditionalFormatting sqref="AE93">
    <cfRule type="expression" dxfId="2707" priority="12873">
      <formula>IF(RIGHT(TEXT(AE93,"0.#"),1)=".",FALSE,TRUE)</formula>
    </cfRule>
    <cfRule type="expression" dxfId="2706" priority="12874">
      <formula>IF(RIGHT(TEXT(AE93,"0.#"),1)=".",TRUE,FALSE)</formula>
    </cfRule>
  </conditionalFormatting>
  <conditionalFormatting sqref="AE94">
    <cfRule type="expression" dxfId="2705" priority="12871">
      <formula>IF(RIGHT(TEXT(AE94,"0.#"),1)=".",FALSE,TRUE)</formula>
    </cfRule>
    <cfRule type="expression" dxfId="2704" priority="12872">
      <formula>IF(RIGHT(TEXT(AE94,"0.#"),1)=".",TRUE,FALSE)</formula>
    </cfRule>
  </conditionalFormatting>
  <conditionalFormatting sqref="AI94">
    <cfRule type="expression" dxfId="2703" priority="12869">
      <formula>IF(RIGHT(TEXT(AI94,"0.#"),1)=".",FALSE,TRUE)</formula>
    </cfRule>
    <cfRule type="expression" dxfId="2702" priority="12870">
      <formula>IF(RIGHT(TEXT(AI94,"0.#"),1)=".",TRUE,FALSE)</formula>
    </cfRule>
  </conditionalFormatting>
  <conditionalFormatting sqref="AI93">
    <cfRule type="expression" dxfId="2701" priority="12867">
      <formula>IF(RIGHT(TEXT(AI93,"0.#"),1)=".",FALSE,TRUE)</formula>
    </cfRule>
    <cfRule type="expression" dxfId="2700" priority="12868">
      <formula>IF(RIGHT(TEXT(AI93,"0.#"),1)=".",TRUE,FALSE)</formula>
    </cfRule>
  </conditionalFormatting>
  <conditionalFormatting sqref="AI92">
    <cfRule type="expression" dxfId="2699" priority="12865">
      <formula>IF(RIGHT(TEXT(AI92,"0.#"),1)=".",FALSE,TRUE)</formula>
    </cfRule>
    <cfRule type="expression" dxfId="2698" priority="12866">
      <formula>IF(RIGHT(TEXT(AI92,"0.#"),1)=".",TRUE,FALSE)</formula>
    </cfRule>
  </conditionalFormatting>
  <conditionalFormatting sqref="AM92">
    <cfRule type="expression" dxfId="2697" priority="12863">
      <formula>IF(RIGHT(TEXT(AM92,"0.#"),1)=".",FALSE,TRUE)</formula>
    </cfRule>
    <cfRule type="expression" dxfId="2696" priority="12864">
      <formula>IF(RIGHT(TEXT(AM92,"0.#"),1)=".",TRUE,FALSE)</formula>
    </cfRule>
  </conditionalFormatting>
  <conditionalFormatting sqref="AM93">
    <cfRule type="expression" dxfId="2695" priority="12861">
      <formula>IF(RIGHT(TEXT(AM93,"0.#"),1)=".",FALSE,TRUE)</formula>
    </cfRule>
    <cfRule type="expression" dxfId="2694" priority="12862">
      <formula>IF(RIGHT(TEXT(AM93,"0.#"),1)=".",TRUE,FALSE)</formula>
    </cfRule>
  </conditionalFormatting>
  <conditionalFormatting sqref="AM94">
    <cfRule type="expression" dxfId="2693" priority="12859">
      <formula>IF(RIGHT(TEXT(AM94,"0.#"),1)=".",FALSE,TRUE)</formula>
    </cfRule>
    <cfRule type="expression" dxfId="2692" priority="12860">
      <formula>IF(RIGHT(TEXT(AM94,"0.#"),1)=".",TRUE,FALSE)</formula>
    </cfRule>
  </conditionalFormatting>
  <conditionalFormatting sqref="AE97">
    <cfRule type="expression" dxfId="2691" priority="12845">
      <formula>IF(RIGHT(TEXT(AE97,"0.#"),1)=".",FALSE,TRUE)</formula>
    </cfRule>
    <cfRule type="expression" dxfId="2690" priority="12846">
      <formula>IF(RIGHT(TEXT(AE97,"0.#"),1)=".",TRUE,FALSE)</formula>
    </cfRule>
  </conditionalFormatting>
  <conditionalFormatting sqref="AE98">
    <cfRule type="expression" dxfId="2689" priority="12843">
      <formula>IF(RIGHT(TEXT(AE98,"0.#"),1)=".",FALSE,TRUE)</formula>
    </cfRule>
    <cfRule type="expression" dxfId="2688" priority="12844">
      <formula>IF(RIGHT(TEXT(AE98,"0.#"),1)=".",TRUE,FALSE)</formula>
    </cfRule>
  </conditionalFormatting>
  <conditionalFormatting sqref="AE99">
    <cfRule type="expression" dxfId="2687" priority="12841">
      <formula>IF(RIGHT(TEXT(AE99,"0.#"),1)=".",FALSE,TRUE)</formula>
    </cfRule>
    <cfRule type="expression" dxfId="2686" priority="12842">
      <formula>IF(RIGHT(TEXT(AE99,"0.#"),1)=".",TRUE,FALSE)</formula>
    </cfRule>
  </conditionalFormatting>
  <conditionalFormatting sqref="AI99">
    <cfRule type="expression" dxfId="2685" priority="12839">
      <formula>IF(RIGHT(TEXT(AI99,"0.#"),1)=".",FALSE,TRUE)</formula>
    </cfRule>
    <cfRule type="expression" dxfId="2684" priority="12840">
      <formula>IF(RIGHT(TEXT(AI99,"0.#"),1)=".",TRUE,FALSE)</formula>
    </cfRule>
  </conditionalFormatting>
  <conditionalFormatting sqref="AI98">
    <cfRule type="expression" dxfId="2683" priority="12837">
      <formula>IF(RIGHT(TEXT(AI98,"0.#"),1)=".",FALSE,TRUE)</formula>
    </cfRule>
    <cfRule type="expression" dxfId="2682" priority="12838">
      <formula>IF(RIGHT(TEXT(AI98,"0.#"),1)=".",TRUE,FALSE)</formula>
    </cfRule>
  </conditionalFormatting>
  <conditionalFormatting sqref="AI97">
    <cfRule type="expression" dxfId="2681" priority="12835">
      <formula>IF(RIGHT(TEXT(AI97,"0.#"),1)=".",FALSE,TRUE)</formula>
    </cfRule>
    <cfRule type="expression" dxfId="2680" priority="12836">
      <formula>IF(RIGHT(TEXT(AI97,"0.#"),1)=".",TRUE,FALSE)</formula>
    </cfRule>
  </conditionalFormatting>
  <conditionalFormatting sqref="AM97">
    <cfRule type="expression" dxfId="2679" priority="12833">
      <formula>IF(RIGHT(TEXT(AM97,"0.#"),1)=".",FALSE,TRUE)</formula>
    </cfRule>
    <cfRule type="expression" dxfId="2678" priority="12834">
      <formula>IF(RIGHT(TEXT(AM97,"0.#"),1)=".",TRUE,FALSE)</formula>
    </cfRule>
  </conditionalFormatting>
  <conditionalFormatting sqref="AM98">
    <cfRule type="expression" dxfId="2677" priority="12831">
      <formula>IF(RIGHT(TEXT(AM98,"0.#"),1)=".",FALSE,TRUE)</formula>
    </cfRule>
    <cfRule type="expression" dxfId="2676" priority="12832">
      <formula>IF(RIGHT(TEXT(AM98,"0.#"),1)=".",TRUE,FALSE)</formula>
    </cfRule>
  </conditionalFormatting>
  <conditionalFormatting sqref="AM99">
    <cfRule type="expression" dxfId="2675" priority="12829">
      <formula>IF(RIGHT(TEXT(AM99,"0.#"),1)=".",FALSE,TRUE)</formula>
    </cfRule>
    <cfRule type="expression" dxfId="2674" priority="12830">
      <formula>IF(RIGHT(TEXT(AM99,"0.#"),1)=".",TRUE,FALSE)</formula>
    </cfRule>
  </conditionalFormatting>
  <conditionalFormatting sqref="AI101">
    <cfRule type="expression" dxfId="2673" priority="12815">
      <formula>IF(RIGHT(TEXT(AI101,"0.#"),1)=".",FALSE,TRUE)</formula>
    </cfRule>
    <cfRule type="expression" dxfId="2672" priority="12816">
      <formula>IF(RIGHT(TEXT(AI101,"0.#"),1)=".",TRUE,FALSE)</formula>
    </cfRule>
  </conditionalFormatting>
  <conditionalFormatting sqref="AM101">
    <cfRule type="expression" dxfId="2671" priority="12813">
      <formula>IF(RIGHT(TEXT(AM101,"0.#"),1)=".",FALSE,TRUE)</formula>
    </cfRule>
    <cfRule type="expression" dxfId="2670" priority="12814">
      <formula>IF(RIGHT(TEXT(AM101,"0.#"),1)=".",TRUE,FALSE)</formula>
    </cfRule>
  </conditionalFormatting>
  <conditionalFormatting sqref="AE102">
    <cfRule type="expression" dxfId="2669" priority="12811">
      <formula>IF(RIGHT(TEXT(AE102,"0.#"),1)=".",FALSE,TRUE)</formula>
    </cfRule>
    <cfRule type="expression" dxfId="2668" priority="12812">
      <formula>IF(RIGHT(TEXT(AE102,"0.#"),1)=".",TRUE,FALSE)</formula>
    </cfRule>
  </conditionalFormatting>
  <conditionalFormatting sqref="AI102">
    <cfRule type="expression" dxfId="2667" priority="12809">
      <formula>IF(RIGHT(TEXT(AI102,"0.#"),1)=".",FALSE,TRUE)</formula>
    </cfRule>
    <cfRule type="expression" dxfId="2666" priority="12810">
      <formula>IF(RIGHT(TEXT(AI102,"0.#"),1)=".",TRUE,FALSE)</formula>
    </cfRule>
  </conditionalFormatting>
  <conditionalFormatting sqref="AM102">
    <cfRule type="expression" dxfId="2665" priority="12807">
      <formula>IF(RIGHT(TEXT(AM102,"0.#"),1)=".",FALSE,TRUE)</formula>
    </cfRule>
    <cfRule type="expression" dxfId="2664" priority="12808">
      <formula>IF(RIGHT(TEXT(AM102,"0.#"),1)=".",TRUE,FALSE)</formula>
    </cfRule>
  </conditionalFormatting>
  <conditionalFormatting sqref="AQ102">
    <cfRule type="expression" dxfId="2663" priority="12805">
      <formula>IF(RIGHT(TEXT(AQ102,"0.#"),1)=".",FALSE,TRUE)</formula>
    </cfRule>
    <cfRule type="expression" dxfId="2662" priority="12806">
      <formula>IF(RIGHT(TEXT(AQ102,"0.#"),1)=".",TRUE,FALSE)</formula>
    </cfRule>
  </conditionalFormatting>
  <conditionalFormatting sqref="AE104">
    <cfRule type="expression" dxfId="2661" priority="12803">
      <formula>IF(RIGHT(TEXT(AE104,"0.#"),1)=".",FALSE,TRUE)</formula>
    </cfRule>
    <cfRule type="expression" dxfId="2660" priority="12804">
      <formula>IF(RIGHT(TEXT(AE104,"0.#"),1)=".",TRUE,FALSE)</formula>
    </cfRule>
  </conditionalFormatting>
  <conditionalFormatting sqref="AI104">
    <cfRule type="expression" dxfId="2659" priority="12801">
      <formula>IF(RIGHT(TEXT(AI104,"0.#"),1)=".",FALSE,TRUE)</formula>
    </cfRule>
    <cfRule type="expression" dxfId="2658" priority="12802">
      <formula>IF(RIGHT(TEXT(AI104,"0.#"),1)=".",TRUE,FALSE)</formula>
    </cfRule>
  </conditionalFormatting>
  <conditionalFormatting sqref="AM104">
    <cfRule type="expression" dxfId="2657" priority="12799">
      <formula>IF(RIGHT(TEXT(AM104,"0.#"),1)=".",FALSE,TRUE)</formula>
    </cfRule>
    <cfRule type="expression" dxfId="2656" priority="12800">
      <formula>IF(RIGHT(TEXT(AM104,"0.#"),1)=".",TRUE,FALSE)</formula>
    </cfRule>
  </conditionalFormatting>
  <conditionalFormatting sqref="AE105">
    <cfRule type="expression" dxfId="2655" priority="12797">
      <formula>IF(RIGHT(TEXT(AE105,"0.#"),1)=".",FALSE,TRUE)</formula>
    </cfRule>
    <cfRule type="expression" dxfId="2654" priority="12798">
      <formula>IF(RIGHT(TEXT(AE105,"0.#"),1)=".",TRUE,FALSE)</formula>
    </cfRule>
  </conditionalFormatting>
  <conditionalFormatting sqref="AI105">
    <cfRule type="expression" dxfId="2653" priority="12795">
      <formula>IF(RIGHT(TEXT(AI105,"0.#"),1)=".",FALSE,TRUE)</formula>
    </cfRule>
    <cfRule type="expression" dxfId="2652" priority="12796">
      <formula>IF(RIGHT(TEXT(AI105,"0.#"),1)=".",TRUE,FALSE)</formula>
    </cfRule>
  </conditionalFormatting>
  <conditionalFormatting sqref="AM105">
    <cfRule type="expression" dxfId="2651" priority="12793">
      <formula>IF(RIGHT(TEXT(AM105,"0.#"),1)=".",FALSE,TRUE)</formula>
    </cfRule>
    <cfRule type="expression" dxfId="2650" priority="12794">
      <formula>IF(RIGHT(TEXT(AM105,"0.#"),1)=".",TRUE,FALSE)</formula>
    </cfRule>
  </conditionalFormatting>
  <conditionalFormatting sqref="AE107">
    <cfRule type="expression" dxfId="2649" priority="12789">
      <formula>IF(RIGHT(TEXT(AE107,"0.#"),1)=".",FALSE,TRUE)</formula>
    </cfRule>
    <cfRule type="expression" dxfId="2648" priority="12790">
      <formula>IF(RIGHT(TEXT(AE107,"0.#"),1)=".",TRUE,FALSE)</formula>
    </cfRule>
  </conditionalFormatting>
  <conditionalFormatting sqref="AI107">
    <cfRule type="expression" dxfId="2647" priority="12787">
      <formula>IF(RIGHT(TEXT(AI107,"0.#"),1)=".",FALSE,TRUE)</formula>
    </cfRule>
    <cfRule type="expression" dxfId="2646" priority="12788">
      <formula>IF(RIGHT(TEXT(AI107,"0.#"),1)=".",TRUE,FALSE)</formula>
    </cfRule>
  </conditionalFormatting>
  <conditionalFormatting sqref="AM107">
    <cfRule type="expression" dxfId="2645" priority="12785">
      <formula>IF(RIGHT(TEXT(AM107,"0.#"),1)=".",FALSE,TRUE)</formula>
    </cfRule>
    <cfRule type="expression" dxfId="2644" priority="12786">
      <formula>IF(RIGHT(TEXT(AM107,"0.#"),1)=".",TRUE,FALSE)</formula>
    </cfRule>
  </conditionalFormatting>
  <conditionalFormatting sqref="AE108">
    <cfRule type="expression" dxfId="2643" priority="12783">
      <formula>IF(RIGHT(TEXT(AE108,"0.#"),1)=".",FALSE,TRUE)</formula>
    </cfRule>
    <cfRule type="expression" dxfId="2642" priority="12784">
      <formula>IF(RIGHT(TEXT(AE108,"0.#"),1)=".",TRUE,FALSE)</formula>
    </cfRule>
  </conditionalFormatting>
  <conditionalFormatting sqref="AI108">
    <cfRule type="expression" dxfId="2641" priority="12781">
      <formula>IF(RIGHT(TEXT(AI108,"0.#"),1)=".",FALSE,TRUE)</formula>
    </cfRule>
    <cfRule type="expression" dxfId="2640" priority="12782">
      <formula>IF(RIGHT(TEXT(AI108,"0.#"),1)=".",TRUE,FALSE)</formula>
    </cfRule>
  </conditionalFormatting>
  <conditionalFormatting sqref="AM108">
    <cfRule type="expression" dxfId="2639" priority="12779">
      <formula>IF(RIGHT(TEXT(AM108,"0.#"),1)=".",FALSE,TRUE)</formula>
    </cfRule>
    <cfRule type="expression" dxfId="2638" priority="12780">
      <formula>IF(RIGHT(TEXT(AM108,"0.#"),1)=".",TRUE,FALSE)</formula>
    </cfRule>
  </conditionalFormatting>
  <conditionalFormatting sqref="AE110">
    <cfRule type="expression" dxfId="2637" priority="12775">
      <formula>IF(RIGHT(TEXT(AE110,"0.#"),1)=".",FALSE,TRUE)</formula>
    </cfRule>
    <cfRule type="expression" dxfId="2636" priority="12776">
      <formula>IF(RIGHT(TEXT(AE110,"0.#"),1)=".",TRUE,FALSE)</formula>
    </cfRule>
  </conditionalFormatting>
  <conditionalFormatting sqref="AI110">
    <cfRule type="expression" dxfId="2635" priority="12773">
      <formula>IF(RIGHT(TEXT(AI110,"0.#"),1)=".",FALSE,TRUE)</formula>
    </cfRule>
    <cfRule type="expression" dxfId="2634" priority="12774">
      <formula>IF(RIGHT(TEXT(AI110,"0.#"),1)=".",TRUE,FALSE)</formula>
    </cfRule>
  </conditionalFormatting>
  <conditionalFormatting sqref="AM110">
    <cfRule type="expression" dxfId="2633" priority="12771">
      <formula>IF(RIGHT(TEXT(AM110,"0.#"),1)=".",FALSE,TRUE)</formula>
    </cfRule>
    <cfRule type="expression" dxfId="2632" priority="12772">
      <formula>IF(RIGHT(TEXT(AM110,"0.#"),1)=".",TRUE,FALSE)</formula>
    </cfRule>
  </conditionalFormatting>
  <conditionalFormatting sqref="AE111">
    <cfRule type="expression" dxfId="2631" priority="12769">
      <formula>IF(RIGHT(TEXT(AE111,"0.#"),1)=".",FALSE,TRUE)</formula>
    </cfRule>
    <cfRule type="expression" dxfId="2630" priority="12770">
      <formula>IF(RIGHT(TEXT(AE111,"0.#"),1)=".",TRUE,FALSE)</formula>
    </cfRule>
  </conditionalFormatting>
  <conditionalFormatting sqref="AI111">
    <cfRule type="expression" dxfId="2629" priority="12767">
      <formula>IF(RIGHT(TEXT(AI111,"0.#"),1)=".",FALSE,TRUE)</formula>
    </cfRule>
    <cfRule type="expression" dxfId="2628" priority="12768">
      <formula>IF(RIGHT(TEXT(AI111,"0.#"),1)=".",TRUE,FALSE)</formula>
    </cfRule>
  </conditionalFormatting>
  <conditionalFormatting sqref="AM111">
    <cfRule type="expression" dxfId="2627" priority="12765">
      <formula>IF(RIGHT(TEXT(AM111,"0.#"),1)=".",FALSE,TRUE)</formula>
    </cfRule>
    <cfRule type="expression" dxfId="2626" priority="12766">
      <formula>IF(RIGHT(TEXT(AM111,"0.#"),1)=".",TRUE,FALSE)</formula>
    </cfRule>
  </conditionalFormatting>
  <conditionalFormatting sqref="AE113">
    <cfRule type="expression" dxfId="2625" priority="12761">
      <formula>IF(RIGHT(TEXT(AE113,"0.#"),1)=".",FALSE,TRUE)</formula>
    </cfRule>
    <cfRule type="expression" dxfId="2624" priority="12762">
      <formula>IF(RIGHT(TEXT(AE113,"0.#"),1)=".",TRUE,FALSE)</formula>
    </cfRule>
  </conditionalFormatting>
  <conditionalFormatting sqref="AI113">
    <cfRule type="expression" dxfId="2623" priority="12759">
      <formula>IF(RIGHT(TEXT(AI113,"0.#"),1)=".",FALSE,TRUE)</formula>
    </cfRule>
    <cfRule type="expression" dxfId="2622" priority="12760">
      <formula>IF(RIGHT(TEXT(AI113,"0.#"),1)=".",TRUE,FALSE)</formula>
    </cfRule>
  </conditionalFormatting>
  <conditionalFormatting sqref="AM113">
    <cfRule type="expression" dxfId="2621" priority="12757">
      <formula>IF(RIGHT(TEXT(AM113,"0.#"),1)=".",FALSE,TRUE)</formula>
    </cfRule>
    <cfRule type="expression" dxfId="2620" priority="12758">
      <formula>IF(RIGHT(TEXT(AM113,"0.#"),1)=".",TRUE,FALSE)</formula>
    </cfRule>
  </conditionalFormatting>
  <conditionalFormatting sqref="AE114">
    <cfRule type="expression" dxfId="2619" priority="12755">
      <formula>IF(RIGHT(TEXT(AE114,"0.#"),1)=".",FALSE,TRUE)</formula>
    </cfRule>
    <cfRule type="expression" dxfId="2618" priority="12756">
      <formula>IF(RIGHT(TEXT(AE114,"0.#"),1)=".",TRUE,FALSE)</formula>
    </cfRule>
  </conditionalFormatting>
  <conditionalFormatting sqref="AI114">
    <cfRule type="expression" dxfId="2617" priority="12753">
      <formula>IF(RIGHT(TEXT(AI114,"0.#"),1)=".",FALSE,TRUE)</formula>
    </cfRule>
    <cfRule type="expression" dxfId="2616" priority="12754">
      <formula>IF(RIGHT(TEXT(AI114,"0.#"),1)=".",TRUE,FALSE)</formula>
    </cfRule>
  </conditionalFormatting>
  <conditionalFormatting sqref="AM114">
    <cfRule type="expression" dxfId="2615" priority="12751">
      <formula>IF(RIGHT(TEXT(AM114,"0.#"),1)=".",FALSE,TRUE)</formula>
    </cfRule>
    <cfRule type="expression" dxfId="2614" priority="12752">
      <formula>IF(RIGHT(TEXT(AM114,"0.#"),1)=".",TRUE,FALSE)</formula>
    </cfRule>
  </conditionalFormatting>
  <conditionalFormatting sqref="AE116 AQ116">
    <cfRule type="expression" dxfId="2613" priority="12747">
      <formula>IF(RIGHT(TEXT(AE116,"0.#"),1)=".",FALSE,TRUE)</formula>
    </cfRule>
    <cfRule type="expression" dxfId="2612" priority="12748">
      <formula>IF(RIGHT(TEXT(AE116,"0.#"),1)=".",TRUE,FALSE)</formula>
    </cfRule>
  </conditionalFormatting>
  <conditionalFormatting sqref="AI116">
    <cfRule type="expression" dxfId="2611" priority="12745">
      <formula>IF(RIGHT(TEXT(AI116,"0.#"),1)=".",FALSE,TRUE)</formula>
    </cfRule>
    <cfRule type="expression" dxfId="2610" priority="12746">
      <formula>IF(RIGHT(TEXT(AI116,"0.#"),1)=".",TRUE,FALSE)</formula>
    </cfRule>
  </conditionalFormatting>
  <conditionalFormatting sqref="AM116">
    <cfRule type="expression" dxfId="2609" priority="12743">
      <formula>IF(RIGHT(TEXT(AM116,"0.#"),1)=".",FALSE,TRUE)</formula>
    </cfRule>
    <cfRule type="expression" dxfId="2608" priority="12744">
      <formula>IF(RIGHT(TEXT(AM116,"0.#"),1)=".",TRUE,FALSE)</formula>
    </cfRule>
  </conditionalFormatting>
  <conditionalFormatting sqref="AE117 AM117">
    <cfRule type="expression" dxfId="2607" priority="12741">
      <formula>IF(RIGHT(TEXT(AE117,"0.#"),1)=".",FALSE,TRUE)</formula>
    </cfRule>
    <cfRule type="expression" dxfId="2606" priority="12742">
      <formula>IF(RIGHT(TEXT(AE117,"0.#"),1)=".",TRUE,FALSE)</formula>
    </cfRule>
  </conditionalFormatting>
  <conditionalFormatting sqref="AI117">
    <cfRule type="expression" dxfId="2605" priority="12739">
      <formula>IF(RIGHT(TEXT(AI117,"0.#"),1)=".",FALSE,TRUE)</formula>
    </cfRule>
    <cfRule type="expression" dxfId="2604" priority="12740">
      <formula>IF(RIGHT(TEXT(AI117,"0.#"),1)=".",TRUE,FALSE)</formula>
    </cfRule>
  </conditionalFormatting>
  <conditionalFormatting sqref="AQ117">
    <cfRule type="expression" dxfId="2603" priority="12735">
      <formula>IF(RIGHT(TEXT(AQ117,"0.#"),1)=".",FALSE,TRUE)</formula>
    </cfRule>
    <cfRule type="expression" dxfId="2602" priority="12736">
      <formula>IF(RIGHT(TEXT(AQ117,"0.#"),1)=".",TRUE,FALSE)</formula>
    </cfRule>
  </conditionalFormatting>
  <conditionalFormatting sqref="AE119 AQ119">
    <cfRule type="expression" dxfId="2601" priority="12733">
      <formula>IF(RIGHT(TEXT(AE119,"0.#"),1)=".",FALSE,TRUE)</formula>
    </cfRule>
    <cfRule type="expression" dxfId="2600" priority="12734">
      <formula>IF(RIGHT(TEXT(AE119,"0.#"),1)=".",TRUE,FALSE)</formula>
    </cfRule>
  </conditionalFormatting>
  <conditionalFormatting sqref="AI119">
    <cfRule type="expression" dxfId="2599" priority="12731">
      <formula>IF(RIGHT(TEXT(AI119,"0.#"),1)=".",FALSE,TRUE)</formula>
    </cfRule>
    <cfRule type="expression" dxfId="2598" priority="12732">
      <formula>IF(RIGHT(TEXT(AI119,"0.#"),1)=".",TRUE,FALSE)</formula>
    </cfRule>
  </conditionalFormatting>
  <conditionalFormatting sqref="AM119">
    <cfRule type="expression" dxfId="2597" priority="12729">
      <formula>IF(RIGHT(TEXT(AM119,"0.#"),1)=".",FALSE,TRUE)</formula>
    </cfRule>
    <cfRule type="expression" dxfId="2596" priority="12730">
      <formula>IF(RIGHT(TEXT(AM119,"0.#"),1)=".",TRUE,FALSE)</formula>
    </cfRule>
  </conditionalFormatting>
  <conditionalFormatting sqref="AQ120">
    <cfRule type="expression" dxfId="2595" priority="12721">
      <formula>IF(RIGHT(TEXT(AQ120,"0.#"),1)=".",FALSE,TRUE)</formula>
    </cfRule>
    <cfRule type="expression" dxfId="2594" priority="12722">
      <formula>IF(RIGHT(TEXT(AQ120,"0.#"),1)=".",TRUE,FALSE)</formula>
    </cfRule>
  </conditionalFormatting>
  <conditionalFormatting sqref="AE122 AQ122">
    <cfRule type="expression" dxfId="2593" priority="12719">
      <formula>IF(RIGHT(TEXT(AE122,"0.#"),1)=".",FALSE,TRUE)</formula>
    </cfRule>
    <cfRule type="expression" dxfId="2592" priority="12720">
      <formula>IF(RIGHT(TEXT(AE122,"0.#"),1)=".",TRUE,FALSE)</formula>
    </cfRule>
  </conditionalFormatting>
  <conditionalFormatting sqref="AI122">
    <cfRule type="expression" dxfId="2591" priority="12717">
      <formula>IF(RIGHT(TEXT(AI122,"0.#"),1)=".",FALSE,TRUE)</formula>
    </cfRule>
    <cfRule type="expression" dxfId="2590" priority="12718">
      <formula>IF(RIGHT(TEXT(AI122,"0.#"),1)=".",TRUE,FALSE)</formula>
    </cfRule>
  </conditionalFormatting>
  <conditionalFormatting sqref="AM122">
    <cfRule type="expression" dxfId="2589" priority="12715">
      <formula>IF(RIGHT(TEXT(AM122,"0.#"),1)=".",FALSE,TRUE)</formula>
    </cfRule>
    <cfRule type="expression" dxfId="2588" priority="12716">
      <formula>IF(RIGHT(TEXT(AM122,"0.#"),1)=".",TRUE,FALSE)</formula>
    </cfRule>
  </conditionalFormatting>
  <conditionalFormatting sqref="AQ123">
    <cfRule type="expression" dxfId="2587" priority="12707">
      <formula>IF(RIGHT(TEXT(AQ123,"0.#"),1)=".",FALSE,TRUE)</formula>
    </cfRule>
    <cfRule type="expression" dxfId="2586" priority="12708">
      <formula>IF(RIGHT(TEXT(AQ123,"0.#"),1)=".",TRUE,FALSE)</formula>
    </cfRule>
  </conditionalFormatting>
  <conditionalFormatting sqref="AE125 AQ125">
    <cfRule type="expression" dxfId="2585" priority="12705">
      <formula>IF(RIGHT(TEXT(AE125,"0.#"),1)=".",FALSE,TRUE)</formula>
    </cfRule>
    <cfRule type="expression" dxfId="2584" priority="12706">
      <formula>IF(RIGHT(TEXT(AE125,"0.#"),1)=".",TRUE,FALSE)</formula>
    </cfRule>
  </conditionalFormatting>
  <conditionalFormatting sqref="AI125">
    <cfRule type="expression" dxfId="2583" priority="12703">
      <formula>IF(RIGHT(TEXT(AI125,"0.#"),1)=".",FALSE,TRUE)</formula>
    </cfRule>
    <cfRule type="expression" dxfId="2582" priority="12704">
      <formula>IF(RIGHT(TEXT(AI125,"0.#"),1)=".",TRUE,FALSE)</formula>
    </cfRule>
  </conditionalFormatting>
  <conditionalFormatting sqref="AM125">
    <cfRule type="expression" dxfId="2581" priority="12701">
      <formula>IF(RIGHT(TEXT(AM125,"0.#"),1)=".",FALSE,TRUE)</formula>
    </cfRule>
    <cfRule type="expression" dxfId="2580" priority="12702">
      <formula>IF(RIGHT(TEXT(AM125,"0.#"),1)=".",TRUE,FALSE)</formula>
    </cfRule>
  </conditionalFormatting>
  <conditionalFormatting sqref="AQ126">
    <cfRule type="expression" dxfId="2579" priority="12693">
      <formula>IF(RIGHT(TEXT(AQ126,"0.#"),1)=".",FALSE,TRUE)</formula>
    </cfRule>
    <cfRule type="expression" dxfId="2578" priority="12694">
      <formula>IF(RIGHT(TEXT(AQ126,"0.#"),1)=".",TRUE,FALSE)</formula>
    </cfRule>
  </conditionalFormatting>
  <conditionalFormatting sqref="AE128 AQ128">
    <cfRule type="expression" dxfId="2577" priority="12691">
      <formula>IF(RIGHT(TEXT(AE128,"0.#"),1)=".",FALSE,TRUE)</formula>
    </cfRule>
    <cfRule type="expression" dxfId="2576" priority="12692">
      <formula>IF(RIGHT(TEXT(AE128,"0.#"),1)=".",TRUE,FALSE)</formula>
    </cfRule>
  </conditionalFormatting>
  <conditionalFormatting sqref="AI128">
    <cfRule type="expression" dxfId="2575" priority="12689">
      <formula>IF(RIGHT(TEXT(AI128,"0.#"),1)=".",FALSE,TRUE)</formula>
    </cfRule>
    <cfRule type="expression" dxfId="2574" priority="12690">
      <formula>IF(RIGHT(TEXT(AI128,"0.#"),1)=".",TRUE,FALSE)</formula>
    </cfRule>
  </conditionalFormatting>
  <conditionalFormatting sqref="AM128">
    <cfRule type="expression" dxfId="2573" priority="12687">
      <formula>IF(RIGHT(TEXT(AM128,"0.#"),1)=".",FALSE,TRUE)</formula>
    </cfRule>
    <cfRule type="expression" dxfId="2572" priority="12688">
      <formula>IF(RIGHT(TEXT(AM128,"0.#"),1)=".",TRUE,FALSE)</formula>
    </cfRule>
  </conditionalFormatting>
  <conditionalFormatting sqref="AQ129">
    <cfRule type="expression" dxfId="2571" priority="12679">
      <formula>IF(RIGHT(TEXT(AQ129,"0.#"),1)=".",FALSE,TRUE)</formula>
    </cfRule>
    <cfRule type="expression" dxfId="2570" priority="12680">
      <formula>IF(RIGHT(TEXT(AQ129,"0.#"),1)=".",TRUE,FALSE)</formula>
    </cfRule>
  </conditionalFormatting>
  <conditionalFormatting sqref="AE75">
    <cfRule type="expression" dxfId="2569" priority="12677">
      <formula>IF(RIGHT(TEXT(AE75,"0.#"),1)=".",FALSE,TRUE)</formula>
    </cfRule>
    <cfRule type="expression" dxfId="2568" priority="12678">
      <formula>IF(RIGHT(TEXT(AE75,"0.#"),1)=".",TRUE,FALSE)</formula>
    </cfRule>
  </conditionalFormatting>
  <conditionalFormatting sqref="AE76">
    <cfRule type="expression" dxfId="2567" priority="12675">
      <formula>IF(RIGHT(TEXT(AE76,"0.#"),1)=".",FALSE,TRUE)</formula>
    </cfRule>
    <cfRule type="expression" dxfId="2566" priority="12676">
      <formula>IF(RIGHT(TEXT(AE76,"0.#"),1)=".",TRUE,FALSE)</formula>
    </cfRule>
  </conditionalFormatting>
  <conditionalFormatting sqref="AE77">
    <cfRule type="expression" dxfId="2565" priority="12673">
      <formula>IF(RIGHT(TEXT(AE77,"0.#"),1)=".",FALSE,TRUE)</formula>
    </cfRule>
    <cfRule type="expression" dxfId="2564" priority="12674">
      <formula>IF(RIGHT(TEXT(AE77,"0.#"),1)=".",TRUE,FALSE)</formula>
    </cfRule>
  </conditionalFormatting>
  <conditionalFormatting sqref="AI77">
    <cfRule type="expression" dxfId="2563" priority="12671">
      <formula>IF(RIGHT(TEXT(AI77,"0.#"),1)=".",FALSE,TRUE)</formula>
    </cfRule>
    <cfRule type="expression" dxfId="2562" priority="12672">
      <formula>IF(RIGHT(TEXT(AI77,"0.#"),1)=".",TRUE,FALSE)</formula>
    </cfRule>
  </conditionalFormatting>
  <conditionalFormatting sqref="AI76">
    <cfRule type="expression" dxfId="2561" priority="12669">
      <formula>IF(RIGHT(TEXT(AI76,"0.#"),1)=".",FALSE,TRUE)</formula>
    </cfRule>
    <cfRule type="expression" dxfId="2560" priority="12670">
      <formula>IF(RIGHT(TEXT(AI76,"0.#"),1)=".",TRUE,FALSE)</formula>
    </cfRule>
  </conditionalFormatting>
  <conditionalFormatting sqref="AI75">
    <cfRule type="expression" dxfId="2559" priority="12667">
      <formula>IF(RIGHT(TEXT(AI75,"0.#"),1)=".",FALSE,TRUE)</formula>
    </cfRule>
    <cfRule type="expression" dxfId="2558" priority="12668">
      <formula>IF(RIGHT(TEXT(AI75,"0.#"),1)=".",TRUE,FALSE)</formula>
    </cfRule>
  </conditionalFormatting>
  <conditionalFormatting sqref="AM75">
    <cfRule type="expression" dxfId="2557" priority="12665">
      <formula>IF(RIGHT(TEXT(AM75,"0.#"),1)=".",FALSE,TRUE)</formula>
    </cfRule>
    <cfRule type="expression" dxfId="2556" priority="12666">
      <formula>IF(RIGHT(TEXT(AM75,"0.#"),1)=".",TRUE,FALSE)</formula>
    </cfRule>
  </conditionalFormatting>
  <conditionalFormatting sqref="AM76">
    <cfRule type="expression" dxfId="2555" priority="12663">
      <formula>IF(RIGHT(TEXT(AM76,"0.#"),1)=".",FALSE,TRUE)</formula>
    </cfRule>
    <cfRule type="expression" dxfId="2554" priority="12664">
      <formula>IF(RIGHT(TEXT(AM76,"0.#"),1)=".",TRUE,FALSE)</formula>
    </cfRule>
  </conditionalFormatting>
  <conditionalFormatting sqref="AM77">
    <cfRule type="expression" dxfId="2553" priority="12661">
      <formula>IF(RIGHT(TEXT(AM77,"0.#"),1)=".",FALSE,TRUE)</formula>
    </cfRule>
    <cfRule type="expression" dxfId="2552" priority="12662">
      <formula>IF(RIGHT(TEXT(AM77,"0.#"),1)=".",TRUE,FALSE)</formula>
    </cfRule>
  </conditionalFormatting>
  <conditionalFormatting sqref="AQ134:AQ135 AU134:AU135">
    <cfRule type="expression" dxfId="2551" priority="12647">
      <formula>IF(RIGHT(TEXT(AQ134,"0.#"),1)=".",FALSE,TRUE)</formula>
    </cfRule>
    <cfRule type="expression" dxfId="2550" priority="12648">
      <formula>IF(RIGHT(TEXT(AQ134,"0.#"),1)=".",TRUE,FALSE)</formula>
    </cfRule>
  </conditionalFormatting>
  <conditionalFormatting sqref="AE433">
    <cfRule type="expression" dxfId="2549" priority="12617">
      <formula>IF(RIGHT(TEXT(AE433,"0.#"),1)=".",FALSE,TRUE)</formula>
    </cfRule>
    <cfRule type="expression" dxfId="2548" priority="12618">
      <formula>IF(RIGHT(TEXT(AE433,"0.#"),1)=".",TRUE,FALSE)</formula>
    </cfRule>
  </conditionalFormatting>
  <conditionalFormatting sqref="AM435">
    <cfRule type="expression" dxfId="2547" priority="12601">
      <formula>IF(RIGHT(TEXT(AM435,"0.#"),1)=".",FALSE,TRUE)</formula>
    </cfRule>
    <cfRule type="expression" dxfId="2546" priority="12602">
      <formula>IF(RIGHT(TEXT(AM435,"0.#"),1)=".",TRUE,FALSE)</formula>
    </cfRule>
  </conditionalFormatting>
  <conditionalFormatting sqref="AE434">
    <cfRule type="expression" dxfId="2545" priority="12615">
      <formula>IF(RIGHT(TEXT(AE434,"0.#"),1)=".",FALSE,TRUE)</formula>
    </cfRule>
    <cfRule type="expression" dxfId="2544" priority="12616">
      <formula>IF(RIGHT(TEXT(AE434,"0.#"),1)=".",TRUE,FALSE)</formula>
    </cfRule>
  </conditionalFormatting>
  <conditionalFormatting sqref="AE435">
    <cfRule type="expression" dxfId="2543" priority="12613">
      <formula>IF(RIGHT(TEXT(AE435,"0.#"),1)=".",FALSE,TRUE)</formula>
    </cfRule>
    <cfRule type="expression" dxfId="2542" priority="12614">
      <formula>IF(RIGHT(TEXT(AE435,"0.#"),1)=".",TRUE,FALSE)</formula>
    </cfRule>
  </conditionalFormatting>
  <conditionalFormatting sqref="AM433">
    <cfRule type="expression" dxfId="2541" priority="12605">
      <formula>IF(RIGHT(TEXT(AM433,"0.#"),1)=".",FALSE,TRUE)</formula>
    </cfRule>
    <cfRule type="expression" dxfId="2540" priority="12606">
      <formula>IF(RIGHT(TEXT(AM433,"0.#"),1)=".",TRUE,FALSE)</formula>
    </cfRule>
  </conditionalFormatting>
  <conditionalFormatting sqref="AM434">
    <cfRule type="expression" dxfId="2539" priority="12603">
      <formula>IF(RIGHT(TEXT(AM434,"0.#"),1)=".",FALSE,TRUE)</formula>
    </cfRule>
    <cfRule type="expression" dxfId="2538" priority="12604">
      <formula>IF(RIGHT(TEXT(AM434,"0.#"),1)=".",TRUE,FALSE)</formula>
    </cfRule>
  </conditionalFormatting>
  <conditionalFormatting sqref="AU433">
    <cfRule type="expression" dxfId="2537" priority="12593">
      <formula>IF(RIGHT(TEXT(AU433,"0.#"),1)=".",FALSE,TRUE)</formula>
    </cfRule>
    <cfRule type="expression" dxfId="2536" priority="12594">
      <formula>IF(RIGHT(TEXT(AU433,"0.#"),1)=".",TRUE,FALSE)</formula>
    </cfRule>
  </conditionalFormatting>
  <conditionalFormatting sqref="AU434">
    <cfRule type="expression" dxfId="2535" priority="12591">
      <formula>IF(RIGHT(TEXT(AU434,"0.#"),1)=".",FALSE,TRUE)</formula>
    </cfRule>
    <cfRule type="expression" dxfId="2534" priority="12592">
      <formula>IF(RIGHT(TEXT(AU434,"0.#"),1)=".",TRUE,FALSE)</formula>
    </cfRule>
  </conditionalFormatting>
  <conditionalFormatting sqref="AU435">
    <cfRule type="expression" dxfId="2533" priority="12589">
      <formula>IF(RIGHT(TEXT(AU435,"0.#"),1)=".",FALSE,TRUE)</formula>
    </cfRule>
    <cfRule type="expression" dxfId="2532" priority="12590">
      <formula>IF(RIGHT(TEXT(AU435,"0.#"),1)=".",TRUE,FALSE)</formula>
    </cfRule>
  </conditionalFormatting>
  <conditionalFormatting sqref="AI435">
    <cfRule type="expression" dxfId="2531" priority="12523">
      <formula>IF(RIGHT(TEXT(AI435,"0.#"),1)=".",FALSE,TRUE)</formula>
    </cfRule>
    <cfRule type="expression" dxfId="2530" priority="12524">
      <formula>IF(RIGHT(TEXT(AI435,"0.#"),1)=".",TRUE,FALSE)</formula>
    </cfRule>
  </conditionalFormatting>
  <conditionalFormatting sqref="AI433">
    <cfRule type="expression" dxfId="2529" priority="12527">
      <formula>IF(RIGHT(TEXT(AI433,"0.#"),1)=".",FALSE,TRUE)</formula>
    </cfRule>
    <cfRule type="expression" dxfId="2528" priority="12528">
      <formula>IF(RIGHT(TEXT(AI433,"0.#"),1)=".",TRUE,FALSE)</formula>
    </cfRule>
  </conditionalFormatting>
  <conditionalFormatting sqref="AI434">
    <cfRule type="expression" dxfId="2527" priority="12525">
      <formula>IF(RIGHT(TEXT(AI434,"0.#"),1)=".",FALSE,TRUE)</formula>
    </cfRule>
    <cfRule type="expression" dxfId="2526" priority="12526">
      <formula>IF(RIGHT(TEXT(AI434,"0.#"),1)=".",TRUE,FALSE)</formula>
    </cfRule>
  </conditionalFormatting>
  <conditionalFormatting sqref="AQ434">
    <cfRule type="expression" dxfId="2525" priority="12509">
      <formula>IF(RIGHT(TEXT(AQ434,"0.#"),1)=".",FALSE,TRUE)</formula>
    </cfRule>
    <cfRule type="expression" dxfId="2524" priority="12510">
      <formula>IF(RIGHT(TEXT(AQ434,"0.#"),1)=".",TRUE,FALSE)</formula>
    </cfRule>
  </conditionalFormatting>
  <conditionalFormatting sqref="AQ435">
    <cfRule type="expression" dxfId="2523" priority="12495">
      <formula>IF(RIGHT(TEXT(AQ435,"0.#"),1)=".",FALSE,TRUE)</formula>
    </cfRule>
    <cfRule type="expression" dxfId="2522" priority="12496">
      <formula>IF(RIGHT(TEXT(AQ435,"0.#"),1)=".",TRUE,FALSE)</formula>
    </cfRule>
  </conditionalFormatting>
  <conditionalFormatting sqref="AQ433">
    <cfRule type="expression" dxfId="2521" priority="12493">
      <formula>IF(RIGHT(TEXT(AQ433,"0.#"),1)=".",FALSE,TRUE)</formula>
    </cfRule>
    <cfRule type="expression" dxfId="2520" priority="12494">
      <formula>IF(RIGHT(TEXT(AQ433,"0.#"),1)=".",TRUE,FALSE)</formula>
    </cfRule>
  </conditionalFormatting>
  <conditionalFormatting sqref="AL839:AO866">
    <cfRule type="expression" dxfId="2519" priority="6217">
      <formula>IF(AND(AL839&gt;=0, RIGHT(TEXT(AL839,"0.#"),1)&lt;&gt;"."),TRUE,FALSE)</formula>
    </cfRule>
    <cfRule type="expression" dxfId="2518" priority="6218">
      <formula>IF(AND(AL839&gt;=0, RIGHT(TEXT(AL839,"0.#"),1)="."),TRUE,FALSE)</formula>
    </cfRule>
    <cfRule type="expression" dxfId="2517" priority="6219">
      <formula>IF(AND(AL839&lt;0, RIGHT(TEXT(AL839,"0.#"),1)&lt;&gt;"."),TRUE,FALSE)</formula>
    </cfRule>
    <cfRule type="expression" dxfId="2516" priority="6220">
      <formula>IF(AND(AL839&lt;0, RIGHT(TEXT(AL839,"0.#"),1)="."),TRUE,FALSE)</formula>
    </cfRule>
  </conditionalFormatting>
  <conditionalFormatting sqref="AQ53:AQ55">
    <cfRule type="expression" dxfId="2515" priority="4239">
      <formula>IF(RIGHT(TEXT(AQ53,"0.#"),1)=".",FALSE,TRUE)</formula>
    </cfRule>
    <cfRule type="expression" dxfId="2514" priority="4240">
      <formula>IF(RIGHT(TEXT(AQ53,"0.#"),1)=".",TRUE,FALSE)</formula>
    </cfRule>
  </conditionalFormatting>
  <conditionalFormatting sqref="AU53:AU55">
    <cfRule type="expression" dxfId="2513" priority="4237">
      <formula>IF(RIGHT(TEXT(AU53,"0.#"),1)=".",FALSE,TRUE)</formula>
    </cfRule>
    <cfRule type="expression" dxfId="2512" priority="4238">
      <formula>IF(RIGHT(TEXT(AU53,"0.#"),1)=".",TRUE,FALSE)</formula>
    </cfRule>
  </conditionalFormatting>
  <conditionalFormatting sqref="AQ60:AQ62">
    <cfRule type="expression" dxfId="2511" priority="4235">
      <formula>IF(RIGHT(TEXT(AQ60,"0.#"),1)=".",FALSE,TRUE)</formula>
    </cfRule>
    <cfRule type="expression" dxfId="2510" priority="4236">
      <formula>IF(RIGHT(TEXT(AQ60,"0.#"),1)=".",TRUE,FALSE)</formula>
    </cfRule>
  </conditionalFormatting>
  <conditionalFormatting sqref="AU60:AU62">
    <cfRule type="expression" dxfId="2509" priority="4233">
      <formula>IF(RIGHT(TEXT(AU60,"0.#"),1)=".",FALSE,TRUE)</formula>
    </cfRule>
    <cfRule type="expression" dxfId="2508" priority="4234">
      <formula>IF(RIGHT(TEXT(AU60,"0.#"),1)=".",TRUE,FALSE)</formula>
    </cfRule>
  </conditionalFormatting>
  <conditionalFormatting sqref="AQ75:AQ77">
    <cfRule type="expression" dxfId="2507" priority="4231">
      <formula>IF(RIGHT(TEXT(AQ75,"0.#"),1)=".",FALSE,TRUE)</formula>
    </cfRule>
    <cfRule type="expression" dxfId="2506" priority="4232">
      <formula>IF(RIGHT(TEXT(AQ75,"0.#"),1)=".",TRUE,FALSE)</formula>
    </cfRule>
  </conditionalFormatting>
  <conditionalFormatting sqref="AU75:AU77">
    <cfRule type="expression" dxfId="2505" priority="4229">
      <formula>IF(RIGHT(TEXT(AU75,"0.#"),1)=".",FALSE,TRUE)</formula>
    </cfRule>
    <cfRule type="expression" dxfId="2504" priority="4230">
      <formula>IF(RIGHT(TEXT(AU75,"0.#"),1)=".",TRUE,FALSE)</formula>
    </cfRule>
  </conditionalFormatting>
  <conditionalFormatting sqref="AQ87:AQ89">
    <cfRule type="expression" dxfId="2503" priority="4227">
      <formula>IF(RIGHT(TEXT(AQ87,"0.#"),1)=".",FALSE,TRUE)</formula>
    </cfRule>
    <cfRule type="expression" dxfId="2502" priority="4228">
      <formula>IF(RIGHT(TEXT(AQ87,"0.#"),1)=".",TRUE,FALSE)</formula>
    </cfRule>
  </conditionalFormatting>
  <conditionalFormatting sqref="AU87:AU89">
    <cfRule type="expression" dxfId="2501" priority="4225">
      <formula>IF(RIGHT(TEXT(AU87,"0.#"),1)=".",FALSE,TRUE)</formula>
    </cfRule>
    <cfRule type="expression" dxfId="2500" priority="4226">
      <formula>IF(RIGHT(TEXT(AU87,"0.#"),1)=".",TRUE,FALSE)</formula>
    </cfRule>
  </conditionalFormatting>
  <conditionalFormatting sqref="AQ92:AQ94">
    <cfRule type="expression" dxfId="2499" priority="4223">
      <formula>IF(RIGHT(TEXT(AQ92,"0.#"),1)=".",FALSE,TRUE)</formula>
    </cfRule>
    <cfRule type="expression" dxfId="2498" priority="4224">
      <formula>IF(RIGHT(TEXT(AQ92,"0.#"),1)=".",TRUE,FALSE)</formula>
    </cfRule>
  </conditionalFormatting>
  <conditionalFormatting sqref="AU92:AU94">
    <cfRule type="expression" dxfId="2497" priority="4221">
      <formula>IF(RIGHT(TEXT(AU92,"0.#"),1)=".",FALSE,TRUE)</formula>
    </cfRule>
    <cfRule type="expression" dxfId="2496" priority="4222">
      <formula>IF(RIGHT(TEXT(AU92,"0.#"),1)=".",TRUE,FALSE)</formula>
    </cfRule>
  </conditionalFormatting>
  <conditionalFormatting sqref="AQ97:AQ99">
    <cfRule type="expression" dxfId="2495" priority="4219">
      <formula>IF(RIGHT(TEXT(AQ97,"0.#"),1)=".",FALSE,TRUE)</formula>
    </cfRule>
    <cfRule type="expression" dxfId="2494" priority="4220">
      <formula>IF(RIGHT(TEXT(AQ97,"0.#"),1)=".",TRUE,FALSE)</formula>
    </cfRule>
  </conditionalFormatting>
  <conditionalFormatting sqref="AU97:AU99">
    <cfRule type="expression" dxfId="2493" priority="4217">
      <formula>IF(RIGHT(TEXT(AU97,"0.#"),1)=".",FALSE,TRUE)</formula>
    </cfRule>
    <cfRule type="expression" dxfId="2492" priority="4218">
      <formula>IF(RIGHT(TEXT(AU97,"0.#"),1)=".",TRUE,FALSE)</formula>
    </cfRule>
  </conditionalFormatting>
  <conditionalFormatting sqref="AE458">
    <cfRule type="expression" dxfId="2491" priority="3911">
      <formula>IF(RIGHT(TEXT(AE458,"0.#"),1)=".",FALSE,TRUE)</formula>
    </cfRule>
    <cfRule type="expression" dxfId="2490" priority="3912">
      <formula>IF(RIGHT(TEXT(AE458,"0.#"),1)=".",TRUE,FALSE)</formula>
    </cfRule>
  </conditionalFormatting>
  <conditionalFormatting sqref="AM460">
    <cfRule type="expression" dxfId="2489" priority="3901">
      <formula>IF(RIGHT(TEXT(AM460,"0.#"),1)=".",FALSE,TRUE)</formula>
    </cfRule>
    <cfRule type="expression" dxfId="2488" priority="3902">
      <formula>IF(RIGHT(TEXT(AM460,"0.#"),1)=".",TRUE,FALSE)</formula>
    </cfRule>
  </conditionalFormatting>
  <conditionalFormatting sqref="AE459">
    <cfRule type="expression" dxfId="2487" priority="3909">
      <formula>IF(RIGHT(TEXT(AE459,"0.#"),1)=".",FALSE,TRUE)</formula>
    </cfRule>
    <cfRule type="expression" dxfId="2486" priority="3910">
      <formula>IF(RIGHT(TEXT(AE459,"0.#"),1)=".",TRUE,FALSE)</formula>
    </cfRule>
  </conditionalFormatting>
  <conditionalFormatting sqref="AE460">
    <cfRule type="expression" dxfId="2485" priority="3907">
      <formula>IF(RIGHT(TEXT(AE460,"0.#"),1)=".",FALSE,TRUE)</formula>
    </cfRule>
    <cfRule type="expression" dxfId="2484" priority="3908">
      <formula>IF(RIGHT(TEXT(AE460,"0.#"),1)=".",TRUE,FALSE)</formula>
    </cfRule>
  </conditionalFormatting>
  <conditionalFormatting sqref="AM458">
    <cfRule type="expression" dxfId="2483" priority="3905">
      <formula>IF(RIGHT(TEXT(AM458,"0.#"),1)=".",FALSE,TRUE)</formula>
    </cfRule>
    <cfRule type="expression" dxfId="2482" priority="3906">
      <formula>IF(RIGHT(TEXT(AM458,"0.#"),1)=".",TRUE,FALSE)</formula>
    </cfRule>
  </conditionalFormatting>
  <conditionalFormatting sqref="AM459">
    <cfRule type="expression" dxfId="2481" priority="3903">
      <formula>IF(RIGHT(TEXT(AM459,"0.#"),1)=".",FALSE,TRUE)</formula>
    </cfRule>
    <cfRule type="expression" dxfId="2480" priority="3904">
      <formula>IF(RIGHT(TEXT(AM459,"0.#"),1)=".",TRUE,FALSE)</formula>
    </cfRule>
  </conditionalFormatting>
  <conditionalFormatting sqref="AU458">
    <cfRule type="expression" dxfId="2479" priority="3899">
      <formula>IF(RIGHT(TEXT(AU458,"0.#"),1)=".",FALSE,TRUE)</formula>
    </cfRule>
    <cfRule type="expression" dxfId="2478" priority="3900">
      <formula>IF(RIGHT(TEXT(AU458,"0.#"),1)=".",TRUE,FALSE)</formula>
    </cfRule>
  </conditionalFormatting>
  <conditionalFormatting sqref="AU459">
    <cfRule type="expression" dxfId="2477" priority="3897">
      <formula>IF(RIGHT(TEXT(AU459,"0.#"),1)=".",FALSE,TRUE)</formula>
    </cfRule>
    <cfRule type="expression" dxfId="2476" priority="3898">
      <formula>IF(RIGHT(TEXT(AU459,"0.#"),1)=".",TRUE,FALSE)</formula>
    </cfRule>
  </conditionalFormatting>
  <conditionalFormatting sqref="AU460">
    <cfRule type="expression" dxfId="2475" priority="3895">
      <formula>IF(RIGHT(TEXT(AU460,"0.#"),1)=".",FALSE,TRUE)</formula>
    </cfRule>
    <cfRule type="expression" dxfId="2474" priority="3896">
      <formula>IF(RIGHT(TEXT(AU460,"0.#"),1)=".",TRUE,FALSE)</formula>
    </cfRule>
  </conditionalFormatting>
  <conditionalFormatting sqref="AI460">
    <cfRule type="expression" dxfId="2473" priority="3889">
      <formula>IF(RIGHT(TEXT(AI460,"0.#"),1)=".",FALSE,TRUE)</formula>
    </cfRule>
    <cfRule type="expression" dxfId="2472" priority="3890">
      <formula>IF(RIGHT(TEXT(AI460,"0.#"),1)=".",TRUE,FALSE)</formula>
    </cfRule>
  </conditionalFormatting>
  <conditionalFormatting sqref="AI458">
    <cfRule type="expression" dxfId="2471" priority="3893">
      <formula>IF(RIGHT(TEXT(AI458,"0.#"),1)=".",FALSE,TRUE)</formula>
    </cfRule>
    <cfRule type="expression" dxfId="2470" priority="3894">
      <formula>IF(RIGHT(TEXT(AI458,"0.#"),1)=".",TRUE,FALSE)</formula>
    </cfRule>
  </conditionalFormatting>
  <conditionalFormatting sqref="AI459">
    <cfRule type="expression" dxfId="2469" priority="3891">
      <formula>IF(RIGHT(TEXT(AI459,"0.#"),1)=".",FALSE,TRUE)</formula>
    </cfRule>
    <cfRule type="expression" dxfId="2468" priority="3892">
      <formula>IF(RIGHT(TEXT(AI459,"0.#"),1)=".",TRUE,FALSE)</formula>
    </cfRule>
  </conditionalFormatting>
  <conditionalFormatting sqref="AQ459">
    <cfRule type="expression" dxfId="2467" priority="3887">
      <formula>IF(RIGHT(TEXT(AQ459,"0.#"),1)=".",FALSE,TRUE)</formula>
    </cfRule>
    <cfRule type="expression" dxfId="2466" priority="3888">
      <formula>IF(RIGHT(TEXT(AQ459,"0.#"),1)=".",TRUE,FALSE)</formula>
    </cfRule>
  </conditionalFormatting>
  <conditionalFormatting sqref="AQ460">
    <cfRule type="expression" dxfId="2465" priority="3885">
      <formula>IF(RIGHT(TEXT(AQ460,"0.#"),1)=".",FALSE,TRUE)</formula>
    </cfRule>
    <cfRule type="expression" dxfId="2464" priority="3886">
      <formula>IF(RIGHT(TEXT(AQ460,"0.#"),1)=".",TRUE,FALSE)</formula>
    </cfRule>
  </conditionalFormatting>
  <conditionalFormatting sqref="AQ458">
    <cfRule type="expression" dxfId="2463" priority="3883">
      <formula>IF(RIGHT(TEXT(AQ458,"0.#"),1)=".",FALSE,TRUE)</formula>
    </cfRule>
    <cfRule type="expression" dxfId="2462" priority="3884">
      <formula>IF(RIGHT(TEXT(AQ458,"0.#"),1)=".",TRUE,FALSE)</formula>
    </cfRule>
  </conditionalFormatting>
  <conditionalFormatting sqref="AE120 AM120">
    <cfRule type="expression" dxfId="2461" priority="2561">
      <formula>IF(RIGHT(TEXT(AE120,"0.#"),1)=".",FALSE,TRUE)</formula>
    </cfRule>
    <cfRule type="expression" dxfId="2460" priority="2562">
      <formula>IF(RIGHT(TEXT(AE120,"0.#"),1)=".",TRUE,FALSE)</formula>
    </cfRule>
  </conditionalFormatting>
  <conditionalFormatting sqref="AI126">
    <cfRule type="expression" dxfId="2459" priority="2551">
      <formula>IF(RIGHT(TEXT(AI126,"0.#"),1)=".",FALSE,TRUE)</formula>
    </cfRule>
    <cfRule type="expression" dxfId="2458" priority="2552">
      <formula>IF(RIGHT(TEXT(AI126,"0.#"),1)=".",TRUE,FALSE)</formula>
    </cfRule>
  </conditionalFormatting>
  <conditionalFormatting sqref="AI120">
    <cfRule type="expression" dxfId="2457" priority="2559">
      <formula>IF(RIGHT(TEXT(AI120,"0.#"),1)=".",FALSE,TRUE)</formula>
    </cfRule>
    <cfRule type="expression" dxfId="2456" priority="2560">
      <formula>IF(RIGHT(TEXT(AI120,"0.#"),1)=".",TRUE,FALSE)</formula>
    </cfRule>
  </conditionalFormatting>
  <conditionalFormatting sqref="AE123 AM123">
    <cfRule type="expression" dxfId="2455" priority="2557">
      <formula>IF(RIGHT(TEXT(AE123,"0.#"),1)=".",FALSE,TRUE)</formula>
    </cfRule>
    <cfRule type="expression" dxfId="2454" priority="2558">
      <formula>IF(RIGHT(TEXT(AE123,"0.#"),1)=".",TRUE,FALSE)</formula>
    </cfRule>
  </conditionalFormatting>
  <conditionalFormatting sqref="AI123">
    <cfRule type="expression" dxfId="2453" priority="2555">
      <formula>IF(RIGHT(TEXT(AI123,"0.#"),1)=".",FALSE,TRUE)</formula>
    </cfRule>
    <cfRule type="expression" dxfId="2452" priority="2556">
      <formula>IF(RIGHT(TEXT(AI123,"0.#"),1)=".",TRUE,FALSE)</formula>
    </cfRule>
  </conditionalFormatting>
  <conditionalFormatting sqref="AE126 AM126">
    <cfRule type="expression" dxfId="2451" priority="2553">
      <formula>IF(RIGHT(TEXT(AE126,"0.#"),1)=".",FALSE,TRUE)</formula>
    </cfRule>
    <cfRule type="expression" dxfId="2450" priority="2554">
      <formula>IF(RIGHT(TEXT(AE126,"0.#"),1)=".",TRUE,FALSE)</formula>
    </cfRule>
  </conditionalFormatting>
  <conditionalFormatting sqref="AE129 AM129">
    <cfRule type="expression" dxfId="2449" priority="2549">
      <formula>IF(RIGHT(TEXT(AE129,"0.#"),1)=".",FALSE,TRUE)</formula>
    </cfRule>
    <cfRule type="expression" dxfId="2448" priority="2550">
      <formula>IF(RIGHT(TEXT(AE129,"0.#"),1)=".",TRUE,FALSE)</formula>
    </cfRule>
  </conditionalFormatting>
  <conditionalFormatting sqref="AI129">
    <cfRule type="expression" dxfId="2447" priority="2547">
      <formula>IF(RIGHT(TEXT(AI129,"0.#"),1)=".",FALSE,TRUE)</formula>
    </cfRule>
    <cfRule type="expression" dxfId="2446" priority="2548">
      <formula>IF(RIGHT(TEXT(AI129,"0.#"),1)=".",TRUE,FALSE)</formula>
    </cfRule>
  </conditionalFormatting>
  <conditionalFormatting sqref="Y839:Y866">
    <cfRule type="expression" dxfId="2445" priority="2545">
      <formula>IF(RIGHT(TEXT(Y839,"0.#"),1)=".",FALSE,TRUE)</formula>
    </cfRule>
    <cfRule type="expression" dxfId="2444" priority="2546">
      <formula>IF(RIGHT(TEXT(Y839,"0.#"),1)=".",TRUE,FALSE)</formula>
    </cfRule>
  </conditionalFormatting>
  <conditionalFormatting sqref="AU518">
    <cfRule type="expression" dxfId="2443" priority="1055">
      <formula>IF(RIGHT(TEXT(AU518,"0.#"),1)=".",FALSE,TRUE)</formula>
    </cfRule>
    <cfRule type="expression" dxfId="2442" priority="1056">
      <formula>IF(RIGHT(TEXT(AU518,"0.#"),1)=".",TRUE,FALSE)</formula>
    </cfRule>
  </conditionalFormatting>
  <conditionalFormatting sqref="AQ551">
    <cfRule type="expression" dxfId="2441" priority="831">
      <formula>IF(RIGHT(TEXT(AQ551,"0.#"),1)=".",FALSE,TRUE)</formula>
    </cfRule>
    <cfRule type="expression" dxfId="2440" priority="832">
      <formula>IF(RIGHT(TEXT(AQ551,"0.#"),1)=".",TRUE,FALSE)</formula>
    </cfRule>
  </conditionalFormatting>
  <conditionalFormatting sqref="AE556">
    <cfRule type="expression" dxfId="2439" priority="829">
      <formula>IF(RIGHT(TEXT(AE556,"0.#"),1)=".",FALSE,TRUE)</formula>
    </cfRule>
    <cfRule type="expression" dxfId="2438" priority="830">
      <formula>IF(RIGHT(TEXT(AE556,"0.#"),1)=".",TRUE,FALSE)</formula>
    </cfRule>
  </conditionalFormatting>
  <conditionalFormatting sqref="AE557">
    <cfRule type="expression" dxfId="2437" priority="827">
      <formula>IF(RIGHT(TEXT(AE557,"0.#"),1)=".",FALSE,TRUE)</formula>
    </cfRule>
    <cfRule type="expression" dxfId="2436" priority="828">
      <formula>IF(RIGHT(TEXT(AE557,"0.#"),1)=".",TRUE,FALSE)</formula>
    </cfRule>
  </conditionalFormatting>
  <conditionalFormatting sqref="AE558">
    <cfRule type="expression" dxfId="2435" priority="825">
      <formula>IF(RIGHT(TEXT(AE558,"0.#"),1)=".",FALSE,TRUE)</formula>
    </cfRule>
    <cfRule type="expression" dxfId="2434" priority="826">
      <formula>IF(RIGHT(TEXT(AE558,"0.#"),1)=".",TRUE,FALSE)</formula>
    </cfRule>
  </conditionalFormatting>
  <conditionalFormatting sqref="AM556">
    <cfRule type="expression" dxfId="2433" priority="823">
      <formula>IF(RIGHT(TEXT(AM556,"0.#"),1)=".",FALSE,TRUE)</formula>
    </cfRule>
    <cfRule type="expression" dxfId="2432" priority="824">
      <formula>IF(RIGHT(TEXT(AM556,"0.#"),1)=".",TRUE,FALSE)</formula>
    </cfRule>
  </conditionalFormatting>
  <conditionalFormatting sqref="AM557">
    <cfRule type="expression" dxfId="2431" priority="821">
      <formula>IF(RIGHT(TEXT(AM557,"0.#"),1)=".",FALSE,TRUE)</formula>
    </cfRule>
    <cfRule type="expression" dxfId="2430" priority="822">
      <formula>IF(RIGHT(TEXT(AM557,"0.#"),1)=".",TRUE,FALSE)</formula>
    </cfRule>
  </conditionalFormatting>
  <conditionalFormatting sqref="AM558">
    <cfRule type="expression" dxfId="2429" priority="819">
      <formula>IF(RIGHT(TEXT(AM558,"0.#"),1)=".",FALSE,TRUE)</formula>
    </cfRule>
    <cfRule type="expression" dxfId="2428" priority="820">
      <formula>IF(RIGHT(TEXT(AM558,"0.#"),1)=".",TRUE,FALSE)</formula>
    </cfRule>
  </conditionalFormatting>
  <conditionalFormatting sqref="AU556">
    <cfRule type="expression" dxfId="2427" priority="817">
      <formula>IF(RIGHT(TEXT(AU556,"0.#"),1)=".",FALSE,TRUE)</formula>
    </cfRule>
    <cfRule type="expression" dxfId="2426" priority="818">
      <formula>IF(RIGHT(TEXT(AU556,"0.#"),1)=".",TRUE,FALSE)</formula>
    </cfRule>
  </conditionalFormatting>
  <conditionalFormatting sqref="AU557">
    <cfRule type="expression" dxfId="2425" priority="815">
      <formula>IF(RIGHT(TEXT(AU557,"0.#"),1)=".",FALSE,TRUE)</formula>
    </cfRule>
    <cfRule type="expression" dxfId="2424" priority="816">
      <formula>IF(RIGHT(TEXT(AU557,"0.#"),1)=".",TRUE,FALSE)</formula>
    </cfRule>
  </conditionalFormatting>
  <conditionalFormatting sqref="AU558">
    <cfRule type="expression" dxfId="2423" priority="813">
      <formula>IF(RIGHT(TEXT(AU558,"0.#"),1)=".",FALSE,TRUE)</formula>
    </cfRule>
    <cfRule type="expression" dxfId="2422" priority="814">
      <formula>IF(RIGHT(TEXT(AU558,"0.#"),1)=".",TRUE,FALSE)</formula>
    </cfRule>
  </conditionalFormatting>
  <conditionalFormatting sqref="AI556">
    <cfRule type="expression" dxfId="2421" priority="811">
      <formula>IF(RIGHT(TEXT(AI556,"0.#"),1)=".",FALSE,TRUE)</formula>
    </cfRule>
    <cfRule type="expression" dxfId="2420" priority="812">
      <formula>IF(RIGHT(TEXT(AI556,"0.#"),1)=".",TRUE,FALSE)</formula>
    </cfRule>
  </conditionalFormatting>
  <conditionalFormatting sqref="AI557">
    <cfRule type="expression" dxfId="2419" priority="809">
      <formula>IF(RIGHT(TEXT(AI557,"0.#"),1)=".",FALSE,TRUE)</formula>
    </cfRule>
    <cfRule type="expression" dxfId="2418" priority="810">
      <formula>IF(RIGHT(TEXT(AI557,"0.#"),1)=".",TRUE,FALSE)</formula>
    </cfRule>
  </conditionalFormatting>
  <conditionalFormatting sqref="AI558">
    <cfRule type="expression" dxfId="2417" priority="807">
      <formula>IF(RIGHT(TEXT(AI558,"0.#"),1)=".",FALSE,TRUE)</formula>
    </cfRule>
    <cfRule type="expression" dxfId="2416" priority="808">
      <formula>IF(RIGHT(TEXT(AI558,"0.#"),1)=".",TRUE,FALSE)</formula>
    </cfRule>
  </conditionalFormatting>
  <conditionalFormatting sqref="AQ557">
    <cfRule type="expression" dxfId="2415" priority="805">
      <formula>IF(RIGHT(TEXT(AQ557,"0.#"),1)=".",FALSE,TRUE)</formula>
    </cfRule>
    <cfRule type="expression" dxfId="2414" priority="806">
      <formula>IF(RIGHT(TEXT(AQ557,"0.#"),1)=".",TRUE,FALSE)</formula>
    </cfRule>
  </conditionalFormatting>
  <conditionalFormatting sqref="AQ558">
    <cfRule type="expression" dxfId="2413" priority="803">
      <formula>IF(RIGHT(TEXT(AQ558,"0.#"),1)=".",FALSE,TRUE)</formula>
    </cfRule>
    <cfRule type="expression" dxfId="2412" priority="804">
      <formula>IF(RIGHT(TEXT(AQ558,"0.#"),1)=".",TRUE,FALSE)</formula>
    </cfRule>
  </conditionalFormatting>
  <conditionalFormatting sqref="AQ556">
    <cfRule type="expression" dxfId="2411" priority="801">
      <formula>IF(RIGHT(TEXT(AQ556,"0.#"),1)=".",FALSE,TRUE)</formula>
    </cfRule>
    <cfRule type="expression" dxfId="2410" priority="802">
      <formula>IF(RIGHT(TEXT(AQ556,"0.#"),1)=".",TRUE,FALSE)</formula>
    </cfRule>
  </conditionalFormatting>
  <conditionalFormatting sqref="AE561">
    <cfRule type="expression" dxfId="2409" priority="799">
      <formula>IF(RIGHT(TEXT(AE561,"0.#"),1)=".",FALSE,TRUE)</formula>
    </cfRule>
    <cfRule type="expression" dxfId="2408" priority="800">
      <formula>IF(RIGHT(TEXT(AE561,"0.#"),1)=".",TRUE,FALSE)</formula>
    </cfRule>
  </conditionalFormatting>
  <conditionalFormatting sqref="AE562">
    <cfRule type="expression" dxfId="2407" priority="797">
      <formula>IF(RIGHT(TEXT(AE562,"0.#"),1)=".",FALSE,TRUE)</formula>
    </cfRule>
    <cfRule type="expression" dxfId="2406" priority="798">
      <formula>IF(RIGHT(TEXT(AE562,"0.#"),1)=".",TRUE,FALSE)</formula>
    </cfRule>
  </conditionalFormatting>
  <conditionalFormatting sqref="AE563">
    <cfRule type="expression" dxfId="2405" priority="795">
      <formula>IF(RIGHT(TEXT(AE563,"0.#"),1)=".",FALSE,TRUE)</formula>
    </cfRule>
    <cfRule type="expression" dxfId="2404" priority="796">
      <formula>IF(RIGHT(TEXT(AE563,"0.#"),1)=".",TRUE,FALSE)</formula>
    </cfRule>
  </conditionalFormatting>
  <conditionalFormatting sqref="AM561">
    <cfRule type="expression" dxfId="2403" priority="793">
      <formula>IF(RIGHT(TEXT(AM561,"0.#"),1)=".",FALSE,TRUE)</formula>
    </cfRule>
    <cfRule type="expression" dxfId="2402" priority="794">
      <formula>IF(RIGHT(TEXT(AM561,"0.#"),1)=".",TRUE,FALSE)</formula>
    </cfRule>
  </conditionalFormatting>
  <conditionalFormatting sqref="AL1102:AO1131">
    <cfRule type="expression" dxfId="2401" priority="2451">
      <formula>IF(AND(AL1102&gt;=0, RIGHT(TEXT(AL1102,"0.#"),1)&lt;&gt;"."),TRUE,FALSE)</formula>
    </cfRule>
    <cfRule type="expression" dxfId="2400" priority="2452">
      <formula>IF(AND(AL1102&gt;=0, RIGHT(TEXT(AL1102,"0.#"),1)="."),TRUE,FALSE)</formula>
    </cfRule>
    <cfRule type="expression" dxfId="2399" priority="2453">
      <formula>IF(AND(AL1102&lt;0, RIGHT(TEXT(AL1102,"0.#"),1)&lt;&gt;"."),TRUE,FALSE)</formula>
    </cfRule>
    <cfRule type="expression" dxfId="2398" priority="2454">
      <formula>IF(AND(AL1102&lt;0, RIGHT(TEXT(AL1102,"0.#"),1)="."),TRUE,FALSE)</formula>
    </cfRule>
  </conditionalFormatting>
  <conditionalFormatting sqref="Y1102:Y1131">
    <cfRule type="expression" dxfId="2397" priority="2449">
      <formula>IF(RIGHT(TEXT(Y1102,"0.#"),1)=".",FALSE,TRUE)</formula>
    </cfRule>
    <cfRule type="expression" dxfId="2396" priority="2450">
      <formula>IF(RIGHT(TEXT(Y1102,"0.#"),1)=".",TRUE,FALSE)</formula>
    </cfRule>
  </conditionalFormatting>
  <conditionalFormatting sqref="AI562">
    <cfRule type="expression" dxfId="2395" priority="779">
      <formula>IF(RIGHT(TEXT(AI562,"0.#"),1)=".",FALSE,TRUE)</formula>
    </cfRule>
    <cfRule type="expression" dxfId="2394" priority="780">
      <formula>IF(RIGHT(TEXT(AI562,"0.#"),1)=".",TRUE,FALSE)</formula>
    </cfRule>
  </conditionalFormatting>
  <conditionalFormatting sqref="AQ553">
    <cfRule type="expression" dxfId="2393" priority="833">
      <formula>IF(RIGHT(TEXT(AQ553,"0.#"),1)=".",FALSE,TRUE)</formula>
    </cfRule>
    <cfRule type="expression" dxfId="2392" priority="834">
      <formula>IF(RIGHT(TEXT(AQ553,"0.#"),1)=".",TRUE,FALSE)</formula>
    </cfRule>
  </conditionalFormatting>
  <conditionalFormatting sqref="AI552">
    <cfRule type="expression" dxfId="2391" priority="839">
      <formula>IF(RIGHT(TEXT(AI552,"0.#"),1)=".",FALSE,TRUE)</formula>
    </cfRule>
    <cfRule type="expression" dxfId="2390" priority="840">
      <formula>IF(RIGHT(TEXT(AI552,"0.#"),1)=".",TRUE,FALSE)</formula>
    </cfRule>
  </conditionalFormatting>
  <conditionalFormatting sqref="AU552">
    <cfRule type="expression" dxfId="2389" priority="845">
      <formula>IF(RIGHT(TEXT(AU552,"0.#"),1)=".",FALSE,TRUE)</formula>
    </cfRule>
    <cfRule type="expression" dxfId="2388" priority="846">
      <formula>IF(RIGHT(TEXT(AU552,"0.#"),1)=".",TRUE,FALSE)</formula>
    </cfRule>
  </conditionalFormatting>
  <conditionalFormatting sqref="AM552">
    <cfRule type="expression" dxfId="2387" priority="851">
      <formula>IF(RIGHT(TEXT(AM552,"0.#"),1)=".",FALSE,TRUE)</formula>
    </cfRule>
    <cfRule type="expression" dxfId="2386" priority="852">
      <formula>IF(RIGHT(TEXT(AM552,"0.#"),1)=".",TRUE,FALSE)</formula>
    </cfRule>
  </conditionalFormatting>
  <conditionalFormatting sqref="AE552">
    <cfRule type="expression" dxfId="2385" priority="857">
      <formula>IF(RIGHT(TEXT(AE552,"0.#"),1)=".",FALSE,TRUE)</formula>
    </cfRule>
    <cfRule type="expression" dxfId="2384" priority="858">
      <formula>IF(RIGHT(TEXT(AE552,"0.#"),1)=".",TRUE,FALSE)</formula>
    </cfRule>
  </conditionalFormatting>
  <conditionalFormatting sqref="AQ548">
    <cfRule type="expression" dxfId="2383" priority="863">
      <formula>IF(RIGHT(TEXT(AQ548,"0.#"),1)=".",FALSE,TRUE)</formula>
    </cfRule>
    <cfRule type="expression" dxfId="2382" priority="864">
      <formula>IF(RIGHT(TEXT(AQ548,"0.#"),1)=".",TRUE,FALSE)</formula>
    </cfRule>
  </conditionalFormatting>
  <conditionalFormatting sqref="AL837:AO838">
    <cfRule type="expression" dxfId="2381" priority="2403">
      <formula>IF(AND(AL837&gt;=0, RIGHT(TEXT(AL837,"0.#"),1)&lt;&gt;"."),TRUE,FALSE)</formula>
    </cfRule>
    <cfRule type="expression" dxfId="2380" priority="2404">
      <formula>IF(AND(AL837&gt;=0, RIGHT(TEXT(AL837,"0.#"),1)="."),TRUE,FALSE)</formula>
    </cfRule>
    <cfRule type="expression" dxfId="2379" priority="2405">
      <formula>IF(AND(AL837&lt;0, RIGHT(TEXT(AL837,"0.#"),1)&lt;&gt;"."),TRUE,FALSE)</formula>
    </cfRule>
    <cfRule type="expression" dxfId="2378" priority="2406">
      <formula>IF(AND(AL837&lt;0, RIGHT(TEXT(AL837,"0.#"),1)="."),TRUE,FALSE)</formula>
    </cfRule>
  </conditionalFormatting>
  <conditionalFormatting sqref="Y837:Y838">
    <cfRule type="expression" dxfId="2377" priority="2401">
      <formula>IF(RIGHT(TEXT(Y837,"0.#"),1)=".",FALSE,TRUE)</formula>
    </cfRule>
    <cfRule type="expression" dxfId="2376" priority="2402">
      <formula>IF(RIGHT(TEXT(Y837,"0.#"),1)=".",TRUE,FALSE)</formula>
    </cfRule>
  </conditionalFormatting>
  <conditionalFormatting sqref="AE492">
    <cfRule type="expression" dxfId="2375" priority="1189">
      <formula>IF(RIGHT(TEXT(AE492,"0.#"),1)=".",FALSE,TRUE)</formula>
    </cfRule>
    <cfRule type="expression" dxfId="2374" priority="1190">
      <formula>IF(RIGHT(TEXT(AE492,"0.#"),1)=".",TRUE,FALSE)</formula>
    </cfRule>
  </conditionalFormatting>
  <conditionalFormatting sqref="AE493">
    <cfRule type="expression" dxfId="2373" priority="1187">
      <formula>IF(RIGHT(TEXT(AE493,"0.#"),1)=".",FALSE,TRUE)</formula>
    </cfRule>
    <cfRule type="expression" dxfId="2372" priority="1188">
      <formula>IF(RIGHT(TEXT(AE493,"0.#"),1)=".",TRUE,FALSE)</formula>
    </cfRule>
  </conditionalFormatting>
  <conditionalFormatting sqref="AE494">
    <cfRule type="expression" dxfId="2371" priority="1185">
      <formula>IF(RIGHT(TEXT(AE494,"0.#"),1)=".",FALSE,TRUE)</formula>
    </cfRule>
    <cfRule type="expression" dxfId="2370" priority="1186">
      <formula>IF(RIGHT(TEXT(AE494,"0.#"),1)=".",TRUE,FALSE)</formula>
    </cfRule>
  </conditionalFormatting>
  <conditionalFormatting sqref="AM492">
    <cfRule type="expression" dxfId="2369" priority="1183">
      <formula>IF(RIGHT(TEXT(AM492,"0.#"),1)=".",FALSE,TRUE)</formula>
    </cfRule>
    <cfRule type="expression" dxfId="2368" priority="1184">
      <formula>IF(RIGHT(TEXT(AM492,"0.#"),1)=".",TRUE,FALSE)</formula>
    </cfRule>
  </conditionalFormatting>
  <conditionalFormatting sqref="AM493">
    <cfRule type="expression" dxfId="2367" priority="1181">
      <formula>IF(RIGHT(TEXT(AM493,"0.#"),1)=".",FALSE,TRUE)</formula>
    </cfRule>
    <cfRule type="expression" dxfId="2366" priority="1182">
      <formula>IF(RIGHT(TEXT(AM493,"0.#"),1)=".",TRUE,FALSE)</formula>
    </cfRule>
  </conditionalFormatting>
  <conditionalFormatting sqref="AQ493">
    <cfRule type="expression" dxfId="2365" priority="1165">
      <formula>IF(RIGHT(TEXT(AQ493,"0.#"),1)=".",FALSE,TRUE)</formula>
    </cfRule>
    <cfRule type="expression" dxfId="2364" priority="1166">
      <formula>IF(RIGHT(TEXT(AQ493,"0.#"),1)=".",TRUE,FALSE)</formula>
    </cfRule>
  </conditionalFormatting>
  <conditionalFormatting sqref="AI493">
    <cfRule type="expression" dxfId="2363" priority="1169">
      <formula>IF(RIGHT(TEXT(AI493,"0.#"),1)=".",FALSE,TRUE)</formula>
    </cfRule>
    <cfRule type="expression" dxfId="2362" priority="1170">
      <formula>IF(RIGHT(TEXT(AI493,"0.#"),1)=".",TRUE,FALSE)</formula>
    </cfRule>
  </conditionalFormatting>
  <conditionalFormatting sqref="AI494">
    <cfRule type="expression" dxfId="2361" priority="1167">
      <formula>IF(RIGHT(TEXT(AI494,"0.#"),1)=".",FALSE,TRUE)</formula>
    </cfRule>
    <cfRule type="expression" dxfId="2360" priority="1168">
      <formula>IF(RIGHT(TEXT(AI494,"0.#"),1)=".",TRUE,FALSE)</formula>
    </cfRule>
  </conditionalFormatting>
  <conditionalFormatting sqref="AM494">
    <cfRule type="expression" dxfId="2359" priority="1179">
      <formula>IF(RIGHT(TEXT(AM494,"0.#"),1)=".",FALSE,TRUE)</formula>
    </cfRule>
    <cfRule type="expression" dxfId="2358" priority="1180">
      <formula>IF(RIGHT(TEXT(AM494,"0.#"),1)=".",TRUE,FALSE)</formula>
    </cfRule>
  </conditionalFormatting>
  <conditionalFormatting sqref="AQ494">
    <cfRule type="expression" dxfId="2357" priority="1163">
      <formula>IF(RIGHT(TEXT(AQ494,"0.#"),1)=".",FALSE,TRUE)</formula>
    </cfRule>
    <cfRule type="expression" dxfId="2356" priority="1164">
      <formula>IF(RIGHT(TEXT(AQ494,"0.#"),1)=".",TRUE,FALSE)</formula>
    </cfRule>
  </conditionalFormatting>
  <conditionalFormatting sqref="AQ492">
    <cfRule type="expression" dxfId="2355" priority="1161">
      <formula>IF(RIGHT(TEXT(AQ492,"0.#"),1)=".",FALSE,TRUE)</formula>
    </cfRule>
    <cfRule type="expression" dxfId="2354" priority="1162">
      <formula>IF(RIGHT(TEXT(AQ492,"0.#"),1)=".",TRUE,FALSE)</formula>
    </cfRule>
  </conditionalFormatting>
  <conditionalFormatting sqref="AU494">
    <cfRule type="expression" dxfId="2353" priority="1173">
      <formula>IF(RIGHT(TEXT(AU494,"0.#"),1)=".",FALSE,TRUE)</formula>
    </cfRule>
    <cfRule type="expression" dxfId="2352" priority="1174">
      <formula>IF(RIGHT(TEXT(AU494,"0.#"),1)=".",TRUE,FALSE)</formula>
    </cfRule>
  </conditionalFormatting>
  <conditionalFormatting sqref="AU492">
    <cfRule type="expression" dxfId="2351" priority="1177">
      <formula>IF(RIGHT(TEXT(AU492,"0.#"),1)=".",FALSE,TRUE)</formula>
    </cfRule>
    <cfRule type="expression" dxfId="2350" priority="1178">
      <formula>IF(RIGHT(TEXT(AU492,"0.#"),1)=".",TRUE,FALSE)</formula>
    </cfRule>
  </conditionalFormatting>
  <conditionalFormatting sqref="AU493">
    <cfRule type="expression" dxfId="2349" priority="1175">
      <formula>IF(RIGHT(TEXT(AU493,"0.#"),1)=".",FALSE,TRUE)</formula>
    </cfRule>
    <cfRule type="expression" dxfId="2348" priority="1176">
      <formula>IF(RIGHT(TEXT(AU493,"0.#"),1)=".",TRUE,FALSE)</formula>
    </cfRule>
  </conditionalFormatting>
  <conditionalFormatting sqref="AU583">
    <cfRule type="expression" dxfId="2347" priority="693">
      <formula>IF(RIGHT(TEXT(AU583,"0.#"),1)=".",FALSE,TRUE)</formula>
    </cfRule>
    <cfRule type="expression" dxfId="2346" priority="694">
      <formula>IF(RIGHT(TEXT(AU583,"0.#"),1)=".",TRUE,FALSE)</formula>
    </cfRule>
  </conditionalFormatting>
  <conditionalFormatting sqref="AI492">
    <cfRule type="expression" dxfId="2345" priority="1171">
      <formula>IF(RIGHT(TEXT(AI492,"0.#"),1)=".",FALSE,TRUE)</formula>
    </cfRule>
    <cfRule type="expression" dxfId="2344" priority="1172">
      <formula>IF(RIGHT(TEXT(AI492,"0.#"),1)=".",TRUE,FALSE)</formula>
    </cfRule>
  </conditionalFormatting>
  <conditionalFormatting sqref="AU582">
    <cfRule type="expression" dxfId="2343" priority="695">
      <formula>IF(RIGHT(TEXT(AU582,"0.#"),1)=".",FALSE,TRUE)</formula>
    </cfRule>
    <cfRule type="expression" dxfId="2342" priority="696">
      <formula>IF(RIGHT(TEXT(AU582,"0.#"),1)=".",TRUE,FALSE)</formula>
    </cfRule>
  </conditionalFormatting>
  <conditionalFormatting sqref="AI583">
    <cfRule type="expression" dxfId="2341" priority="687">
      <formula>IF(RIGHT(TEXT(AI583,"0.#"),1)=".",FALSE,TRUE)</formula>
    </cfRule>
    <cfRule type="expression" dxfId="2340" priority="688">
      <formula>IF(RIGHT(TEXT(AI583,"0.#"),1)=".",TRUE,FALSE)</formula>
    </cfRule>
  </conditionalFormatting>
  <conditionalFormatting sqref="AI581">
    <cfRule type="expression" dxfId="2339" priority="691">
      <formula>IF(RIGHT(TEXT(AI581,"0.#"),1)=".",FALSE,TRUE)</formula>
    </cfRule>
    <cfRule type="expression" dxfId="2338" priority="692">
      <formula>IF(RIGHT(TEXT(AI581,"0.#"),1)=".",TRUE,FALSE)</formula>
    </cfRule>
  </conditionalFormatting>
  <conditionalFormatting sqref="AI582">
    <cfRule type="expression" dxfId="2337" priority="689">
      <formula>IF(RIGHT(TEXT(AI582,"0.#"),1)=".",FALSE,TRUE)</formula>
    </cfRule>
    <cfRule type="expression" dxfId="2336" priority="690">
      <formula>IF(RIGHT(TEXT(AI582,"0.#"),1)=".",TRUE,FALSE)</formula>
    </cfRule>
  </conditionalFormatting>
  <conditionalFormatting sqref="AE499">
    <cfRule type="expression" dxfId="2335" priority="1155">
      <formula>IF(RIGHT(TEXT(AE499,"0.#"),1)=".",FALSE,TRUE)</formula>
    </cfRule>
    <cfRule type="expression" dxfId="2334" priority="1156">
      <formula>IF(RIGHT(TEXT(AE499,"0.#"),1)=".",TRUE,FALSE)</formula>
    </cfRule>
  </conditionalFormatting>
  <conditionalFormatting sqref="AE497">
    <cfRule type="expression" dxfId="2333" priority="1159">
      <formula>IF(RIGHT(TEXT(AE497,"0.#"),1)=".",FALSE,TRUE)</formula>
    </cfRule>
    <cfRule type="expression" dxfId="2332" priority="1160">
      <formula>IF(RIGHT(TEXT(AE497,"0.#"),1)=".",TRUE,FALSE)</formula>
    </cfRule>
  </conditionalFormatting>
  <conditionalFormatting sqref="AE498">
    <cfRule type="expression" dxfId="2331" priority="1157">
      <formula>IF(RIGHT(TEXT(AE498,"0.#"),1)=".",FALSE,TRUE)</formula>
    </cfRule>
    <cfRule type="expression" dxfId="2330" priority="1158">
      <formula>IF(RIGHT(TEXT(AE498,"0.#"),1)=".",TRUE,FALSE)</formula>
    </cfRule>
  </conditionalFormatting>
  <conditionalFormatting sqref="AM499">
    <cfRule type="expression" dxfId="2329" priority="1149">
      <formula>IF(RIGHT(TEXT(AM499,"0.#"),1)=".",FALSE,TRUE)</formula>
    </cfRule>
    <cfRule type="expression" dxfId="2328" priority="1150">
      <formula>IF(RIGHT(TEXT(AM499,"0.#"),1)=".",TRUE,FALSE)</formula>
    </cfRule>
  </conditionalFormatting>
  <conditionalFormatting sqref="AM497">
    <cfRule type="expression" dxfId="2327" priority="1153">
      <formula>IF(RIGHT(TEXT(AM497,"0.#"),1)=".",FALSE,TRUE)</formula>
    </cfRule>
    <cfRule type="expression" dxfId="2326" priority="1154">
      <formula>IF(RIGHT(TEXT(AM497,"0.#"),1)=".",TRUE,FALSE)</formula>
    </cfRule>
  </conditionalFormatting>
  <conditionalFormatting sqref="AM498">
    <cfRule type="expression" dxfId="2325" priority="1151">
      <formula>IF(RIGHT(TEXT(AM498,"0.#"),1)=".",FALSE,TRUE)</formula>
    </cfRule>
    <cfRule type="expression" dxfId="2324" priority="1152">
      <formula>IF(RIGHT(TEXT(AM498,"0.#"),1)=".",TRUE,FALSE)</formula>
    </cfRule>
  </conditionalFormatting>
  <conditionalFormatting sqref="AU499">
    <cfRule type="expression" dxfId="2323" priority="1143">
      <formula>IF(RIGHT(TEXT(AU499,"0.#"),1)=".",FALSE,TRUE)</formula>
    </cfRule>
    <cfRule type="expression" dxfId="2322" priority="1144">
      <formula>IF(RIGHT(TEXT(AU499,"0.#"),1)=".",TRUE,FALSE)</formula>
    </cfRule>
  </conditionalFormatting>
  <conditionalFormatting sqref="AU497">
    <cfRule type="expression" dxfId="2321" priority="1147">
      <formula>IF(RIGHT(TEXT(AU497,"0.#"),1)=".",FALSE,TRUE)</formula>
    </cfRule>
    <cfRule type="expression" dxfId="2320" priority="1148">
      <formula>IF(RIGHT(TEXT(AU497,"0.#"),1)=".",TRUE,FALSE)</formula>
    </cfRule>
  </conditionalFormatting>
  <conditionalFormatting sqref="AU498">
    <cfRule type="expression" dxfId="2319" priority="1145">
      <formula>IF(RIGHT(TEXT(AU498,"0.#"),1)=".",FALSE,TRUE)</formula>
    </cfRule>
    <cfRule type="expression" dxfId="2318" priority="1146">
      <formula>IF(RIGHT(TEXT(AU498,"0.#"),1)=".",TRUE,FALSE)</formula>
    </cfRule>
  </conditionalFormatting>
  <conditionalFormatting sqref="AI499">
    <cfRule type="expression" dxfId="2317" priority="1137">
      <formula>IF(RIGHT(TEXT(AI499,"0.#"),1)=".",FALSE,TRUE)</formula>
    </cfRule>
    <cfRule type="expression" dxfId="2316" priority="1138">
      <formula>IF(RIGHT(TEXT(AI499,"0.#"),1)=".",TRUE,FALSE)</formula>
    </cfRule>
  </conditionalFormatting>
  <conditionalFormatting sqref="AI497">
    <cfRule type="expression" dxfId="2315" priority="1141">
      <formula>IF(RIGHT(TEXT(AI497,"0.#"),1)=".",FALSE,TRUE)</formula>
    </cfRule>
    <cfRule type="expression" dxfId="2314" priority="1142">
      <formula>IF(RIGHT(TEXT(AI497,"0.#"),1)=".",TRUE,FALSE)</formula>
    </cfRule>
  </conditionalFormatting>
  <conditionalFormatting sqref="AI498">
    <cfRule type="expression" dxfId="2313" priority="1139">
      <formula>IF(RIGHT(TEXT(AI498,"0.#"),1)=".",FALSE,TRUE)</formula>
    </cfRule>
    <cfRule type="expression" dxfId="2312" priority="1140">
      <formula>IF(RIGHT(TEXT(AI498,"0.#"),1)=".",TRUE,FALSE)</formula>
    </cfRule>
  </conditionalFormatting>
  <conditionalFormatting sqref="AQ497">
    <cfRule type="expression" dxfId="2311" priority="1131">
      <formula>IF(RIGHT(TEXT(AQ497,"0.#"),1)=".",FALSE,TRUE)</formula>
    </cfRule>
    <cfRule type="expression" dxfId="2310" priority="1132">
      <formula>IF(RIGHT(TEXT(AQ497,"0.#"),1)=".",TRUE,FALSE)</formula>
    </cfRule>
  </conditionalFormatting>
  <conditionalFormatting sqref="AQ498">
    <cfRule type="expression" dxfId="2309" priority="1135">
      <formula>IF(RIGHT(TEXT(AQ498,"0.#"),1)=".",FALSE,TRUE)</formula>
    </cfRule>
    <cfRule type="expression" dxfId="2308" priority="1136">
      <formula>IF(RIGHT(TEXT(AQ498,"0.#"),1)=".",TRUE,FALSE)</formula>
    </cfRule>
  </conditionalFormatting>
  <conditionalFormatting sqref="AQ499">
    <cfRule type="expression" dxfId="2307" priority="1133">
      <formula>IF(RIGHT(TEXT(AQ499,"0.#"),1)=".",FALSE,TRUE)</formula>
    </cfRule>
    <cfRule type="expression" dxfId="2306" priority="1134">
      <formula>IF(RIGHT(TEXT(AQ499,"0.#"),1)=".",TRUE,FALSE)</formula>
    </cfRule>
  </conditionalFormatting>
  <conditionalFormatting sqref="AE504">
    <cfRule type="expression" dxfId="2305" priority="1125">
      <formula>IF(RIGHT(TEXT(AE504,"0.#"),1)=".",FALSE,TRUE)</formula>
    </cfRule>
    <cfRule type="expression" dxfId="2304" priority="1126">
      <formula>IF(RIGHT(TEXT(AE504,"0.#"),1)=".",TRUE,FALSE)</formula>
    </cfRule>
  </conditionalFormatting>
  <conditionalFormatting sqref="AE502">
    <cfRule type="expression" dxfId="2303" priority="1129">
      <formula>IF(RIGHT(TEXT(AE502,"0.#"),1)=".",FALSE,TRUE)</formula>
    </cfRule>
    <cfRule type="expression" dxfId="2302" priority="1130">
      <formula>IF(RIGHT(TEXT(AE502,"0.#"),1)=".",TRUE,FALSE)</formula>
    </cfRule>
  </conditionalFormatting>
  <conditionalFormatting sqref="AE503">
    <cfRule type="expression" dxfId="2301" priority="1127">
      <formula>IF(RIGHT(TEXT(AE503,"0.#"),1)=".",FALSE,TRUE)</formula>
    </cfRule>
    <cfRule type="expression" dxfId="2300" priority="1128">
      <formula>IF(RIGHT(TEXT(AE503,"0.#"),1)=".",TRUE,FALSE)</formula>
    </cfRule>
  </conditionalFormatting>
  <conditionalFormatting sqref="AM504">
    <cfRule type="expression" dxfId="2299" priority="1119">
      <formula>IF(RIGHT(TEXT(AM504,"0.#"),1)=".",FALSE,TRUE)</formula>
    </cfRule>
    <cfRule type="expression" dxfId="2298" priority="1120">
      <formula>IF(RIGHT(TEXT(AM504,"0.#"),1)=".",TRUE,FALSE)</formula>
    </cfRule>
  </conditionalFormatting>
  <conditionalFormatting sqref="AM502">
    <cfRule type="expression" dxfId="2297" priority="1123">
      <formula>IF(RIGHT(TEXT(AM502,"0.#"),1)=".",FALSE,TRUE)</formula>
    </cfRule>
    <cfRule type="expression" dxfId="2296" priority="1124">
      <formula>IF(RIGHT(TEXT(AM502,"0.#"),1)=".",TRUE,FALSE)</formula>
    </cfRule>
  </conditionalFormatting>
  <conditionalFormatting sqref="AM503">
    <cfRule type="expression" dxfId="2295" priority="1121">
      <formula>IF(RIGHT(TEXT(AM503,"0.#"),1)=".",FALSE,TRUE)</formula>
    </cfRule>
    <cfRule type="expression" dxfId="2294" priority="1122">
      <formula>IF(RIGHT(TEXT(AM503,"0.#"),1)=".",TRUE,FALSE)</formula>
    </cfRule>
  </conditionalFormatting>
  <conditionalFormatting sqref="AU504">
    <cfRule type="expression" dxfId="2293" priority="1113">
      <formula>IF(RIGHT(TEXT(AU504,"0.#"),1)=".",FALSE,TRUE)</formula>
    </cfRule>
    <cfRule type="expression" dxfId="2292" priority="1114">
      <formula>IF(RIGHT(TEXT(AU504,"0.#"),1)=".",TRUE,FALSE)</formula>
    </cfRule>
  </conditionalFormatting>
  <conditionalFormatting sqref="AU502">
    <cfRule type="expression" dxfId="2291" priority="1117">
      <formula>IF(RIGHT(TEXT(AU502,"0.#"),1)=".",FALSE,TRUE)</formula>
    </cfRule>
    <cfRule type="expression" dxfId="2290" priority="1118">
      <formula>IF(RIGHT(TEXT(AU502,"0.#"),1)=".",TRUE,FALSE)</formula>
    </cfRule>
  </conditionalFormatting>
  <conditionalFormatting sqref="AU503">
    <cfRule type="expression" dxfId="2289" priority="1115">
      <formula>IF(RIGHT(TEXT(AU503,"0.#"),1)=".",FALSE,TRUE)</formula>
    </cfRule>
    <cfRule type="expression" dxfId="2288" priority="1116">
      <formula>IF(RIGHT(TEXT(AU503,"0.#"),1)=".",TRUE,FALSE)</formula>
    </cfRule>
  </conditionalFormatting>
  <conditionalFormatting sqref="AI504">
    <cfRule type="expression" dxfId="2287" priority="1107">
      <formula>IF(RIGHT(TEXT(AI504,"0.#"),1)=".",FALSE,TRUE)</formula>
    </cfRule>
    <cfRule type="expression" dxfId="2286" priority="1108">
      <formula>IF(RIGHT(TEXT(AI504,"0.#"),1)=".",TRUE,FALSE)</formula>
    </cfRule>
  </conditionalFormatting>
  <conditionalFormatting sqref="AI502">
    <cfRule type="expression" dxfId="2285" priority="1111">
      <formula>IF(RIGHT(TEXT(AI502,"0.#"),1)=".",FALSE,TRUE)</formula>
    </cfRule>
    <cfRule type="expression" dxfId="2284" priority="1112">
      <formula>IF(RIGHT(TEXT(AI502,"0.#"),1)=".",TRUE,FALSE)</formula>
    </cfRule>
  </conditionalFormatting>
  <conditionalFormatting sqref="AI503">
    <cfRule type="expression" dxfId="2283" priority="1109">
      <formula>IF(RIGHT(TEXT(AI503,"0.#"),1)=".",FALSE,TRUE)</formula>
    </cfRule>
    <cfRule type="expression" dxfId="2282" priority="1110">
      <formula>IF(RIGHT(TEXT(AI503,"0.#"),1)=".",TRUE,FALSE)</formula>
    </cfRule>
  </conditionalFormatting>
  <conditionalFormatting sqref="AQ502">
    <cfRule type="expression" dxfId="2281" priority="1101">
      <formula>IF(RIGHT(TEXT(AQ502,"0.#"),1)=".",FALSE,TRUE)</formula>
    </cfRule>
    <cfRule type="expression" dxfId="2280" priority="1102">
      <formula>IF(RIGHT(TEXT(AQ502,"0.#"),1)=".",TRUE,FALSE)</formula>
    </cfRule>
  </conditionalFormatting>
  <conditionalFormatting sqref="AQ503">
    <cfRule type="expression" dxfId="2279" priority="1105">
      <formula>IF(RIGHT(TEXT(AQ503,"0.#"),1)=".",FALSE,TRUE)</formula>
    </cfRule>
    <cfRule type="expression" dxfId="2278" priority="1106">
      <formula>IF(RIGHT(TEXT(AQ503,"0.#"),1)=".",TRUE,FALSE)</formula>
    </cfRule>
  </conditionalFormatting>
  <conditionalFormatting sqref="AQ504">
    <cfRule type="expression" dxfId="2277" priority="1103">
      <formula>IF(RIGHT(TEXT(AQ504,"0.#"),1)=".",FALSE,TRUE)</formula>
    </cfRule>
    <cfRule type="expression" dxfId="2276" priority="1104">
      <formula>IF(RIGHT(TEXT(AQ504,"0.#"),1)=".",TRUE,FALSE)</formula>
    </cfRule>
  </conditionalFormatting>
  <conditionalFormatting sqref="AE509">
    <cfRule type="expression" dxfId="2275" priority="1095">
      <formula>IF(RIGHT(TEXT(AE509,"0.#"),1)=".",FALSE,TRUE)</formula>
    </cfRule>
    <cfRule type="expression" dxfId="2274" priority="1096">
      <formula>IF(RIGHT(TEXT(AE509,"0.#"),1)=".",TRUE,FALSE)</formula>
    </cfRule>
  </conditionalFormatting>
  <conditionalFormatting sqref="AE507">
    <cfRule type="expression" dxfId="2273" priority="1099">
      <formula>IF(RIGHT(TEXT(AE507,"0.#"),1)=".",FALSE,TRUE)</formula>
    </cfRule>
    <cfRule type="expression" dxfId="2272" priority="1100">
      <formula>IF(RIGHT(TEXT(AE507,"0.#"),1)=".",TRUE,FALSE)</formula>
    </cfRule>
  </conditionalFormatting>
  <conditionalFormatting sqref="AE508">
    <cfRule type="expression" dxfId="2271" priority="1097">
      <formula>IF(RIGHT(TEXT(AE508,"0.#"),1)=".",FALSE,TRUE)</formula>
    </cfRule>
    <cfRule type="expression" dxfId="2270" priority="1098">
      <formula>IF(RIGHT(TEXT(AE508,"0.#"),1)=".",TRUE,FALSE)</formula>
    </cfRule>
  </conditionalFormatting>
  <conditionalFormatting sqref="AM509">
    <cfRule type="expression" dxfId="2269" priority="1089">
      <formula>IF(RIGHT(TEXT(AM509,"0.#"),1)=".",FALSE,TRUE)</formula>
    </cfRule>
    <cfRule type="expression" dxfId="2268" priority="1090">
      <formula>IF(RIGHT(TEXT(AM509,"0.#"),1)=".",TRUE,FALSE)</formula>
    </cfRule>
  </conditionalFormatting>
  <conditionalFormatting sqref="AM507">
    <cfRule type="expression" dxfId="2267" priority="1093">
      <formula>IF(RIGHT(TEXT(AM507,"0.#"),1)=".",FALSE,TRUE)</formula>
    </cfRule>
    <cfRule type="expression" dxfId="2266" priority="1094">
      <formula>IF(RIGHT(TEXT(AM507,"0.#"),1)=".",TRUE,FALSE)</formula>
    </cfRule>
  </conditionalFormatting>
  <conditionalFormatting sqref="AM508">
    <cfRule type="expression" dxfId="2265" priority="1091">
      <formula>IF(RIGHT(TEXT(AM508,"0.#"),1)=".",FALSE,TRUE)</formula>
    </cfRule>
    <cfRule type="expression" dxfId="2264" priority="1092">
      <formula>IF(RIGHT(TEXT(AM508,"0.#"),1)=".",TRUE,FALSE)</formula>
    </cfRule>
  </conditionalFormatting>
  <conditionalFormatting sqref="AU509">
    <cfRule type="expression" dxfId="2263" priority="1083">
      <formula>IF(RIGHT(TEXT(AU509,"0.#"),1)=".",FALSE,TRUE)</formula>
    </cfRule>
    <cfRule type="expression" dxfId="2262" priority="1084">
      <formula>IF(RIGHT(TEXT(AU509,"0.#"),1)=".",TRUE,FALSE)</formula>
    </cfRule>
  </conditionalFormatting>
  <conditionalFormatting sqref="AU507">
    <cfRule type="expression" dxfId="2261" priority="1087">
      <formula>IF(RIGHT(TEXT(AU507,"0.#"),1)=".",FALSE,TRUE)</formula>
    </cfRule>
    <cfRule type="expression" dxfId="2260" priority="1088">
      <formula>IF(RIGHT(TEXT(AU507,"0.#"),1)=".",TRUE,FALSE)</formula>
    </cfRule>
  </conditionalFormatting>
  <conditionalFormatting sqref="AU508">
    <cfRule type="expression" dxfId="2259" priority="1085">
      <formula>IF(RIGHT(TEXT(AU508,"0.#"),1)=".",FALSE,TRUE)</formula>
    </cfRule>
    <cfRule type="expression" dxfId="2258" priority="1086">
      <formula>IF(RIGHT(TEXT(AU508,"0.#"),1)=".",TRUE,FALSE)</formula>
    </cfRule>
  </conditionalFormatting>
  <conditionalFormatting sqref="AI509">
    <cfRule type="expression" dxfId="2257" priority="1077">
      <formula>IF(RIGHT(TEXT(AI509,"0.#"),1)=".",FALSE,TRUE)</formula>
    </cfRule>
    <cfRule type="expression" dxfId="2256" priority="1078">
      <formula>IF(RIGHT(TEXT(AI509,"0.#"),1)=".",TRUE,FALSE)</formula>
    </cfRule>
  </conditionalFormatting>
  <conditionalFormatting sqref="AI507">
    <cfRule type="expression" dxfId="2255" priority="1081">
      <formula>IF(RIGHT(TEXT(AI507,"0.#"),1)=".",FALSE,TRUE)</formula>
    </cfRule>
    <cfRule type="expression" dxfId="2254" priority="1082">
      <formula>IF(RIGHT(TEXT(AI507,"0.#"),1)=".",TRUE,FALSE)</formula>
    </cfRule>
  </conditionalFormatting>
  <conditionalFormatting sqref="AI508">
    <cfRule type="expression" dxfId="2253" priority="1079">
      <formula>IF(RIGHT(TEXT(AI508,"0.#"),1)=".",FALSE,TRUE)</formula>
    </cfRule>
    <cfRule type="expression" dxfId="2252" priority="1080">
      <formula>IF(RIGHT(TEXT(AI508,"0.#"),1)=".",TRUE,FALSE)</formula>
    </cfRule>
  </conditionalFormatting>
  <conditionalFormatting sqref="AQ507">
    <cfRule type="expression" dxfId="2251" priority="1071">
      <formula>IF(RIGHT(TEXT(AQ507,"0.#"),1)=".",FALSE,TRUE)</formula>
    </cfRule>
    <cfRule type="expression" dxfId="2250" priority="1072">
      <formula>IF(RIGHT(TEXT(AQ507,"0.#"),1)=".",TRUE,FALSE)</formula>
    </cfRule>
  </conditionalFormatting>
  <conditionalFormatting sqref="AQ508">
    <cfRule type="expression" dxfId="2249" priority="1075">
      <formula>IF(RIGHT(TEXT(AQ508,"0.#"),1)=".",FALSE,TRUE)</formula>
    </cfRule>
    <cfRule type="expression" dxfId="2248" priority="1076">
      <formula>IF(RIGHT(TEXT(AQ508,"0.#"),1)=".",TRUE,FALSE)</formula>
    </cfRule>
  </conditionalFormatting>
  <conditionalFormatting sqref="AQ509">
    <cfRule type="expression" dxfId="2247" priority="1073">
      <formula>IF(RIGHT(TEXT(AQ509,"0.#"),1)=".",FALSE,TRUE)</formula>
    </cfRule>
    <cfRule type="expression" dxfId="2246" priority="1074">
      <formula>IF(RIGHT(TEXT(AQ509,"0.#"),1)=".",TRUE,FALSE)</formula>
    </cfRule>
  </conditionalFormatting>
  <conditionalFormatting sqref="AE465">
    <cfRule type="expression" dxfId="2245" priority="1365">
      <formula>IF(RIGHT(TEXT(AE465,"0.#"),1)=".",FALSE,TRUE)</formula>
    </cfRule>
    <cfRule type="expression" dxfId="2244" priority="1366">
      <formula>IF(RIGHT(TEXT(AE465,"0.#"),1)=".",TRUE,FALSE)</formula>
    </cfRule>
  </conditionalFormatting>
  <conditionalFormatting sqref="AE463">
    <cfRule type="expression" dxfId="2243" priority="1369">
      <formula>IF(RIGHT(TEXT(AE463,"0.#"),1)=".",FALSE,TRUE)</formula>
    </cfRule>
    <cfRule type="expression" dxfId="2242" priority="1370">
      <formula>IF(RIGHT(TEXT(AE463,"0.#"),1)=".",TRUE,FALSE)</formula>
    </cfRule>
  </conditionalFormatting>
  <conditionalFormatting sqref="AE464">
    <cfRule type="expression" dxfId="2241" priority="1367">
      <formula>IF(RIGHT(TEXT(AE464,"0.#"),1)=".",FALSE,TRUE)</formula>
    </cfRule>
    <cfRule type="expression" dxfId="2240" priority="1368">
      <formula>IF(RIGHT(TEXT(AE464,"0.#"),1)=".",TRUE,FALSE)</formula>
    </cfRule>
  </conditionalFormatting>
  <conditionalFormatting sqref="AM465">
    <cfRule type="expression" dxfId="2239" priority="1359">
      <formula>IF(RIGHT(TEXT(AM465,"0.#"),1)=".",FALSE,TRUE)</formula>
    </cfRule>
    <cfRule type="expression" dxfId="2238" priority="1360">
      <formula>IF(RIGHT(TEXT(AM465,"0.#"),1)=".",TRUE,FALSE)</formula>
    </cfRule>
  </conditionalFormatting>
  <conditionalFormatting sqref="AM463">
    <cfRule type="expression" dxfId="2237" priority="1363">
      <formula>IF(RIGHT(TEXT(AM463,"0.#"),1)=".",FALSE,TRUE)</formula>
    </cfRule>
    <cfRule type="expression" dxfId="2236" priority="1364">
      <formula>IF(RIGHT(TEXT(AM463,"0.#"),1)=".",TRUE,FALSE)</formula>
    </cfRule>
  </conditionalFormatting>
  <conditionalFormatting sqref="AM464">
    <cfRule type="expression" dxfId="2235" priority="1361">
      <formula>IF(RIGHT(TEXT(AM464,"0.#"),1)=".",FALSE,TRUE)</formula>
    </cfRule>
    <cfRule type="expression" dxfId="2234" priority="1362">
      <formula>IF(RIGHT(TEXT(AM464,"0.#"),1)=".",TRUE,FALSE)</formula>
    </cfRule>
  </conditionalFormatting>
  <conditionalFormatting sqref="AU465">
    <cfRule type="expression" dxfId="2233" priority="1353">
      <formula>IF(RIGHT(TEXT(AU465,"0.#"),1)=".",FALSE,TRUE)</formula>
    </cfRule>
    <cfRule type="expression" dxfId="2232" priority="1354">
      <formula>IF(RIGHT(TEXT(AU465,"0.#"),1)=".",TRUE,FALSE)</formula>
    </cfRule>
  </conditionalFormatting>
  <conditionalFormatting sqref="AU463">
    <cfRule type="expression" dxfId="2231" priority="1357">
      <formula>IF(RIGHT(TEXT(AU463,"0.#"),1)=".",FALSE,TRUE)</formula>
    </cfRule>
    <cfRule type="expression" dxfId="2230" priority="1358">
      <formula>IF(RIGHT(TEXT(AU463,"0.#"),1)=".",TRUE,FALSE)</formula>
    </cfRule>
  </conditionalFormatting>
  <conditionalFormatting sqref="AU464">
    <cfRule type="expression" dxfId="2229" priority="1355">
      <formula>IF(RIGHT(TEXT(AU464,"0.#"),1)=".",FALSE,TRUE)</formula>
    </cfRule>
    <cfRule type="expression" dxfId="2228" priority="1356">
      <formula>IF(RIGHT(TEXT(AU464,"0.#"),1)=".",TRUE,FALSE)</formula>
    </cfRule>
  </conditionalFormatting>
  <conditionalFormatting sqref="AI465">
    <cfRule type="expression" dxfId="2227" priority="1347">
      <formula>IF(RIGHT(TEXT(AI465,"0.#"),1)=".",FALSE,TRUE)</formula>
    </cfRule>
    <cfRule type="expression" dxfId="2226" priority="1348">
      <formula>IF(RIGHT(TEXT(AI465,"0.#"),1)=".",TRUE,FALSE)</formula>
    </cfRule>
  </conditionalFormatting>
  <conditionalFormatting sqref="AI463">
    <cfRule type="expression" dxfId="2225" priority="1351">
      <formula>IF(RIGHT(TEXT(AI463,"0.#"),1)=".",FALSE,TRUE)</formula>
    </cfRule>
    <cfRule type="expression" dxfId="2224" priority="1352">
      <formula>IF(RIGHT(TEXT(AI463,"0.#"),1)=".",TRUE,FALSE)</formula>
    </cfRule>
  </conditionalFormatting>
  <conditionalFormatting sqref="AI464">
    <cfRule type="expression" dxfId="2223" priority="1349">
      <formula>IF(RIGHT(TEXT(AI464,"0.#"),1)=".",FALSE,TRUE)</formula>
    </cfRule>
    <cfRule type="expression" dxfId="2222" priority="1350">
      <formula>IF(RIGHT(TEXT(AI464,"0.#"),1)=".",TRUE,FALSE)</formula>
    </cfRule>
  </conditionalFormatting>
  <conditionalFormatting sqref="AQ463">
    <cfRule type="expression" dxfId="2221" priority="1341">
      <formula>IF(RIGHT(TEXT(AQ463,"0.#"),1)=".",FALSE,TRUE)</formula>
    </cfRule>
    <cfRule type="expression" dxfId="2220" priority="1342">
      <formula>IF(RIGHT(TEXT(AQ463,"0.#"),1)=".",TRUE,FALSE)</formula>
    </cfRule>
  </conditionalFormatting>
  <conditionalFormatting sqref="AQ464">
    <cfRule type="expression" dxfId="2219" priority="1345">
      <formula>IF(RIGHT(TEXT(AQ464,"0.#"),1)=".",FALSE,TRUE)</formula>
    </cfRule>
    <cfRule type="expression" dxfId="2218" priority="1346">
      <formula>IF(RIGHT(TEXT(AQ464,"0.#"),1)=".",TRUE,FALSE)</formula>
    </cfRule>
  </conditionalFormatting>
  <conditionalFormatting sqref="AQ465">
    <cfRule type="expression" dxfId="2217" priority="1343">
      <formula>IF(RIGHT(TEXT(AQ465,"0.#"),1)=".",FALSE,TRUE)</formula>
    </cfRule>
    <cfRule type="expression" dxfId="2216" priority="1344">
      <formula>IF(RIGHT(TEXT(AQ465,"0.#"),1)=".",TRUE,FALSE)</formula>
    </cfRule>
  </conditionalFormatting>
  <conditionalFormatting sqref="AE470">
    <cfRule type="expression" dxfId="2215" priority="1335">
      <formula>IF(RIGHT(TEXT(AE470,"0.#"),1)=".",FALSE,TRUE)</formula>
    </cfRule>
    <cfRule type="expression" dxfId="2214" priority="1336">
      <formula>IF(RIGHT(TEXT(AE470,"0.#"),1)=".",TRUE,FALSE)</formula>
    </cfRule>
  </conditionalFormatting>
  <conditionalFormatting sqref="AE468">
    <cfRule type="expression" dxfId="2213" priority="1339">
      <formula>IF(RIGHT(TEXT(AE468,"0.#"),1)=".",FALSE,TRUE)</formula>
    </cfRule>
    <cfRule type="expression" dxfId="2212" priority="1340">
      <formula>IF(RIGHT(TEXT(AE468,"0.#"),1)=".",TRUE,FALSE)</formula>
    </cfRule>
  </conditionalFormatting>
  <conditionalFormatting sqref="AE469">
    <cfRule type="expression" dxfId="2211" priority="1337">
      <formula>IF(RIGHT(TEXT(AE469,"0.#"),1)=".",FALSE,TRUE)</formula>
    </cfRule>
    <cfRule type="expression" dxfId="2210" priority="1338">
      <formula>IF(RIGHT(TEXT(AE469,"0.#"),1)=".",TRUE,FALSE)</formula>
    </cfRule>
  </conditionalFormatting>
  <conditionalFormatting sqref="AM470">
    <cfRule type="expression" dxfId="2209" priority="1329">
      <formula>IF(RIGHT(TEXT(AM470,"0.#"),1)=".",FALSE,TRUE)</formula>
    </cfRule>
    <cfRule type="expression" dxfId="2208" priority="1330">
      <formula>IF(RIGHT(TEXT(AM470,"0.#"),1)=".",TRUE,FALSE)</formula>
    </cfRule>
  </conditionalFormatting>
  <conditionalFormatting sqref="AM468">
    <cfRule type="expression" dxfId="2207" priority="1333">
      <formula>IF(RIGHT(TEXT(AM468,"0.#"),1)=".",FALSE,TRUE)</formula>
    </cfRule>
    <cfRule type="expression" dxfId="2206" priority="1334">
      <formula>IF(RIGHT(TEXT(AM468,"0.#"),1)=".",TRUE,FALSE)</formula>
    </cfRule>
  </conditionalFormatting>
  <conditionalFormatting sqref="AM469">
    <cfRule type="expression" dxfId="2205" priority="1331">
      <formula>IF(RIGHT(TEXT(AM469,"0.#"),1)=".",FALSE,TRUE)</formula>
    </cfRule>
    <cfRule type="expression" dxfId="2204" priority="1332">
      <formula>IF(RIGHT(TEXT(AM469,"0.#"),1)=".",TRUE,FALSE)</formula>
    </cfRule>
  </conditionalFormatting>
  <conditionalFormatting sqref="AU470">
    <cfRule type="expression" dxfId="2203" priority="1323">
      <formula>IF(RIGHT(TEXT(AU470,"0.#"),1)=".",FALSE,TRUE)</formula>
    </cfRule>
    <cfRule type="expression" dxfId="2202" priority="1324">
      <formula>IF(RIGHT(TEXT(AU470,"0.#"),1)=".",TRUE,FALSE)</formula>
    </cfRule>
  </conditionalFormatting>
  <conditionalFormatting sqref="AU468">
    <cfRule type="expression" dxfId="2201" priority="1327">
      <formula>IF(RIGHT(TEXT(AU468,"0.#"),1)=".",FALSE,TRUE)</formula>
    </cfRule>
    <cfRule type="expression" dxfId="2200" priority="1328">
      <formula>IF(RIGHT(TEXT(AU468,"0.#"),1)=".",TRUE,FALSE)</formula>
    </cfRule>
  </conditionalFormatting>
  <conditionalFormatting sqref="AU469">
    <cfRule type="expression" dxfId="2199" priority="1325">
      <formula>IF(RIGHT(TEXT(AU469,"0.#"),1)=".",FALSE,TRUE)</formula>
    </cfRule>
    <cfRule type="expression" dxfId="2198" priority="1326">
      <formula>IF(RIGHT(TEXT(AU469,"0.#"),1)=".",TRUE,FALSE)</formula>
    </cfRule>
  </conditionalFormatting>
  <conditionalFormatting sqref="AI470">
    <cfRule type="expression" dxfId="2197" priority="1317">
      <formula>IF(RIGHT(TEXT(AI470,"0.#"),1)=".",FALSE,TRUE)</formula>
    </cfRule>
    <cfRule type="expression" dxfId="2196" priority="1318">
      <formula>IF(RIGHT(TEXT(AI470,"0.#"),1)=".",TRUE,FALSE)</formula>
    </cfRule>
  </conditionalFormatting>
  <conditionalFormatting sqref="AI468">
    <cfRule type="expression" dxfId="2195" priority="1321">
      <formula>IF(RIGHT(TEXT(AI468,"0.#"),1)=".",FALSE,TRUE)</formula>
    </cfRule>
    <cfRule type="expression" dxfId="2194" priority="1322">
      <formula>IF(RIGHT(TEXT(AI468,"0.#"),1)=".",TRUE,FALSE)</formula>
    </cfRule>
  </conditionalFormatting>
  <conditionalFormatting sqref="AI469">
    <cfRule type="expression" dxfId="2193" priority="1319">
      <formula>IF(RIGHT(TEXT(AI469,"0.#"),1)=".",FALSE,TRUE)</formula>
    </cfRule>
    <cfRule type="expression" dxfId="2192" priority="1320">
      <formula>IF(RIGHT(TEXT(AI469,"0.#"),1)=".",TRUE,FALSE)</formula>
    </cfRule>
  </conditionalFormatting>
  <conditionalFormatting sqref="AQ468">
    <cfRule type="expression" dxfId="2191" priority="1311">
      <formula>IF(RIGHT(TEXT(AQ468,"0.#"),1)=".",FALSE,TRUE)</formula>
    </cfRule>
    <cfRule type="expression" dxfId="2190" priority="1312">
      <formula>IF(RIGHT(TEXT(AQ468,"0.#"),1)=".",TRUE,FALSE)</formula>
    </cfRule>
  </conditionalFormatting>
  <conditionalFormatting sqref="AQ469">
    <cfRule type="expression" dxfId="2189" priority="1315">
      <formula>IF(RIGHT(TEXT(AQ469,"0.#"),1)=".",FALSE,TRUE)</formula>
    </cfRule>
    <cfRule type="expression" dxfId="2188" priority="1316">
      <formula>IF(RIGHT(TEXT(AQ469,"0.#"),1)=".",TRUE,FALSE)</formula>
    </cfRule>
  </conditionalFormatting>
  <conditionalFormatting sqref="AQ470">
    <cfRule type="expression" dxfId="2187" priority="1313">
      <formula>IF(RIGHT(TEXT(AQ470,"0.#"),1)=".",FALSE,TRUE)</formula>
    </cfRule>
    <cfRule type="expression" dxfId="2186" priority="1314">
      <formula>IF(RIGHT(TEXT(AQ470,"0.#"),1)=".",TRUE,FALSE)</formula>
    </cfRule>
  </conditionalFormatting>
  <conditionalFormatting sqref="AE475">
    <cfRule type="expression" dxfId="2185" priority="1305">
      <formula>IF(RIGHT(TEXT(AE475,"0.#"),1)=".",FALSE,TRUE)</formula>
    </cfRule>
    <cfRule type="expression" dxfId="2184" priority="1306">
      <formula>IF(RIGHT(TEXT(AE475,"0.#"),1)=".",TRUE,FALSE)</formula>
    </cfRule>
  </conditionalFormatting>
  <conditionalFormatting sqref="AE473">
    <cfRule type="expression" dxfId="2183" priority="1309">
      <formula>IF(RIGHT(TEXT(AE473,"0.#"),1)=".",FALSE,TRUE)</formula>
    </cfRule>
    <cfRule type="expression" dxfId="2182" priority="1310">
      <formula>IF(RIGHT(TEXT(AE473,"0.#"),1)=".",TRUE,FALSE)</formula>
    </cfRule>
  </conditionalFormatting>
  <conditionalFormatting sqref="AE474">
    <cfRule type="expression" dxfId="2181" priority="1307">
      <formula>IF(RIGHT(TEXT(AE474,"0.#"),1)=".",FALSE,TRUE)</formula>
    </cfRule>
    <cfRule type="expression" dxfId="2180" priority="1308">
      <formula>IF(RIGHT(TEXT(AE474,"0.#"),1)=".",TRUE,FALSE)</formula>
    </cfRule>
  </conditionalFormatting>
  <conditionalFormatting sqref="AM475">
    <cfRule type="expression" dxfId="2179" priority="1299">
      <formula>IF(RIGHT(TEXT(AM475,"0.#"),1)=".",FALSE,TRUE)</formula>
    </cfRule>
    <cfRule type="expression" dxfId="2178" priority="1300">
      <formula>IF(RIGHT(TEXT(AM475,"0.#"),1)=".",TRUE,FALSE)</formula>
    </cfRule>
  </conditionalFormatting>
  <conditionalFormatting sqref="AM473">
    <cfRule type="expression" dxfId="2177" priority="1303">
      <formula>IF(RIGHT(TEXT(AM473,"0.#"),1)=".",FALSE,TRUE)</formula>
    </cfRule>
    <cfRule type="expression" dxfId="2176" priority="1304">
      <formula>IF(RIGHT(TEXT(AM473,"0.#"),1)=".",TRUE,FALSE)</formula>
    </cfRule>
  </conditionalFormatting>
  <conditionalFormatting sqref="AM474">
    <cfRule type="expression" dxfId="2175" priority="1301">
      <formula>IF(RIGHT(TEXT(AM474,"0.#"),1)=".",FALSE,TRUE)</formula>
    </cfRule>
    <cfRule type="expression" dxfId="2174" priority="1302">
      <formula>IF(RIGHT(TEXT(AM474,"0.#"),1)=".",TRUE,FALSE)</formula>
    </cfRule>
  </conditionalFormatting>
  <conditionalFormatting sqref="AU475">
    <cfRule type="expression" dxfId="2173" priority="1293">
      <formula>IF(RIGHT(TEXT(AU475,"0.#"),1)=".",FALSE,TRUE)</formula>
    </cfRule>
    <cfRule type="expression" dxfId="2172" priority="1294">
      <formula>IF(RIGHT(TEXT(AU475,"0.#"),1)=".",TRUE,FALSE)</formula>
    </cfRule>
  </conditionalFormatting>
  <conditionalFormatting sqref="AU473">
    <cfRule type="expression" dxfId="2171" priority="1297">
      <formula>IF(RIGHT(TEXT(AU473,"0.#"),1)=".",FALSE,TRUE)</formula>
    </cfRule>
    <cfRule type="expression" dxfId="2170" priority="1298">
      <formula>IF(RIGHT(TEXT(AU473,"0.#"),1)=".",TRUE,FALSE)</formula>
    </cfRule>
  </conditionalFormatting>
  <conditionalFormatting sqref="AU474">
    <cfRule type="expression" dxfId="2169" priority="1295">
      <formula>IF(RIGHT(TEXT(AU474,"0.#"),1)=".",FALSE,TRUE)</formula>
    </cfRule>
    <cfRule type="expression" dxfId="2168" priority="1296">
      <formula>IF(RIGHT(TEXT(AU474,"0.#"),1)=".",TRUE,FALSE)</formula>
    </cfRule>
  </conditionalFormatting>
  <conditionalFormatting sqref="AI475">
    <cfRule type="expression" dxfId="2167" priority="1287">
      <formula>IF(RIGHT(TEXT(AI475,"0.#"),1)=".",FALSE,TRUE)</formula>
    </cfRule>
    <cfRule type="expression" dxfId="2166" priority="1288">
      <formula>IF(RIGHT(TEXT(AI475,"0.#"),1)=".",TRUE,FALSE)</formula>
    </cfRule>
  </conditionalFormatting>
  <conditionalFormatting sqref="AI473">
    <cfRule type="expression" dxfId="2165" priority="1291">
      <formula>IF(RIGHT(TEXT(AI473,"0.#"),1)=".",FALSE,TRUE)</formula>
    </cfRule>
    <cfRule type="expression" dxfId="2164" priority="1292">
      <formula>IF(RIGHT(TEXT(AI473,"0.#"),1)=".",TRUE,FALSE)</formula>
    </cfRule>
  </conditionalFormatting>
  <conditionalFormatting sqref="AI474">
    <cfRule type="expression" dxfId="2163" priority="1289">
      <formula>IF(RIGHT(TEXT(AI474,"0.#"),1)=".",FALSE,TRUE)</formula>
    </cfRule>
    <cfRule type="expression" dxfId="2162" priority="1290">
      <formula>IF(RIGHT(TEXT(AI474,"0.#"),1)=".",TRUE,FALSE)</formula>
    </cfRule>
  </conditionalFormatting>
  <conditionalFormatting sqref="AQ473">
    <cfRule type="expression" dxfId="2161" priority="1281">
      <formula>IF(RIGHT(TEXT(AQ473,"0.#"),1)=".",FALSE,TRUE)</formula>
    </cfRule>
    <cfRule type="expression" dxfId="2160" priority="1282">
      <formula>IF(RIGHT(TEXT(AQ473,"0.#"),1)=".",TRUE,FALSE)</formula>
    </cfRule>
  </conditionalFormatting>
  <conditionalFormatting sqref="AQ474">
    <cfRule type="expression" dxfId="2159" priority="1285">
      <formula>IF(RIGHT(TEXT(AQ474,"0.#"),1)=".",FALSE,TRUE)</formula>
    </cfRule>
    <cfRule type="expression" dxfId="2158" priority="1286">
      <formula>IF(RIGHT(TEXT(AQ474,"0.#"),1)=".",TRUE,FALSE)</formula>
    </cfRule>
  </conditionalFormatting>
  <conditionalFormatting sqref="AQ475">
    <cfRule type="expression" dxfId="2157" priority="1283">
      <formula>IF(RIGHT(TEXT(AQ475,"0.#"),1)=".",FALSE,TRUE)</formula>
    </cfRule>
    <cfRule type="expression" dxfId="2156" priority="1284">
      <formula>IF(RIGHT(TEXT(AQ475,"0.#"),1)=".",TRUE,FALSE)</formula>
    </cfRule>
  </conditionalFormatting>
  <conditionalFormatting sqref="AE480">
    <cfRule type="expression" dxfId="2155" priority="1275">
      <formula>IF(RIGHT(TEXT(AE480,"0.#"),1)=".",FALSE,TRUE)</formula>
    </cfRule>
    <cfRule type="expression" dxfId="2154" priority="1276">
      <formula>IF(RIGHT(TEXT(AE480,"0.#"),1)=".",TRUE,FALSE)</formula>
    </cfRule>
  </conditionalFormatting>
  <conditionalFormatting sqref="AE478">
    <cfRule type="expression" dxfId="2153" priority="1279">
      <formula>IF(RIGHT(TEXT(AE478,"0.#"),1)=".",FALSE,TRUE)</formula>
    </cfRule>
    <cfRule type="expression" dxfId="2152" priority="1280">
      <formula>IF(RIGHT(TEXT(AE478,"0.#"),1)=".",TRUE,FALSE)</formula>
    </cfRule>
  </conditionalFormatting>
  <conditionalFormatting sqref="AE479">
    <cfRule type="expression" dxfId="2151" priority="1277">
      <formula>IF(RIGHT(TEXT(AE479,"0.#"),1)=".",FALSE,TRUE)</formula>
    </cfRule>
    <cfRule type="expression" dxfId="2150" priority="1278">
      <formula>IF(RIGHT(TEXT(AE479,"0.#"),1)=".",TRUE,FALSE)</formula>
    </cfRule>
  </conditionalFormatting>
  <conditionalFormatting sqref="AM480">
    <cfRule type="expression" dxfId="2149" priority="1269">
      <formula>IF(RIGHT(TEXT(AM480,"0.#"),1)=".",FALSE,TRUE)</formula>
    </cfRule>
    <cfRule type="expression" dxfId="2148" priority="1270">
      <formula>IF(RIGHT(TEXT(AM480,"0.#"),1)=".",TRUE,FALSE)</formula>
    </cfRule>
  </conditionalFormatting>
  <conditionalFormatting sqref="AM478">
    <cfRule type="expression" dxfId="2147" priority="1273">
      <formula>IF(RIGHT(TEXT(AM478,"0.#"),1)=".",FALSE,TRUE)</formula>
    </cfRule>
    <cfRule type="expression" dxfId="2146" priority="1274">
      <formula>IF(RIGHT(TEXT(AM478,"0.#"),1)=".",TRUE,FALSE)</formula>
    </cfRule>
  </conditionalFormatting>
  <conditionalFormatting sqref="AM479">
    <cfRule type="expression" dxfId="2145" priority="1271">
      <formula>IF(RIGHT(TEXT(AM479,"0.#"),1)=".",FALSE,TRUE)</formula>
    </cfRule>
    <cfRule type="expression" dxfId="2144" priority="1272">
      <formula>IF(RIGHT(TEXT(AM479,"0.#"),1)=".",TRUE,FALSE)</formula>
    </cfRule>
  </conditionalFormatting>
  <conditionalFormatting sqref="AU480">
    <cfRule type="expression" dxfId="2143" priority="1263">
      <formula>IF(RIGHT(TEXT(AU480,"0.#"),1)=".",FALSE,TRUE)</formula>
    </cfRule>
    <cfRule type="expression" dxfId="2142" priority="1264">
      <formula>IF(RIGHT(TEXT(AU480,"0.#"),1)=".",TRUE,FALSE)</formula>
    </cfRule>
  </conditionalFormatting>
  <conditionalFormatting sqref="AU478">
    <cfRule type="expression" dxfId="2141" priority="1267">
      <formula>IF(RIGHT(TEXT(AU478,"0.#"),1)=".",FALSE,TRUE)</formula>
    </cfRule>
    <cfRule type="expression" dxfId="2140" priority="1268">
      <formula>IF(RIGHT(TEXT(AU478,"0.#"),1)=".",TRUE,FALSE)</formula>
    </cfRule>
  </conditionalFormatting>
  <conditionalFormatting sqref="AU479">
    <cfRule type="expression" dxfId="2139" priority="1265">
      <formula>IF(RIGHT(TEXT(AU479,"0.#"),1)=".",FALSE,TRUE)</formula>
    </cfRule>
    <cfRule type="expression" dxfId="2138" priority="1266">
      <formula>IF(RIGHT(TEXT(AU479,"0.#"),1)=".",TRUE,FALSE)</formula>
    </cfRule>
  </conditionalFormatting>
  <conditionalFormatting sqref="AI480">
    <cfRule type="expression" dxfId="2137" priority="1257">
      <formula>IF(RIGHT(TEXT(AI480,"0.#"),1)=".",FALSE,TRUE)</formula>
    </cfRule>
    <cfRule type="expression" dxfId="2136" priority="1258">
      <formula>IF(RIGHT(TEXT(AI480,"0.#"),1)=".",TRUE,FALSE)</formula>
    </cfRule>
  </conditionalFormatting>
  <conditionalFormatting sqref="AI478">
    <cfRule type="expression" dxfId="2135" priority="1261">
      <formula>IF(RIGHT(TEXT(AI478,"0.#"),1)=".",FALSE,TRUE)</formula>
    </cfRule>
    <cfRule type="expression" dxfId="2134" priority="1262">
      <formula>IF(RIGHT(TEXT(AI478,"0.#"),1)=".",TRUE,FALSE)</formula>
    </cfRule>
  </conditionalFormatting>
  <conditionalFormatting sqref="AI479">
    <cfRule type="expression" dxfId="2133" priority="1259">
      <formula>IF(RIGHT(TEXT(AI479,"0.#"),1)=".",FALSE,TRUE)</formula>
    </cfRule>
    <cfRule type="expression" dxfId="2132" priority="1260">
      <formula>IF(RIGHT(TEXT(AI479,"0.#"),1)=".",TRUE,FALSE)</formula>
    </cfRule>
  </conditionalFormatting>
  <conditionalFormatting sqref="AQ478">
    <cfRule type="expression" dxfId="2131" priority="1251">
      <formula>IF(RIGHT(TEXT(AQ478,"0.#"),1)=".",FALSE,TRUE)</formula>
    </cfRule>
    <cfRule type="expression" dxfId="2130" priority="1252">
      <formula>IF(RIGHT(TEXT(AQ478,"0.#"),1)=".",TRUE,FALSE)</formula>
    </cfRule>
  </conditionalFormatting>
  <conditionalFormatting sqref="AQ479">
    <cfRule type="expression" dxfId="2129" priority="1255">
      <formula>IF(RIGHT(TEXT(AQ479,"0.#"),1)=".",FALSE,TRUE)</formula>
    </cfRule>
    <cfRule type="expression" dxfId="2128" priority="1256">
      <formula>IF(RIGHT(TEXT(AQ479,"0.#"),1)=".",TRUE,FALSE)</formula>
    </cfRule>
  </conditionalFormatting>
  <conditionalFormatting sqref="AQ480">
    <cfRule type="expression" dxfId="2127" priority="1253">
      <formula>IF(RIGHT(TEXT(AQ480,"0.#"),1)=".",FALSE,TRUE)</formula>
    </cfRule>
    <cfRule type="expression" dxfId="2126" priority="1254">
      <formula>IF(RIGHT(TEXT(AQ480,"0.#"),1)=".",TRUE,FALSE)</formula>
    </cfRule>
  </conditionalFormatting>
  <conditionalFormatting sqref="AM47">
    <cfRule type="expression" dxfId="2125" priority="1545">
      <formula>IF(RIGHT(TEXT(AM47,"0.#"),1)=".",FALSE,TRUE)</formula>
    </cfRule>
    <cfRule type="expression" dxfId="2124" priority="1546">
      <formula>IF(RIGHT(TEXT(AM47,"0.#"),1)=".",TRUE,FALSE)</formula>
    </cfRule>
  </conditionalFormatting>
  <conditionalFormatting sqref="AI46">
    <cfRule type="expression" dxfId="2123" priority="1549">
      <formula>IF(RIGHT(TEXT(AI46,"0.#"),1)=".",FALSE,TRUE)</formula>
    </cfRule>
    <cfRule type="expression" dxfId="2122" priority="1550">
      <formula>IF(RIGHT(TEXT(AI46,"0.#"),1)=".",TRUE,FALSE)</formula>
    </cfRule>
  </conditionalFormatting>
  <conditionalFormatting sqref="AM46">
    <cfRule type="expression" dxfId="2121" priority="1547">
      <formula>IF(RIGHT(TEXT(AM46,"0.#"),1)=".",FALSE,TRUE)</formula>
    </cfRule>
    <cfRule type="expression" dxfId="2120" priority="1548">
      <formula>IF(RIGHT(TEXT(AM46,"0.#"),1)=".",TRUE,FALSE)</formula>
    </cfRule>
  </conditionalFormatting>
  <conditionalFormatting sqref="AU46:AU48">
    <cfRule type="expression" dxfId="2119" priority="1539">
      <formula>IF(RIGHT(TEXT(AU46,"0.#"),1)=".",FALSE,TRUE)</formula>
    </cfRule>
    <cfRule type="expression" dxfId="2118" priority="1540">
      <formula>IF(RIGHT(TEXT(AU46,"0.#"),1)=".",TRUE,FALSE)</formula>
    </cfRule>
  </conditionalFormatting>
  <conditionalFormatting sqref="AM48">
    <cfRule type="expression" dxfId="2117" priority="1543">
      <formula>IF(RIGHT(TEXT(AM48,"0.#"),1)=".",FALSE,TRUE)</formula>
    </cfRule>
    <cfRule type="expression" dxfId="2116" priority="1544">
      <formula>IF(RIGHT(TEXT(AM48,"0.#"),1)=".",TRUE,FALSE)</formula>
    </cfRule>
  </conditionalFormatting>
  <conditionalFormatting sqref="AQ46:AQ48">
    <cfRule type="expression" dxfId="2115" priority="1541">
      <formula>IF(RIGHT(TEXT(AQ46,"0.#"),1)=".",FALSE,TRUE)</formula>
    </cfRule>
    <cfRule type="expression" dxfId="2114" priority="1542">
      <formula>IF(RIGHT(TEXT(AQ46,"0.#"),1)=".",TRUE,FALSE)</formula>
    </cfRule>
  </conditionalFormatting>
  <conditionalFormatting sqref="AE146:AE147 AI146:AI147 AM146:AM147 AQ146:AQ147 AU146:AU147">
    <cfRule type="expression" dxfId="2113" priority="1533">
      <formula>IF(RIGHT(TEXT(AE146,"0.#"),1)=".",FALSE,TRUE)</formula>
    </cfRule>
    <cfRule type="expression" dxfId="2112" priority="1534">
      <formula>IF(RIGHT(TEXT(AE146,"0.#"),1)=".",TRUE,FALSE)</formula>
    </cfRule>
  </conditionalFormatting>
  <conditionalFormatting sqref="AQ138:AQ139 AU138:AU139">
    <cfRule type="expression" dxfId="2111" priority="1537">
      <formula>IF(RIGHT(TEXT(AQ138,"0.#"),1)=".",FALSE,TRUE)</formula>
    </cfRule>
    <cfRule type="expression" dxfId="2110" priority="1538">
      <formula>IF(RIGHT(TEXT(AQ138,"0.#"),1)=".",TRUE,FALSE)</formula>
    </cfRule>
  </conditionalFormatting>
  <conditionalFormatting sqref="AE142:AE143 AI142:AI143 AM142:AM143 AQ142:AQ143 AU142:AU143">
    <cfRule type="expression" dxfId="2109" priority="1535">
      <formula>IF(RIGHT(TEXT(AE142,"0.#"),1)=".",FALSE,TRUE)</formula>
    </cfRule>
    <cfRule type="expression" dxfId="2108" priority="1536">
      <formula>IF(RIGHT(TEXT(AE142,"0.#"),1)=".",TRUE,FALSE)</formula>
    </cfRule>
  </conditionalFormatting>
  <conditionalFormatting sqref="AE198:AE199 AI198:AI199 AM198:AM199 AQ198:AQ199 AU198:AU199">
    <cfRule type="expression" dxfId="2107" priority="1527">
      <formula>IF(RIGHT(TEXT(AE198,"0.#"),1)=".",FALSE,TRUE)</formula>
    </cfRule>
    <cfRule type="expression" dxfId="2106" priority="1528">
      <formula>IF(RIGHT(TEXT(AE198,"0.#"),1)=".",TRUE,FALSE)</formula>
    </cfRule>
  </conditionalFormatting>
  <conditionalFormatting sqref="AE150:AE151 AI150:AI151 AM150:AM151 AQ150:AQ151 AU150:AU151">
    <cfRule type="expression" dxfId="2105" priority="1531">
      <formula>IF(RIGHT(TEXT(AE150,"0.#"),1)=".",FALSE,TRUE)</formula>
    </cfRule>
    <cfRule type="expression" dxfId="2104" priority="1532">
      <formula>IF(RIGHT(TEXT(AE150,"0.#"),1)=".",TRUE,FALSE)</formula>
    </cfRule>
  </conditionalFormatting>
  <conditionalFormatting sqref="AE194:AE195 AI194:AI195 AM194:AM195 AQ194:AQ195 AU194:AU195">
    <cfRule type="expression" dxfId="2103" priority="1529">
      <formula>IF(RIGHT(TEXT(AE194,"0.#"),1)=".",FALSE,TRUE)</formula>
    </cfRule>
    <cfRule type="expression" dxfId="2102" priority="1530">
      <formula>IF(RIGHT(TEXT(AE194,"0.#"),1)=".",TRUE,FALSE)</formula>
    </cfRule>
  </conditionalFormatting>
  <conditionalFormatting sqref="AE210:AE211 AI210:AI211 AM210:AM211 AQ210:AQ211 AU210:AU211">
    <cfRule type="expression" dxfId="2101" priority="1521">
      <formula>IF(RIGHT(TEXT(AE210,"0.#"),1)=".",FALSE,TRUE)</formula>
    </cfRule>
    <cfRule type="expression" dxfId="2100" priority="1522">
      <formula>IF(RIGHT(TEXT(AE210,"0.#"),1)=".",TRUE,FALSE)</formula>
    </cfRule>
  </conditionalFormatting>
  <conditionalFormatting sqref="AE202:AE203 AI202:AI203 AM202:AM203 AQ202:AQ203 AU202:AU203">
    <cfRule type="expression" dxfId="2099" priority="1525">
      <formula>IF(RIGHT(TEXT(AE202,"0.#"),1)=".",FALSE,TRUE)</formula>
    </cfRule>
    <cfRule type="expression" dxfId="2098" priority="1526">
      <formula>IF(RIGHT(TEXT(AE202,"0.#"),1)=".",TRUE,FALSE)</formula>
    </cfRule>
  </conditionalFormatting>
  <conditionalFormatting sqref="AE206:AE207 AI206:AI207 AM206:AM207 AQ206:AQ207 AU206:AU207">
    <cfRule type="expression" dxfId="2097" priority="1523">
      <formula>IF(RIGHT(TEXT(AE206,"0.#"),1)=".",FALSE,TRUE)</formula>
    </cfRule>
    <cfRule type="expression" dxfId="2096" priority="1524">
      <formula>IF(RIGHT(TEXT(AE206,"0.#"),1)=".",TRUE,FALSE)</formula>
    </cfRule>
  </conditionalFormatting>
  <conditionalFormatting sqref="AE262:AE263 AI262:AI263 AM262:AM263 AQ262:AQ263 AU262:AU263">
    <cfRule type="expression" dxfId="2095" priority="1515">
      <formula>IF(RIGHT(TEXT(AE262,"0.#"),1)=".",FALSE,TRUE)</formula>
    </cfRule>
    <cfRule type="expression" dxfId="2094" priority="1516">
      <formula>IF(RIGHT(TEXT(AE262,"0.#"),1)=".",TRUE,FALSE)</formula>
    </cfRule>
  </conditionalFormatting>
  <conditionalFormatting sqref="AE254:AE255 AI254:AI255 AM254:AM255 AQ254:AQ255 AU254:AU255">
    <cfRule type="expression" dxfId="2093" priority="1519">
      <formula>IF(RIGHT(TEXT(AE254,"0.#"),1)=".",FALSE,TRUE)</formula>
    </cfRule>
    <cfRule type="expression" dxfId="2092" priority="1520">
      <formula>IF(RIGHT(TEXT(AE254,"0.#"),1)=".",TRUE,FALSE)</formula>
    </cfRule>
  </conditionalFormatting>
  <conditionalFormatting sqref="AE258:AE259 AI258:AI259 AM258:AM259 AQ258:AQ259 AU258:AU259">
    <cfRule type="expression" dxfId="2091" priority="1517">
      <formula>IF(RIGHT(TEXT(AE258,"0.#"),1)=".",FALSE,TRUE)</formula>
    </cfRule>
    <cfRule type="expression" dxfId="2090" priority="1518">
      <formula>IF(RIGHT(TEXT(AE258,"0.#"),1)=".",TRUE,FALSE)</formula>
    </cfRule>
  </conditionalFormatting>
  <conditionalFormatting sqref="AE314:AE315 AI314:AI315 AM314:AM315 AQ314:AQ315 AU314:AU315">
    <cfRule type="expression" dxfId="2089" priority="1509">
      <formula>IF(RIGHT(TEXT(AE314,"0.#"),1)=".",FALSE,TRUE)</formula>
    </cfRule>
    <cfRule type="expression" dxfId="2088" priority="1510">
      <formula>IF(RIGHT(TEXT(AE314,"0.#"),1)=".",TRUE,FALSE)</formula>
    </cfRule>
  </conditionalFormatting>
  <conditionalFormatting sqref="AE266:AE267 AI266:AI267 AM266:AM267 AQ266:AQ267 AU266:AU267">
    <cfRule type="expression" dxfId="2087" priority="1513">
      <formula>IF(RIGHT(TEXT(AE266,"0.#"),1)=".",FALSE,TRUE)</formula>
    </cfRule>
    <cfRule type="expression" dxfId="2086" priority="1514">
      <formula>IF(RIGHT(TEXT(AE266,"0.#"),1)=".",TRUE,FALSE)</formula>
    </cfRule>
  </conditionalFormatting>
  <conditionalFormatting sqref="AE270:AE271 AI270:AI271 AM270:AM271 AQ270:AQ271 AU270:AU271">
    <cfRule type="expression" dxfId="2085" priority="1511">
      <formula>IF(RIGHT(TEXT(AE270,"0.#"),1)=".",FALSE,TRUE)</formula>
    </cfRule>
    <cfRule type="expression" dxfId="2084" priority="1512">
      <formula>IF(RIGHT(TEXT(AE270,"0.#"),1)=".",TRUE,FALSE)</formula>
    </cfRule>
  </conditionalFormatting>
  <conditionalFormatting sqref="AE326:AE327 AI326:AI327 AM326:AM327 AQ326:AQ327 AU326:AU327">
    <cfRule type="expression" dxfId="2083" priority="1503">
      <formula>IF(RIGHT(TEXT(AE326,"0.#"),1)=".",FALSE,TRUE)</formula>
    </cfRule>
    <cfRule type="expression" dxfId="2082" priority="1504">
      <formula>IF(RIGHT(TEXT(AE326,"0.#"),1)=".",TRUE,FALSE)</formula>
    </cfRule>
  </conditionalFormatting>
  <conditionalFormatting sqref="AE318:AE319 AI318:AI319 AM318:AM319 AQ318:AQ319 AU318:AU319">
    <cfRule type="expression" dxfId="2081" priority="1507">
      <formula>IF(RIGHT(TEXT(AE318,"0.#"),1)=".",FALSE,TRUE)</formula>
    </cfRule>
    <cfRule type="expression" dxfId="2080" priority="1508">
      <formula>IF(RIGHT(TEXT(AE318,"0.#"),1)=".",TRUE,FALSE)</formula>
    </cfRule>
  </conditionalFormatting>
  <conditionalFormatting sqref="AE322:AE323 AI322:AI323 AM322:AM323 AQ322:AQ323 AU322:AU323">
    <cfRule type="expression" dxfId="2079" priority="1505">
      <formula>IF(RIGHT(TEXT(AE322,"0.#"),1)=".",FALSE,TRUE)</formula>
    </cfRule>
    <cfRule type="expression" dxfId="2078" priority="1506">
      <formula>IF(RIGHT(TEXT(AE322,"0.#"),1)=".",TRUE,FALSE)</formula>
    </cfRule>
  </conditionalFormatting>
  <conditionalFormatting sqref="AE378:AE379 AI378:AI379 AM378:AM379 AQ378:AQ379 AU378:AU379">
    <cfRule type="expression" dxfId="2077" priority="1497">
      <formula>IF(RIGHT(TEXT(AE378,"0.#"),1)=".",FALSE,TRUE)</formula>
    </cfRule>
    <cfRule type="expression" dxfId="2076" priority="1498">
      <formula>IF(RIGHT(TEXT(AE378,"0.#"),1)=".",TRUE,FALSE)</formula>
    </cfRule>
  </conditionalFormatting>
  <conditionalFormatting sqref="AE330:AE331 AI330:AI331 AM330:AM331 AQ330:AQ331 AU330:AU331">
    <cfRule type="expression" dxfId="2075" priority="1501">
      <formula>IF(RIGHT(TEXT(AE330,"0.#"),1)=".",FALSE,TRUE)</formula>
    </cfRule>
    <cfRule type="expression" dxfId="2074" priority="1502">
      <formula>IF(RIGHT(TEXT(AE330,"0.#"),1)=".",TRUE,FALSE)</formula>
    </cfRule>
  </conditionalFormatting>
  <conditionalFormatting sqref="AE374:AE375 AI374:AI375 AM374:AM375 AQ374:AQ375 AU374:AU375">
    <cfRule type="expression" dxfId="2073" priority="1499">
      <formula>IF(RIGHT(TEXT(AE374,"0.#"),1)=".",FALSE,TRUE)</formula>
    </cfRule>
    <cfRule type="expression" dxfId="2072" priority="1500">
      <formula>IF(RIGHT(TEXT(AE374,"0.#"),1)=".",TRUE,FALSE)</formula>
    </cfRule>
  </conditionalFormatting>
  <conditionalFormatting sqref="AE390:AE391 AI390:AI391 AM390:AM391 AQ390:AQ391 AU390:AU391">
    <cfRule type="expression" dxfId="2071" priority="1491">
      <formula>IF(RIGHT(TEXT(AE390,"0.#"),1)=".",FALSE,TRUE)</formula>
    </cfRule>
    <cfRule type="expression" dxfId="2070" priority="1492">
      <formula>IF(RIGHT(TEXT(AE390,"0.#"),1)=".",TRUE,FALSE)</formula>
    </cfRule>
  </conditionalFormatting>
  <conditionalFormatting sqref="AE382:AE383 AI382:AI383 AM382:AM383 AQ382:AQ383 AU382:AU383">
    <cfRule type="expression" dxfId="2069" priority="1495">
      <formula>IF(RIGHT(TEXT(AE382,"0.#"),1)=".",FALSE,TRUE)</formula>
    </cfRule>
    <cfRule type="expression" dxfId="2068" priority="1496">
      <formula>IF(RIGHT(TEXT(AE382,"0.#"),1)=".",TRUE,FALSE)</formula>
    </cfRule>
  </conditionalFormatting>
  <conditionalFormatting sqref="AE386:AE387 AI386:AI387 AM386:AM387 AQ386:AQ387 AU386:AU387">
    <cfRule type="expression" dxfId="2067" priority="1493">
      <formula>IF(RIGHT(TEXT(AE386,"0.#"),1)=".",FALSE,TRUE)</formula>
    </cfRule>
    <cfRule type="expression" dxfId="2066" priority="1494">
      <formula>IF(RIGHT(TEXT(AE386,"0.#"),1)=".",TRUE,FALSE)</formula>
    </cfRule>
  </conditionalFormatting>
  <conditionalFormatting sqref="AE440">
    <cfRule type="expression" dxfId="2065" priority="1485">
      <formula>IF(RIGHT(TEXT(AE440,"0.#"),1)=".",FALSE,TRUE)</formula>
    </cfRule>
    <cfRule type="expression" dxfId="2064" priority="1486">
      <formula>IF(RIGHT(TEXT(AE440,"0.#"),1)=".",TRUE,FALSE)</formula>
    </cfRule>
  </conditionalFormatting>
  <conditionalFormatting sqref="AE438">
    <cfRule type="expression" dxfId="2063" priority="1489">
      <formula>IF(RIGHT(TEXT(AE438,"0.#"),1)=".",FALSE,TRUE)</formula>
    </cfRule>
    <cfRule type="expression" dxfId="2062" priority="1490">
      <formula>IF(RIGHT(TEXT(AE438,"0.#"),1)=".",TRUE,FALSE)</formula>
    </cfRule>
  </conditionalFormatting>
  <conditionalFormatting sqref="AE439">
    <cfRule type="expression" dxfId="2061" priority="1487">
      <formula>IF(RIGHT(TEXT(AE439,"0.#"),1)=".",FALSE,TRUE)</formula>
    </cfRule>
    <cfRule type="expression" dxfId="2060" priority="1488">
      <formula>IF(RIGHT(TEXT(AE439,"0.#"),1)=".",TRUE,FALSE)</formula>
    </cfRule>
  </conditionalFormatting>
  <conditionalFormatting sqref="AM440">
    <cfRule type="expression" dxfId="2059" priority="1479">
      <formula>IF(RIGHT(TEXT(AM440,"0.#"),1)=".",FALSE,TRUE)</formula>
    </cfRule>
    <cfRule type="expression" dxfId="2058" priority="1480">
      <formula>IF(RIGHT(TEXT(AM440,"0.#"),1)=".",TRUE,FALSE)</formula>
    </cfRule>
  </conditionalFormatting>
  <conditionalFormatting sqref="AM438">
    <cfRule type="expression" dxfId="2057" priority="1483">
      <formula>IF(RIGHT(TEXT(AM438,"0.#"),1)=".",FALSE,TRUE)</formula>
    </cfRule>
    <cfRule type="expression" dxfId="2056" priority="1484">
      <formula>IF(RIGHT(TEXT(AM438,"0.#"),1)=".",TRUE,FALSE)</formula>
    </cfRule>
  </conditionalFormatting>
  <conditionalFormatting sqref="AM439">
    <cfRule type="expression" dxfId="2055" priority="1481">
      <formula>IF(RIGHT(TEXT(AM439,"0.#"),1)=".",FALSE,TRUE)</formula>
    </cfRule>
    <cfRule type="expression" dxfId="2054" priority="1482">
      <formula>IF(RIGHT(TEXT(AM439,"0.#"),1)=".",TRUE,FALSE)</formula>
    </cfRule>
  </conditionalFormatting>
  <conditionalFormatting sqref="AU440">
    <cfRule type="expression" dxfId="2053" priority="1473">
      <formula>IF(RIGHT(TEXT(AU440,"0.#"),1)=".",FALSE,TRUE)</formula>
    </cfRule>
    <cfRule type="expression" dxfId="2052" priority="1474">
      <formula>IF(RIGHT(TEXT(AU440,"0.#"),1)=".",TRUE,FALSE)</formula>
    </cfRule>
  </conditionalFormatting>
  <conditionalFormatting sqref="AU438">
    <cfRule type="expression" dxfId="2051" priority="1477">
      <formula>IF(RIGHT(TEXT(AU438,"0.#"),1)=".",FALSE,TRUE)</formula>
    </cfRule>
    <cfRule type="expression" dxfId="2050" priority="1478">
      <formula>IF(RIGHT(TEXT(AU438,"0.#"),1)=".",TRUE,FALSE)</formula>
    </cfRule>
  </conditionalFormatting>
  <conditionalFormatting sqref="AU439">
    <cfRule type="expression" dxfId="2049" priority="1475">
      <formula>IF(RIGHT(TEXT(AU439,"0.#"),1)=".",FALSE,TRUE)</formula>
    </cfRule>
    <cfRule type="expression" dxfId="2048" priority="1476">
      <formula>IF(RIGHT(TEXT(AU439,"0.#"),1)=".",TRUE,FALSE)</formula>
    </cfRule>
  </conditionalFormatting>
  <conditionalFormatting sqref="AI440">
    <cfRule type="expression" dxfId="2047" priority="1467">
      <formula>IF(RIGHT(TEXT(AI440,"0.#"),1)=".",FALSE,TRUE)</formula>
    </cfRule>
    <cfRule type="expression" dxfId="2046" priority="1468">
      <formula>IF(RIGHT(TEXT(AI440,"0.#"),1)=".",TRUE,FALSE)</formula>
    </cfRule>
  </conditionalFormatting>
  <conditionalFormatting sqref="AI438">
    <cfRule type="expression" dxfId="2045" priority="1471">
      <formula>IF(RIGHT(TEXT(AI438,"0.#"),1)=".",FALSE,TRUE)</formula>
    </cfRule>
    <cfRule type="expression" dxfId="2044" priority="1472">
      <formula>IF(RIGHT(TEXT(AI438,"0.#"),1)=".",TRUE,FALSE)</formula>
    </cfRule>
  </conditionalFormatting>
  <conditionalFormatting sqref="AI439">
    <cfRule type="expression" dxfId="2043" priority="1469">
      <formula>IF(RIGHT(TEXT(AI439,"0.#"),1)=".",FALSE,TRUE)</formula>
    </cfRule>
    <cfRule type="expression" dxfId="2042" priority="1470">
      <formula>IF(RIGHT(TEXT(AI439,"0.#"),1)=".",TRUE,FALSE)</formula>
    </cfRule>
  </conditionalFormatting>
  <conditionalFormatting sqref="AQ438">
    <cfRule type="expression" dxfId="2041" priority="1461">
      <formula>IF(RIGHT(TEXT(AQ438,"0.#"),1)=".",FALSE,TRUE)</formula>
    </cfRule>
    <cfRule type="expression" dxfId="2040" priority="1462">
      <formula>IF(RIGHT(TEXT(AQ438,"0.#"),1)=".",TRUE,FALSE)</formula>
    </cfRule>
  </conditionalFormatting>
  <conditionalFormatting sqref="AQ439">
    <cfRule type="expression" dxfId="2039" priority="1465">
      <formula>IF(RIGHT(TEXT(AQ439,"0.#"),1)=".",FALSE,TRUE)</formula>
    </cfRule>
    <cfRule type="expression" dxfId="2038" priority="1466">
      <formula>IF(RIGHT(TEXT(AQ439,"0.#"),1)=".",TRUE,FALSE)</formula>
    </cfRule>
  </conditionalFormatting>
  <conditionalFormatting sqref="AQ440">
    <cfRule type="expression" dxfId="2037" priority="1463">
      <formula>IF(RIGHT(TEXT(AQ440,"0.#"),1)=".",FALSE,TRUE)</formula>
    </cfRule>
    <cfRule type="expression" dxfId="2036" priority="1464">
      <formula>IF(RIGHT(TEXT(AQ440,"0.#"),1)=".",TRUE,FALSE)</formula>
    </cfRule>
  </conditionalFormatting>
  <conditionalFormatting sqref="AE445">
    <cfRule type="expression" dxfId="2035" priority="1455">
      <formula>IF(RIGHT(TEXT(AE445,"0.#"),1)=".",FALSE,TRUE)</formula>
    </cfRule>
    <cfRule type="expression" dxfId="2034" priority="1456">
      <formula>IF(RIGHT(TEXT(AE445,"0.#"),1)=".",TRUE,FALSE)</formula>
    </cfRule>
  </conditionalFormatting>
  <conditionalFormatting sqref="AE443">
    <cfRule type="expression" dxfId="2033" priority="1459">
      <formula>IF(RIGHT(TEXT(AE443,"0.#"),1)=".",FALSE,TRUE)</formula>
    </cfRule>
    <cfRule type="expression" dxfId="2032" priority="1460">
      <formula>IF(RIGHT(TEXT(AE443,"0.#"),1)=".",TRUE,FALSE)</formula>
    </cfRule>
  </conditionalFormatting>
  <conditionalFormatting sqref="AE444">
    <cfRule type="expression" dxfId="2031" priority="1457">
      <formula>IF(RIGHT(TEXT(AE444,"0.#"),1)=".",FALSE,TRUE)</formula>
    </cfRule>
    <cfRule type="expression" dxfId="2030" priority="1458">
      <formula>IF(RIGHT(TEXT(AE444,"0.#"),1)=".",TRUE,FALSE)</formula>
    </cfRule>
  </conditionalFormatting>
  <conditionalFormatting sqref="AM445">
    <cfRule type="expression" dxfId="2029" priority="1449">
      <formula>IF(RIGHT(TEXT(AM445,"0.#"),1)=".",FALSE,TRUE)</formula>
    </cfRule>
    <cfRule type="expression" dxfId="2028" priority="1450">
      <formula>IF(RIGHT(TEXT(AM445,"0.#"),1)=".",TRUE,FALSE)</formula>
    </cfRule>
  </conditionalFormatting>
  <conditionalFormatting sqref="AM443">
    <cfRule type="expression" dxfId="2027" priority="1453">
      <formula>IF(RIGHT(TEXT(AM443,"0.#"),1)=".",FALSE,TRUE)</formula>
    </cfRule>
    <cfRule type="expression" dxfId="2026" priority="1454">
      <formula>IF(RIGHT(TEXT(AM443,"0.#"),1)=".",TRUE,FALSE)</formula>
    </cfRule>
  </conditionalFormatting>
  <conditionalFormatting sqref="AM444">
    <cfRule type="expression" dxfId="2025" priority="1451">
      <formula>IF(RIGHT(TEXT(AM444,"0.#"),1)=".",FALSE,TRUE)</formula>
    </cfRule>
    <cfRule type="expression" dxfId="2024" priority="1452">
      <formula>IF(RIGHT(TEXT(AM444,"0.#"),1)=".",TRUE,FALSE)</formula>
    </cfRule>
  </conditionalFormatting>
  <conditionalFormatting sqref="AU445">
    <cfRule type="expression" dxfId="2023" priority="1443">
      <formula>IF(RIGHT(TEXT(AU445,"0.#"),1)=".",FALSE,TRUE)</formula>
    </cfRule>
    <cfRule type="expression" dxfId="2022" priority="1444">
      <formula>IF(RIGHT(TEXT(AU445,"0.#"),1)=".",TRUE,FALSE)</formula>
    </cfRule>
  </conditionalFormatting>
  <conditionalFormatting sqref="AU443">
    <cfRule type="expression" dxfId="2021" priority="1447">
      <formula>IF(RIGHT(TEXT(AU443,"0.#"),1)=".",FALSE,TRUE)</formula>
    </cfRule>
    <cfRule type="expression" dxfId="2020" priority="1448">
      <formula>IF(RIGHT(TEXT(AU443,"0.#"),1)=".",TRUE,FALSE)</formula>
    </cfRule>
  </conditionalFormatting>
  <conditionalFormatting sqref="AU444">
    <cfRule type="expression" dxfId="2019" priority="1445">
      <formula>IF(RIGHT(TEXT(AU444,"0.#"),1)=".",FALSE,TRUE)</formula>
    </cfRule>
    <cfRule type="expression" dxfId="2018" priority="1446">
      <formula>IF(RIGHT(TEXT(AU444,"0.#"),1)=".",TRUE,FALSE)</formula>
    </cfRule>
  </conditionalFormatting>
  <conditionalFormatting sqref="AI445">
    <cfRule type="expression" dxfId="2017" priority="1437">
      <formula>IF(RIGHT(TEXT(AI445,"0.#"),1)=".",FALSE,TRUE)</formula>
    </cfRule>
    <cfRule type="expression" dxfId="2016" priority="1438">
      <formula>IF(RIGHT(TEXT(AI445,"0.#"),1)=".",TRUE,FALSE)</formula>
    </cfRule>
  </conditionalFormatting>
  <conditionalFormatting sqref="AI443">
    <cfRule type="expression" dxfId="2015" priority="1441">
      <formula>IF(RIGHT(TEXT(AI443,"0.#"),1)=".",FALSE,TRUE)</formula>
    </cfRule>
    <cfRule type="expression" dxfId="2014" priority="1442">
      <formula>IF(RIGHT(TEXT(AI443,"0.#"),1)=".",TRUE,FALSE)</formula>
    </cfRule>
  </conditionalFormatting>
  <conditionalFormatting sqref="AI444">
    <cfRule type="expression" dxfId="2013" priority="1439">
      <formula>IF(RIGHT(TEXT(AI444,"0.#"),1)=".",FALSE,TRUE)</formula>
    </cfRule>
    <cfRule type="expression" dxfId="2012" priority="1440">
      <formula>IF(RIGHT(TEXT(AI444,"0.#"),1)=".",TRUE,FALSE)</formula>
    </cfRule>
  </conditionalFormatting>
  <conditionalFormatting sqref="AQ443">
    <cfRule type="expression" dxfId="2011" priority="1431">
      <formula>IF(RIGHT(TEXT(AQ443,"0.#"),1)=".",FALSE,TRUE)</formula>
    </cfRule>
    <cfRule type="expression" dxfId="2010" priority="1432">
      <formula>IF(RIGHT(TEXT(AQ443,"0.#"),1)=".",TRUE,FALSE)</formula>
    </cfRule>
  </conditionalFormatting>
  <conditionalFormatting sqref="AQ444">
    <cfRule type="expression" dxfId="2009" priority="1435">
      <formula>IF(RIGHT(TEXT(AQ444,"0.#"),1)=".",FALSE,TRUE)</formula>
    </cfRule>
    <cfRule type="expression" dxfId="2008" priority="1436">
      <formula>IF(RIGHT(TEXT(AQ444,"0.#"),1)=".",TRUE,FALSE)</formula>
    </cfRule>
  </conditionalFormatting>
  <conditionalFormatting sqref="AQ445">
    <cfRule type="expression" dxfId="2007" priority="1433">
      <formula>IF(RIGHT(TEXT(AQ445,"0.#"),1)=".",FALSE,TRUE)</formula>
    </cfRule>
    <cfRule type="expression" dxfId="2006" priority="1434">
      <formula>IF(RIGHT(TEXT(AQ445,"0.#"),1)=".",TRUE,FALSE)</formula>
    </cfRule>
  </conditionalFormatting>
  <conditionalFormatting sqref="Y872:Y899">
    <cfRule type="expression" dxfId="2005" priority="1661">
      <formula>IF(RIGHT(TEXT(Y872,"0.#"),1)=".",FALSE,TRUE)</formula>
    </cfRule>
    <cfRule type="expression" dxfId="2004" priority="1662">
      <formula>IF(RIGHT(TEXT(Y872,"0.#"),1)=".",TRUE,FALSE)</formula>
    </cfRule>
  </conditionalFormatting>
  <conditionalFormatting sqref="Y871">
    <cfRule type="expression" dxfId="2003" priority="1655">
      <formula>IF(RIGHT(TEXT(Y871,"0.#"),1)=".",FALSE,TRUE)</formula>
    </cfRule>
    <cfRule type="expression" dxfId="2002" priority="1656">
      <formula>IF(RIGHT(TEXT(Y871,"0.#"),1)=".",TRUE,FALSE)</formula>
    </cfRule>
  </conditionalFormatting>
  <conditionalFormatting sqref="Y905:Y932">
    <cfRule type="expression" dxfId="2001" priority="1649">
      <formula>IF(RIGHT(TEXT(Y905,"0.#"),1)=".",FALSE,TRUE)</formula>
    </cfRule>
    <cfRule type="expression" dxfId="2000" priority="1650">
      <formula>IF(RIGHT(TEXT(Y905,"0.#"),1)=".",TRUE,FALSE)</formula>
    </cfRule>
  </conditionalFormatting>
  <conditionalFormatting sqref="Y903:Y904">
    <cfRule type="expression" dxfId="1999" priority="1643">
      <formula>IF(RIGHT(TEXT(Y903,"0.#"),1)=".",FALSE,TRUE)</formula>
    </cfRule>
    <cfRule type="expression" dxfId="1998" priority="1644">
      <formula>IF(RIGHT(TEXT(Y903,"0.#"),1)=".",TRUE,FALSE)</formula>
    </cfRule>
  </conditionalFormatting>
  <conditionalFormatting sqref="Y938:Y965">
    <cfRule type="expression" dxfId="1997" priority="1637">
      <formula>IF(RIGHT(TEXT(Y938,"0.#"),1)=".",FALSE,TRUE)</formula>
    </cfRule>
    <cfRule type="expression" dxfId="1996" priority="1638">
      <formula>IF(RIGHT(TEXT(Y938,"0.#"),1)=".",TRUE,FALSE)</formula>
    </cfRule>
  </conditionalFormatting>
  <conditionalFormatting sqref="Y936:Y937">
    <cfRule type="expression" dxfId="1995" priority="1631">
      <formula>IF(RIGHT(TEXT(Y936,"0.#"),1)=".",FALSE,TRUE)</formula>
    </cfRule>
    <cfRule type="expression" dxfId="1994" priority="1632">
      <formula>IF(RIGHT(TEXT(Y936,"0.#"),1)=".",TRUE,FALSE)</formula>
    </cfRule>
  </conditionalFormatting>
  <conditionalFormatting sqref="Y971:Y998">
    <cfRule type="expression" dxfId="1993" priority="1625">
      <formula>IF(RIGHT(TEXT(Y971,"0.#"),1)=".",FALSE,TRUE)</formula>
    </cfRule>
    <cfRule type="expression" dxfId="1992" priority="1626">
      <formula>IF(RIGHT(TEXT(Y971,"0.#"),1)=".",TRUE,FALSE)</formula>
    </cfRule>
  </conditionalFormatting>
  <conditionalFormatting sqref="Y969:Y970">
    <cfRule type="expression" dxfId="1991" priority="1619">
      <formula>IF(RIGHT(TEXT(Y969,"0.#"),1)=".",FALSE,TRUE)</formula>
    </cfRule>
    <cfRule type="expression" dxfId="1990" priority="1620">
      <formula>IF(RIGHT(TEXT(Y969,"0.#"),1)=".",TRUE,FALSE)</formula>
    </cfRule>
  </conditionalFormatting>
  <conditionalFormatting sqref="Y1004:Y1031">
    <cfRule type="expression" dxfId="1989" priority="1613">
      <formula>IF(RIGHT(TEXT(Y1004,"0.#"),1)=".",FALSE,TRUE)</formula>
    </cfRule>
    <cfRule type="expression" dxfId="1988" priority="1614">
      <formula>IF(RIGHT(TEXT(Y1004,"0.#"),1)=".",TRUE,FALSE)</formula>
    </cfRule>
  </conditionalFormatting>
  <conditionalFormatting sqref="W23">
    <cfRule type="expression" dxfId="1987" priority="1897">
      <formula>IF(RIGHT(TEXT(W23,"0.#"),1)=".",FALSE,TRUE)</formula>
    </cfRule>
    <cfRule type="expression" dxfId="1986" priority="1898">
      <formula>IF(RIGHT(TEXT(W23,"0.#"),1)=".",TRUE,FALSE)</formula>
    </cfRule>
  </conditionalFormatting>
  <conditionalFormatting sqref="W24:W27">
    <cfRule type="expression" dxfId="1985" priority="1895">
      <formula>IF(RIGHT(TEXT(W24,"0.#"),1)=".",FALSE,TRUE)</formula>
    </cfRule>
    <cfRule type="expression" dxfId="1984" priority="1896">
      <formula>IF(RIGHT(TEXT(W24,"0.#"),1)=".",TRUE,FALSE)</formula>
    </cfRule>
  </conditionalFormatting>
  <conditionalFormatting sqref="W28">
    <cfRule type="expression" dxfId="1983" priority="1887">
      <formula>IF(RIGHT(TEXT(W28,"0.#"),1)=".",FALSE,TRUE)</formula>
    </cfRule>
    <cfRule type="expression" dxfId="1982" priority="1888">
      <formula>IF(RIGHT(TEXT(W28,"0.#"),1)=".",TRUE,FALSE)</formula>
    </cfRule>
  </conditionalFormatting>
  <conditionalFormatting sqref="P23">
    <cfRule type="expression" dxfId="1981" priority="1885">
      <formula>IF(RIGHT(TEXT(P23,"0.#"),1)=".",FALSE,TRUE)</formula>
    </cfRule>
    <cfRule type="expression" dxfId="1980" priority="1886">
      <formula>IF(RIGHT(TEXT(P23,"0.#"),1)=".",TRUE,FALSE)</formula>
    </cfRule>
  </conditionalFormatting>
  <conditionalFormatting sqref="P24:P27">
    <cfRule type="expression" dxfId="1979" priority="1883">
      <formula>IF(RIGHT(TEXT(P24,"0.#"),1)=".",FALSE,TRUE)</formula>
    </cfRule>
    <cfRule type="expression" dxfId="1978" priority="1884">
      <formula>IF(RIGHT(TEXT(P24,"0.#"),1)=".",TRUE,FALSE)</formula>
    </cfRule>
  </conditionalFormatting>
  <conditionalFormatting sqref="P28">
    <cfRule type="expression" dxfId="1977" priority="1881">
      <formula>IF(RIGHT(TEXT(P28,"0.#"),1)=".",FALSE,TRUE)</formula>
    </cfRule>
    <cfRule type="expression" dxfId="1976" priority="1882">
      <formula>IF(RIGHT(TEXT(P28,"0.#"),1)=".",TRUE,FALSE)</formula>
    </cfRule>
  </conditionalFormatting>
  <conditionalFormatting sqref="AQ114">
    <cfRule type="expression" dxfId="1975" priority="1865">
      <formula>IF(RIGHT(TEXT(AQ114,"0.#"),1)=".",FALSE,TRUE)</formula>
    </cfRule>
    <cfRule type="expression" dxfId="1974" priority="1866">
      <formula>IF(RIGHT(TEXT(AQ114,"0.#"),1)=".",TRUE,FALSE)</formula>
    </cfRule>
  </conditionalFormatting>
  <conditionalFormatting sqref="AQ104">
    <cfRule type="expression" dxfId="1973" priority="1879">
      <formula>IF(RIGHT(TEXT(AQ104,"0.#"),1)=".",FALSE,TRUE)</formula>
    </cfRule>
    <cfRule type="expression" dxfId="1972" priority="1880">
      <formula>IF(RIGHT(TEXT(AQ104,"0.#"),1)=".",TRUE,FALSE)</formula>
    </cfRule>
  </conditionalFormatting>
  <conditionalFormatting sqref="AQ105">
    <cfRule type="expression" dxfId="1971" priority="1877">
      <formula>IF(RIGHT(TEXT(AQ105,"0.#"),1)=".",FALSE,TRUE)</formula>
    </cfRule>
    <cfRule type="expression" dxfId="1970" priority="1878">
      <formula>IF(RIGHT(TEXT(AQ105,"0.#"),1)=".",TRUE,FALSE)</formula>
    </cfRule>
  </conditionalFormatting>
  <conditionalFormatting sqref="AQ107">
    <cfRule type="expression" dxfId="1969" priority="1875">
      <formula>IF(RIGHT(TEXT(AQ107,"0.#"),1)=".",FALSE,TRUE)</formula>
    </cfRule>
    <cfRule type="expression" dxfId="1968" priority="1876">
      <formula>IF(RIGHT(TEXT(AQ107,"0.#"),1)=".",TRUE,FALSE)</formula>
    </cfRule>
  </conditionalFormatting>
  <conditionalFormatting sqref="AQ108">
    <cfRule type="expression" dxfId="1967" priority="1873">
      <formula>IF(RIGHT(TEXT(AQ108,"0.#"),1)=".",FALSE,TRUE)</formula>
    </cfRule>
    <cfRule type="expression" dxfId="1966" priority="1874">
      <formula>IF(RIGHT(TEXT(AQ108,"0.#"),1)=".",TRUE,FALSE)</formula>
    </cfRule>
  </conditionalFormatting>
  <conditionalFormatting sqref="AQ110">
    <cfRule type="expression" dxfId="1965" priority="1871">
      <formula>IF(RIGHT(TEXT(AQ110,"0.#"),1)=".",FALSE,TRUE)</formula>
    </cfRule>
    <cfRule type="expression" dxfId="1964" priority="1872">
      <formula>IF(RIGHT(TEXT(AQ110,"0.#"),1)=".",TRUE,FALSE)</formula>
    </cfRule>
  </conditionalFormatting>
  <conditionalFormatting sqref="AQ111">
    <cfRule type="expression" dxfId="1963" priority="1869">
      <formula>IF(RIGHT(TEXT(AQ111,"0.#"),1)=".",FALSE,TRUE)</formula>
    </cfRule>
    <cfRule type="expression" dxfId="1962" priority="1870">
      <formula>IF(RIGHT(TEXT(AQ111,"0.#"),1)=".",TRUE,FALSE)</formula>
    </cfRule>
  </conditionalFormatting>
  <conditionalFormatting sqref="AQ113">
    <cfRule type="expression" dxfId="1961" priority="1867">
      <formula>IF(RIGHT(TEXT(AQ113,"0.#"),1)=".",FALSE,TRUE)</formula>
    </cfRule>
    <cfRule type="expression" dxfId="1960" priority="1868">
      <formula>IF(RIGHT(TEXT(AQ113,"0.#"),1)=".",TRUE,FALSE)</formula>
    </cfRule>
  </conditionalFormatting>
  <conditionalFormatting sqref="AE67">
    <cfRule type="expression" dxfId="1959" priority="1797">
      <formula>IF(RIGHT(TEXT(AE67,"0.#"),1)=".",FALSE,TRUE)</formula>
    </cfRule>
    <cfRule type="expression" dxfId="1958" priority="1798">
      <formula>IF(RIGHT(TEXT(AE67,"0.#"),1)=".",TRUE,FALSE)</formula>
    </cfRule>
  </conditionalFormatting>
  <conditionalFormatting sqref="AE68">
    <cfRule type="expression" dxfId="1957" priority="1795">
      <formula>IF(RIGHT(TEXT(AE68,"0.#"),1)=".",FALSE,TRUE)</formula>
    </cfRule>
    <cfRule type="expression" dxfId="1956" priority="1796">
      <formula>IF(RIGHT(TEXT(AE68,"0.#"),1)=".",TRUE,FALSE)</formula>
    </cfRule>
  </conditionalFormatting>
  <conditionalFormatting sqref="AE69">
    <cfRule type="expression" dxfId="1955" priority="1793">
      <formula>IF(RIGHT(TEXT(AE69,"0.#"),1)=".",FALSE,TRUE)</formula>
    </cfRule>
    <cfRule type="expression" dxfId="1954" priority="1794">
      <formula>IF(RIGHT(TEXT(AE69,"0.#"),1)=".",TRUE,FALSE)</formula>
    </cfRule>
  </conditionalFormatting>
  <conditionalFormatting sqref="AI69">
    <cfRule type="expression" dxfId="1953" priority="1791">
      <formula>IF(RIGHT(TEXT(AI69,"0.#"),1)=".",FALSE,TRUE)</formula>
    </cfRule>
    <cfRule type="expression" dxfId="1952" priority="1792">
      <formula>IF(RIGHT(TEXT(AI69,"0.#"),1)=".",TRUE,FALSE)</formula>
    </cfRule>
  </conditionalFormatting>
  <conditionalFormatting sqref="AI68">
    <cfRule type="expression" dxfId="1951" priority="1789">
      <formula>IF(RIGHT(TEXT(AI68,"0.#"),1)=".",FALSE,TRUE)</formula>
    </cfRule>
    <cfRule type="expression" dxfId="1950" priority="1790">
      <formula>IF(RIGHT(TEXT(AI68,"0.#"),1)=".",TRUE,FALSE)</formula>
    </cfRule>
  </conditionalFormatting>
  <conditionalFormatting sqref="AI67">
    <cfRule type="expression" dxfId="1949" priority="1787">
      <formula>IF(RIGHT(TEXT(AI67,"0.#"),1)=".",FALSE,TRUE)</formula>
    </cfRule>
    <cfRule type="expression" dxfId="1948" priority="1788">
      <formula>IF(RIGHT(TEXT(AI67,"0.#"),1)=".",TRUE,FALSE)</formula>
    </cfRule>
  </conditionalFormatting>
  <conditionalFormatting sqref="AM67">
    <cfRule type="expression" dxfId="1947" priority="1785">
      <formula>IF(RIGHT(TEXT(AM67,"0.#"),1)=".",FALSE,TRUE)</formula>
    </cfRule>
    <cfRule type="expression" dxfId="1946" priority="1786">
      <formula>IF(RIGHT(TEXT(AM67,"0.#"),1)=".",TRUE,FALSE)</formula>
    </cfRule>
  </conditionalFormatting>
  <conditionalFormatting sqref="AM68">
    <cfRule type="expression" dxfId="1945" priority="1783">
      <formula>IF(RIGHT(TEXT(AM68,"0.#"),1)=".",FALSE,TRUE)</formula>
    </cfRule>
    <cfRule type="expression" dxfId="1944" priority="1784">
      <formula>IF(RIGHT(TEXT(AM68,"0.#"),1)=".",TRUE,FALSE)</formula>
    </cfRule>
  </conditionalFormatting>
  <conditionalFormatting sqref="AM69">
    <cfRule type="expression" dxfId="1943" priority="1781">
      <formula>IF(RIGHT(TEXT(AM69,"0.#"),1)=".",FALSE,TRUE)</formula>
    </cfRule>
    <cfRule type="expression" dxfId="1942" priority="1782">
      <formula>IF(RIGHT(TEXT(AM69,"0.#"),1)=".",TRUE,FALSE)</formula>
    </cfRule>
  </conditionalFormatting>
  <conditionalFormatting sqref="AQ67:AQ69">
    <cfRule type="expression" dxfId="1941" priority="1779">
      <formula>IF(RIGHT(TEXT(AQ67,"0.#"),1)=".",FALSE,TRUE)</formula>
    </cfRule>
    <cfRule type="expression" dxfId="1940" priority="1780">
      <formula>IF(RIGHT(TEXT(AQ67,"0.#"),1)=".",TRUE,FALSE)</formula>
    </cfRule>
  </conditionalFormatting>
  <conditionalFormatting sqref="AU67:AU69">
    <cfRule type="expression" dxfId="1939" priority="1777">
      <formula>IF(RIGHT(TEXT(AU67,"0.#"),1)=".",FALSE,TRUE)</formula>
    </cfRule>
    <cfRule type="expression" dxfId="1938" priority="1778">
      <formula>IF(RIGHT(TEXT(AU67,"0.#"),1)=".",TRUE,FALSE)</formula>
    </cfRule>
  </conditionalFormatting>
  <conditionalFormatting sqref="AE70">
    <cfRule type="expression" dxfId="1937" priority="1775">
      <formula>IF(RIGHT(TEXT(AE70,"0.#"),1)=".",FALSE,TRUE)</formula>
    </cfRule>
    <cfRule type="expression" dxfId="1936" priority="1776">
      <formula>IF(RIGHT(TEXT(AE70,"0.#"),1)=".",TRUE,FALSE)</formula>
    </cfRule>
  </conditionalFormatting>
  <conditionalFormatting sqref="AE71">
    <cfRule type="expression" dxfId="1935" priority="1773">
      <formula>IF(RIGHT(TEXT(AE71,"0.#"),1)=".",FALSE,TRUE)</formula>
    </cfRule>
    <cfRule type="expression" dxfId="1934" priority="1774">
      <formula>IF(RIGHT(TEXT(AE71,"0.#"),1)=".",TRUE,FALSE)</formula>
    </cfRule>
  </conditionalFormatting>
  <conditionalFormatting sqref="AE72">
    <cfRule type="expression" dxfId="1933" priority="1771">
      <formula>IF(RIGHT(TEXT(AE72,"0.#"),1)=".",FALSE,TRUE)</formula>
    </cfRule>
    <cfRule type="expression" dxfId="1932" priority="1772">
      <formula>IF(RIGHT(TEXT(AE72,"0.#"),1)=".",TRUE,FALSE)</formula>
    </cfRule>
  </conditionalFormatting>
  <conditionalFormatting sqref="AI72">
    <cfRule type="expression" dxfId="1931" priority="1769">
      <formula>IF(RIGHT(TEXT(AI72,"0.#"),1)=".",FALSE,TRUE)</formula>
    </cfRule>
    <cfRule type="expression" dxfId="1930" priority="1770">
      <formula>IF(RIGHT(TEXT(AI72,"0.#"),1)=".",TRUE,FALSE)</formula>
    </cfRule>
  </conditionalFormatting>
  <conditionalFormatting sqref="AI71">
    <cfRule type="expression" dxfId="1929" priority="1767">
      <formula>IF(RIGHT(TEXT(AI71,"0.#"),1)=".",FALSE,TRUE)</formula>
    </cfRule>
    <cfRule type="expression" dxfId="1928" priority="1768">
      <formula>IF(RIGHT(TEXT(AI71,"0.#"),1)=".",TRUE,FALSE)</formula>
    </cfRule>
  </conditionalFormatting>
  <conditionalFormatting sqref="AI70">
    <cfRule type="expression" dxfId="1927" priority="1765">
      <formula>IF(RIGHT(TEXT(AI70,"0.#"),1)=".",FALSE,TRUE)</formula>
    </cfRule>
    <cfRule type="expression" dxfId="1926" priority="1766">
      <formula>IF(RIGHT(TEXT(AI70,"0.#"),1)=".",TRUE,FALSE)</formula>
    </cfRule>
  </conditionalFormatting>
  <conditionalFormatting sqref="AM70">
    <cfRule type="expression" dxfId="1925" priority="1763">
      <formula>IF(RIGHT(TEXT(AM70,"0.#"),1)=".",FALSE,TRUE)</formula>
    </cfRule>
    <cfRule type="expression" dxfId="1924" priority="1764">
      <formula>IF(RIGHT(TEXT(AM70,"0.#"),1)=".",TRUE,FALSE)</formula>
    </cfRule>
  </conditionalFormatting>
  <conditionalFormatting sqref="AM71">
    <cfRule type="expression" dxfId="1923" priority="1761">
      <formula>IF(RIGHT(TEXT(AM71,"0.#"),1)=".",FALSE,TRUE)</formula>
    </cfRule>
    <cfRule type="expression" dxfId="1922" priority="1762">
      <formula>IF(RIGHT(TEXT(AM71,"0.#"),1)=".",TRUE,FALSE)</formula>
    </cfRule>
  </conditionalFormatting>
  <conditionalFormatting sqref="AM72">
    <cfRule type="expression" dxfId="1921" priority="1759">
      <formula>IF(RIGHT(TEXT(AM72,"0.#"),1)=".",FALSE,TRUE)</formula>
    </cfRule>
    <cfRule type="expression" dxfId="1920" priority="1760">
      <formula>IF(RIGHT(TEXT(AM72,"0.#"),1)=".",TRUE,FALSE)</formula>
    </cfRule>
  </conditionalFormatting>
  <conditionalFormatting sqref="AQ70:AQ72">
    <cfRule type="expression" dxfId="1919" priority="1757">
      <formula>IF(RIGHT(TEXT(AQ70,"0.#"),1)=".",FALSE,TRUE)</formula>
    </cfRule>
    <cfRule type="expression" dxfId="1918" priority="1758">
      <formula>IF(RIGHT(TEXT(AQ70,"0.#"),1)=".",TRUE,FALSE)</formula>
    </cfRule>
  </conditionalFormatting>
  <conditionalFormatting sqref="AU70:AU72">
    <cfRule type="expression" dxfId="1917" priority="1755">
      <formula>IF(RIGHT(TEXT(AU70,"0.#"),1)=".",FALSE,TRUE)</formula>
    </cfRule>
    <cfRule type="expression" dxfId="1916" priority="1756">
      <formula>IF(RIGHT(TEXT(AU70,"0.#"),1)=".",TRUE,FALSE)</formula>
    </cfRule>
  </conditionalFormatting>
  <conditionalFormatting sqref="AU656">
    <cfRule type="expression" dxfId="1915" priority="273">
      <formula>IF(RIGHT(TEXT(AU656,"0.#"),1)=".",FALSE,TRUE)</formula>
    </cfRule>
    <cfRule type="expression" dxfId="1914" priority="274">
      <formula>IF(RIGHT(TEXT(AU656,"0.#"),1)=".",TRUE,FALSE)</formula>
    </cfRule>
  </conditionalFormatting>
  <conditionalFormatting sqref="AI654">
    <cfRule type="expression" dxfId="1913" priority="271">
      <formula>IF(RIGHT(TEXT(AI654,"0.#"),1)=".",FALSE,TRUE)</formula>
    </cfRule>
    <cfRule type="expression" dxfId="1912" priority="272">
      <formula>IF(RIGHT(TEXT(AI654,"0.#"),1)=".",TRUE,FALSE)</formula>
    </cfRule>
  </conditionalFormatting>
  <conditionalFormatting sqref="AI655">
    <cfRule type="expression" dxfId="1911" priority="269">
      <formula>IF(RIGHT(TEXT(AI655,"0.#"),1)=".",FALSE,TRUE)</formula>
    </cfRule>
    <cfRule type="expression" dxfId="1910" priority="270">
      <formula>IF(RIGHT(TEXT(AI655,"0.#"),1)=".",TRUE,FALSE)</formula>
    </cfRule>
  </conditionalFormatting>
  <conditionalFormatting sqref="AI656">
    <cfRule type="expression" dxfId="1909" priority="267">
      <formula>IF(RIGHT(TEXT(AI656,"0.#"),1)=".",FALSE,TRUE)</formula>
    </cfRule>
    <cfRule type="expression" dxfId="1908" priority="268">
      <formula>IF(RIGHT(TEXT(AI656,"0.#"),1)=".",TRUE,FALSE)</formula>
    </cfRule>
  </conditionalFormatting>
  <conditionalFormatting sqref="AQ655">
    <cfRule type="expression" dxfId="1907" priority="265">
      <formula>IF(RIGHT(TEXT(AQ655,"0.#"),1)=".",FALSE,TRUE)</formula>
    </cfRule>
    <cfRule type="expression" dxfId="1906" priority="266">
      <formula>IF(RIGHT(TEXT(AQ655,"0.#"),1)=".",TRUE,FALSE)</formula>
    </cfRule>
  </conditionalFormatting>
  <conditionalFormatting sqref="AI696">
    <cfRule type="expression" dxfId="1905" priority="57">
      <formula>IF(RIGHT(TEXT(AI696,"0.#"),1)=".",FALSE,TRUE)</formula>
    </cfRule>
    <cfRule type="expression" dxfId="1904" priority="58">
      <formula>IF(RIGHT(TEXT(AI696,"0.#"),1)=".",TRUE,FALSE)</formula>
    </cfRule>
  </conditionalFormatting>
  <conditionalFormatting sqref="AQ694">
    <cfRule type="expression" dxfId="1903" priority="51">
      <formula>IF(RIGHT(TEXT(AQ694,"0.#"),1)=".",FALSE,TRUE)</formula>
    </cfRule>
    <cfRule type="expression" dxfId="1902" priority="52">
      <formula>IF(RIGHT(TEXT(AQ694,"0.#"),1)=".",TRUE,FALSE)</formula>
    </cfRule>
  </conditionalFormatting>
  <conditionalFormatting sqref="AL872:AO899">
    <cfRule type="expression" dxfId="1901" priority="1663">
      <formula>IF(AND(AL872&gt;=0, RIGHT(TEXT(AL872,"0.#"),1)&lt;&gt;"."),TRUE,FALSE)</formula>
    </cfRule>
    <cfRule type="expression" dxfId="1900" priority="1664">
      <formula>IF(AND(AL872&gt;=0, RIGHT(TEXT(AL872,"0.#"),1)="."),TRUE,FALSE)</formula>
    </cfRule>
    <cfRule type="expression" dxfId="1899" priority="1665">
      <formula>IF(AND(AL872&lt;0, RIGHT(TEXT(AL872,"0.#"),1)&lt;&gt;"."),TRUE,FALSE)</formula>
    </cfRule>
    <cfRule type="expression" dxfId="1898" priority="1666">
      <formula>IF(AND(AL872&lt;0, RIGHT(TEXT(AL872,"0.#"),1)="."),TRUE,FALSE)</formula>
    </cfRule>
  </conditionalFormatting>
  <conditionalFormatting sqref="AL870:AO871">
    <cfRule type="expression" dxfId="1897" priority="1657">
      <formula>IF(AND(AL870&gt;=0, RIGHT(TEXT(AL870,"0.#"),1)&lt;&gt;"."),TRUE,FALSE)</formula>
    </cfRule>
    <cfRule type="expression" dxfId="1896" priority="1658">
      <formula>IF(AND(AL870&gt;=0, RIGHT(TEXT(AL870,"0.#"),1)="."),TRUE,FALSE)</formula>
    </cfRule>
    <cfRule type="expression" dxfId="1895" priority="1659">
      <formula>IF(AND(AL870&lt;0, RIGHT(TEXT(AL870,"0.#"),1)&lt;&gt;"."),TRUE,FALSE)</formula>
    </cfRule>
    <cfRule type="expression" dxfId="1894" priority="1660">
      <formula>IF(AND(AL870&lt;0, RIGHT(TEXT(AL870,"0.#"),1)="."),TRUE,FALSE)</formula>
    </cfRule>
  </conditionalFormatting>
  <conditionalFormatting sqref="AL905:AO932">
    <cfRule type="expression" dxfId="1893" priority="1651">
      <formula>IF(AND(AL905&gt;=0, RIGHT(TEXT(AL905,"0.#"),1)&lt;&gt;"."),TRUE,FALSE)</formula>
    </cfRule>
    <cfRule type="expression" dxfId="1892" priority="1652">
      <formula>IF(AND(AL905&gt;=0, RIGHT(TEXT(AL905,"0.#"),1)="."),TRUE,FALSE)</formula>
    </cfRule>
    <cfRule type="expression" dxfId="1891" priority="1653">
      <formula>IF(AND(AL905&lt;0, RIGHT(TEXT(AL905,"0.#"),1)&lt;&gt;"."),TRUE,FALSE)</formula>
    </cfRule>
    <cfRule type="expression" dxfId="1890" priority="1654">
      <formula>IF(AND(AL905&lt;0, RIGHT(TEXT(AL905,"0.#"),1)="."),TRUE,FALSE)</formula>
    </cfRule>
  </conditionalFormatting>
  <conditionalFormatting sqref="AL903:AO904">
    <cfRule type="expression" dxfId="1889" priority="1645">
      <formula>IF(AND(AL903&gt;=0, RIGHT(TEXT(AL903,"0.#"),1)&lt;&gt;"."),TRUE,FALSE)</formula>
    </cfRule>
    <cfRule type="expression" dxfId="1888" priority="1646">
      <formula>IF(AND(AL903&gt;=0, RIGHT(TEXT(AL903,"0.#"),1)="."),TRUE,FALSE)</formula>
    </cfRule>
    <cfRule type="expression" dxfId="1887" priority="1647">
      <formula>IF(AND(AL903&lt;0, RIGHT(TEXT(AL903,"0.#"),1)&lt;&gt;"."),TRUE,FALSE)</formula>
    </cfRule>
    <cfRule type="expression" dxfId="1886" priority="1648">
      <formula>IF(AND(AL903&lt;0, RIGHT(TEXT(AL903,"0.#"),1)="."),TRUE,FALSE)</formula>
    </cfRule>
  </conditionalFormatting>
  <conditionalFormatting sqref="AL938:AO965">
    <cfRule type="expression" dxfId="1885" priority="1639">
      <formula>IF(AND(AL938&gt;=0, RIGHT(TEXT(AL938,"0.#"),1)&lt;&gt;"."),TRUE,FALSE)</formula>
    </cfRule>
    <cfRule type="expression" dxfId="1884" priority="1640">
      <formula>IF(AND(AL938&gt;=0, RIGHT(TEXT(AL938,"0.#"),1)="."),TRUE,FALSE)</formula>
    </cfRule>
    <cfRule type="expression" dxfId="1883" priority="1641">
      <formula>IF(AND(AL938&lt;0, RIGHT(TEXT(AL938,"0.#"),1)&lt;&gt;"."),TRUE,FALSE)</formula>
    </cfRule>
    <cfRule type="expression" dxfId="1882" priority="1642">
      <formula>IF(AND(AL938&lt;0, RIGHT(TEXT(AL938,"0.#"),1)="."),TRUE,FALSE)</formula>
    </cfRule>
  </conditionalFormatting>
  <conditionalFormatting sqref="AL936:AO937">
    <cfRule type="expression" dxfId="1881" priority="1633">
      <formula>IF(AND(AL936&gt;=0, RIGHT(TEXT(AL936,"0.#"),1)&lt;&gt;"."),TRUE,FALSE)</formula>
    </cfRule>
    <cfRule type="expression" dxfId="1880" priority="1634">
      <formula>IF(AND(AL936&gt;=0, RIGHT(TEXT(AL936,"0.#"),1)="."),TRUE,FALSE)</formula>
    </cfRule>
    <cfRule type="expression" dxfId="1879" priority="1635">
      <formula>IF(AND(AL936&lt;0, RIGHT(TEXT(AL936,"0.#"),1)&lt;&gt;"."),TRUE,FALSE)</formula>
    </cfRule>
    <cfRule type="expression" dxfId="1878" priority="1636">
      <formula>IF(AND(AL936&lt;0, RIGHT(TEXT(AL936,"0.#"),1)="."),TRUE,FALSE)</formula>
    </cfRule>
  </conditionalFormatting>
  <conditionalFormatting sqref="AL971:AO998">
    <cfRule type="expression" dxfId="1877" priority="1627">
      <formula>IF(AND(AL971&gt;=0, RIGHT(TEXT(AL971,"0.#"),1)&lt;&gt;"."),TRUE,FALSE)</formula>
    </cfRule>
    <cfRule type="expression" dxfId="1876" priority="1628">
      <formula>IF(AND(AL971&gt;=0, RIGHT(TEXT(AL971,"0.#"),1)="."),TRUE,FALSE)</formula>
    </cfRule>
    <cfRule type="expression" dxfId="1875" priority="1629">
      <formula>IF(AND(AL971&lt;0, RIGHT(TEXT(AL971,"0.#"),1)&lt;&gt;"."),TRUE,FALSE)</formula>
    </cfRule>
    <cfRule type="expression" dxfId="1874" priority="1630">
      <formula>IF(AND(AL971&lt;0, RIGHT(TEXT(AL971,"0.#"),1)="."),TRUE,FALSE)</formula>
    </cfRule>
  </conditionalFormatting>
  <conditionalFormatting sqref="AL969:AO970">
    <cfRule type="expression" dxfId="1873" priority="1621">
      <formula>IF(AND(AL969&gt;=0, RIGHT(TEXT(AL969,"0.#"),1)&lt;&gt;"."),TRUE,FALSE)</formula>
    </cfRule>
    <cfRule type="expression" dxfId="1872" priority="1622">
      <formula>IF(AND(AL969&gt;=0, RIGHT(TEXT(AL969,"0.#"),1)="."),TRUE,FALSE)</formula>
    </cfRule>
    <cfRule type="expression" dxfId="1871" priority="1623">
      <formula>IF(AND(AL969&lt;0, RIGHT(TEXT(AL969,"0.#"),1)&lt;&gt;"."),TRUE,FALSE)</formula>
    </cfRule>
    <cfRule type="expression" dxfId="1870" priority="1624">
      <formula>IF(AND(AL969&lt;0, RIGHT(TEXT(AL969,"0.#"),1)="."),TRUE,FALSE)</formula>
    </cfRule>
  </conditionalFormatting>
  <conditionalFormatting sqref="AL1004:AO1031">
    <cfRule type="expression" dxfId="1869" priority="1615">
      <formula>IF(AND(AL1004&gt;=0, RIGHT(TEXT(AL1004,"0.#"),1)&lt;&gt;"."),TRUE,FALSE)</formula>
    </cfRule>
    <cfRule type="expression" dxfId="1868" priority="1616">
      <formula>IF(AND(AL1004&gt;=0, RIGHT(TEXT(AL1004,"0.#"),1)="."),TRUE,FALSE)</formula>
    </cfRule>
    <cfRule type="expression" dxfId="1867" priority="1617">
      <formula>IF(AND(AL1004&lt;0, RIGHT(TEXT(AL1004,"0.#"),1)&lt;&gt;"."),TRUE,FALSE)</formula>
    </cfRule>
    <cfRule type="expression" dxfId="1866" priority="1618">
      <formula>IF(AND(AL1004&lt;0, RIGHT(TEXT(AL1004,"0.#"),1)="."),TRUE,FALSE)</formula>
    </cfRule>
  </conditionalFormatting>
  <conditionalFormatting sqref="AL1002:AO1003">
    <cfRule type="expression" dxfId="1865" priority="1609">
      <formula>IF(AND(AL1002&gt;=0, RIGHT(TEXT(AL1002,"0.#"),1)&lt;&gt;"."),TRUE,FALSE)</formula>
    </cfRule>
    <cfRule type="expression" dxfId="1864" priority="1610">
      <formula>IF(AND(AL1002&gt;=0, RIGHT(TEXT(AL1002,"0.#"),1)="."),TRUE,FALSE)</formula>
    </cfRule>
    <cfRule type="expression" dxfId="1863" priority="1611">
      <formula>IF(AND(AL1002&lt;0, RIGHT(TEXT(AL1002,"0.#"),1)&lt;&gt;"."),TRUE,FALSE)</formula>
    </cfRule>
    <cfRule type="expression" dxfId="1862" priority="1612">
      <formula>IF(AND(AL1002&lt;0, RIGHT(TEXT(AL1002,"0.#"),1)="."),TRUE,FALSE)</formula>
    </cfRule>
  </conditionalFormatting>
  <conditionalFormatting sqref="Y1002:Y1003">
    <cfRule type="expression" dxfId="1861" priority="1607">
      <formula>IF(RIGHT(TEXT(Y1002,"0.#"),1)=".",FALSE,TRUE)</formula>
    </cfRule>
    <cfRule type="expression" dxfId="1860" priority="1608">
      <formula>IF(RIGHT(TEXT(Y1002,"0.#"),1)=".",TRUE,FALSE)</formula>
    </cfRule>
  </conditionalFormatting>
  <conditionalFormatting sqref="AL1037:AO1064">
    <cfRule type="expression" dxfId="1859" priority="1603">
      <formula>IF(AND(AL1037&gt;=0, RIGHT(TEXT(AL1037,"0.#"),1)&lt;&gt;"."),TRUE,FALSE)</formula>
    </cfRule>
    <cfRule type="expression" dxfId="1858" priority="1604">
      <formula>IF(AND(AL1037&gt;=0, RIGHT(TEXT(AL1037,"0.#"),1)="."),TRUE,FALSE)</formula>
    </cfRule>
    <cfRule type="expression" dxfId="1857" priority="1605">
      <formula>IF(AND(AL1037&lt;0, RIGHT(TEXT(AL1037,"0.#"),1)&lt;&gt;"."),TRUE,FALSE)</formula>
    </cfRule>
    <cfRule type="expression" dxfId="1856" priority="1606">
      <formula>IF(AND(AL1037&lt;0, RIGHT(TEXT(AL1037,"0.#"),1)="."),TRUE,FALSE)</formula>
    </cfRule>
  </conditionalFormatting>
  <conditionalFormatting sqref="Y1037:Y1064">
    <cfRule type="expression" dxfId="1855" priority="1601">
      <formula>IF(RIGHT(TEXT(Y1037,"0.#"),1)=".",FALSE,TRUE)</formula>
    </cfRule>
    <cfRule type="expression" dxfId="1854" priority="1602">
      <formula>IF(RIGHT(TEXT(Y1037,"0.#"),1)=".",TRUE,FALSE)</formula>
    </cfRule>
  </conditionalFormatting>
  <conditionalFormatting sqref="AL1035:AO1036">
    <cfRule type="expression" dxfId="1853" priority="1597">
      <formula>IF(AND(AL1035&gt;=0, RIGHT(TEXT(AL1035,"0.#"),1)&lt;&gt;"."),TRUE,FALSE)</formula>
    </cfRule>
    <cfRule type="expression" dxfId="1852" priority="1598">
      <formula>IF(AND(AL1035&gt;=0, RIGHT(TEXT(AL1035,"0.#"),1)="."),TRUE,FALSE)</formula>
    </cfRule>
    <cfRule type="expression" dxfId="1851" priority="1599">
      <formula>IF(AND(AL1035&lt;0, RIGHT(TEXT(AL1035,"0.#"),1)&lt;&gt;"."),TRUE,FALSE)</formula>
    </cfRule>
    <cfRule type="expression" dxfId="1850" priority="1600">
      <formula>IF(AND(AL1035&lt;0, RIGHT(TEXT(AL1035,"0.#"),1)="."),TRUE,FALSE)</formula>
    </cfRule>
  </conditionalFormatting>
  <conditionalFormatting sqref="Y1035:Y1036">
    <cfRule type="expression" dxfId="1849" priority="1595">
      <formula>IF(RIGHT(TEXT(Y1035,"0.#"),1)=".",FALSE,TRUE)</formula>
    </cfRule>
    <cfRule type="expression" dxfId="1848" priority="1596">
      <formula>IF(RIGHT(TEXT(Y1035,"0.#"),1)=".",TRUE,FALSE)</formula>
    </cfRule>
  </conditionalFormatting>
  <conditionalFormatting sqref="AL1070:AO1097">
    <cfRule type="expression" dxfId="1847" priority="1591">
      <formula>IF(AND(AL1070&gt;=0, RIGHT(TEXT(AL1070,"0.#"),1)&lt;&gt;"."),TRUE,FALSE)</formula>
    </cfRule>
    <cfRule type="expression" dxfId="1846" priority="1592">
      <formula>IF(AND(AL1070&gt;=0, RIGHT(TEXT(AL1070,"0.#"),1)="."),TRUE,FALSE)</formula>
    </cfRule>
    <cfRule type="expression" dxfId="1845" priority="1593">
      <formula>IF(AND(AL1070&lt;0, RIGHT(TEXT(AL1070,"0.#"),1)&lt;&gt;"."),TRUE,FALSE)</formula>
    </cfRule>
    <cfRule type="expression" dxfId="1844" priority="1594">
      <formula>IF(AND(AL1070&lt;0, RIGHT(TEXT(AL1070,"0.#"),1)="."),TRUE,FALSE)</formula>
    </cfRule>
  </conditionalFormatting>
  <conditionalFormatting sqref="Y1070:Y1097">
    <cfRule type="expression" dxfId="1843" priority="1589">
      <formula>IF(RIGHT(TEXT(Y1070,"0.#"),1)=".",FALSE,TRUE)</formula>
    </cfRule>
    <cfRule type="expression" dxfId="1842" priority="1590">
      <formula>IF(RIGHT(TEXT(Y1070,"0.#"),1)=".",TRUE,FALSE)</formula>
    </cfRule>
  </conditionalFormatting>
  <conditionalFormatting sqref="AL1068:AO1069">
    <cfRule type="expression" dxfId="1841" priority="1585">
      <formula>IF(AND(AL1068&gt;=0, RIGHT(TEXT(AL1068,"0.#"),1)&lt;&gt;"."),TRUE,FALSE)</formula>
    </cfRule>
    <cfRule type="expression" dxfId="1840" priority="1586">
      <formula>IF(AND(AL1068&gt;=0, RIGHT(TEXT(AL1068,"0.#"),1)="."),TRUE,FALSE)</formula>
    </cfRule>
    <cfRule type="expression" dxfId="1839" priority="1587">
      <formula>IF(AND(AL1068&lt;0, RIGHT(TEXT(AL1068,"0.#"),1)&lt;&gt;"."),TRUE,FALSE)</formula>
    </cfRule>
    <cfRule type="expression" dxfId="1838" priority="1588">
      <formula>IF(AND(AL1068&lt;0, RIGHT(TEXT(AL1068,"0.#"),1)="."),TRUE,FALSE)</formula>
    </cfRule>
  </conditionalFormatting>
  <conditionalFormatting sqref="Y1068:Y1069">
    <cfRule type="expression" dxfId="1837" priority="1583">
      <formula>IF(RIGHT(TEXT(Y1068,"0.#"),1)=".",FALSE,TRUE)</formula>
    </cfRule>
    <cfRule type="expression" dxfId="1836" priority="1584">
      <formula>IF(RIGHT(TEXT(Y1068,"0.#"),1)=".",TRUE,FALSE)</formula>
    </cfRule>
  </conditionalFormatting>
  <conditionalFormatting sqref="AE39">
    <cfRule type="expression" dxfId="1835" priority="1581">
      <formula>IF(RIGHT(TEXT(AE39,"0.#"),1)=".",FALSE,TRUE)</formula>
    </cfRule>
    <cfRule type="expression" dxfId="1834" priority="1582">
      <formula>IF(RIGHT(TEXT(AE39,"0.#"),1)=".",TRUE,FALSE)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AM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E138">
    <cfRule type="expression" dxfId="711" priority="11">
      <formula>IF(RIGHT(TEXT(AE138,"0.#"),1)=".",FALSE,TRUE)</formula>
    </cfRule>
    <cfRule type="expression" dxfId="710" priority="12">
      <formula>IF(RIGHT(TEXT(AE138,"0.#"),1)=".",TRUE,FALSE)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I139">
    <cfRule type="expression" dxfId="707" priority="7">
      <formula>IF(RIGHT(TEXT(AI139,"0.#"),1)=".",FALSE,TRUE)</formula>
    </cfRule>
    <cfRule type="expression" dxfId="706" priority="8">
      <formula>IF(RIGHT(TEXT(AI139,"0.#"),1)=".",TRUE,FALSE)</formula>
    </cfRule>
  </conditionalFormatting>
  <conditionalFormatting sqref="AI138">
    <cfRule type="expression" dxfId="705" priority="5">
      <formula>IF(RIGHT(TEXT(AI138,"0.#"),1)=".",FALSE,TRUE)</formula>
    </cfRule>
    <cfRule type="expression" dxfId="704" priority="6">
      <formula>IF(RIGHT(TEXT(AI138,"0.#"),1)=".",TRUE,FALSE)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30" zoomScaleNormal="130" workbookViewId="0">
      <selection activeCell="AG13" sqref="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529</v>
      </c>
      <c r="AI2" s="54" t="s">
        <v>386</v>
      </c>
      <c r="AK2" s="54" t="s">
        <v>395</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530</v>
      </c>
      <c r="AI3" s="54" t="s">
        <v>388</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1"/>
      <c r="Z2" s="398"/>
      <c r="AA2" s="399"/>
      <c r="AB2" s="1015" t="s">
        <v>12</v>
      </c>
      <c r="AC2" s="1016"/>
      <c r="AD2" s="1017"/>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31"/>
      <c r="AQ3" s="264"/>
      <c r="AR3" s="265"/>
      <c r="AS3" s="132" t="s">
        <v>356</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01"/>
      <c r="AF4" s="302"/>
      <c r="AG4" s="302"/>
      <c r="AH4" s="302"/>
      <c r="AI4" s="301"/>
      <c r="AJ4" s="302"/>
      <c r="AK4" s="302"/>
      <c r="AL4" s="302"/>
      <c r="AM4" s="301"/>
      <c r="AN4" s="302"/>
      <c r="AO4" s="302"/>
      <c r="AP4" s="302"/>
      <c r="AQ4" s="189"/>
      <c r="AR4" s="190"/>
      <c r="AS4" s="190"/>
      <c r="AT4" s="191"/>
      <c r="AU4" s="302"/>
      <c r="AV4" s="302"/>
      <c r="AW4" s="302"/>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01"/>
      <c r="AF5" s="302"/>
      <c r="AG5" s="302"/>
      <c r="AH5" s="302"/>
      <c r="AI5" s="301"/>
      <c r="AJ5" s="302"/>
      <c r="AK5" s="302"/>
      <c r="AL5" s="302"/>
      <c r="AM5" s="301"/>
      <c r="AN5" s="302"/>
      <c r="AO5" s="302"/>
      <c r="AP5" s="302"/>
      <c r="AQ5" s="189"/>
      <c r="AR5" s="190"/>
      <c r="AS5" s="190"/>
      <c r="AT5" s="191"/>
      <c r="AU5" s="302"/>
      <c r="AV5" s="302"/>
      <c r="AW5" s="302"/>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01"/>
      <c r="AF6" s="302"/>
      <c r="AG6" s="302"/>
      <c r="AH6" s="302"/>
      <c r="AI6" s="301"/>
      <c r="AJ6" s="302"/>
      <c r="AK6" s="302"/>
      <c r="AL6" s="302"/>
      <c r="AM6" s="301"/>
      <c r="AN6" s="302"/>
      <c r="AO6" s="302"/>
      <c r="AP6" s="302"/>
      <c r="AQ6" s="189"/>
      <c r="AR6" s="190"/>
      <c r="AS6" s="190"/>
      <c r="AT6" s="191"/>
      <c r="AU6" s="302"/>
      <c r="AV6" s="302"/>
      <c r="AW6" s="302"/>
      <c r="AX6" s="365"/>
    </row>
    <row r="7" spans="1:50" customFormat="1" ht="23.25" customHeight="1" x14ac:dyDescent="0.15">
      <c r="A7" s="869" t="s">
        <v>537</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500</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1"/>
      <c r="Z9" s="398"/>
      <c r="AA9" s="399"/>
      <c r="AB9" s="1015" t="s">
        <v>12</v>
      </c>
      <c r="AC9" s="1016"/>
      <c r="AD9" s="1017"/>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31"/>
      <c r="AQ10" s="264"/>
      <c r="AR10" s="265"/>
      <c r="AS10" s="132" t="s">
        <v>356</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01"/>
      <c r="AF11" s="302"/>
      <c r="AG11" s="302"/>
      <c r="AH11" s="302"/>
      <c r="AI11" s="301"/>
      <c r="AJ11" s="302"/>
      <c r="AK11" s="302"/>
      <c r="AL11" s="302"/>
      <c r="AM11" s="301"/>
      <c r="AN11" s="302"/>
      <c r="AO11" s="302"/>
      <c r="AP11" s="302"/>
      <c r="AQ11" s="189"/>
      <c r="AR11" s="190"/>
      <c r="AS11" s="190"/>
      <c r="AT11" s="191"/>
      <c r="AU11" s="302"/>
      <c r="AV11" s="302"/>
      <c r="AW11" s="302"/>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01"/>
      <c r="AF12" s="302"/>
      <c r="AG12" s="302"/>
      <c r="AH12" s="302"/>
      <c r="AI12" s="301"/>
      <c r="AJ12" s="302"/>
      <c r="AK12" s="302"/>
      <c r="AL12" s="302"/>
      <c r="AM12" s="301"/>
      <c r="AN12" s="302"/>
      <c r="AO12" s="302"/>
      <c r="AP12" s="302"/>
      <c r="AQ12" s="189"/>
      <c r="AR12" s="190"/>
      <c r="AS12" s="190"/>
      <c r="AT12" s="191"/>
      <c r="AU12" s="302"/>
      <c r="AV12" s="302"/>
      <c r="AW12" s="302"/>
      <c r="AX12" s="365"/>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01"/>
      <c r="AF13" s="302"/>
      <c r="AG13" s="302"/>
      <c r="AH13" s="302"/>
      <c r="AI13" s="301"/>
      <c r="AJ13" s="302"/>
      <c r="AK13" s="302"/>
      <c r="AL13" s="302"/>
      <c r="AM13" s="301"/>
      <c r="AN13" s="302"/>
      <c r="AO13" s="302"/>
      <c r="AP13" s="302"/>
      <c r="AQ13" s="189"/>
      <c r="AR13" s="190"/>
      <c r="AS13" s="190"/>
      <c r="AT13" s="191"/>
      <c r="AU13" s="302"/>
      <c r="AV13" s="302"/>
      <c r="AW13" s="302"/>
      <c r="AX13" s="365"/>
    </row>
    <row r="14" spans="1:50" customFormat="1" ht="23.25" customHeight="1" x14ac:dyDescent="0.15">
      <c r="A14" s="869" t="s">
        <v>537</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500</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1"/>
      <c r="Z16" s="398"/>
      <c r="AA16" s="399"/>
      <c r="AB16" s="1015" t="s">
        <v>12</v>
      </c>
      <c r="AC16" s="1016"/>
      <c r="AD16" s="1017"/>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31"/>
      <c r="AQ17" s="264"/>
      <c r="AR17" s="265"/>
      <c r="AS17" s="132" t="s">
        <v>356</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01"/>
      <c r="AF18" s="302"/>
      <c r="AG18" s="302"/>
      <c r="AH18" s="302"/>
      <c r="AI18" s="301"/>
      <c r="AJ18" s="302"/>
      <c r="AK18" s="302"/>
      <c r="AL18" s="302"/>
      <c r="AM18" s="301"/>
      <c r="AN18" s="302"/>
      <c r="AO18" s="302"/>
      <c r="AP18" s="302"/>
      <c r="AQ18" s="189"/>
      <c r="AR18" s="190"/>
      <c r="AS18" s="190"/>
      <c r="AT18" s="191"/>
      <c r="AU18" s="302"/>
      <c r="AV18" s="302"/>
      <c r="AW18" s="302"/>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01"/>
      <c r="AF19" s="302"/>
      <c r="AG19" s="302"/>
      <c r="AH19" s="302"/>
      <c r="AI19" s="301"/>
      <c r="AJ19" s="302"/>
      <c r="AK19" s="302"/>
      <c r="AL19" s="302"/>
      <c r="AM19" s="301"/>
      <c r="AN19" s="302"/>
      <c r="AO19" s="302"/>
      <c r="AP19" s="302"/>
      <c r="AQ19" s="189"/>
      <c r="AR19" s="190"/>
      <c r="AS19" s="190"/>
      <c r="AT19" s="191"/>
      <c r="AU19" s="302"/>
      <c r="AV19" s="302"/>
      <c r="AW19" s="302"/>
      <c r="AX19" s="365"/>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01"/>
      <c r="AF20" s="302"/>
      <c r="AG20" s="302"/>
      <c r="AH20" s="302"/>
      <c r="AI20" s="301"/>
      <c r="AJ20" s="302"/>
      <c r="AK20" s="302"/>
      <c r="AL20" s="302"/>
      <c r="AM20" s="301"/>
      <c r="AN20" s="302"/>
      <c r="AO20" s="302"/>
      <c r="AP20" s="302"/>
      <c r="AQ20" s="189"/>
      <c r="AR20" s="190"/>
      <c r="AS20" s="190"/>
      <c r="AT20" s="191"/>
      <c r="AU20" s="302"/>
      <c r="AV20" s="302"/>
      <c r="AW20" s="302"/>
      <c r="AX20" s="365"/>
    </row>
    <row r="21" spans="1:50" customFormat="1" ht="23.25" customHeight="1" x14ac:dyDescent="0.15">
      <c r="A21" s="869" t="s">
        <v>537</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500</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1"/>
      <c r="Z23" s="398"/>
      <c r="AA23" s="399"/>
      <c r="AB23" s="1015" t="s">
        <v>12</v>
      </c>
      <c r="AC23" s="1016"/>
      <c r="AD23" s="1017"/>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31"/>
      <c r="AQ24" s="264"/>
      <c r="AR24" s="265"/>
      <c r="AS24" s="132" t="s">
        <v>356</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01"/>
      <c r="AF25" s="302"/>
      <c r="AG25" s="302"/>
      <c r="AH25" s="302"/>
      <c r="AI25" s="301"/>
      <c r="AJ25" s="302"/>
      <c r="AK25" s="302"/>
      <c r="AL25" s="302"/>
      <c r="AM25" s="301"/>
      <c r="AN25" s="302"/>
      <c r="AO25" s="302"/>
      <c r="AP25" s="302"/>
      <c r="AQ25" s="189"/>
      <c r="AR25" s="190"/>
      <c r="AS25" s="190"/>
      <c r="AT25" s="191"/>
      <c r="AU25" s="302"/>
      <c r="AV25" s="302"/>
      <c r="AW25" s="302"/>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01"/>
      <c r="AF26" s="302"/>
      <c r="AG26" s="302"/>
      <c r="AH26" s="302"/>
      <c r="AI26" s="301"/>
      <c r="AJ26" s="302"/>
      <c r="AK26" s="302"/>
      <c r="AL26" s="302"/>
      <c r="AM26" s="301"/>
      <c r="AN26" s="302"/>
      <c r="AO26" s="302"/>
      <c r="AP26" s="302"/>
      <c r="AQ26" s="189"/>
      <c r="AR26" s="190"/>
      <c r="AS26" s="190"/>
      <c r="AT26" s="191"/>
      <c r="AU26" s="302"/>
      <c r="AV26" s="302"/>
      <c r="AW26" s="302"/>
      <c r="AX26" s="365"/>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01"/>
      <c r="AF27" s="302"/>
      <c r="AG27" s="302"/>
      <c r="AH27" s="302"/>
      <c r="AI27" s="301"/>
      <c r="AJ27" s="302"/>
      <c r="AK27" s="302"/>
      <c r="AL27" s="302"/>
      <c r="AM27" s="301"/>
      <c r="AN27" s="302"/>
      <c r="AO27" s="302"/>
      <c r="AP27" s="302"/>
      <c r="AQ27" s="189"/>
      <c r="AR27" s="190"/>
      <c r="AS27" s="190"/>
      <c r="AT27" s="191"/>
      <c r="AU27" s="302"/>
      <c r="AV27" s="302"/>
      <c r="AW27" s="302"/>
      <c r="AX27" s="365"/>
    </row>
    <row r="28" spans="1:50" customFormat="1" ht="23.25" customHeight="1" x14ac:dyDescent="0.15">
      <c r="A28" s="869" t="s">
        <v>537</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500</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1"/>
      <c r="Z30" s="398"/>
      <c r="AA30" s="399"/>
      <c r="AB30" s="1015" t="s">
        <v>12</v>
      </c>
      <c r="AC30" s="1016"/>
      <c r="AD30" s="1017"/>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31"/>
      <c r="AQ31" s="264"/>
      <c r="AR31" s="265"/>
      <c r="AS31" s="132" t="s">
        <v>356</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01"/>
      <c r="AF32" s="302"/>
      <c r="AG32" s="302"/>
      <c r="AH32" s="302"/>
      <c r="AI32" s="301"/>
      <c r="AJ32" s="302"/>
      <c r="AK32" s="302"/>
      <c r="AL32" s="302"/>
      <c r="AM32" s="301"/>
      <c r="AN32" s="302"/>
      <c r="AO32" s="302"/>
      <c r="AP32" s="302"/>
      <c r="AQ32" s="189"/>
      <c r="AR32" s="190"/>
      <c r="AS32" s="190"/>
      <c r="AT32" s="191"/>
      <c r="AU32" s="302"/>
      <c r="AV32" s="302"/>
      <c r="AW32" s="302"/>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01"/>
      <c r="AF33" s="302"/>
      <c r="AG33" s="302"/>
      <c r="AH33" s="302"/>
      <c r="AI33" s="301"/>
      <c r="AJ33" s="302"/>
      <c r="AK33" s="302"/>
      <c r="AL33" s="302"/>
      <c r="AM33" s="301"/>
      <c r="AN33" s="302"/>
      <c r="AO33" s="302"/>
      <c r="AP33" s="302"/>
      <c r="AQ33" s="189"/>
      <c r="AR33" s="190"/>
      <c r="AS33" s="190"/>
      <c r="AT33" s="191"/>
      <c r="AU33" s="302"/>
      <c r="AV33" s="302"/>
      <c r="AW33" s="302"/>
      <c r="AX33" s="365"/>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01"/>
      <c r="AF34" s="302"/>
      <c r="AG34" s="302"/>
      <c r="AH34" s="302"/>
      <c r="AI34" s="301"/>
      <c r="AJ34" s="302"/>
      <c r="AK34" s="302"/>
      <c r="AL34" s="302"/>
      <c r="AM34" s="301"/>
      <c r="AN34" s="302"/>
      <c r="AO34" s="302"/>
      <c r="AP34" s="302"/>
      <c r="AQ34" s="189"/>
      <c r="AR34" s="190"/>
      <c r="AS34" s="190"/>
      <c r="AT34" s="191"/>
      <c r="AU34" s="302"/>
      <c r="AV34" s="302"/>
      <c r="AW34" s="302"/>
      <c r="AX34" s="365"/>
    </row>
    <row r="35" spans="1:50" customFormat="1" ht="23.25" customHeight="1" x14ac:dyDescent="0.15">
      <c r="A35" s="869" t="s">
        <v>537</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500</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1"/>
      <c r="Z37" s="398"/>
      <c r="AA37" s="399"/>
      <c r="AB37" s="1015" t="s">
        <v>12</v>
      </c>
      <c r="AC37" s="1016"/>
      <c r="AD37" s="1017"/>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31"/>
      <c r="AQ38" s="264"/>
      <c r="AR38" s="265"/>
      <c r="AS38" s="132" t="s">
        <v>356</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01"/>
      <c r="AF39" s="302"/>
      <c r="AG39" s="302"/>
      <c r="AH39" s="302"/>
      <c r="AI39" s="301"/>
      <c r="AJ39" s="302"/>
      <c r="AK39" s="302"/>
      <c r="AL39" s="302"/>
      <c r="AM39" s="301"/>
      <c r="AN39" s="302"/>
      <c r="AO39" s="302"/>
      <c r="AP39" s="302"/>
      <c r="AQ39" s="189"/>
      <c r="AR39" s="190"/>
      <c r="AS39" s="190"/>
      <c r="AT39" s="191"/>
      <c r="AU39" s="302"/>
      <c r="AV39" s="302"/>
      <c r="AW39" s="302"/>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01"/>
      <c r="AF40" s="302"/>
      <c r="AG40" s="302"/>
      <c r="AH40" s="302"/>
      <c r="AI40" s="301"/>
      <c r="AJ40" s="302"/>
      <c r="AK40" s="302"/>
      <c r="AL40" s="302"/>
      <c r="AM40" s="301"/>
      <c r="AN40" s="302"/>
      <c r="AO40" s="302"/>
      <c r="AP40" s="302"/>
      <c r="AQ40" s="189"/>
      <c r="AR40" s="190"/>
      <c r="AS40" s="190"/>
      <c r="AT40" s="191"/>
      <c r="AU40" s="302"/>
      <c r="AV40" s="302"/>
      <c r="AW40" s="302"/>
      <c r="AX40" s="365"/>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01"/>
      <c r="AF41" s="302"/>
      <c r="AG41" s="302"/>
      <c r="AH41" s="302"/>
      <c r="AI41" s="301"/>
      <c r="AJ41" s="302"/>
      <c r="AK41" s="302"/>
      <c r="AL41" s="302"/>
      <c r="AM41" s="301"/>
      <c r="AN41" s="302"/>
      <c r="AO41" s="302"/>
      <c r="AP41" s="302"/>
      <c r="AQ41" s="189"/>
      <c r="AR41" s="190"/>
      <c r="AS41" s="190"/>
      <c r="AT41" s="191"/>
      <c r="AU41" s="302"/>
      <c r="AV41" s="302"/>
      <c r="AW41" s="302"/>
      <c r="AX41" s="365"/>
    </row>
    <row r="42" spans="1:50" customFormat="1" ht="23.25" customHeight="1" x14ac:dyDescent="0.15">
      <c r="A42" s="869" t="s">
        <v>537</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500</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1"/>
      <c r="Z44" s="398"/>
      <c r="AA44" s="399"/>
      <c r="AB44" s="1015" t="s">
        <v>12</v>
      </c>
      <c r="AC44" s="1016"/>
      <c r="AD44" s="1017"/>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31"/>
      <c r="AQ45" s="264"/>
      <c r="AR45" s="265"/>
      <c r="AS45" s="132" t="s">
        <v>356</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customFormat="1" ht="23.25" customHeight="1" x14ac:dyDescent="0.15">
      <c r="A49" s="869" t="s">
        <v>537</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500</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1"/>
      <c r="Z51" s="398"/>
      <c r="AA51" s="399"/>
      <c r="AB51" s="358" t="s">
        <v>12</v>
      </c>
      <c r="AC51" s="1016"/>
      <c r="AD51" s="1017"/>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31"/>
      <c r="AQ52" s="264"/>
      <c r="AR52" s="265"/>
      <c r="AS52" s="132" t="s">
        <v>356</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customFormat="1" ht="23.25" customHeight="1" x14ac:dyDescent="0.15">
      <c r="A56" s="869" t="s">
        <v>537</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500</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1"/>
      <c r="Z58" s="398"/>
      <c r="AA58" s="399"/>
      <c r="AB58" s="1015" t="s">
        <v>12</v>
      </c>
      <c r="AC58" s="1016"/>
      <c r="AD58" s="1017"/>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31"/>
      <c r="AQ59" s="264"/>
      <c r="AR59" s="265"/>
      <c r="AS59" s="132" t="s">
        <v>356</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customFormat="1" ht="23.25" customHeight="1" x14ac:dyDescent="0.15">
      <c r="A63" s="869" t="s">
        <v>537</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500</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1"/>
      <c r="Z65" s="398"/>
      <c r="AA65" s="399"/>
      <c r="AB65" s="1015" t="s">
        <v>12</v>
      </c>
      <c r="AC65" s="1016"/>
      <c r="AD65" s="1017"/>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31"/>
      <c r="AQ66" s="264"/>
      <c r="AR66" s="265"/>
      <c r="AS66" s="132" t="s">
        <v>356</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01"/>
      <c r="AF67" s="302"/>
      <c r="AG67" s="302"/>
      <c r="AH67" s="302"/>
      <c r="AI67" s="301"/>
      <c r="AJ67" s="302"/>
      <c r="AK67" s="302"/>
      <c r="AL67" s="302"/>
      <c r="AM67" s="301"/>
      <c r="AN67" s="302"/>
      <c r="AO67" s="302"/>
      <c r="AP67" s="302"/>
      <c r="AQ67" s="189"/>
      <c r="AR67" s="190"/>
      <c r="AS67" s="190"/>
      <c r="AT67" s="191"/>
      <c r="AU67" s="302"/>
      <c r="AV67" s="302"/>
      <c r="AW67" s="302"/>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01"/>
      <c r="AF68" s="302"/>
      <c r="AG68" s="302"/>
      <c r="AH68" s="302"/>
      <c r="AI68" s="301"/>
      <c r="AJ68" s="302"/>
      <c r="AK68" s="302"/>
      <c r="AL68" s="302"/>
      <c r="AM68" s="301"/>
      <c r="AN68" s="302"/>
      <c r="AO68" s="302"/>
      <c r="AP68" s="302"/>
      <c r="AQ68" s="189"/>
      <c r="AR68" s="190"/>
      <c r="AS68" s="190"/>
      <c r="AT68" s="191"/>
      <c r="AU68" s="302"/>
      <c r="AV68" s="302"/>
      <c r="AW68" s="302"/>
      <c r="AX68" s="365"/>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01"/>
      <c r="AF69" s="302"/>
      <c r="AG69" s="302"/>
      <c r="AH69" s="302"/>
      <c r="AI69" s="301"/>
      <c r="AJ69" s="302"/>
      <c r="AK69" s="302"/>
      <c r="AL69" s="302"/>
      <c r="AM69" s="301"/>
      <c r="AN69" s="302"/>
      <c r="AO69" s="302"/>
      <c r="AP69" s="302"/>
      <c r="AQ69" s="189"/>
      <c r="AR69" s="190"/>
      <c r="AS69" s="190"/>
      <c r="AT69" s="191"/>
      <c r="AU69" s="302"/>
      <c r="AV69" s="302"/>
      <c r="AW69" s="302"/>
      <c r="AX69" s="365"/>
    </row>
    <row r="70" spans="1:50" customFormat="1" ht="23.25" customHeight="1" x14ac:dyDescent="0.15">
      <c r="A70" s="869" t="s">
        <v>537</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7"/>
      <c r="H5" s="348"/>
      <c r="I5" s="348"/>
      <c r="J5" s="348"/>
      <c r="K5" s="349"/>
      <c r="L5" s="390"/>
      <c r="M5" s="391"/>
      <c r="N5" s="391"/>
      <c r="O5" s="391"/>
      <c r="P5" s="391"/>
      <c r="Q5" s="391"/>
      <c r="R5" s="391"/>
      <c r="S5" s="391"/>
      <c r="T5" s="391"/>
      <c r="U5" s="391"/>
      <c r="V5" s="391"/>
      <c r="W5" s="391"/>
      <c r="X5" s="392"/>
      <c r="Y5" s="387"/>
      <c r="Z5" s="388"/>
      <c r="AA5" s="388"/>
      <c r="AB5" s="394"/>
      <c r="AC5" s="347"/>
      <c r="AD5" s="348"/>
      <c r="AE5" s="348"/>
      <c r="AF5" s="348"/>
      <c r="AG5" s="349"/>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7"/>
      <c r="H6" s="348"/>
      <c r="I6" s="348"/>
      <c r="J6" s="348"/>
      <c r="K6" s="349"/>
      <c r="L6" s="390"/>
      <c r="M6" s="391"/>
      <c r="N6" s="391"/>
      <c r="O6" s="391"/>
      <c r="P6" s="391"/>
      <c r="Q6" s="391"/>
      <c r="R6" s="391"/>
      <c r="S6" s="391"/>
      <c r="T6" s="391"/>
      <c r="U6" s="391"/>
      <c r="V6" s="391"/>
      <c r="W6" s="391"/>
      <c r="X6" s="392"/>
      <c r="Y6" s="387"/>
      <c r="Z6" s="388"/>
      <c r="AA6" s="388"/>
      <c r="AB6" s="394"/>
      <c r="AC6" s="347"/>
      <c r="AD6" s="348"/>
      <c r="AE6" s="348"/>
      <c r="AF6" s="348"/>
      <c r="AG6" s="349"/>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7"/>
      <c r="H7" s="348"/>
      <c r="I7" s="348"/>
      <c r="J7" s="348"/>
      <c r="K7" s="349"/>
      <c r="L7" s="390"/>
      <c r="M7" s="391"/>
      <c r="N7" s="391"/>
      <c r="O7" s="391"/>
      <c r="P7" s="391"/>
      <c r="Q7" s="391"/>
      <c r="R7" s="391"/>
      <c r="S7" s="391"/>
      <c r="T7" s="391"/>
      <c r="U7" s="391"/>
      <c r="V7" s="391"/>
      <c r="W7" s="391"/>
      <c r="X7" s="392"/>
      <c r="Y7" s="387"/>
      <c r="Z7" s="388"/>
      <c r="AA7" s="388"/>
      <c r="AB7" s="394"/>
      <c r="AC7" s="347"/>
      <c r="AD7" s="348"/>
      <c r="AE7" s="348"/>
      <c r="AF7" s="348"/>
      <c r="AG7" s="349"/>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7"/>
      <c r="H8" s="348"/>
      <c r="I8" s="348"/>
      <c r="J8" s="348"/>
      <c r="K8" s="349"/>
      <c r="L8" s="390"/>
      <c r="M8" s="391"/>
      <c r="N8" s="391"/>
      <c r="O8" s="391"/>
      <c r="P8" s="391"/>
      <c r="Q8" s="391"/>
      <c r="R8" s="391"/>
      <c r="S8" s="391"/>
      <c r="T8" s="391"/>
      <c r="U8" s="391"/>
      <c r="V8" s="391"/>
      <c r="W8" s="391"/>
      <c r="X8" s="392"/>
      <c r="Y8" s="387"/>
      <c r="Z8" s="388"/>
      <c r="AA8" s="388"/>
      <c r="AB8" s="394"/>
      <c r="AC8" s="347"/>
      <c r="AD8" s="348"/>
      <c r="AE8" s="348"/>
      <c r="AF8" s="348"/>
      <c r="AG8" s="349"/>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7"/>
      <c r="H9" s="348"/>
      <c r="I9" s="348"/>
      <c r="J9" s="348"/>
      <c r="K9" s="349"/>
      <c r="L9" s="390"/>
      <c r="M9" s="391"/>
      <c r="N9" s="391"/>
      <c r="O9" s="391"/>
      <c r="P9" s="391"/>
      <c r="Q9" s="391"/>
      <c r="R9" s="391"/>
      <c r="S9" s="391"/>
      <c r="T9" s="391"/>
      <c r="U9" s="391"/>
      <c r="V9" s="391"/>
      <c r="W9" s="391"/>
      <c r="X9" s="392"/>
      <c r="Y9" s="387"/>
      <c r="Z9" s="388"/>
      <c r="AA9" s="388"/>
      <c r="AB9" s="394"/>
      <c r="AC9" s="347"/>
      <c r="AD9" s="348"/>
      <c r="AE9" s="348"/>
      <c r="AF9" s="348"/>
      <c r="AG9" s="349"/>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7"/>
      <c r="H10" s="348"/>
      <c r="I10" s="348"/>
      <c r="J10" s="348"/>
      <c r="K10" s="349"/>
      <c r="L10" s="390"/>
      <c r="M10" s="391"/>
      <c r="N10" s="391"/>
      <c r="O10" s="391"/>
      <c r="P10" s="391"/>
      <c r="Q10" s="391"/>
      <c r="R10" s="391"/>
      <c r="S10" s="391"/>
      <c r="T10" s="391"/>
      <c r="U10" s="391"/>
      <c r="V10" s="391"/>
      <c r="W10" s="391"/>
      <c r="X10" s="392"/>
      <c r="Y10" s="387"/>
      <c r="Z10" s="388"/>
      <c r="AA10" s="388"/>
      <c r="AB10" s="394"/>
      <c r="AC10" s="347"/>
      <c r="AD10" s="348"/>
      <c r="AE10" s="348"/>
      <c r="AF10" s="348"/>
      <c r="AG10" s="349"/>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7"/>
      <c r="H11" s="348"/>
      <c r="I11" s="348"/>
      <c r="J11" s="348"/>
      <c r="K11" s="349"/>
      <c r="L11" s="390"/>
      <c r="M11" s="391"/>
      <c r="N11" s="391"/>
      <c r="O11" s="391"/>
      <c r="P11" s="391"/>
      <c r="Q11" s="391"/>
      <c r="R11" s="391"/>
      <c r="S11" s="391"/>
      <c r="T11" s="391"/>
      <c r="U11" s="391"/>
      <c r="V11" s="391"/>
      <c r="W11" s="391"/>
      <c r="X11" s="392"/>
      <c r="Y11" s="387"/>
      <c r="Z11" s="388"/>
      <c r="AA11" s="388"/>
      <c r="AB11" s="394"/>
      <c r="AC11" s="347"/>
      <c r="AD11" s="348"/>
      <c r="AE11" s="348"/>
      <c r="AF11" s="348"/>
      <c r="AG11" s="349"/>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7"/>
      <c r="H12" s="348"/>
      <c r="I12" s="348"/>
      <c r="J12" s="348"/>
      <c r="K12" s="349"/>
      <c r="L12" s="390"/>
      <c r="M12" s="391"/>
      <c r="N12" s="391"/>
      <c r="O12" s="391"/>
      <c r="P12" s="391"/>
      <c r="Q12" s="391"/>
      <c r="R12" s="391"/>
      <c r="S12" s="391"/>
      <c r="T12" s="391"/>
      <c r="U12" s="391"/>
      <c r="V12" s="391"/>
      <c r="W12" s="391"/>
      <c r="X12" s="392"/>
      <c r="Y12" s="387"/>
      <c r="Z12" s="388"/>
      <c r="AA12" s="388"/>
      <c r="AB12" s="394"/>
      <c r="AC12" s="347"/>
      <c r="AD12" s="348"/>
      <c r="AE12" s="348"/>
      <c r="AF12" s="348"/>
      <c r="AG12" s="349"/>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7"/>
      <c r="H13" s="348"/>
      <c r="I13" s="348"/>
      <c r="J13" s="348"/>
      <c r="K13" s="349"/>
      <c r="L13" s="390"/>
      <c r="M13" s="391"/>
      <c r="N13" s="391"/>
      <c r="O13" s="391"/>
      <c r="P13" s="391"/>
      <c r="Q13" s="391"/>
      <c r="R13" s="391"/>
      <c r="S13" s="391"/>
      <c r="T13" s="391"/>
      <c r="U13" s="391"/>
      <c r="V13" s="391"/>
      <c r="W13" s="391"/>
      <c r="X13" s="392"/>
      <c r="Y13" s="387"/>
      <c r="Z13" s="388"/>
      <c r="AA13" s="388"/>
      <c r="AB13" s="394"/>
      <c r="AC13" s="347"/>
      <c r="AD13" s="348"/>
      <c r="AE13" s="348"/>
      <c r="AF13" s="348"/>
      <c r="AG13" s="349"/>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7"/>
      <c r="H18" s="348"/>
      <c r="I18" s="348"/>
      <c r="J18" s="348"/>
      <c r="K18" s="349"/>
      <c r="L18" s="390"/>
      <c r="M18" s="391"/>
      <c r="N18" s="391"/>
      <c r="O18" s="391"/>
      <c r="P18" s="391"/>
      <c r="Q18" s="391"/>
      <c r="R18" s="391"/>
      <c r="S18" s="391"/>
      <c r="T18" s="391"/>
      <c r="U18" s="391"/>
      <c r="V18" s="391"/>
      <c r="W18" s="391"/>
      <c r="X18" s="392"/>
      <c r="Y18" s="387"/>
      <c r="Z18" s="388"/>
      <c r="AA18" s="388"/>
      <c r="AB18" s="394"/>
      <c r="AC18" s="347"/>
      <c r="AD18" s="348"/>
      <c r="AE18" s="348"/>
      <c r="AF18" s="348"/>
      <c r="AG18" s="349"/>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7"/>
      <c r="H19" s="348"/>
      <c r="I19" s="348"/>
      <c r="J19" s="348"/>
      <c r="K19" s="349"/>
      <c r="L19" s="390"/>
      <c r="M19" s="391"/>
      <c r="N19" s="391"/>
      <c r="O19" s="391"/>
      <c r="P19" s="391"/>
      <c r="Q19" s="391"/>
      <c r="R19" s="391"/>
      <c r="S19" s="391"/>
      <c r="T19" s="391"/>
      <c r="U19" s="391"/>
      <c r="V19" s="391"/>
      <c r="W19" s="391"/>
      <c r="X19" s="392"/>
      <c r="Y19" s="387"/>
      <c r="Z19" s="388"/>
      <c r="AA19" s="388"/>
      <c r="AB19" s="394"/>
      <c r="AC19" s="347"/>
      <c r="AD19" s="348"/>
      <c r="AE19" s="348"/>
      <c r="AF19" s="348"/>
      <c r="AG19" s="349"/>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7"/>
      <c r="H20" s="348"/>
      <c r="I20" s="348"/>
      <c r="J20" s="348"/>
      <c r="K20" s="349"/>
      <c r="L20" s="390"/>
      <c r="M20" s="391"/>
      <c r="N20" s="391"/>
      <c r="O20" s="391"/>
      <c r="P20" s="391"/>
      <c r="Q20" s="391"/>
      <c r="R20" s="391"/>
      <c r="S20" s="391"/>
      <c r="T20" s="391"/>
      <c r="U20" s="391"/>
      <c r="V20" s="391"/>
      <c r="W20" s="391"/>
      <c r="X20" s="392"/>
      <c r="Y20" s="387"/>
      <c r="Z20" s="388"/>
      <c r="AA20" s="388"/>
      <c r="AB20" s="394"/>
      <c r="AC20" s="347"/>
      <c r="AD20" s="348"/>
      <c r="AE20" s="348"/>
      <c r="AF20" s="348"/>
      <c r="AG20" s="349"/>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7"/>
      <c r="H21" s="348"/>
      <c r="I21" s="348"/>
      <c r="J21" s="348"/>
      <c r="K21" s="349"/>
      <c r="L21" s="390"/>
      <c r="M21" s="391"/>
      <c r="N21" s="391"/>
      <c r="O21" s="391"/>
      <c r="P21" s="391"/>
      <c r="Q21" s="391"/>
      <c r="R21" s="391"/>
      <c r="S21" s="391"/>
      <c r="T21" s="391"/>
      <c r="U21" s="391"/>
      <c r="V21" s="391"/>
      <c r="W21" s="391"/>
      <c r="X21" s="392"/>
      <c r="Y21" s="387"/>
      <c r="Z21" s="388"/>
      <c r="AA21" s="388"/>
      <c r="AB21" s="394"/>
      <c r="AC21" s="347"/>
      <c r="AD21" s="348"/>
      <c r="AE21" s="348"/>
      <c r="AF21" s="348"/>
      <c r="AG21" s="349"/>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7"/>
      <c r="H22" s="348"/>
      <c r="I22" s="348"/>
      <c r="J22" s="348"/>
      <c r="K22" s="349"/>
      <c r="L22" s="390"/>
      <c r="M22" s="391"/>
      <c r="N22" s="391"/>
      <c r="O22" s="391"/>
      <c r="P22" s="391"/>
      <c r="Q22" s="391"/>
      <c r="R22" s="391"/>
      <c r="S22" s="391"/>
      <c r="T22" s="391"/>
      <c r="U22" s="391"/>
      <c r="V22" s="391"/>
      <c r="W22" s="391"/>
      <c r="X22" s="392"/>
      <c r="Y22" s="387"/>
      <c r="Z22" s="388"/>
      <c r="AA22" s="388"/>
      <c r="AB22" s="394"/>
      <c r="AC22" s="347"/>
      <c r="AD22" s="348"/>
      <c r="AE22" s="348"/>
      <c r="AF22" s="348"/>
      <c r="AG22" s="349"/>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7"/>
      <c r="H23" s="348"/>
      <c r="I23" s="348"/>
      <c r="J23" s="348"/>
      <c r="K23" s="349"/>
      <c r="L23" s="390"/>
      <c r="M23" s="391"/>
      <c r="N23" s="391"/>
      <c r="O23" s="391"/>
      <c r="P23" s="391"/>
      <c r="Q23" s="391"/>
      <c r="R23" s="391"/>
      <c r="S23" s="391"/>
      <c r="T23" s="391"/>
      <c r="U23" s="391"/>
      <c r="V23" s="391"/>
      <c r="W23" s="391"/>
      <c r="X23" s="392"/>
      <c r="Y23" s="387"/>
      <c r="Z23" s="388"/>
      <c r="AA23" s="388"/>
      <c r="AB23" s="394"/>
      <c r="AC23" s="347"/>
      <c r="AD23" s="348"/>
      <c r="AE23" s="348"/>
      <c r="AF23" s="348"/>
      <c r="AG23" s="349"/>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7"/>
      <c r="H24" s="348"/>
      <c r="I24" s="348"/>
      <c r="J24" s="348"/>
      <c r="K24" s="349"/>
      <c r="L24" s="390"/>
      <c r="M24" s="391"/>
      <c r="N24" s="391"/>
      <c r="O24" s="391"/>
      <c r="P24" s="391"/>
      <c r="Q24" s="391"/>
      <c r="R24" s="391"/>
      <c r="S24" s="391"/>
      <c r="T24" s="391"/>
      <c r="U24" s="391"/>
      <c r="V24" s="391"/>
      <c r="W24" s="391"/>
      <c r="X24" s="392"/>
      <c r="Y24" s="387"/>
      <c r="Z24" s="388"/>
      <c r="AA24" s="388"/>
      <c r="AB24" s="394"/>
      <c r="AC24" s="347"/>
      <c r="AD24" s="348"/>
      <c r="AE24" s="348"/>
      <c r="AF24" s="348"/>
      <c r="AG24" s="349"/>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7"/>
      <c r="H25" s="348"/>
      <c r="I25" s="348"/>
      <c r="J25" s="348"/>
      <c r="K25" s="349"/>
      <c r="L25" s="390"/>
      <c r="M25" s="391"/>
      <c r="N25" s="391"/>
      <c r="O25" s="391"/>
      <c r="P25" s="391"/>
      <c r="Q25" s="391"/>
      <c r="R25" s="391"/>
      <c r="S25" s="391"/>
      <c r="T25" s="391"/>
      <c r="U25" s="391"/>
      <c r="V25" s="391"/>
      <c r="W25" s="391"/>
      <c r="X25" s="392"/>
      <c r="Y25" s="387"/>
      <c r="Z25" s="388"/>
      <c r="AA25" s="388"/>
      <c r="AB25" s="394"/>
      <c r="AC25" s="347"/>
      <c r="AD25" s="348"/>
      <c r="AE25" s="348"/>
      <c r="AF25" s="348"/>
      <c r="AG25" s="349"/>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7"/>
      <c r="H26" s="348"/>
      <c r="I26" s="348"/>
      <c r="J26" s="348"/>
      <c r="K26" s="349"/>
      <c r="L26" s="390"/>
      <c r="M26" s="391"/>
      <c r="N26" s="391"/>
      <c r="O26" s="391"/>
      <c r="P26" s="391"/>
      <c r="Q26" s="391"/>
      <c r="R26" s="391"/>
      <c r="S26" s="391"/>
      <c r="T26" s="391"/>
      <c r="U26" s="391"/>
      <c r="V26" s="391"/>
      <c r="W26" s="391"/>
      <c r="X26" s="392"/>
      <c r="Y26" s="387"/>
      <c r="Z26" s="388"/>
      <c r="AA26" s="388"/>
      <c r="AB26" s="394"/>
      <c r="AC26" s="347"/>
      <c r="AD26" s="348"/>
      <c r="AE26" s="348"/>
      <c r="AF26" s="348"/>
      <c r="AG26" s="349"/>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7"/>
      <c r="H31" s="348"/>
      <c r="I31" s="348"/>
      <c r="J31" s="348"/>
      <c r="K31" s="349"/>
      <c r="L31" s="390"/>
      <c r="M31" s="391"/>
      <c r="N31" s="391"/>
      <c r="O31" s="391"/>
      <c r="P31" s="391"/>
      <c r="Q31" s="391"/>
      <c r="R31" s="391"/>
      <c r="S31" s="391"/>
      <c r="T31" s="391"/>
      <c r="U31" s="391"/>
      <c r="V31" s="391"/>
      <c r="W31" s="391"/>
      <c r="X31" s="392"/>
      <c r="Y31" s="387"/>
      <c r="Z31" s="388"/>
      <c r="AA31" s="388"/>
      <c r="AB31" s="394"/>
      <c r="AC31" s="347"/>
      <c r="AD31" s="348"/>
      <c r="AE31" s="348"/>
      <c r="AF31" s="348"/>
      <c r="AG31" s="349"/>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7"/>
      <c r="H32" s="348"/>
      <c r="I32" s="348"/>
      <c r="J32" s="348"/>
      <c r="K32" s="349"/>
      <c r="L32" s="390"/>
      <c r="M32" s="391"/>
      <c r="N32" s="391"/>
      <c r="O32" s="391"/>
      <c r="P32" s="391"/>
      <c r="Q32" s="391"/>
      <c r="R32" s="391"/>
      <c r="S32" s="391"/>
      <c r="T32" s="391"/>
      <c r="U32" s="391"/>
      <c r="V32" s="391"/>
      <c r="W32" s="391"/>
      <c r="X32" s="392"/>
      <c r="Y32" s="387"/>
      <c r="Z32" s="388"/>
      <c r="AA32" s="388"/>
      <c r="AB32" s="394"/>
      <c r="AC32" s="347"/>
      <c r="AD32" s="348"/>
      <c r="AE32" s="348"/>
      <c r="AF32" s="348"/>
      <c r="AG32" s="349"/>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7"/>
      <c r="H33" s="348"/>
      <c r="I33" s="348"/>
      <c r="J33" s="348"/>
      <c r="K33" s="349"/>
      <c r="L33" s="390"/>
      <c r="M33" s="391"/>
      <c r="N33" s="391"/>
      <c r="O33" s="391"/>
      <c r="P33" s="391"/>
      <c r="Q33" s="391"/>
      <c r="R33" s="391"/>
      <c r="S33" s="391"/>
      <c r="T33" s="391"/>
      <c r="U33" s="391"/>
      <c r="V33" s="391"/>
      <c r="W33" s="391"/>
      <c r="X33" s="392"/>
      <c r="Y33" s="387"/>
      <c r="Z33" s="388"/>
      <c r="AA33" s="388"/>
      <c r="AB33" s="394"/>
      <c r="AC33" s="347"/>
      <c r="AD33" s="348"/>
      <c r="AE33" s="348"/>
      <c r="AF33" s="348"/>
      <c r="AG33" s="349"/>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7"/>
      <c r="H34" s="348"/>
      <c r="I34" s="348"/>
      <c r="J34" s="348"/>
      <c r="K34" s="349"/>
      <c r="L34" s="390"/>
      <c r="M34" s="391"/>
      <c r="N34" s="391"/>
      <c r="O34" s="391"/>
      <c r="P34" s="391"/>
      <c r="Q34" s="391"/>
      <c r="R34" s="391"/>
      <c r="S34" s="391"/>
      <c r="T34" s="391"/>
      <c r="U34" s="391"/>
      <c r="V34" s="391"/>
      <c r="W34" s="391"/>
      <c r="X34" s="392"/>
      <c r="Y34" s="387"/>
      <c r="Z34" s="388"/>
      <c r="AA34" s="388"/>
      <c r="AB34" s="394"/>
      <c r="AC34" s="347"/>
      <c r="AD34" s="348"/>
      <c r="AE34" s="348"/>
      <c r="AF34" s="348"/>
      <c r="AG34" s="349"/>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7"/>
      <c r="H35" s="348"/>
      <c r="I35" s="348"/>
      <c r="J35" s="348"/>
      <c r="K35" s="349"/>
      <c r="L35" s="390"/>
      <c r="M35" s="391"/>
      <c r="N35" s="391"/>
      <c r="O35" s="391"/>
      <c r="P35" s="391"/>
      <c r="Q35" s="391"/>
      <c r="R35" s="391"/>
      <c r="S35" s="391"/>
      <c r="T35" s="391"/>
      <c r="U35" s="391"/>
      <c r="V35" s="391"/>
      <c r="W35" s="391"/>
      <c r="X35" s="392"/>
      <c r="Y35" s="387"/>
      <c r="Z35" s="388"/>
      <c r="AA35" s="388"/>
      <c r="AB35" s="394"/>
      <c r="AC35" s="347"/>
      <c r="AD35" s="348"/>
      <c r="AE35" s="348"/>
      <c r="AF35" s="348"/>
      <c r="AG35" s="349"/>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7"/>
      <c r="H36" s="348"/>
      <c r="I36" s="348"/>
      <c r="J36" s="348"/>
      <c r="K36" s="349"/>
      <c r="L36" s="390"/>
      <c r="M36" s="391"/>
      <c r="N36" s="391"/>
      <c r="O36" s="391"/>
      <c r="P36" s="391"/>
      <c r="Q36" s="391"/>
      <c r="R36" s="391"/>
      <c r="S36" s="391"/>
      <c r="T36" s="391"/>
      <c r="U36" s="391"/>
      <c r="V36" s="391"/>
      <c r="W36" s="391"/>
      <c r="X36" s="392"/>
      <c r="Y36" s="387"/>
      <c r="Z36" s="388"/>
      <c r="AA36" s="388"/>
      <c r="AB36" s="394"/>
      <c r="AC36" s="347"/>
      <c r="AD36" s="348"/>
      <c r="AE36" s="348"/>
      <c r="AF36" s="348"/>
      <c r="AG36" s="349"/>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7"/>
      <c r="H37" s="348"/>
      <c r="I37" s="348"/>
      <c r="J37" s="348"/>
      <c r="K37" s="349"/>
      <c r="L37" s="390"/>
      <c r="M37" s="391"/>
      <c r="N37" s="391"/>
      <c r="O37" s="391"/>
      <c r="P37" s="391"/>
      <c r="Q37" s="391"/>
      <c r="R37" s="391"/>
      <c r="S37" s="391"/>
      <c r="T37" s="391"/>
      <c r="U37" s="391"/>
      <c r="V37" s="391"/>
      <c r="W37" s="391"/>
      <c r="X37" s="392"/>
      <c r="Y37" s="387"/>
      <c r="Z37" s="388"/>
      <c r="AA37" s="388"/>
      <c r="AB37" s="394"/>
      <c r="AC37" s="347"/>
      <c r="AD37" s="348"/>
      <c r="AE37" s="348"/>
      <c r="AF37" s="348"/>
      <c r="AG37" s="349"/>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7"/>
      <c r="H38" s="348"/>
      <c r="I38" s="348"/>
      <c r="J38" s="348"/>
      <c r="K38" s="349"/>
      <c r="L38" s="390"/>
      <c r="M38" s="391"/>
      <c r="N38" s="391"/>
      <c r="O38" s="391"/>
      <c r="P38" s="391"/>
      <c r="Q38" s="391"/>
      <c r="R38" s="391"/>
      <c r="S38" s="391"/>
      <c r="T38" s="391"/>
      <c r="U38" s="391"/>
      <c r="V38" s="391"/>
      <c r="W38" s="391"/>
      <c r="X38" s="392"/>
      <c r="Y38" s="387"/>
      <c r="Z38" s="388"/>
      <c r="AA38" s="388"/>
      <c r="AB38" s="394"/>
      <c r="AC38" s="347"/>
      <c r="AD38" s="348"/>
      <c r="AE38" s="348"/>
      <c r="AF38" s="348"/>
      <c r="AG38" s="349"/>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7"/>
      <c r="H39" s="348"/>
      <c r="I39" s="348"/>
      <c r="J39" s="348"/>
      <c r="K39" s="349"/>
      <c r="L39" s="390"/>
      <c r="M39" s="391"/>
      <c r="N39" s="391"/>
      <c r="O39" s="391"/>
      <c r="P39" s="391"/>
      <c r="Q39" s="391"/>
      <c r="R39" s="391"/>
      <c r="S39" s="391"/>
      <c r="T39" s="391"/>
      <c r="U39" s="391"/>
      <c r="V39" s="391"/>
      <c r="W39" s="391"/>
      <c r="X39" s="392"/>
      <c r="Y39" s="387"/>
      <c r="Z39" s="388"/>
      <c r="AA39" s="388"/>
      <c r="AB39" s="394"/>
      <c r="AC39" s="347"/>
      <c r="AD39" s="348"/>
      <c r="AE39" s="348"/>
      <c r="AF39" s="348"/>
      <c r="AG39" s="349"/>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7"/>
      <c r="H44" s="348"/>
      <c r="I44" s="348"/>
      <c r="J44" s="348"/>
      <c r="K44" s="349"/>
      <c r="L44" s="390"/>
      <c r="M44" s="391"/>
      <c r="N44" s="391"/>
      <c r="O44" s="391"/>
      <c r="P44" s="391"/>
      <c r="Q44" s="391"/>
      <c r="R44" s="391"/>
      <c r="S44" s="391"/>
      <c r="T44" s="391"/>
      <c r="U44" s="391"/>
      <c r="V44" s="391"/>
      <c r="W44" s="391"/>
      <c r="X44" s="392"/>
      <c r="Y44" s="387"/>
      <c r="Z44" s="388"/>
      <c r="AA44" s="388"/>
      <c r="AB44" s="394"/>
      <c r="AC44" s="347"/>
      <c r="AD44" s="348"/>
      <c r="AE44" s="348"/>
      <c r="AF44" s="348"/>
      <c r="AG44" s="349"/>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7"/>
      <c r="H45" s="348"/>
      <c r="I45" s="348"/>
      <c r="J45" s="348"/>
      <c r="K45" s="349"/>
      <c r="L45" s="390"/>
      <c r="M45" s="391"/>
      <c r="N45" s="391"/>
      <c r="O45" s="391"/>
      <c r="P45" s="391"/>
      <c r="Q45" s="391"/>
      <c r="R45" s="391"/>
      <c r="S45" s="391"/>
      <c r="T45" s="391"/>
      <c r="U45" s="391"/>
      <c r="V45" s="391"/>
      <c r="W45" s="391"/>
      <c r="X45" s="392"/>
      <c r="Y45" s="387"/>
      <c r="Z45" s="388"/>
      <c r="AA45" s="388"/>
      <c r="AB45" s="394"/>
      <c r="AC45" s="347"/>
      <c r="AD45" s="348"/>
      <c r="AE45" s="348"/>
      <c r="AF45" s="348"/>
      <c r="AG45" s="349"/>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7"/>
      <c r="H46" s="348"/>
      <c r="I46" s="348"/>
      <c r="J46" s="348"/>
      <c r="K46" s="349"/>
      <c r="L46" s="390"/>
      <c r="M46" s="391"/>
      <c r="N46" s="391"/>
      <c r="O46" s="391"/>
      <c r="P46" s="391"/>
      <c r="Q46" s="391"/>
      <c r="R46" s="391"/>
      <c r="S46" s="391"/>
      <c r="T46" s="391"/>
      <c r="U46" s="391"/>
      <c r="V46" s="391"/>
      <c r="W46" s="391"/>
      <c r="X46" s="392"/>
      <c r="Y46" s="387"/>
      <c r="Z46" s="388"/>
      <c r="AA46" s="388"/>
      <c r="AB46" s="394"/>
      <c r="AC46" s="347"/>
      <c r="AD46" s="348"/>
      <c r="AE46" s="348"/>
      <c r="AF46" s="348"/>
      <c r="AG46" s="349"/>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7"/>
      <c r="H47" s="348"/>
      <c r="I47" s="348"/>
      <c r="J47" s="348"/>
      <c r="K47" s="349"/>
      <c r="L47" s="390"/>
      <c r="M47" s="391"/>
      <c r="N47" s="391"/>
      <c r="O47" s="391"/>
      <c r="P47" s="391"/>
      <c r="Q47" s="391"/>
      <c r="R47" s="391"/>
      <c r="S47" s="391"/>
      <c r="T47" s="391"/>
      <c r="U47" s="391"/>
      <c r="V47" s="391"/>
      <c r="W47" s="391"/>
      <c r="X47" s="392"/>
      <c r="Y47" s="387"/>
      <c r="Z47" s="388"/>
      <c r="AA47" s="388"/>
      <c r="AB47" s="394"/>
      <c r="AC47" s="347"/>
      <c r="AD47" s="348"/>
      <c r="AE47" s="348"/>
      <c r="AF47" s="348"/>
      <c r="AG47" s="349"/>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7"/>
      <c r="H48" s="348"/>
      <c r="I48" s="348"/>
      <c r="J48" s="348"/>
      <c r="K48" s="349"/>
      <c r="L48" s="390"/>
      <c r="M48" s="391"/>
      <c r="N48" s="391"/>
      <c r="O48" s="391"/>
      <c r="P48" s="391"/>
      <c r="Q48" s="391"/>
      <c r="R48" s="391"/>
      <c r="S48" s="391"/>
      <c r="T48" s="391"/>
      <c r="U48" s="391"/>
      <c r="V48" s="391"/>
      <c r="W48" s="391"/>
      <c r="X48" s="392"/>
      <c r="Y48" s="387"/>
      <c r="Z48" s="388"/>
      <c r="AA48" s="388"/>
      <c r="AB48" s="394"/>
      <c r="AC48" s="347"/>
      <c r="AD48" s="348"/>
      <c r="AE48" s="348"/>
      <c r="AF48" s="348"/>
      <c r="AG48" s="349"/>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7"/>
      <c r="H49" s="348"/>
      <c r="I49" s="348"/>
      <c r="J49" s="348"/>
      <c r="K49" s="349"/>
      <c r="L49" s="390"/>
      <c r="M49" s="391"/>
      <c r="N49" s="391"/>
      <c r="O49" s="391"/>
      <c r="P49" s="391"/>
      <c r="Q49" s="391"/>
      <c r="R49" s="391"/>
      <c r="S49" s="391"/>
      <c r="T49" s="391"/>
      <c r="U49" s="391"/>
      <c r="V49" s="391"/>
      <c r="W49" s="391"/>
      <c r="X49" s="392"/>
      <c r="Y49" s="387"/>
      <c r="Z49" s="388"/>
      <c r="AA49" s="388"/>
      <c r="AB49" s="394"/>
      <c r="AC49" s="347"/>
      <c r="AD49" s="348"/>
      <c r="AE49" s="348"/>
      <c r="AF49" s="348"/>
      <c r="AG49" s="349"/>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7"/>
      <c r="H50" s="348"/>
      <c r="I50" s="348"/>
      <c r="J50" s="348"/>
      <c r="K50" s="349"/>
      <c r="L50" s="390"/>
      <c r="M50" s="391"/>
      <c r="N50" s="391"/>
      <c r="O50" s="391"/>
      <c r="P50" s="391"/>
      <c r="Q50" s="391"/>
      <c r="R50" s="391"/>
      <c r="S50" s="391"/>
      <c r="T50" s="391"/>
      <c r="U50" s="391"/>
      <c r="V50" s="391"/>
      <c r="W50" s="391"/>
      <c r="X50" s="392"/>
      <c r="Y50" s="387"/>
      <c r="Z50" s="388"/>
      <c r="AA50" s="388"/>
      <c r="AB50" s="394"/>
      <c r="AC50" s="347"/>
      <c r="AD50" s="348"/>
      <c r="AE50" s="348"/>
      <c r="AF50" s="348"/>
      <c r="AG50" s="349"/>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7"/>
      <c r="H51" s="348"/>
      <c r="I51" s="348"/>
      <c r="J51" s="348"/>
      <c r="K51" s="349"/>
      <c r="L51" s="390"/>
      <c r="M51" s="391"/>
      <c r="N51" s="391"/>
      <c r="O51" s="391"/>
      <c r="P51" s="391"/>
      <c r="Q51" s="391"/>
      <c r="R51" s="391"/>
      <c r="S51" s="391"/>
      <c r="T51" s="391"/>
      <c r="U51" s="391"/>
      <c r="V51" s="391"/>
      <c r="W51" s="391"/>
      <c r="X51" s="392"/>
      <c r="Y51" s="387"/>
      <c r="Z51" s="388"/>
      <c r="AA51" s="388"/>
      <c r="AB51" s="394"/>
      <c r="AC51" s="347"/>
      <c r="AD51" s="348"/>
      <c r="AE51" s="348"/>
      <c r="AF51" s="348"/>
      <c r="AG51" s="349"/>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7"/>
      <c r="H52" s="348"/>
      <c r="I52" s="348"/>
      <c r="J52" s="348"/>
      <c r="K52" s="349"/>
      <c r="L52" s="390"/>
      <c r="M52" s="391"/>
      <c r="N52" s="391"/>
      <c r="O52" s="391"/>
      <c r="P52" s="391"/>
      <c r="Q52" s="391"/>
      <c r="R52" s="391"/>
      <c r="S52" s="391"/>
      <c r="T52" s="391"/>
      <c r="U52" s="391"/>
      <c r="V52" s="391"/>
      <c r="W52" s="391"/>
      <c r="X52" s="392"/>
      <c r="Y52" s="387"/>
      <c r="Z52" s="388"/>
      <c r="AA52" s="388"/>
      <c r="AB52" s="394"/>
      <c r="AC52" s="347"/>
      <c r="AD52" s="348"/>
      <c r="AE52" s="348"/>
      <c r="AF52" s="348"/>
      <c r="AG52" s="349"/>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7"/>
      <c r="H58" s="348"/>
      <c r="I58" s="348"/>
      <c r="J58" s="348"/>
      <c r="K58" s="349"/>
      <c r="L58" s="390"/>
      <c r="M58" s="391"/>
      <c r="N58" s="391"/>
      <c r="O58" s="391"/>
      <c r="P58" s="391"/>
      <c r="Q58" s="391"/>
      <c r="R58" s="391"/>
      <c r="S58" s="391"/>
      <c r="T58" s="391"/>
      <c r="U58" s="391"/>
      <c r="V58" s="391"/>
      <c r="W58" s="391"/>
      <c r="X58" s="392"/>
      <c r="Y58" s="387"/>
      <c r="Z58" s="388"/>
      <c r="AA58" s="388"/>
      <c r="AB58" s="394"/>
      <c r="AC58" s="347"/>
      <c r="AD58" s="348"/>
      <c r="AE58" s="348"/>
      <c r="AF58" s="348"/>
      <c r="AG58" s="349"/>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7"/>
      <c r="H59" s="348"/>
      <c r="I59" s="348"/>
      <c r="J59" s="348"/>
      <c r="K59" s="349"/>
      <c r="L59" s="390"/>
      <c r="M59" s="391"/>
      <c r="N59" s="391"/>
      <c r="O59" s="391"/>
      <c r="P59" s="391"/>
      <c r="Q59" s="391"/>
      <c r="R59" s="391"/>
      <c r="S59" s="391"/>
      <c r="T59" s="391"/>
      <c r="U59" s="391"/>
      <c r="V59" s="391"/>
      <c r="W59" s="391"/>
      <c r="X59" s="392"/>
      <c r="Y59" s="387"/>
      <c r="Z59" s="388"/>
      <c r="AA59" s="388"/>
      <c r="AB59" s="394"/>
      <c r="AC59" s="347"/>
      <c r="AD59" s="348"/>
      <c r="AE59" s="348"/>
      <c r="AF59" s="348"/>
      <c r="AG59" s="349"/>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7"/>
      <c r="H60" s="348"/>
      <c r="I60" s="348"/>
      <c r="J60" s="348"/>
      <c r="K60" s="349"/>
      <c r="L60" s="390"/>
      <c r="M60" s="391"/>
      <c r="N60" s="391"/>
      <c r="O60" s="391"/>
      <c r="P60" s="391"/>
      <c r="Q60" s="391"/>
      <c r="R60" s="391"/>
      <c r="S60" s="391"/>
      <c r="T60" s="391"/>
      <c r="U60" s="391"/>
      <c r="V60" s="391"/>
      <c r="W60" s="391"/>
      <c r="X60" s="392"/>
      <c r="Y60" s="387"/>
      <c r="Z60" s="388"/>
      <c r="AA60" s="388"/>
      <c r="AB60" s="394"/>
      <c r="AC60" s="347"/>
      <c r="AD60" s="348"/>
      <c r="AE60" s="348"/>
      <c r="AF60" s="348"/>
      <c r="AG60" s="349"/>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7"/>
      <c r="H61" s="348"/>
      <c r="I61" s="348"/>
      <c r="J61" s="348"/>
      <c r="K61" s="349"/>
      <c r="L61" s="390"/>
      <c r="M61" s="391"/>
      <c r="N61" s="391"/>
      <c r="O61" s="391"/>
      <c r="P61" s="391"/>
      <c r="Q61" s="391"/>
      <c r="R61" s="391"/>
      <c r="S61" s="391"/>
      <c r="T61" s="391"/>
      <c r="U61" s="391"/>
      <c r="V61" s="391"/>
      <c r="W61" s="391"/>
      <c r="X61" s="392"/>
      <c r="Y61" s="387"/>
      <c r="Z61" s="388"/>
      <c r="AA61" s="388"/>
      <c r="AB61" s="394"/>
      <c r="AC61" s="347"/>
      <c r="AD61" s="348"/>
      <c r="AE61" s="348"/>
      <c r="AF61" s="348"/>
      <c r="AG61" s="349"/>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7"/>
      <c r="H62" s="348"/>
      <c r="I62" s="348"/>
      <c r="J62" s="348"/>
      <c r="K62" s="349"/>
      <c r="L62" s="390"/>
      <c r="M62" s="391"/>
      <c r="N62" s="391"/>
      <c r="O62" s="391"/>
      <c r="P62" s="391"/>
      <c r="Q62" s="391"/>
      <c r="R62" s="391"/>
      <c r="S62" s="391"/>
      <c r="T62" s="391"/>
      <c r="U62" s="391"/>
      <c r="V62" s="391"/>
      <c r="W62" s="391"/>
      <c r="X62" s="392"/>
      <c r="Y62" s="387"/>
      <c r="Z62" s="388"/>
      <c r="AA62" s="388"/>
      <c r="AB62" s="394"/>
      <c r="AC62" s="347"/>
      <c r="AD62" s="348"/>
      <c r="AE62" s="348"/>
      <c r="AF62" s="348"/>
      <c r="AG62" s="349"/>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7"/>
      <c r="H63" s="348"/>
      <c r="I63" s="348"/>
      <c r="J63" s="348"/>
      <c r="K63" s="349"/>
      <c r="L63" s="390"/>
      <c r="M63" s="391"/>
      <c r="N63" s="391"/>
      <c r="O63" s="391"/>
      <c r="P63" s="391"/>
      <c r="Q63" s="391"/>
      <c r="R63" s="391"/>
      <c r="S63" s="391"/>
      <c r="T63" s="391"/>
      <c r="U63" s="391"/>
      <c r="V63" s="391"/>
      <c r="W63" s="391"/>
      <c r="X63" s="392"/>
      <c r="Y63" s="387"/>
      <c r="Z63" s="388"/>
      <c r="AA63" s="388"/>
      <c r="AB63" s="394"/>
      <c r="AC63" s="347"/>
      <c r="AD63" s="348"/>
      <c r="AE63" s="348"/>
      <c r="AF63" s="348"/>
      <c r="AG63" s="349"/>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7"/>
      <c r="H64" s="348"/>
      <c r="I64" s="348"/>
      <c r="J64" s="348"/>
      <c r="K64" s="349"/>
      <c r="L64" s="390"/>
      <c r="M64" s="391"/>
      <c r="N64" s="391"/>
      <c r="O64" s="391"/>
      <c r="P64" s="391"/>
      <c r="Q64" s="391"/>
      <c r="R64" s="391"/>
      <c r="S64" s="391"/>
      <c r="T64" s="391"/>
      <c r="U64" s="391"/>
      <c r="V64" s="391"/>
      <c r="W64" s="391"/>
      <c r="X64" s="392"/>
      <c r="Y64" s="387"/>
      <c r="Z64" s="388"/>
      <c r="AA64" s="388"/>
      <c r="AB64" s="394"/>
      <c r="AC64" s="347"/>
      <c r="AD64" s="348"/>
      <c r="AE64" s="348"/>
      <c r="AF64" s="348"/>
      <c r="AG64" s="349"/>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7"/>
      <c r="H65" s="348"/>
      <c r="I65" s="348"/>
      <c r="J65" s="348"/>
      <c r="K65" s="349"/>
      <c r="L65" s="390"/>
      <c r="M65" s="391"/>
      <c r="N65" s="391"/>
      <c r="O65" s="391"/>
      <c r="P65" s="391"/>
      <c r="Q65" s="391"/>
      <c r="R65" s="391"/>
      <c r="S65" s="391"/>
      <c r="T65" s="391"/>
      <c r="U65" s="391"/>
      <c r="V65" s="391"/>
      <c r="W65" s="391"/>
      <c r="X65" s="392"/>
      <c r="Y65" s="387"/>
      <c r="Z65" s="388"/>
      <c r="AA65" s="388"/>
      <c r="AB65" s="394"/>
      <c r="AC65" s="347"/>
      <c r="AD65" s="348"/>
      <c r="AE65" s="348"/>
      <c r="AF65" s="348"/>
      <c r="AG65" s="349"/>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7"/>
      <c r="H66" s="348"/>
      <c r="I66" s="348"/>
      <c r="J66" s="348"/>
      <c r="K66" s="349"/>
      <c r="L66" s="390"/>
      <c r="M66" s="391"/>
      <c r="N66" s="391"/>
      <c r="O66" s="391"/>
      <c r="P66" s="391"/>
      <c r="Q66" s="391"/>
      <c r="R66" s="391"/>
      <c r="S66" s="391"/>
      <c r="T66" s="391"/>
      <c r="U66" s="391"/>
      <c r="V66" s="391"/>
      <c r="W66" s="391"/>
      <c r="X66" s="392"/>
      <c r="Y66" s="387"/>
      <c r="Z66" s="388"/>
      <c r="AA66" s="388"/>
      <c r="AB66" s="394"/>
      <c r="AC66" s="347"/>
      <c r="AD66" s="348"/>
      <c r="AE66" s="348"/>
      <c r="AF66" s="348"/>
      <c r="AG66" s="349"/>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7"/>
      <c r="H71" s="348"/>
      <c r="I71" s="348"/>
      <c r="J71" s="348"/>
      <c r="K71" s="349"/>
      <c r="L71" s="390"/>
      <c r="M71" s="391"/>
      <c r="N71" s="391"/>
      <c r="O71" s="391"/>
      <c r="P71" s="391"/>
      <c r="Q71" s="391"/>
      <c r="R71" s="391"/>
      <c r="S71" s="391"/>
      <c r="T71" s="391"/>
      <c r="U71" s="391"/>
      <c r="V71" s="391"/>
      <c r="W71" s="391"/>
      <c r="X71" s="392"/>
      <c r="Y71" s="387"/>
      <c r="Z71" s="388"/>
      <c r="AA71" s="388"/>
      <c r="AB71" s="394"/>
      <c r="AC71" s="347"/>
      <c r="AD71" s="348"/>
      <c r="AE71" s="348"/>
      <c r="AF71" s="348"/>
      <c r="AG71" s="349"/>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7"/>
      <c r="H72" s="348"/>
      <c r="I72" s="348"/>
      <c r="J72" s="348"/>
      <c r="K72" s="349"/>
      <c r="L72" s="390"/>
      <c r="M72" s="391"/>
      <c r="N72" s="391"/>
      <c r="O72" s="391"/>
      <c r="P72" s="391"/>
      <c r="Q72" s="391"/>
      <c r="R72" s="391"/>
      <c r="S72" s="391"/>
      <c r="T72" s="391"/>
      <c r="U72" s="391"/>
      <c r="V72" s="391"/>
      <c r="W72" s="391"/>
      <c r="X72" s="392"/>
      <c r="Y72" s="387"/>
      <c r="Z72" s="388"/>
      <c r="AA72" s="388"/>
      <c r="AB72" s="394"/>
      <c r="AC72" s="347"/>
      <c r="AD72" s="348"/>
      <c r="AE72" s="348"/>
      <c r="AF72" s="348"/>
      <c r="AG72" s="349"/>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7"/>
      <c r="H73" s="348"/>
      <c r="I73" s="348"/>
      <c r="J73" s="348"/>
      <c r="K73" s="349"/>
      <c r="L73" s="390"/>
      <c r="M73" s="391"/>
      <c r="N73" s="391"/>
      <c r="O73" s="391"/>
      <c r="P73" s="391"/>
      <c r="Q73" s="391"/>
      <c r="R73" s="391"/>
      <c r="S73" s="391"/>
      <c r="T73" s="391"/>
      <c r="U73" s="391"/>
      <c r="V73" s="391"/>
      <c r="W73" s="391"/>
      <c r="X73" s="392"/>
      <c r="Y73" s="387"/>
      <c r="Z73" s="388"/>
      <c r="AA73" s="388"/>
      <c r="AB73" s="394"/>
      <c r="AC73" s="347"/>
      <c r="AD73" s="348"/>
      <c r="AE73" s="348"/>
      <c r="AF73" s="348"/>
      <c r="AG73" s="349"/>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7"/>
      <c r="H74" s="348"/>
      <c r="I74" s="348"/>
      <c r="J74" s="348"/>
      <c r="K74" s="349"/>
      <c r="L74" s="390"/>
      <c r="M74" s="391"/>
      <c r="N74" s="391"/>
      <c r="O74" s="391"/>
      <c r="P74" s="391"/>
      <c r="Q74" s="391"/>
      <c r="R74" s="391"/>
      <c r="S74" s="391"/>
      <c r="T74" s="391"/>
      <c r="U74" s="391"/>
      <c r="V74" s="391"/>
      <c r="W74" s="391"/>
      <c r="X74" s="392"/>
      <c r="Y74" s="387"/>
      <c r="Z74" s="388"/>
      <c r="AA74" s="388"/>
      <c r="AB74" s="394"/>
      <c r="AC74" s="347"/>
      <c r="AD74" s="348"/>
      <c r="AE74" s="348"/>
      <c r="AF74" s="348"/>
      <c r="AG74" s="349"/>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7"/>
      <c r="H75" s="348"/>
      <c r="I75" s="348"/>
      <c r="J75" s="348"/>
      <c r="K75" s="349"/>
      <c r="L75" s="390"/>
      <c r="M75" s="391"/>
      <c r="N75" s="391"/>
      <c r="O75" s="391"/>
      <c r="P75" s="391"/>
      <c r="Q75" s="391"/>
      <c r="R75" s="391"/>
      <c r="S75" s="391"/>
      <c r="T75" s="391"/>
      <c r="U75" s="391"/>
      <c r="V75" s="391"/>
      <c r="W75" s="391"/>
      <c r="X75" s="392"/>
      <c r="Y75" s="387"/>
      <c r="Z75" s="388"/>
      <c r="AA75" s="388"/>
      <c r="AB75" s="394"/>
      <c r="AC75" s="347"/>
      <c r="AD75" s="348"/>
      <c r="AE75" s="348"/>
      <c r="AF75" s="348"/>
      <c r="AG75" s="349"/>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7"/>
      <c r="H76" s="348"/>
      <c r="I76" s="348"/>
      <c r="J76" s="348"/>
      <c r="K76" s="349"/>
      <c r="L76" s="390"/>
      <c r="M76" s="391"/>
      <c r="N76" s="391"/>
      <c r="O76" s="391"/>
      <c r="P76" s="391"/>
      <c r="Q76" s="391"/>
      <c r="R76" s="391"/>
      <c r="S76" s="391"/>
      <c r="T76" s="391"/>
      <c r="U76" s="391"/>
      <c r="V76" s="391"/>
      <c r="W76" s="391"/>
      <c r="X76" s="392"/>
      <c r="Y76" s="387"/>
      <c r="Z76" s="388"/>
      <c r="AA76" s="388"/>
      <c r="AB76" s="394"/>
      <c r="AC76" s="347"/>
      <c r="AD76" s="348"/>
      <c r="AE76" s="348"/>
      <c r="AF76" s="348"/>
      <c r="AG76" s="349"/>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7"/>
      <c r="H77" s="348"/>
      <c r="I77" s="348"/>
      <c r="J77" s="348"/>
      <c r="K77" s="349"/>
      <c r="L77" s="390"/>
      <c r="M77" s="391"/>
      <c r="N77" s="391"/>
      <c r="O77" s="391"/>
      <c r="P77" s="391"/>
      <c r="Q77" s="391"/>
      <c r="R77" s="391"/>
      <c r="S77" s="391"/>
      <c r="T77" s="391"/>
      <c r="U77" s="391"/>
      <c r="V77" s="391"/>
      <c r="W77" s="391"/>
      <c r="X77" s="392"/>
      <c r="Y77" s="387"/>
      <c r="Z77" s="388"/>
      <c r="AA77" s="388"/>
      <c r="AB77" s="394"/>
      <c r="AC77" s="347"/>
      <c r="AD77" s="348"/>
      <c r="AE77" s="348"/>
      <c r="AF77" s="348"/>
      <c r="AG77" s="349"/>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7"/>
      <c r="H78" s="348"/>
      <c r="I78" s="348"/>
      <c r="J78" s="348"/>
      <c r="K78" s="349"/>
      <c r="L78" s="390"/>
      <c r="M78" s="391"/>
      <c r="N78" s="391"/>
      <c r="O78" s="391"/>
      <c r="P78" s="391"/>
      <c r="Q78" s="391"/>
      <c r="R78" s="391"/>
      <c r="S78" s="391"/>
      <c r="T78" s="391"/>
      <c r="U78" s="391"/>
      <c r="V78" s="391"/>
      <c r="W78" s="391"/>
      <c r="X78" s="392"/>
      <c r="Y78" s="387"/>
      <c r="Z78" s="388"/>
      <c r="AA78" s="388"/>
      <c r="AB78" s="394"/>
      <c r="AC78" s="347"/>
      <c r="AD78" s="348"/>
      <c r="AE78" s="348"/>
      <c r="AF78" s="348"/>
      <c r="AG78" s="349"/>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7"/>
      <c r="H79" s="348"/>
      <c r="I79" s="348"/>
      <c r="J79" s="348"/>
      <c r="K79" s="349"/>
      <c r="L79" s="390"/>
      <c r="M79" s="391"/>
      <c r="N79" s="391"/>
      <c r="O79" s="391"/>
      <c r="P79" s="391"/>
      <c r="Q79" s="391"/>
      <c r="R79" s="391"/>
      <c r="S79" s="391"/>
      <c r="T79" s="391"/>
      <c r="U79" s="391"/>
      <c r="V79" s="391"/>
      <c r="W79" s="391"/>
      <c r="X79" s="392"/>
      <c r="Y79" s="387"/>
      <c r="Z79" s="388"/>
      <c r="AA79" s="388"/>
      <c r="AB79" s="394"/>
      <c r="AC79" s="347"/>
      <c r="AD79" s="348"/>
      <c r="AE79" s="348"/>
      <c r="AF79" s="348"/>
      <c r="AG79" s="349"/>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7"/>
      <c r="H84" s="348"/>
      <c r="I84" s="348"/>
      <c r="J84" s="348"/>
      <c r="K84" s="349"/>
      <c r="L84" s="390"/>
      <c r="M84" s="391"/>
      <c r="N84" s="391"/>
      <c r="O84" s="391"/>
      <c r="P84" s="391"/>
      <c r="Q84" s="391"/>
      <c r="R84" s="391"/>
      <c r="S84" s="391"/>
      <c r="T84" s="391"/>
      <c r="U84" s="391"/>
      <c r="V84" s="391"/>
      <c r="W84" s="391"/>
      <c r="X84" s="392"/>
      <c r="Y84" s="387"/>
      <c r="Z84" s="388"/>
      <c r="AA84" s="388"/>
      <c r="AB84" s="394"/>
      <c r="AC84" s="347"/>
      <c r="AD84" s="348"/>
      <c r="AE84" s="348"/>
      <c r="AF84" s="348"/>
      <c r="AG84" s="349"/>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7"/>
      <c r="H85" s="348"/>
      <c r="I85" s="348"/>
      <c r="J85" s="348"/>
      <c r="K85" s="349"/>
      <c r="L85" s="390"/>
      <c r="M85" s="391"/>
      <c r="N85" s="391"/>
      <c r="O85" s="391"/>
      <c r="P85" s="391"/>
      <c r="Q85" s="391"/>
      <c r="R85" s="391"/>
      <c r="S85" s="391"/>
      <c r="T85" s="391"/>
      <c r="U85" s="391"/>
      <c r="V85" s="391"/>
      <c r="W85" s="391"/>
      <c r="X85" s="392"/>
      <c r="Y85" s="387"/>
      <c r="Z85" s="388"/>
      <c r="AA85" s="388"/>
      <c r="AB85" s="394"/>
      <c r="AC85" s="347"/>
      <c r="AD85" s="348"/>
      <c r="AE85" s="348"/>
      <c r="AF85" s="348"/>
      <c r="AG85" s="349"/>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7"/>
      <c r="H86" s="348"/>
      <c r="I86" s="348"/>
      <c r="J86" s="348"/>
      <c r="K86" s="349"/>
      <c r="L86" s="390"/>
      <c r="M86" s="391"/>
      <c r="N86" s="391"/>
      <c r="O86" s="391"/>
      <c r="P86" s="391"/>
      <c r="Q86" s="391"/>
      <c r="R86" s="391"/>
      <c r="S86" s="391"/>
      <c r="T86" s="391"/>
      <c r="U86" s="391"/>
      <c r="V86" s="391"/>
      <c r="W86" s="391"/>
      <c r="X86" s="392"/>
      <c r="Y86" s="387"/>
      <c r="Z86" s="388"/>
      <c r="AA86" s="388"/>
      <c r="AB86" s="394"/>
      <c r="AC86" s="347"/>
      <c r="AD86" s="348"/>
      <c r="AE86" s="348"/>
      <c r="AF86" s="348"/>
      <c r="AG86" s="349"/>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7"/>
      <c r="H87" s="348"/>
      <c r="I87" s="348"/>
      <c r="J87" s="348"/>
      <c r="K87" s="349"/>
      <c r="L87" s="390"/>
      <c r="M87" s="391"/>
      <c r="N87" s="391"/>
      <c r="O87" s="391"/>
      <c r="P87" s="391"/>
      <c r="Q87" s="391"/>
      <c r="R87" s="391"/>
      <c r="S87" s="391"/>
      <c r="T87" s="391"/>
      <c r="U87" s="391"/>
      <c r="V87" s="391"/>
      <c r="W87" s="391"/>
      <c r="X87" s="392"/>
      <c r="Y87" s="387"/>
      <c r="Z87" s="388"/>
      <c r="AA87" s="388"/>
      <c r="AB87" s="394"/>
      <c r="AC87" s="347"/>
      <c r="AD87" s="348"/>
      <c r="AE87" s="348"/>
      <c r="AF87" s="348"/>
      <c r="AG87" s="349"/>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7"/>
      <c r="H88" s="348"/>
      <c r="I88" s="348"/>
      <c r="J88" s="348"/>
      <c r="K88" s="349"/>
      <c r="L88" s="390"/>
      <c r="M88" s="391"/>
      <c r="N88" s="391"/>
      <c r="O88" s="391"/>
      <c r="P88" s="391"/>
      <c r="Q88" s="391"/>
      <c r="R88" s="391"/>
      <c r="S88" s="391"/>
      <c r="T88" s="391"/>
      <c r="U88" s="391"/>
      <c r="V88" s="391"/>
      <c r="W88" s="391"/>
      <c r="X88" s="392"/>
      <c r="Y88" s="387"/>
      <c r="Z88" s="388"/>
      <c r="AA88" s="388"/>
      <c r="AB88" s="394"/>
      <c r="AC88" s="347"/>
      <c r="AD88" s="348"/>
      <c r="AE88" s="348"/>
      <c r="AF88" s="348"/>
      <c r="AG88" s="349"/>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7"/>
      <c r="H89" s="348"/>
      <c r="I89" s="348"/>
      <c r="J89" s="348"/>
      <c r="K89" s="349"/>
      <c r="L89" s="390"/>
      <c r="M89" s="391"/>
      <c r="N89" s="391"/>
      <c r="O89" s="391"/>
      <c r="P89" s="391"/>
      <c r="Q89" s="391"/>
      <c r="R89" s="391"/>
      <c r="S89" s="391"/>
      <c r="T89" s="391"/>
      <c r="U89" s="391"/>
      <c r="V89" s="391"/>
      <c r="W89" s="391"/>
      <c r="X89" s="392"/>
      <c r="Y89" s="387"/>
      <c r="Z89" s="388"/>
      <c r="AA89" s="388"/>
      <c r="AB89" s="394"/>
      <c r="AC89" s="347"/>
      <c r="AD89" s="348"/>
      <c r="AE89" s="348"/>
      <c r="AF89" s="348"/>
      <c r="AG89" s="349"/>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7"/>
      <c r="H90" s="348"/>
      <c r="I90" s="348"/>
      <c r="J90" s="348"/>
      <c r="K90" s="349"/>
      <c r="L90" s="390"/>
      <c r="M90" s="391"/>
      <c r="N90" s="391"/>
      <c r="O90" s="391"/>
      <c r="P90" s="391"/>
      <c r="Q90" s="391"/>
      <c r="R90" s="391"/>
      <c r="S90" s="391"/>
      <c r="T90" s="391"/>
      <c r="U90" s="391"/>
      <c r="V90" s="391"/>
      <c r="W90" s="391"/>
      <c r="X90" s="392"/>
      <c r="Y90" s="387"/>
      <c r="Z90" s="388"/>
      <c r="AA90" s="388"/>
      <c r="AB90" s="394"/>
      <c r="AC90" s="347"/>
      <c r="AD90" s="348"/>
      <c r="AE90" s="348"/>
      <c r="AF90" s="348"/>
      <c r="AG90" s="349"/>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7"/>
      <c r="H91" s="348"/>
      <c r="I91" s="348"/>
      <c r="J91" s="348"/>
      <c r="K91" s="349"/>
      <c r="L91" s="390"/>
      <c r="M91" s="391"/>
      <c r="N91" s="391"/>
      <c r="O91" s="391"/>
      <c r="P91" s="391"/>
      <c r="Q91" s="391"/>
      <c r="R91" s="391"/>
      <c r="S91" s="391"/>
      <c r="T91" s="391"/>
      <c r="U91" s="391"/>
      <c r="V91" s="391"/>
      <c r="W91" s="391"/>
      <c r="X91" s="392"/>
      <c r="Y91" s="387"/>
      <c r="Z91" s="388"/>
      <c r="AA91" s="388"/>
      <c r="AB91" s="394"/>
      <c r="AC91" s="347"/>
      <c r="AD91" s="348"/>
      <c r="AE91" s="348"/>
      <c r="AF91" s="348"/>
      <c r="AG91" s="349"/>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7"/>
      <c r="H92" s="348"/>
      <c r="I92" s="348"/>
      <c r="J92" s="348"/>
      <c r="K92" s="349"/>
      <c r="L92" s="390"/>
      <c r="M92" s="391"/>
      <c r="N92" s="391"/>
      <c r="O92" s="391"/>
      <c r="P92" s="391"/>
      <c r="Q92" s="391"/>
      <c r="R92" s="391"/>
      <c r="S92" s="391"/>
      <c r="T92" s="391"/>
      <c r="U92" s="391"/>
      <c r="V92" s="391"/>
      <c r="W92" s="391"/>
      <c r="X92" s="392"/>
      <c r="Y92" s="387"/>
      <c r="Z92" s="388"/>
      <c r="AA92" s="388"/>
      <c r="AB92" s="394"/>
      <c r="AC92" s="347"/>
      <c r="AD92" s="348"/>
      <c r="AE92" s="348"/>
      <c r="AF92" s="348"/>
      <c r="AG92" s="349"/>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7"/>
      <c r="H97" s="348"/>
      <c r="I97" s="348"/>
      <c r="J97" s="348"/>
      <c r="K97" s="349"/>
      <c r="L97" s="390"/>
      <c r="M97" s="391"/>
      <c r="N97" s="391"/>
      <c r="O97" s="391"/>
      <c r="P97" s="391"/>
      <c r="Q97" s="391"/>
      <c r="R97" s="391"/>
      <c r="S97" s="391"/>
      <c r="T97" s="391"/>
      <c r="U97" s="391"/>
      <c r="V97" s="391"/>
      <c r="W97" s="391"/>
      <c r="X97" s="392"/>
      <c r="Y97" s="387"/>
      <c r="Z97" s="388"/>
      <c r="AA97" s="388"/>
      <c r="AB97" s="394"/>
      <c r="AC97" s="347"/>
      <c r="AD97" s="348"/>
      <c r="AE97" s="348"/>
      <c r="AF97" s="348"/>
      <c r="AG97" s="349"/>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7"/>
      <c r="H98" s="348"/>
      <c r="I98" s="348"/>
      <c r="J98" s="348"/>
      <c r="K98" s="349"/>
      <c r="L98" s="390"/>
      <c r="M98" s="391"/>
      <c r="N98" s="391"/>
      <c r="O98" s="391"/>
      <c r="P98" s="391"/>
      <c r="Q98" s="391"/>
      <c r="R98" s="391"/>
      <c r="S98" s="391"/>
      <c r="T98" s="391"/>
      <c r="U98" s="391"/>
      <c r="V98" s="391"/>
      <c r="W98" s="391"/>
      <c r="X98" s="392"/>
      <c r="Y98" s="387"/>
      <c r="Z98" s="388"/>
      <c r="AA98" s="388"/>
      <c r="AB98" s="394"/>
      <c r="AC98" s="347"/>
      <c r="AD98" s="348"/>
      <c r="AE98" s="348"/>
      <c r="AF98" s="348"/>
      <c r="AG98" s="349"/>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7"/>
      <c r="H99" s="348"/>
      <c r="I99" s="348"/>
      <c r="J99" s="348"/>
      <c r="K99" s="349"/>
      <c r="L99" s="390"/>
      <c r="M99" s="391"/>
      <c r="N99" s="391"/>
      <c r="O99" s="391"/>
      <c r="P99" s="391"/>
      <c r="Q99" s="391"/>
      <c r="R99" s="391"/>
      <c r="S99" s="391"/>
      <c r="T99" s="391"/>
      <c r="U99" s="391"/>
      <c r="V99" s="391"/>
      <c r="W99" s="391"/>
      <c r="X99" s="392"/>
      <c r="Y99" s="387"/>
      <c r="Z99" s="388"/>
      <c r="AA99" s="388"/>
      <c r="AB99" s="394"/>
      <c r="AC99" s="347"/>
      <c r="AD99" s="348"/>
      <c r="AE99" s="348"/>
      <c r="AF99" s="348"/>
      <c r="AG99" s="349"/>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7"/>
      <c r="H100" s="348"/>
      <c r="I100" s="348"/>
      <c r="J100" s="348"/>
      <c r="K100" s="349"/>
      <c r="L100" s="390"/>
      <c r="M100" s="391"/>
      <c r="N100" s="391"/>
      <c r="O100" s="391"/>
      <c r="P100" s="391"/>
      <c r="Q100" s="391"/>
      <c r="R100" s="391"/>
      <c r="S100" s="391"/>
      <c r="T100" s="391"/>
      <c r="U100" s="391"/>
      <c r="V100" s="391"/>
      <c r="W100" s="391"/>
      <c r="X100" s="392"/>
      <c r="Y100" s="387"/>
      <c r="Z100" s="388"/>
      <c r="AA100" s="388"/>
      <c r="AB100" s="394"/>
      <c r="AC100" s="347"/>
      <c r="AD100" s="348"/>
      <c r="AE100" s="348"/>
      <c r="AF100" s="348"/>
      <c r="AG100" s="349"/>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7"/>
      <c r="H101" s="348"/>
      <c r="I101" s="348"/>
      <c r="J101" s="348"/>
      <c r="K101" s="349"/>
      <c r="L101" s="390"/>
      <c r="M101" s="391"/>
      <c r="N101" s="391"/>
      <c r="O101" s="391"/>
      <c r="P101" s="391"/>
      <c r="Q101" s="391"/>
      <c r="R101" s="391"/>
      <c r="S101" s="391"/>
      <c r="T101" s="391"/>
      <c r="U101" s="391"/>
      <c r="V101" s="391"/>
      <c r="W101" s="391"/>
      <c r="X101" s="392"/>
      <c r="Y101" s="387"/>
      <c r="Z101" s="388"/>
      <c r="AA101" s="388"/>
      <c r="AB101" s="394"/>
      <c r="AC101" s="347"/>
      <c r="AD101" s="348"/>
      <c r="AE101" s="348"/>
      <c r="AF101" s="348"/>
      <c r="AG101" s="349"/>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7"/>
      <c r="H102" s="348"/>
      <c r="I102" s="348"/>
      <c r="J102" s="348"/>
      <c r="K102" s="349"/>
      <c r="L102" s="390"/>
      <c r="M102" s="391"/>
      <c r="N102" s="391"/>
      <c r="O102" s="391"/>
      <c r="P102" s="391"/>
      <c r="Q102" s="391"/>
      <c r="R102" s="391"/>
      <c r="S102" s="391"/>
      <c r="T102" s="391"/>
      <c r="U102" s="391"/>
      <c r="V102" s="391"/>
      <c r="W102" s="391"/>
      <c r="X102" s="392"/>
      <c r="Y102" s="387"/>
      <c r="Z102" s="388"/>
      <c r="AA102" s="388"/>
      <c r="AB102" s="394"/>
      <c r="AC102" s="347"/>
      <c r="AD102" s="348"/>
      <c r="AE102" s="348"/>
      <c r="AF102" s="348"/>
      <c r="AG102" s="349"/>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7"/>
      <c r="H103" s="348"/>
      <c r="I103" s="348"/>
      <c r="J103" s="348"/>
      <c r="K103" s="349"/>
      <c r="L103" s="390"/>
      <c r="M103" s="391"/>
      <c r="N103" s="391"/>
      <c r="O103" s="391"/>
      <c r="P103" s="391"/>
      <c r="Q103" s="391"/>
      <c r="R103" s="391"/>
      <c r="S103" s="391"/>
      <c r="T103" s="391"/>
      <c r="U103" s="391"/>
      <c r="V103" s="391"/>
      <c r="W103" s="391"/>
      <c r="X103" s="392"/>
      <c r="Y103" s="387"/>
      <c r="Z103" s="388"/>
      <c r="AA103" s="388"/>
      <c r="AB103" s="394"/>
      <c r="AC103" s="347"/>
      <c r="AD103" s="348"/>
      <c r="AE103" s="348"/>
      <c r="AF103" s="348"/>
      <c r="AG103" s="349"/>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7"/>
      <c r="H104" s="348"/>
      <c r="I104" s="348"/>
      <c r="J104" s="348"/>
      <c r="K104" s="349"/>
      <c r="L104" s="390"/>
      <c r="M104" s="391"/>
      <c r="N104" s="391"/>
      <c r="O104" s="391"/>
      <c r="P104" s="391"/>
      <c r="Q104" s="391"/>
      <c r="R104" s="391"/>
      <c r="S104" s="391"/>
      <c r="T104" s="391"/>
      <c r="U104" s="391"/>
      <c r="V104" s="391"/>
      <c r="W104" s="391"/>
      <c r="X104" s="392"/>
      <c r="Y104" s="387"/>
      <c r="Z104" s="388"/>
      <c r="AA104" s="388"/>
      <c r="AB104" s="394"/>
      <c r="AC104" s="347"/>
      <c r="AD104" s="348"/>
      <c r="AE104" s="348"/>
      <c r="AF104" s="348"/>
      <c r="AG104" s="349"/>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7"/>
      <c r="H105" s="348"/>
      <c r="I105" s="348"/>
      <c r="J105" s="348"/>
      <c r="K105" s="349"/>
      <c r="L105" s="390"/>
      <c r="M105" s="391"/>
      <c r="N105" s="391"/>
      <c r="O105" s="391"/>
      <c r="P105" s="391"/>
      <c r="Q105" s="391"/>
      <c r="R105" s="391"/>
      <c r="S105" s="391"/>
      <c r="T105" s="391"/>
      <c r="U105" s="391"/>
      <c r="V105" s="391"/>
      <c r="W105" s="391"/>
      <c r="X105" s="392"/>
      <c r="Y105" s="387"/>
      <c r="Z105" s="388"/>
      <c r="AA105" s="388"/>
      <c r="AB105" s="394"/>
      <c r="AC105" s="347"/>
      <c r="AD105" s="348"/>
      <c r="AE105" s="348"/>
      <c r="AF105" s="348"/>
      <c r="AG105" s="349"/>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7"/>
      <c r="H111" s="348"/>
      <c r="I111" s="348"/>
      <c r="J111" s="348"/>
      <c r="K111" s="349"/>
      <c r="L111" s="390"/>
      <c r="M111" s="391"/>
      <c r="N111" s="391"/>
      <c r="O111" s="391"/>
      <c r="P111" s="391"/>
      <c r="Q111" s="391"/>
      <c r="R111" s="391"/>
      <c r="S111" s="391"/>
      <c r="T111" s="391"/>
      <c r="U111" s="391"/>
      <c r="V111" s="391"/>
      <c r="W111" s="391"/>
      <c r="X111" s="392"/>
      <c r="Y111" s="387"/>
      <c r="Z111" s="388"/>
      <c r="AA111" s="388"/>
      <c r="AB111" s="394"/>
      <c r="AC111" s="347"/>
      <c r="AD111" s="348"/>
      <c r="AE111" s="348"/>
      <c r="AF111" s="348"/>
      <c r="AG111" s="349"/>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7"/>
      <c r="H112" s="348"/>
      <c r="I112" s="348"/>
      <c r="J112" s="348"/>
      <c r="K112" s="349"/>
      <c r="L112" s="390"/>
      <c r="M112" s="391"/>
      <c r="N112" s="391"/>
      <c r="O112" s="391"/>
      <c r="P112" s="391"/>
      <c r="Q112" s="391"/>
      <c r="R112" s="391"/>
      <c r="S112" s="391"/>
      <c r="T112" s="391"/>
      <c r="U112" s="391"/>
      <c r="V112" s="391"/>
      <c r="W112" s="391"/>
      <c r="X112" s="392"/>
      <c r="Y112" s="387"/>
      <c r="Z112" s="388"/>
      <c r="AA112" s="388"/>
      <c r="AB112" s="394"/>
      <c r="AC112" s="347"/>
      <c r="AD112" s="348"/>
      <c r="AE112" s="348"/>
      <c r="AF112" s="348"/>
      <c r="AG112" s="349"/>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7"/>
      <c r="H113" s="348"/>
      <c r="I113" s="348"/>
      <c r="J113" s="348"/>
      <c r="K113" s="349"/>
      <c r="L113" s="390"/>
      <c r="M113" s="391"/>
      <c r="N113" s="391"/>
      <c r="O113" s="391"/>
      <c r="P113" s="391"/>
      <c r="Q113" s="391"/>
      <c r="R113" s="391"/>
      <c r="S113" s="391"/>
      <c r="T113" s="391"/>
      <c r="U113" s="391"/>
      <c r="V113" s="391"/>
      <c r="W113" s="391"/>
      <c r="X113" s="392"/>
      <c r="Y113" s="387"/>
      <c r="Z113" s="388"/>
      <c r="AA113" s="388"/>
      <c r="AB113" s="394"/>
      <c r="AC113" s="347"/>
      <c r="AD113" s="348"/>
      <c r="AE113" s="348"/>
      <c r="AF113" s="348"/>
      <c r="AG113" s="349"/>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7"/>
      <c r="H114" s="348"/>
      <c r="I114" s="348"/>
      <c r="J114" s="348"/>
      <c r="K114" s="349"/>
      <c r="L114" s="390"/>
      <c r="M114" s="391"/>
      <c r="N114" s="391"/>
      <c r="O114" s="391"/>
      <c r="P114" s="391"/>
      <c r="Q114" s="391"/>
      <c r="R114" s="391"/>
      <c r="S114" s="391"/>
      <c r="T114" s="391"/>
      <c r="U114" s="391"/>
      <c r="V114" s="391"/>
      <c r="W114" s="391"/>
      <c r="X114" s="392"/>
      <c r="Y114" s="387"/>
      <c r="Z114" s="388"/>
      <c r="AA114" s="388"/>
      <c r="AB114" s="394"/>
      <c r="AC114" s="347"/>
      <c r="AD114" s="348"/>
      <c r="AE114" s="348"/>
      <c r="AF114" s="348"/>
      <c r="AG114" s="349"/>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7"/>
      <c r="H115" s="348"/>
      <c r="I115" s="348"/>
      <c r="J115" s="348"/>
      <c r="K115" s="349"/>
      <c r="L115" s="390"/>
      <c r="M115" s="391"/>
      <c r="N115" s="391"/>
      <c r="O115" s="391"/>
      <c r="P115" s="391"/>
      <c r="Q115" s="391"/>
      <c r="R115" s="391"/>
      <c r="S115" s="391"/>
      <c r="T115" s="391"/>
      <c r="U115" s="391"/>
      <c r="V115" s="391"/>
      <c r="W115" s="391"/>
      <c r="X115" s="392"/>
      <c r="Y115" s="387"/>
      <c r="Z115" s="388"/>
      <c r="AA115" s="388"/>
      <c r="AB115" s="394"/>
      <c r="AC115" s="347"/>
      <c r="AD115" s="348"/>
      <c r="AE115" s="348"/>
      <c r="AF115" s="348"/>
      <c r="AG115" s="349"/>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7"/>
      <c r="H116" s="348"/>
      <c r="I116" s="348"/>
      <c r="J116" s="348"/>
      <c r="K116" s="349"/>
      <c r="L116" s="390"/>
      <c r="M116" s="391"/>
      <c r="N116" s="391"/>
      <c r="O116" s="391"/>
      <c r="P116" s="391"/>
      <c r="Q116" s="391"/>
      <c r="R116" s="391"/>
      <c r="S116" s="391"/>
      <c r="T116" s="391"/>
      <c r="U116" s="391"/>
      <c r="V116" s="391"/>
      <c r="W116" s="391"/>
      <c r="X116" s="392"/>
      <c r="Y116" s="387"/>
      <c r="Z116" s="388"/>
      <c r="AA116" s="388"/>
      <c r="AB116" s="394"/>
      <c r="AC116" s="347"/>
      <c r="AD116" s="348"/>
      <c r="AE116" s="348"/>
      <c r="AF116" s="348"/>
      <c r="AG116" s="349"/>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7"/>
      <c r="H117" s="348"/>
      <c r="I117" s="348"/>
      <c r="J117" s="348"/>
      <c r="K117" s="349"/>
      <c r="L117" s="390"/>
      <c r="M117" s="391"/>
      <c r="N117" s="391"/>
      <c r="O117" s="391"/>
      <c r="P117" s="391"/>
      <c r="Q117" s="391"/>
      <c r="R117" s="391"/>
      <c r="S117" s="391"/>
      <c r="T117" s="391"/>
      <c r="U117" s="391"/>
      <c r="V117" s="391"/>
      <c r="W117" s="391"/>
      <c r="X117" s="392"/>
      <c r="Y117" s="387"/>
      <c r="Z117" s="388"/>
      <c r="AA117" s="388"/>
      <c r="AB117" s="394"/>
      <c r="AC117" s="347"/>
      <c r="AD117" s="348"/>
      <c r="AE117" s="348"/>
      <c r="AF117" s="348"/>
      <c r="AG117" s="349"/>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7"/>
      <c r="H118" s="348"/>
      <c r="I118" s="348"/>
      <c r="J118" s="348"/>
      <c r="K118" s="349"/>
      <c r="L118" s="390"/>
      <c r="M118" s="391"/>
      <c r="N118" s="391"/>
      <c r="O118" s="391"/>
      <c r="P118" s="391"/>
      <c r="Q118" s="391"/>
      <c r="R118" s="391"/>
      <c r="S118" s="391"/>
      <c r="T118" s="391"/>
      <c r="U118" s="391"/>
      <c r="V118" s="391"/>
      <c r="W118" s="391"/>
      <c r="X118" s="392"/>
      <c r="Y118" s="387"/>
      <c r="Z118" s="388"/>
      <c r="AA118" s="388"/>
      <c r="AB118" s="394"/>
      <c r="AC118" s="347"/>
      <c r="AD118" s="348"/>
      <c r="AE118" s="348"/>
      <c r="AF118" s="348"/>
      <c r="AG118" s="349"/>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7"/>
      <c r="H119" s="348"/>
      <c r="I119" s="348"/>
      <c r="J119" s="348"/>
      <c r="K119" s="349"/>
      <c r="L119" s="390"/>
      <c r="M119" s="391"/>
      <c r="N119" s="391"/>
      <c r="O119" s="391"/>
      <c r="P119" s="391"/>
      <c r="Q119" s="391"/>
      <c r="R119" s="391"/>
      <c r="S119" s="391"/>
      <c r="T119" s="391"/>
      <c r="U119" s="391"/>
      <c r="V119" s="391"/>
      <c r="W119" s="391"/>
      <c r="X119" s="392"/>
      <c r="Y119" s="387"/>
      <c r="Z119" s="388"/>
      <c r="AA119" s="388"/>
      <c r="AB119" s="394"/>
      <c r="AC119" s="347"/>
      <c r="AD119" s="348"/>
      <c r="AE119" s="348"/>
      <c r="AF119" s="348"/>
      <c r="AG119" s="349"/>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7"/>
      <c r="H124" s="348"/>
      <c r="I124" s="348"/>
      <c r="J124" s="348"/>
      <c r="K124" s="349"/>
      <c r="L124" s="390"/>
      <c r="M124" s="391"/>
      <c r="N124" s="391"/>
      <c r="O124" s="391"/>
      <c r="P124" s="391"/>
      <c r="Q124" s="391"/>
      <c r="R124" s="391"/>
      <c r="S124" s="391"/>
      <c r="T124" s="391"/>
      <c r="U124" s="391"/>
      <c r="V124" s="391"/>
      <c r="W124" s="391"/>
      <c r="X124" s="392"/>
      <c r="Y124" s="387"/>
      <c r="Z124" s="388"/>
      <c r="AA124" s="388"/>
      <c r="AB124" s="394"/>
      <c r="AC124" s="347"/>
      <c r="AD124" s="348"/>
      <c r="AE124" s="348"/>
      <c r="AF124" s="348"/>
      <c r="AG124" s="349"/>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7"/>
      <c r="H125" s="348"/>
      <c r="I125" s="348"/>
      <c r="J125" s="348"/>
      <c r="K125" s="349"/>
      <c r="L125" s="390"/>
      <c r="M125" s="391"/>
      <c r="N125" s="391"/>
      <c r="O125" s="391"/>
      <c r="P125" s="391"/>
      <c r="Q125" s="391"/>
      <c r="R125" s="391"/>
      <c r="S125" s="391"/>
      <c r="T125" s="391"/>
      <c r="U125" s="391"/>
      <c r="V125" s="391"/>
      <c r="W125" s="391"/>
      <c r="X125" s="392"/>
      <c r="Y125" s="387"/>
      <c r="Z125" s="388"/>
      <c r="AA125" s="388"/>
      <c r="AB125" s="394"/>
      <c r="AC125" s="347"/>
      <c r="AD125" s="348"/>
      <c r="AE125" s="348"/>
      <c r="AF125" s="348"/>
      <c r="AG125" s="349"/>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7"/>
      <c r="H126" s="348"/>
      <c r="I126" s="348"/>
      <c r="J126" s="348"/>
      <c r="K126" s="349"/>
      <c r="L126" s="390"/>
      <c r="M126" s="391"/>
      <c r="N126" s="391"/>
      <c r="O126" s="391"/>
      <c r="P126" s="391"/>
      <c r="Q126" s="391"/>
      <c r="R126" s="391"/>
      <c r="S126" s="391"/>
      <c r="T126" s="391"/>
      <c r="U126" s="391"/>
      <c r="V126" s="391"/>
      <c r="W126" s="391"/>
      <c r="X126" s="392"/>
      <c r="Y126" s="387"/>
      <c r="Z126" s="388"/>
      <c r="AA126" s="388"/>
      <c r="AB126" s="394"/>
      <c r="AC126" s="347"/>
      <c r="AD126" s="348"/>
      <c r="AE126" s="348"/>
      <c r="AF126" s="348"/>
      <c r="AG126" s="349"/>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7"/>
      <c r="H127" s="348"/>
      <c r="I127" s="348"/>
      <c r="J127" s="348"/>
      <c r="K127" s="349"/>
      <c r="L127" s="390"/>
      <c r="M127" s="391"/>
      <c r="N127" s="391"/>
      <c r="O127" s="391"/>
      <c r="P127" s="391"/>
      <c r="Q127" s="391"/>
      <c r="R127" s="391"/>
      <c r="S127" s="391"/>
      <c r="T127" s="391"/>
      <c r="U127" s="391"/>
      <c r="V127" s="391"/>
      <c r="W127" s="391"/>
      <c r="X127" s="392"/>
      <c r="Y127" s="387"/>
      <c r="Z127" s="388"/>
      <c r="AA127" s="388"/>
      <c r="AB127" s="394"/>
      <c r="AC127" s="347"/>
      <c r="AD127" s="348"/>
      <c r="AE127" s="348"/>
      <c r="AF127" s="348"/>
      <c r="AG127" s="349"/>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7"/>
      <c r="H128" s="348"/>
      <c r="I128" s="348"/>
      <c r="J128" s="348"/>
      <c r="K128" s="349"/>
      <c r="L128" s="390"/>
      <c r="M128" s="391"/>
      <c r="N128" s="391"/>
      <c r="O128" s="391"/>
      <c r="P128" s="391"/>
      <c r="Q128" s="391"/>
      <c r="R128" s="391"/>
      <c r="S128" s="391"/>
      <c r="T128" s="391"/>
      <c r="U128" s="391"/>
      <c r="V128" s="391"/>
      <c r="W128" s="391"/>
      <c r="X128" s="392"/>
      <c r="Y128" s="387"/>
      <c r="Z128" s="388"/>
      <c r="AA128" s="388"/>
      <c r="AB128" s="394"/>
      <c r="AC128" s="347"/>
      <c r="AD128" s="348"/>
      <c r="AE128" s="348"/>
      <c r="AF128" s="348"/>
      <c r="AG128" s="349"/>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7"/>
      <c r="H129" s="348"/>
      <c r="I129" s="348"/>
      <c r="J129" s="348"/>
      <c r="K129" s="349"/>
      <c r="L129" s="390"/>
      <c r="M129" s="391"/>
      <c r="N129" s="391"/>
      <c r="O129" s="391"/>
      <c r="P129" s="391"/>
      <c r="Q129" s="391"/>
      <c r="R129" s="391"/>
      <c r="S129" s="391"/>
      <c r="T129" s="391"/>
      <c r="U129" s="391"/>
      <c r="V129" s="391"/>
      <c r="W129" s="391"/>
      <c r="X129" s="392"/>
      <c r="Y129" s="387"/>
      <c r="Z129" s="388"/>
      <c r="AA129" s="388"/>
      <c r="AB129" s="394"/>
      <c r="AC129" s="347"/>
      <c r="AD129" s="348"/>
      <c r="AE129" s="348"/>
      <c r="AF129" s="348"/>
      <c r="AG129" s="349"/>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7"/>
      <c r="H130" s="348"/>
      <c r="I130" s="348"/>
      <c r="J130" s="348"/>
      <c r="K130" s="349"/>
      <c r="L130" s="390"/>
      <c r="M130" s="391"/>
      <c r="N130" s="391"/>
      <c r="O130" s="391"/>
      <c r="P130" s="391"/>
      <c r="Q130" s="391"/>
      <c r="R130" s="391"/>
      <c r="S130" s="391"/>
      <c r="T130" s="391"/>
      <c r="U130" s="391"/>
      <c r="V130" s="391"/>
      <c r="W130" s="391"/>
      <c r="X130" s="392"/>
      <c r="Y130" s="387"/>
      <c r="Z130" s="388"/>
      <c r="AA130" s="388"/>
      <c r="AB130" s="394"/>
      <c r="AC130" s="347"/>
      <c r="AD130" s="348"/>
      <c r="AE130" s="348"/>
      <c r="AF130" s="348"/>
      <c r="AG130" s="349"/>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7"/>
      <c r="H131" s="348"/>
      <c r="I131" s="348"/>
      <c r="J131" s="348"/>
      <c r="K131" s="349"/>
      <c r="L131" s="390"/>
      <c r="M131" s="391"/>
      <c r="N131" s="391"/>
      <c r="O131" s="391"/>
      <c r="P131" s="391"/>
      <c r="Q131" s="391"/>
      <c r="R131" s="391"/>
      <c r="S131" s="391"/>
      <c r="T131" s="391"/>
      <c r="U131" s="391"/>
      <c r="V131" s="391"/>
      <c r="W131" s="391"/>
      <c r="X131" s="392"/>
      <c r="Y131" s="387"/>
      <c r="Z131" s="388"/>
      <c r="AA131" s="388"/>
      <c r="AB131" s="394"/>
      <c r="AC131" s="347"/>
      <c r="AD131" s="348"/>
      <c r="AE131" s="348"/>
      <c r="AF131" s="348"/>
      <c r="AG131" s="349"/>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7"/>
      <c r="H132" s="348"/>
      <c r="I132" s="348"/>
      <c r="J132" s="348"/>
      <c r="K132" s="349"/>
      <c r="L132" s="390"/>
      <c r="M132" s="391"/>
      <c r="N132" s="391"/>
      <c r="O132" s="391"/>
      <c r="P132" s="391"/>
      <c r="Q132" s="391"/>
      <c r="R132" s="391"/>
      <c r="S132" s="391"/>
      <c r="T132" s="391"/>
      <c r="U132" s="391"/>
      <c r="V132" s="391"/>
      <c r="W132" s="391"/>
      <c r="X132" s="392"/>
      <c r="Y132" s="387"/>
      <c r="Z132" s="388"/>
      <c r="AA132" s="388"/>
      <c r="AB132" s="394"/>
      <c r="AC132" s="347"/>
      <c r="AD132" s="348"/>
      <c r="AE132" s="348"/>
      <c r="AF132" s="348"/>
      <c r="AG132" s="349"/>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7"/>
      <c r="H137" s="348"/>
      <c r="I137" s="348"/>
      <c r="J137" s="348"/>
      <c r="K137" s="349"/>
      <c r="L137" s="390"/>
      <c r="M137" s="391"/>
      <c r="N137" s="391"/>
      <c r="O137" s="391"/>
      <c r="P137" s="391"/>
      <c r="Q137" s="391"/>
      <c r="R137" s="391"/>
      <c r="S137" s="391"/>
      <c r="T137" s="391"/>
      <c r="U137" s="391"/>
      <c r="V137" s="391"/>
      <c r="W137" s="391"/>
      <c r="X137" s="392"/>
      <c r="Y137" s="387"/>
      <c r="Z137" s="388"/>
      <c r="AA137" s="388"/>
      <c r="AB137" s="394"/>
      <c r="AC137" s="347"/>
      <c r="AD137" s="348"/>
      <c r="AE137" s="348"/>
      <c r="AF137" s="348"/>
      <c r="AG137" s="349"/>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7"/>
      <c r="H138" s="348"/>
      <c r="I138" s="348"/>
      <c r="J138" s="348"/>
      <c r="K138" s="349"/>
      <c r="L138" s="390"/>
      <c r="M138" s="391"/>
      <c r="N138" s="391"/>
      <c r="O138" s="391"/>
      <c r="P138" s="391"/>
      <c r="Q138" s="391"/>
      <c r="R138" s="391"/>
      <c r="S138" s="391"/>
      <c r="T138" s="391"/>
      <c r="U138" s="391"/>
      <c r="V138" s="391"/>
      <c r="W138" s="391"/>
      <c r="X138" s="392"/>
      <c r="Y138" s="387"/>
      <c r="Z138" s="388"/>
      <c r="AA138" s="388"/>
      <c r="AB138" s="394"/>
      <c r="AC138" s="347"/>
      <c r="AD138" s="348"/>
      <c r="AE138" s="348"/>
      <c r="AF138" s="348"/>
      <c r="AG138" s="349"/>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7"/>
      <c r="H139" s="348"/>
      <c r="I139" s="348"/>
      <c r="J139" s="348"/>
      <c r="K139" s="349"/>
      <c r="L139" s="390"/>
      <c r="M139" s="391"/>
      <c r="N139" s="391"/>
      <c r="O139" s="391"/>
      <c r="P139" s="391"/>
      <c r="Q139" s="391"/>
      <c r="R139" s="391"/>
      <c r="S139" s="391"/>
      <c r="T139" s="391"/>
      <c r="U139" s="391"/>
      <c r="V139" s="391"/>
      <c r="W139" s="391"/>
      <c r="X139" s="392"/>
      <c r="Y139" s="387"/>
      <c r="Z139" s="388"/>
      <c r="AA139" s="388"/>
      <c r="AB139" s="394"/>
      <c r="AC139" s="347"/>
      <c r="AD139" s="348"/>
      <c r="AE139" s="348"/>
      <c r="AF139" s="348"/>
      <c r="AG139" s="349"/>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7"/>
      <c r="H140" s="348"/>
      <c r="I140" s="348"/>
      <c r="J140" s="348"/>
      <c r="K140" s="349"/>
      <c r="L140" s="390"/>
      <c r="M140" s="391"/>
      <c r="N140" s="391"/>
      <c r="O140" s="391"/>
      <c r="P140" s="391"/>
      <c r="Q140" s="391"/>
      <c r="R140" s="391"/>
      <c r="S140" s="391"/>
      <c r="T140" s="391"/>
      <c r="U140" s="391"/>
      <c r="V140" s="391"/>
      <c r="W140" s="391"/>
      <c r="X140" s="392"/>
      <c r="Y140" s="387"/>
      <c r="Z140" s="388"/>
      <c r="AA140" s="388"/>
      <c r="AB140" s="394"/>
      <c r="AC140" s="347"/>
      <c r="AD140" s="348"/>
      <c r="AE140" s="348"/>
      <c r="AF140" s="348"/>
      <c r="AG140" s="349"/>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7"/>
      <c r="H141" s="348"/>
      <c r="I141" s="348"/>
      <c r="J141" s="348"/>
      <c r="K141" s="349"/>
      <c r="L141" s="390"/>
      <c r="M141" s="391"/>
      <c r="N141" s="391"/>
      <c r="O141" s="391"/>
      <c r="P141" s="391"/>
      <c r="Q141" s="391"/>
      <c r="R141" s="391"/>
      <c r="S141" s="391"/>
      <c r="T141" s="391"/>
      <c r="U141" s="391"/>
      <c r="V141" s="391"/>
      <c r="W141" s="391"/>
      <c r="X141" s="392"/>
      <c r="Y141" s="387"/>
      <c r="Z141" s="388"/>
      <c r="AA141" s="388"/>
      <c r="AB141" s="394"/>
      <c r="AC141" s="347"/>
      <c r="AD141" s="348"/>
      <c r="AE141" s="348"/>
      <c r="AF141" s="348"/>
      <c r="AG141" s="349"/>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7"/>
      <c r="H142" s="348"/>
      <c r="I142" s="348"/>
      <c r="J142" s="348"/>
      <c r="K142" s="349"/>
      <c r="L142" s="390"/>
      <c r="M142" s="391"/>
      <c r="N142" s="391"/>
      <c r="O142" s="391"/>
      <c r="P142" s="391"/>
      <c r="Q142" s="391"/>
      <c r="R142" s="391"/>
      <c r="S142" s="391"/>
      <c r="T142" s="391"/>
      <c r="U142" s="391"/>
      <c r="V142" s="391"/>
      <c r="W142" s="391"/>
      <c r="X142" s="392"/>
      <c r="Y142" s="387"/>
      <c r="Z142" s="388"/>
      <c r="AA142" s="388"/>
      <c r="AB142" s="394"/>
      <c r="AC142" s="347"/>
      <c r="AD142" s="348"/>
      <c r="AE142" s="348"/>
      <c r="AF142" s="348"/>
      <c r="AG142" s="349"/>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7"/>
      <c r="H143" s="348"/>
      <c r="I143" s="348"/>
      <c r="J143" s="348"/>
      <c r="K143" s="349"/>
      <c r="L143" s="390"/>
      <c r="M143" s="391"/>
      <c r="N143" s="391"/>
      <c r="O143" s="391"/>
      <c r="P143" s="391"/>
      <c r="Q143" s="391"/>
      <c r="R143" s="391"/>
      <c r="S143" s="391"/>
      <c r="T143" s="391"/>
      <c r="U143" s="391"/>
      <c r="V143" s="391"/>
      <c r="W143" s="391"/>
      <c r="X143" s="392"/>
      <c r="Y143" s="387"/>
      <c r="Z143" s="388"/>
      <c r="AA143" s="388"/>
      <c r="AB143" s="394"/>
      <c r="AC143" s="347"/>
      <c r="AD143" s="348"/>
      <c r="AE143" s="348"/>
      <c r="AF143" s="348"/>
      <c r="AG143" s="349"/>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7"/>
      <c r="H144" s="348"/>
      <c r="I144" s="348"/>
      <c r="J144" s="348"/>
      <c r="K144" s="349"/>
      <c r="L144" s="390"/>
      <c r="M144" s="391"/>
      <c r="N144" s="391"/>
      <c r="O144" s="391"/>
      <c r="P144" s="391"/>
      <c r="Q144" s="391"/>
      <c r="R144" s="391"/>
      <c r="S144" s="391"/>
      <c r="T144" s="391"/>
      <c r="U144" s="391"/>
      <c r="V144" s="391"/>
      <c r="W144" s="391"/>
      <c r="X144" s="392"/>
      <c r="Y144" s="387"/>
      <c r="Z144" s="388"/>
      <c r="AA144" s="388"/>
      <c r="AB144" s="394"/>
      <c r="AC144" s="347"/>
      <c r="AD144" s="348"/>
      <c r="AE144" s="348"/>
      <c r="AF144" s="348"/>
      <c r="AG144" s="349"/>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7"/>
      <c r="H145" s="348"/>
      <c r="I145" s="348"/>
      <c r="J145" s="348"/>
      <c r="K145" s="349"/>
      <c r="L145" s="390"/>
      <c r="M145" s="391"/>
      <c r="N145" s="391"/>
      <c r="O145" s="391"/>
      <c r="P145" s="391"/>
      <c r="Q145" s="391"/>
      <c r="R145" s="391"/>
      <c r="S145" s="391"/>
      <c r="T145" s="391"/>
      <c r="U145" s="391"/>
      <c r="V145" s="391"/>
      <c r="W145" s="391"/>
      <c r="X145" s="392"/>
      <c r="Y145" s="387"/>
      <c r="Z145" s="388"/>
      <c r="AA145" s="388"/>
      <c r="AB145" s="394"/>
      <c r="AC145" s="347"/>
      <c r="AD145" s="348"/>
      <c r="AE145" s="348"/>
      <c r="AF145" s="348"/>
      <c r="AG145" s="349"/>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7"/>
      <c r="H150" s="348"/>
      <c r="I150" s="348"/>
      <c r="J150" s="348"/>
      <c r="K150" s="349"/>
      <c r="L150" s="390"/>
      <c r="M150" s="391"/>
      <c r="N150" s="391"/>
      <c r="O150" s="391"/>
      <c r="P150" s="391"/>
      <c r="Q150" s="391"/>
      <c r="R150" s="391"/>
      <c r="S150" s="391"/>
      <c r="T150" s="391"/>
      <c r="U150" s="391"/>
      <c r="V150" s="391"/>
      <c r="W150" s="391"/>
      <c r="X150" s="392"/>
      <c r="Y150" s="387"/>
      <c r="Z150" s="388"/>
      <c r="AA150" s="388"/>
      <c r="AB150" s="394"/>
      <c r="AC150" s="347"/>
      <c r="AD150" s="348"/>
      <c r="AE150" s="348"/>
      <c r="AF150" s="348"/>
      <c r="AG150" s="349"/>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7"/>
      <c r="H151" s="348"/>
      <c r="I151" s="348"/>
      <c r="J151" s="348"/>
      <c r="K151" s="349"/>
      <c r="L151" s="390"/>
      <c r="M151" s="391"/>
      <c r="N151" s="391"/>
      <c r="O151" s="391"/>
      <c r="P151" s="391"/>
      <c r="Q151" s="391"/>
      <c r="R151" s="391"/>
      <c r="S151" s="391"/>
      <c r="T151" s="391"/>
      <c r="U151" s="391"/>
      <c r="V151" s="391"/>
      <c r="W151" s="391"/>
      <c r="X151" s="392"/>
      <c r="Y151" s="387"/>
      <c r="Z151" s="388"/>
      <c r="AA151" s="388"/>
      <c r="AB151" s="394"/>
      <c r="AC151" s="347"/>
      <c r="AD151" s="348"/>
      <c r="AE151" s="348"/>
      <c r="AF151" s="348"/>
      <c r="AG151" s="349"/>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7"/>
      <c r="H152" s="348"/>
      <c r="I152" s="348"/>
      <c r="J152" s="348"/>
      <c r="K152" s="349"/>
      <c r="L152" s="390"/>
      <c r="M152" s="391"/>
      <c r="N152" s="391"/>
      <c r="O152" s="391"/>
      <c r="P152" s="391"/>
      <c r="Q152" s="391"/>
      <c r="R152" s="391"/>
      <c r="S152" s="391"/>
      <c r="T152" s="391"/>
      <c r="U152" s="391"/>
      <c r="V152" s="391"/>
      <c r="W152" s="391"/>
      <c r="X152" s="392"/>
      <c r="Y152" s="387"/>
      <c r="Z152" s="388"/>
      <c r="AA152" s="388"/>
      <c r="AB152" s="394"/>
      <c r="AC152" s="347"/>
      <c r="AD152" s="348"/>
      <c r="AE152" s="348"/>
      <c r="AF152" s="348"/>
      <c r="AG152" s="349"/>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7"/>
      <c r="H153" s="348"/>
      <c r="I153" s="348"/>
      <c r="J153" s="348"/>
      <c r="K153" s="349"/>
      <c r="L153" s="390"/>
      <c r="M153" s="391"/>
      <c r="N153" s="391"/>
      <c r="O153" s="391"/>
      <c r="P153" s="391"/>
      <c r="Q153" s="391"/>
      <c r="R153" s="391"/>
      <c r="S153" s="391"/>
      <c r="T153" s="391"/>
      <c r="U153" s="391"/>
      <c r="V153" s="391"/>
      <c r="W153" s="391"/>
      <c r="X153" s="392"/>
      <c r="Y153" s="387"/>
      <c r="Z153" s="388"/>
      <c r="AA153" s="388"/>
      <c r="AB153" s="394"/>
      <c r="AC153" s="347"/>
      <c r="AD153" s="348"/>
      <c r="AE153" s="348"/>
      <c r="AF153" s="348"/>
      <c r="AG153" s="349"/>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7"/>
      <c r="H154" s="348"/>
      <c r="I154" s="348"/>
      <c r="J154" s="348"/>
      <c r="K154" s="349"/>
      <c r="L154" s="390"/>
      <c r="M154" s="391"/>
      <c r="N154" s="391"/>
      <c r="O154" s="391"/>
      <c r="P154" s="391"/>
      <c r="Q154" s="391"/>
      <c r="R154" s="391"/>
      <c r="S154" s="391"/>
      <c r="T154" s="391"/>
      <c r="U154" s="391"/>
      <c r="V154" s="391"/>
      <c r="W154" s="391"/>
      <c r="X154" s="392"/>
      <c r="Y154" s="387"/>
      <c r="Z154" s="388"/>
      <c r="AA154" s="388"/>
      <c r="AB154" s="394"/>
      <c r="AC154" s="347"/>
      <c r="AD154" s="348"/>
      <c r="AE154" s="348"/>
      <c r="AF154" s="348"/>
      <c r="AG154" s="349"/>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7"/>
      <c r="H155" s="348"/>
      <c r="I155" s="348"/>
      <c r="J155" s="348"/>
      <c r="K155" s="349"/>
      <c r="L155" s="390"/>
      <c r="M155" s="391"/>
      <c r="N155" s="391"/>
      <c r="O155" s="391"/>
      <c r="P155" s="391"/>
      <c r="Q155" s="391"/>
      <c r="R155" s="391"/>
      <c r="S155" s="391"/>
      <c r="T155" s="391"/>
      <c r="U155" s="391"/>
      <c r="V155" s="391"/>
      <c r="W155" s="391"/>
      <c r="X155" s="392"/>
      <c r="Y155" s="387"/>
      <c r="Z155" s="388"/>
      <c r="AA155" s="388"/>
      <c r="AB155" s="394"/>
      <c r="AC155" s="347"/>
      <c r="AD155" s="348"/>
      <c r="AE155" s="348"/>
      <c r="AF155" s="348"/>
      <c r="AG155" s="349"/>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7"/>
      <c r="H156" s="348"/>
      <c r="I156" s="348"/>
      <c r="J156" s="348"/>
      <c r="K156" s="349"/>
      <c r="L156" s="390"/>
      <c r="M156" s="391"/>
      <c r="N156" s="391"/>
      <c r="O156" s="391"/>
      <c r="P156" s="391"/>
      <c r="Q156" s="391"/>
      <c r="R156" s="391"/>
      <c r="S156" s="391"/>
      <c r="T156" s="391"/>
      <c r="U156" s="391"/>
      <c r="V156" s="391"/>
      <c r="W156" s="391"/>
      <c r="X156" s="392"/>
      <c r="Y156" s="387"/>
      <c r="Z156" s="388"/>
      <c r="AA156" s="388"/>
      <c r="AB156" s="394"/>
      <c r="AC156" s="347"/>
      <c r="AD156" s="348"/>
      <c r="AE156" s="348"/>
      <c r="AF156" s="348"/>
      <c r="AG156" s="349"/>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7"/>
      <c r="H157" s="348"/>
      <c r="I157" s="348"/>
      <c r="J157" s="348"/>
      <c r="K157" s="349"/>
      <c r="L157" s="390"/>
      <c r="M157" s="391"/>
      <c r="N157" s="391"/>
      <c r="O157" s="391"/>
      <c r="P157" s="391"/>
      <c r="Q157" s="391"/>
      <c r="R157" s="391"/>
      <c r="S157" s="391"/>
      <c r="T157" s="391"/>
      <c r="U157" s="391"/>
      <c r="V157" s="391"/>
      <c r="W157" s="391"/>
      <c r="X157" s="392"/>
      <c r="Y157" s="387"/>
      <c r="Z157" s="388"/>
      <c r="AA157" s="388"/>
      <c r="AB157" s="394"/>
      <c r="AC157" s="347"/>
      <c r="AD157" s="348"/>
      <c r="AE157" s="348"/>
      <c r="AF157" s="348"/>
      <c r="AG157" s="349"/>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7"/>
      <c r="H158" s="348"/>
      <c r="I158" s="348"/>
      <c r="J158" s="348"/>
      <c r="K158" s="349"/>
      <c r="L158" s="390"/>
      <c r="M158" s="391"/>
      <c r="N158" s="391"/>
      <c r="O158" s="391"/>
      <c r="P158" s="391"/>
      <c r="Q158" s="391"/>
      <c r="R158" s="391"/>
      <c r="S158" s="391"/>
      <c r="T158" s="391"/>
      <c r="U158" s="391"/>
      <c r="V158" s="391"/>
      <c r="W158" s="391"/>
      <c r="X158" s="392"/>
      <c r="Y158" s="387"/>
      <c r="Z158" s="388"/>
      <c r="AA158" s="388"/>
      <c r="AB158" s="394"/>
      <c r="AC158" s="347"/>
      <c r="AD158" s="348"/>
      <c r="AE158" s="348"/>
      <c r="AF158" s="348"/>
      <c r="AG158" s="349"/>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7"/>
      <c r="H164" s="348"/>
      <c r="I164" s="348"/>
      <c r="J164" s="348"/>
      <c r="K164" s="349"/>
      <c r="L164" s="390"/>
      <c r="M164" s="391"/>
      <c r="N164" s="391"/>
      <c r="O164" s="391"/>
      <c r="P164" s="391"/>
      <c r="Q164" s="391"/>
      <c r="R164" s="391"/>
      <c r="S164" s="391"/>
      <c r="T164" s="391"/>
      <c r="U164" s="391"/>
      <c r="V164" s="391"/>
      <c r="W164" s="391"/>
      <c r="X164" s="392"/>
      <c r="Y164" s="387"/>
      <c r="Z164" s="388"/>
      <c r="AA164" s="388"/>
      <c r="AB164" s="394"/>
      <c r="AC164" s="347"/>
      <c r="AD164" s="348"/>
      <c r="AE164" s="348"/>
      <c r="AF164" s="348"/>
      <c r="AG164" s="349"/>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7"/>
      <c r="H165" s="348"/>
      <c r="I165" s="348"/>
      <c r="J165" s="348"/>
      <c r="K165" s="349"/>
      <c r="L165" s="390"/>
      <c r="M165" s="391"/>
      <c r="N165" s="391"/>
      <c r="O165" s="391"/>
      <c r="P165" s="391"/>
      <c r="Q165" s="391"/>
      <c r="R165" s="391"/>
      <c r="S165" s="391"/>
      <c r="T165" s="391"/>
      <c r="U165" s="391"/>
      <c r="V165" s="391"/>
      <c r="W165" s="391"/>
      <c r="X165" s="392"/>
      <c r="Y165" s="387"/>
      <c r="Z165" s="388"/>
      <c r="AA165" s="388"/>
      <c r="AB165" s="394"/>
      <c r="AC165" s="347"/>
      <c r="AD165" s="348"/>
      <c r="AE165" s="348"/>
      <c r="AF165" s="348"/>
      <c r="AG165" s="349"/>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7"/>
      <c r="H166" s="348"/>
      <c r="I166" s="348"/>
      <c r="J166" s="348"/>
      <c r="K166" s="349"/>
      <c r="L166" s="390"/>
      <c r="M166" s="391"/>
      <c r="N166" s="391"/>
      <c r="O166" s="391"/>
      <c r="P166" s="391"/>
      <c r="Q166" s="391"/>
      <c r="R166" s="391"/>
      <c r="S166" s="391"/>
      <c r="T166" s="391"/>
      <c r="U166" s="391"/>
      <c r="V166" s="391"/>
      <c r="W166" s="391"/>
      <c r="X166" s="392"/>
      <c r="Y166" s="387"/>
      <c r="Z166" s="388"/>
      <c r="AA166" s="388"/>
      <c r="AB166" s="394"/>
      <c r="AC166" s="347"/>
      <c r="AD166" s="348"/>
      <c r="AE166" s="348"/>
      <c r="AF166" s="348"/>
      <c r="AG166" s="349"/>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7"/>
      <c r="H167" s="348"/>
      <c r="I167" s="348"/>
      <c r="J167" s="348"/>
      <c r="K167" s="349"/>
      <c r="L167" s="390"/>
      <c r="M167" s="391"/>
      <c r="N167" s="391"/>
      <c r="O167" s="391"/>
      <c r="P167" s="391"/>
      <c r="Q167" s="391"/>
      <c r="R167" s="391"/>
      <c r="S167" s="391"/>
      <c r="T167" s="391"/>
      <c r="U167" s="391"/>
      <c r="V167" s="391"/>
      <c r="W167" s="391"/>
      <c r="X167" s="392"/>
      <c r="Y167" s="387"/>
      <c r="Z167" s="388"/>
      <c r="AA167" s="388"/>
      <c r="AB167" s="394"/>
      <c r="AC167" s="347"/>
      <c r="AD167" s="348"/>
      <c r="AE167" s="348"/>
      <c r="AF167" s="348"/>
      <c r="AG167" s="349"/>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7"/>
      <c r="H168" s="348"/>
      <c r="I168" s="348"/>
      <c r="J168" s="348"/>
      <c r="K168" s="349"/>
      <c r="L168" s="390"/>
      <c r="M168" s="391"/>
      <c r="N168" s="391"/>
      <c r="O168" s="391"/>
      <c r="P168" s="391"/>
      <c r="Q168" s="391"/>
      <c r="R168" s="391"/>
      <c r="S168" s="391"/>
      <c r="T168" s="391"/>
      <c r="U168" s="391"/>
      <c r="V168" s="391"/>
      <c r="W168" s="391"/>
      <c r="X168" s="392"/>
      <c r="Y168" s="387"/>
      <c r="Z168" s="388"/>
      <c r="AA168" s="388"/>
      <c r="AB168" s="394"/>
      <c r="AC168" s="347"/>
      <c r="AD168" s="348"/>
      <c r="AE168" s="348"/>
      <c r="AF168" s="348"/>
      <c r="AG168" s="349"/>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7"/>
      <c r="H169" s="348"/>
      <c r="I169" s="348"/>
      <c r="J169" s="348"/>
      <c r="K169" s="349"/>
      <c r="L169" s="390"/>
      <c r="M169" s="391"/>
      <c r="N169" s="391"/>
      <c r="O169" s="391"/>
      <c r="P169" s="391"/>
      <c r="Q169" s="391"/>
      <c r="R169" s="391"/>
      <c r="S169" s="391"/>
      <c r="T169" s="391"/>
      <c r="U169" s="391"/>
      <c r="V169" s="391"/>
      <c r="W169" s="391"/>
      <c r="X169" s="392"/>
      <c r="Y169" s="387"/>
      <c r="Z169" s="388"/>
      <c r="AA169" s="388"/>
      <c r="AB169" s="394"/>
      <c r="AC169" s="347"/>
      <c r="AD169" s="348"/>
      <c r="AE169" s="348"/>
      <c r="AF169" s="348"/>
      <c r="AG169" s="349"/>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7"/>
      <c r="H170" s="348"/>
      <c r="I170" s="348"/>
      <c r="J170" s="348"/>
      <c r="K170" s="349"/>
      <c r="L170" s="390"/>
      <c r="M170" s="391"/>
      <c r="N170" s="391"/>
      <c r="O170" s="391"/>
      <c r="P170" s="391"/>
      <c r="Q170" s="391"/>
      <c r="R170" s="391"/>
      <c r="S170" s="391"/>
      <c r="T170" s="391"/>
      <c r="U170" s="391"/>
      <c r="V170" s="391"/>
      <c r="W170" s="391"/>
      <c r="X170" s="392"/>
      <c r="Y170" s="387"/>
      <c r="Z170" s="388"/>
      <c r="AA170" s="388"/>
      <c r="AB170" s="394"/>
      <c r="AC170" s="347"/>
      <c r="AD170" s="348"/>
      <c r="AE170" s="348"/>
      <c r="AF170" s="348"/>
      <c r="AG170" s="349"/>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7"/>
      <c r="H171" s="348"/>
      <c r="I171" s="348"/>
      <c r="J171" s="348"/>
      <c r="K171" s="349"/>
      <c r="L171" s="390"/>
      <c r="M171" s="391"/>
      <c r="N171" s="391"/>
      <c r="O171" s="391"/>
      <c r="P171" s="391"/>
      <c r="Q171" s="391"/>
      <c r="R171" s="391"/>
      <c r="S171" s="391"/>
      <c r="T171" s="391"/>
      <c r="U171" s="391"/>
      <c r="V171" s="391"/>
      <c r="W171" s="391"/>
      <c r="X171" s="392"/>
      <c r="Y171" s="387"/>
      <c r="Z171" s="388"/>
      <c r="AA171" s="388"/>
      <c r="AB171" s="394"/>
      <c r="AC171" s="347"/>
      <c r="AD171" s="348"/>
      <c r="AE171" s="348"/>
      <c r="AF171" s="348"/>
      <c r="AG171" s="349"/>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7"/>
      <c r="H172" s="348"/>
      <c r="I172" s="348"/>
      <c r="J172" s="348"/>
      <c r="K172" s="349"/>
      <c r="L172" s="390"/>
      <c r="M172" s="391"/>
      <c r="N172" s="391"/>
      <c r="O172" s="391"/>
      <c r="P172" s="391"/>
      <c r="Q172" s="391"/>
      <c r="R172" s="391"/>
      <c r="S172" s="391"/>
      <c r="T172" s="391"/>
      <c r="U172" s="391"/>
      <c r="V172" s="391"/>
      <c r="W172" s="391"/>
      <c r="X172" s="392"/>
      <c r="Y172" s="387"/>
      <c r="Z172" s="388"/>
      <c r="AA172" s="388"/>
      <c r="AB172" s="394"/>
      <c r="AC172" s="347"/>
      <c r="AD172" s="348"/>
      <c r="AE172" s="348"/>
      <c r="AF172" s="348"/>
      <c r="AG172" s="349"/>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7"/>
      <c r="H177" s="348"/>
      <c r="I177" s="348"/>
      <c r="J177" s="348"/>
      <c r="K177" s="349"/>
      <c r="L177" s="390"/>
      <c r="M177" s="391"/>
      <c r="N177" s="391"/>
      <c r="O177" s="391"/>
      <c r="P177" s="391"/>
      <c r="Q177" s="391"/>
      <c r="R177" s="391"/>
      <c r="S177" s="391"/>
      <c r="T177" s="391"/>
      <c r="U177" s="391"/>
      <c r="V177" s="391"/>
      <c r="W177" s="391"/>
      <c r="X177" s="392"/>
      <c r="Y177" s="387"/>
      <c r="Z177" s="388"/>
      <c r="AA177" s="388"/>
      <c r="AB177" s="394"/>
      <c r="AC177" s="347"/>
      <c r="AD177" s="348"/>
      <c r="AE177" s="348"/>
      <c r="AF177" s="348"/>
      <c r="AG177" s="349"/>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7"/>
      <c r="H178" s="348"/>
      <c r="I178" s="348"/>
      <c r="J178" s="348"/>
      <c r="K178" s="349"/>
      <c r="L178" s="390"/>
      <c r="M178" s="391"/>
      <c r="N178" s="391"/>
      <c r="O178" s="391"/>
      <c r="P178" s="391"/>
      <c r="Q178" s="391"/>
      <c r="R178" s="391"/>
      <c r="S178" s="391"/>
      <c r="T178" s="391"/>
      <c r="U178" s="391"/>
      <c r="V178" s="391"/>
      <c r="W178" s="391"/>
      <c r="X178" s="392"/>
      <c r="Y178" s="387"/>
      <c r="Z178" s="388"/>
      <c r="AA178" s="388"/>
      <c r="AB178" s="394"/>
      <c r="AC178" s="347"/>
      <c r="AD178" s="348"/>
      <c r="AE178" s="348"/>
      <c r="AF178" s="348"/>
      <c r="AG178" s="349"/>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7"/>
      <c r="H179" s="348"/>
      <c r="I179" s="348"/>
      <c r="J179" s="348"/>
      <c r="K179" s="349"/>
      <c r="L179" s="390"/>
      <c r="M179" s="391"/>
      <c r="N179" s="391"/>
      <c r="O179" s="391"/>
      <c r="P179" s="391"/>
      <c r="Q179" s="391"/>
      <c r="R179" s="391"/>
      <c r="S179" s="391"/>
      <c r="T179" s="391"/>
      <c r="U179" s="391"/>
      <c r="V179" s="391"/>
      <c r="W179" s="391"/>
      <c r="X179" s="392"/>
      <c r="Y179" s="387"/>
      <c r="Z179" s="388"/>
      <c r="AA179" s="388"/>
      <c r="AB179" s="394"/>
      <c r="AC179" s="347"/>
      <c r="AD179" s="348"/>
      <c r="AE179" s="348"/>
      <c r="AF179" s="348"/>
      <c r="AG179" s="349"/>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7"/>
      <c r="H180" s="348"/>
      <c r="I180" s="348"/>
      <c r="J180" s="348"/>
      <c r="K180" s="349"/>
      <c r="L180" s="390"/>
      <c r="M180" s="391"/>
      <c r="N180" s="391"/>
      <c r="O180" s="391"/>
      <c r="P180" s="391"/>
      <c r="Q180" s="391"/>
      <c r="R180" s="391"/>
      <c r="S180" s="391"/>
      <c r="T180" s="391"/>
      <c r="U180" s="391"/>
      <c r="V180" s="391"/>
      <c r="W180" s="391"/>
      <c r="X180" s="392"/>
      <c r="Y180" s="387"/>
      <c r="Z180" s="388"/>
      <c r="AA180" s="388"/>
      <c r="AB180" s="394"/>
      <c r="AC180" s="347"/>
      <c r="AD180" s="348"/>
      <c r="AE180" s="348"/>
      <c r="AF180" s="348"/>
      <c r="AG180" s="349"/>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7"/>
      <c r="H181" s="348"/>
      <c r="I181" s="348"/>
      <c r="J181" s="348"/>
      <c r="K181" s="349"/>
      <c r="L181" s="390"/>
      <c r="M181" s="391"/>
      <c r="N181" s="391"/>
      <c r="O181" s="391"/>
      <c r="P181" s="391"/>
      <c r="Q181" s="391"/>
      <c r="R181" s="391"/>
      <c r="S181" s="391"/>
      <c r="T181" s="391"/>
      <c r="U181" s="391"/>
      <c r="V181" s="391"/>
      <c r="W181" s="391"/>
      <c r="X181" s="392"/>
      <c r="Y181" s="387"/>
      <c r="Z181" s="388"/>
      <c r="AA181" s="388"/>
      <c r="AB181" s="394"/>
      <c r="AC181" s="347"/>
      <c r="AD181" s="348"/>
      <c r="AE181" s="348"/>
      <c r="AF181" s="348"/>
      <c r="AG181" s="349"/>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7"/>
      <c r="H182" s="348"/>
      <c r="I182" s="348"/>
      <c r="J182" s="348"/>
      <c r="K182" s="349"/>
      <c r="L182" s="390"/>
      <c r="M182" s="391"/>
      <c r="N182" s="391"/>
      <c r="O182" s="391"/>
      <c r="P182" s="391"/>
      <c r="Q182" s="391"/>
      <c r="R182" s="391"/>
      <c r="S182" s="391"/>
      <c r="T182" s="391"/>
      <c r="U182" s="391"/>
      <c r="V182" s="391"/>
      <c r="W182" s="391"/>
      <c r="X182" s="392"/>
      <c r="Y182" s="387"/>
      <c r="Z182" s="388"/>
      <c r="AA182" s="388"/>
      <c r="AB182" s="394"/>
      <c r="AC182" s="347"/>
      <c r="AD182" s="348"/>
      <c r="AE182" s="348"/>
      <c r="AF182" s="348"/>
      <c r="AG182" s="349"/>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7"/>
      <c r="H183" s="348"/>
      <c r="I183" s="348"/>
      <c r="J183" s="348"/>
      <c r="K183" s="349"/>
      <c r="L183" s="390"/>
      <c r="M183" s="391"/>
      <c r="N183" s="391"/>
      <c r="O183" s="391"/>
      <c r="P183" s="391"/>
      <c r="Q183" s="391"/>
      <c r="R183" s="391"/>
      <c r="S183" s="391"/>
      <c r="T183" s="391"/>
      <c r="U183" s="391"/>
      <c r="V183" s="391"/>
      <c r="W183" s="391"/>
      <c r="X183" s="392"/>
      <c r="Y183" s="387"/>
      <c r="Z183" s="388"/>
      <c r="AA183" s="388"/>
      <c r="AB183" s="394"/>
      <c r="AC183" s="347"/>
      <c r="AD183" s="348"/>
      <c r="AE183" s="348"/>
      <c r="AF183" s="348"/>
      <c r="AG183" s="349"/>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7"/>
      <c r="H184" s="348"/>
      <c r="I184" s="348"/>
      <c r="J184" s="348"/>
      <c r="K184" s="349"/>
      <c r="L184" s="390"/>
      <c r="M184" s="391"/>
      <c r="N184" s="391"/>
      <c r="O184" s="391"/>
      <c r="P184" s="391"/>
      <c r="Q184" s="391"/>
      <c r="R184" s="391"/>
      <c r="S184" s="391"/>
      <c r="T184" s="391"/>
      <c r="U184" s="391"/>
      <c r="V184" s="391"/>
      <c r="W184" s="391"/>
      <c r="X184" s="392"/>
      <c r="Y184" s="387"/>
      <c r="Z184" s="388"/>
      <c r="AA184" s="388"/>
      <c r="AB184" s="394"/>
      <c r="AC184" s="347"/>
      <c r="AD184" s="348"/>
      <c r="AE184" s="348"/>
      <c r="AF184" s="348"/>
      <c r="AG184" s="349"/>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7"/>
      <c r="H185" s="348"/>
      <c r="I185" s="348"/>
      <c r="J185" s="348"/>
      <c r="K185" s="349"/>
      <c r="L185" s="390"/>
      <c r="M185" s="391"/>
      <c r="N185" s="391"/>
      <c r="O185" s="391"/>
      <c r="P185" s="391"/>
      <c r="Q185" s="391"/>
      <c r="R185" s="391"/>
      <c r="S185" s="391"/>
      <c r="T185" s="391"/>
      <c r="U185" s="391"/>
      <c r="V185" s="391"/>
      <c r="W185" s="391"/>
      <c r="X185" s="392"/>
      <c r="Y185" s="387"/>
      <c r="Z185" s="388"/>
      <c r="AA185" s="388"/>
      <c r="AB185" s="394"/>
      <c r="AC185" s="347"/>
      <c r="AD185" s="348"/>
      <c r="AE185" s="348"/>
      <c r="AF185" s="348"/>
      <c r="AG185" s="349"/>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7"/>
      <c r="H190" s="348"/>
      <c r="I190" s="348"/>
      <c r="J190" s="348"/>
      <c r="K190" s="349"/>
      <c r="L190" s="390"/>
      <c r="M190" s="391"/>
      <c r="N190" s="391"/>
      <c r="O190" s="391"/>
      <c r="P190" s="391"/>
      <c r="Q190" s="391"/>
      <c r="R190" s="391"/>
      <c r="S190" s="391"/>
      <c r="T190" s="391"/>
      <c r="U190" s="391"/>
      <c r="V190" s="391"/>
      <c r="W190" s="391"/>
      <c r="X190" s="392"/>
      <c r="Y190" s="387"/>
      <c r="Z190" s="388"/>
      <c r="AA190" s="388"/>
      <c r="AB190" s="394"/>
      <c r="AC190" s="347"/>
      <c r="AD190" s="348"/>
      <c r="AE190" s="348"/>
      <c r="AF190" s="348"/>
      <c r="AG190" s="349"/>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7"/>
      <c r="H191" s="348"/>
      <c r="I191" s="348"/>
      <c r="J191" s="348"/>
      <c r="K191" s="349"/>
      <c r="L191" s="390"/>
      <c r="M191" s="391"/>
      <c r="N191" s="391"/>
      <c r="O191" s="391"/>
      <c r="P191" s="391"/>
      <c r="Q191" s="391"/>
      <c r="R191" s="391"/>
      <c r="S191" s="391"/>
      <c r="T191" s="391"/>
      <c r="U191" s="391"/>
      <c r="V191" s="391"/>
      <c r="W191" s="391"/>
      <c r="X191" s="392"/>
      <c r="Y191" s="387"/>
      <c r="Z191" s="388"/>
      <c r="AA191" s="388"/>
      <c r="AB191" s="394"/>
      <c r="AC191" s="347"/>
      <c r="AD191" s="348"/>
      <c r="AE191" s="348"/>
      <c r="AF191" s="348"/>
      <c r="AG191" s="349"/>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7"/>
      <c r="H192" s="348"/>
      <c r="I192" s="348"/>
      <c r="J192" s="348"/>
      <c r="K192" s="349"/>
      <c r="L192" s="390"/>
      <c r="M192" s="391"/>
      <c r="N192" s="391"/>
      <c r="O192" s="391"/>
      <c r="P192" s="391"/>
      <c r="Q192" s="391"/>
      <c r="R192" s="391"/>
      <c r="S192" s="391"/>
      <c r="T192" s="391"/>
      <c r="U192" s="391"/>
      <c r="V192" s="391"/>
      <c r="W192" s="391"/>
      <c r="X192" s="392"/>
      <c r="Y192" s="387"/>
      <c r="Z192" s="388"/>
      <c r="AA192" s="388"/>
      <c r="AB192" s="394"/>
      <c r="AC192" s="347"/>
      <c r="AD192" s="348"/>
      <c r="AE192" s="348"/>
      <c r="AF192" s="348"/>
      <c r="AG192" s="349"/>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7"/>
      <c r="H193" s="348"/>
      <c r="I193" s="348"/>
      <c r="J193" s="348"/>
      <c r="K193" s="349"/>
      <c r="L193" s="390"/>
      <c r="M193" s="391"/>
      <c r="N193" s="391"/>
      <c r="O193" s="391"/>
      <c r="P193" s="391"/>
      <c r="Q193" s="391"/>
      <c r="R193" s="391"/>
      <c r="S193" s="391"/>
      <c r="T193" s="391"/>
      <c r="U193" s="391"/>
      <c r="V193" s="391"/>
      <c r="W193" s="391"/>
      <c r="X193" s="392"/>
      <c r="Y193" s="387"/>
      <c r="Z193" s="388"/>
      <c r="AA193" s="388"/>
      <c r="AB193" s="394"/>
      <c r="AC193" s="347"/>
      <c r="AD193" s="348"/>
      <c r="AE193" s="348"/>
      <c r="AF193" s="348"/>
      <c r="AG193" s="349"/>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7"/>
      <c r="H194" s="348"/>
      <c r="I194" s="348"/>
      <c r="J194" s="348"/>
      <c r="K194" s="349"/>
      <c r="L194" s="390"/>
      <c r="M194" s="391"/>
      <c r="N194" s="391"/>
      <c r="O194" s="391"/>
      <c r="P194" s="391"/>
      <c r="Q194" s="391"/>
      <c r="R194" s="391"/>
      <c r="S194" s="391"/>
      <c r="T194" s="391"/>
      <c r="U194" s="391"/>
      <c r="V194" s="391"/>
      <c r="W194" s="391"/>
      <c r="X194" s="392"/>
      <c r="Y194" s="387"/>
      <c r="Z194" s="388"/>
      <c r="AA194" s="388"/>
      <c r="AB194" s="394"/>
      <c r="AC194" s="347"/>
      <c r="AD194" s="348"/>
      <c r="AE194" s="348"/>
      <c r="AF194" s="348"/>
      <c r="AG194" s="349"/>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7"/>
      <c r="H195" s="348"/>
      <c r="I195" s="348"/>
      <c r="J195" s="348"/>
      <c r="K195" s="349"/>
      <c r="L195" s="390"/>
      <c r="M195" s="391"/>
      <c r="N195" s="391"/>
      <c r="O195" s="391"/>
      <c r="P195" s="391"/>
      <c r="Q195" s="391"/>
      <c r="R195" s="391"/>
      <c r="S195" s="391"/>
      <c r="T195" s="391"/>
      <c r="U195" s="391"/>
      <c r="V195" s="391"/>
      <c r="W195" s="391"/>
      <c r="X195" s="392"/>
      <c r="Y195" s="387"/>
      <c r="Z195" s="388"/>
      <c r="AA195" s="388"/>
      <c r="AB195" s="394"/>
      <c r="AC195" s="347"/>
      <c r="AD195" s="348"/>
      <c r="AE195" s="348"/>
      <c r="AF195" s="348"/>
      <c r="AG195" s="349"/>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7"/>
      <c r="H196" s="348"/>
      <c r="I196" s="348"/>
      <c r="J196" s="348"/>
      <c r="K196" s="349"/>
      <c r="L196" s="390"/>
      <c r="M196" s="391"/>
      <c r="N196" s="391"/>
      <c r="O196" s="391"/>
      <c r="P196" s="391"/>
      <c r="Q196" s="391"/>
      <c r="R196" s="391"/>
      <c r="S196" s="391"/>
      <c r="T196" s="391"/>
      <c r="U196" s="391"/>
      <c r="V196" s="391"/>
      <c r="W196" s="391"/>
      <c r="X196" s="392"/>
      <c r="Y196" s="387"/>
      <c r="Z196" s="388"/>
      <c r="AA196" s="388"/>
      <c r="AB196" s="394"/>
      <c r="AC196" s="347"/>
      <c r="AD196" s="348"/>
      <c r="AE196" s="348"/>
      <c r="AF196" s="348"/>
      <c r="AG196" s="349"/>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7"/>
      <c r="H197" s="348"/>
      <c r="I197" s="348"/>
      <c r="J197" s="348"/>
      <c r="K197" s="349"/>
      <c r="L197" s="390"/>
      <c r="M197" s="391"/>
      <c r="N197" s="391"/>
      <c r="O197" s="391"/>
      <c r="P197" s="391"/>
      <c r="Q197" s="391"/>
      <c r="R197" s="391"/>
      <c r="S197" s="391"/>
      <c r="T197" s="391"/>
      <c r="U197" s="391"/>
      <c r="V197" s="391"/>
      <c r="W197" s="391"/>
      <c r="X197" s="392"/>
      <c r="Y197" s="387"/>
      <c r="Z197" s="388"/>
      <c r="AA197" s="388"/>
      <c r="AB197" s="394"/>
      <c r="AC197" s="347"/>
      <c r="AD197" s="348"/>
      <c r="AE197" s="348"/>
      <c r="AF197" s="348"/>
      <c r="AG197" s="349"/>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7"/>
      <c r="H198" s="348"/>
      <c r="I198" s="348"/>
      <c r="J198" s="348"/>
      <c r="K198" s="349"/>
      <c r="L198" s="390"/>
      <c r="M198" s="391"/>
      <c r="N198" s="391"/>
      <c r="O198" s="391"/>
      <c r="P198" s="391"/>
      <c r="Q198" s="391"/>
      <c r="R198" s="391"/>
      <c r="S198" s="391"/>
      <c r="T198" s="391"/>
      <c r="U198" s="391"/>
      <c r="V198" s="391"/>
      <c r="W198" s="391"/>
      <c r="X198" s="392"/>
      <c r="Y198" s="387"/>
      <c r="Z198" s="388"/>
      <c r="AA198" s="388"/>
      <c r="AB198" s="394"/>
      <c r="AC198" s="347"/>
      <c r="AD198" s="348"/>
      <c r="AE198" s="348"/>
      <c r="AF198" s="348"/>
      <c r="AG198" s="349"/>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7"/>
      <c r="H203" s="348"/>
      <c r="I203" s="348"/>
      <c r="J203" s="348"/>
      <c r="K203" s="349"/>
      <c r="L203" s="390"/>
      <c r="M203" s="391"/>
      <c r="N203" s="391"/>
      <c r="O203" s="391"/>
      <c r="P203" s="391"/>
      <c r="Q203" s="391"/>
      <c r="R203" s="391"/>
      <c r="S203" s="391"/>
      <c r="T203" s="391"/>
      <c r="U203" s="391"/>
      <c r="V203" s="391"/>
      <c r="W203" s="391"/>
      <c r="X203" s="392"/>
      <c r="Y203" s="387"/>
      <c r="Z203" s="388"/>
      <c r="AA203" s="388"/>
      <c r="AB203" s="394"/>
      <c r="AC203" s="347"/>
      <c r="AD203" s="348"/>
      <c r="AE203" s="348"/>
      <c r="AF203" s="348"/>
      <c r="AG203" s="349"/>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7"/>
      <c r="H204" s="348"/>
      <c r="I204" s="348"/>
      <c r="J204" s="348"/>
      <c r="K204" s="349"/>
      <c r="L204" s="390"/>
      <c r="M204" s="391"/>
      <c r="N204" s="391"/>
      <c r="O204" s="391"/>
      <c r="P204" s="391"/>
      <c r="Q204" s="391"/>
      <c r="R204" s="391"/>
      <c r="S204" s="391"/>
      <c r="T204" s="391"/>
      <c r="U204" s="391"/>
      <c r="V204" s="391"/>
      <c r="W204" s="391"/>
      <c r="X204" s="392"/>
      <c r="Y204" s="387"/>
      <c r="Z204" s="388"/>
      <c r="AA204" s="388"/>
      <c r="AB204" s="394"/>
      <c r="AC204" s="347"/>
      <c r="AD204" s="348"/>
      <c r="AE204" s="348"/>
      <c r="AF204" s="348"/>
      <c r="AG204" s="349"/>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7"/>
      <c r="H205" s="348"/>
      <c r="I205" s="348"/>
      <c r="J205" s="348"/>
      <c r="K205" s="349"/>
      <c r="L205" s="390"/>
      <c r="M205" s="391"/>
      <c r="N205" s="391"/>
      <c r="O205" s="391"/>
      <c r="P205" s="391"/>
      <c r="Q205" s="391"/>
      <c r="R205" s="391"/>
      <c r="S205" s="391"/>
      <c r="T205" s="391"/>
      <c r="U205" s="391"/>
      <c r="V205" s="391"/>
      <c r="W205" s="391"/>
      <c r="X205" s="392"/>
      <c r="Y205" s="387"/>
      <c r="Z205" s="388"/>
      <c r="AA205" s="388"/>
      <c r="AB205" s="394"/>
      <c r="AC205" s="347"/>
      <c r="AD205" s="348"/>
      <c r="AE205" s="348"/>
      <c r="AF205" s="348"/>
      <c r="AG205" s="349"/>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7"/>
      <c r="H206" s="348"/>
      <c r="I206" s="348"/>
      <c r="J206" s="348"/>
      <c r="K206" s="349"/>
      <c r="L206" s="390"/>
      <c r="M206" s="391"/>
      <c r="N206" s="391"/>
      <c r="O206" s="391"/>
      <c r="P206" s="391"/>
      <c r="Q206" s="391"/>
      <c r="R206" s="391"/>
      <c r="S206" s="391"/>
      <c r="T206" s="391"/>
      <c r="U206" s="391"/>
      <c r="V206" s="391"/>
      <c r="W206" s="391"/>
      <c r="X206" s="392"/>
      <c r="Y206" s="387"/>
      <c r="Z206" s="388"/>
      <c r="AA206" s="388"/>
      <c r="AB206" s="394"/>
      <c r="AC206" s="347"/>
      <c r="AD206" s="348"/>
      <c r="AE206" s="348"/>
      <c r="AF206" s="348"/>
      <c r="AG206" s="349"/>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7"/>
      <c r="H207" s="348"/>
      <c r="I207" s="348"/>
      <c r="J207" s="348"/>
      <c r="K207" s="349"/>
      <c r="L207" s="390"/>
      <c r="M207" s="391"/>
      <c r="N207" s="391"/>
      <c r="O207" s="391"/>
      <c r="P207" s="391"/>
      <c r="Q207" s="391"/>
      <c r="R207" s="391"/>
      <c r="S207" s="391"/>
      <c r="T207" s="391"/>
      <c r="U207" s="391"/>
      <c r="V207" s="391"/>
      <c r="W207" s="391"/>
      <c r="X207" s="392"/>
      <c r="Y207" s="387"/>
      <c r="Z207" s="388"/>
      <c r="AA207" s="388"/>
      <c r="AB207" s="394"/>
      <c r="AC207" s="347"/>
      <c r="AD207" s="348"/>
      <c r="AE207" s="348"/>
      <c r="AF207" s="348"/>
      <c r="AG207" s="349"/>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7"/>
      <c r="H208" s="348"/>
      <c r="I208" s="348"/>
      <c r="J208" s="348"/>
      <c r="K208" s="349"/>
      <c r="L208" s="390"/>
      <c r="M208" s="391"/>
      <c r="N208" s="391"/>
      <c r="O208" s="391"/>
      <c r="P208" s="391"/>
      <c r="Q208" s="391"/>
      <c r="R208" s="391"/>
      <c r="S208" s="391"/>
      <c r="T208" s="391"/>
      <c r="U208" s="391"/>
      <c r="V208" s="391"/>
      <c r="W208" s="391"/>
      <c r="X208" s="392"/>
      <c r="Y208" s="387"/>
      <c r="Z208" s="388"/>
      <c r="AA208" s="388"/>
      <c r="AB208" s="394"/>
      <c r="AC208" s="347"/>
      <c r="AD208" s="348"/>
      <c r="AE208" s="348"/>
      <c r="AF208" s="348"/>
      <c r="AG208" s="349"/>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7"/>
      <c r="H209" s="348"/>
      <c r="I209" s="348"/>
      <c r="J209" s="348"/>
      <c r="K209" s="349"/>
      <c r="L209" s="390"/>
      <c r="M209" s="391"/>
      <c r="N209" s="391"/>
      <c r="O209" s="391"/>
      <c r="P209" s="391"/>
      <c r="Q209" s="391"/>
      <c r="R209" s="391"/>
      <c r="S209" s="391"/>
      <c r="T209" s="391"/>
      <c r="U209" s="391"/>
      <c r="V209" s="391"/>
      <c r="W209" s="391"/>
      <c r="X209" s="392"/>
      <c r="Y209" s="387"/>
      <c r="Z209" s="388"/>
      <c r="AA209" s="388"/>
      <c r="AB209" s="394"/>
      <c r="AC209" s="347"/>
      <c r="AD209" s="348"/>
      <c r="AE209" s="348"/>
      <c r="AF209" s="348"/>
      <c r="AG209" s="349"/>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7"/>
      <c r="H210" s="348"/>
      <c r="I210" s="348"/>
      <c r="J210" s="348"/>
      <c r="K210" s="349"/>
      <c r="L210" s="390"/>
      <c r="M210" s="391"/>
      <c r="N210" s="391"/>
      <c r="O210" s="391"/>
      <c r="P210" s="391"/>
      <c r="Q210" s="391"/>
      <c r="R210" s="391"/>
      <c r="S210" s="391"/>
      <c r="T210" s="391"/>
      <c r="U210" s="391"/>
      <c r="V210" s="391"/>
      <c r="W210" s="391"/>
      <c r="X210" s="392"/>
      <c r="Y210" s="387"/>
      <c r="Z210" s="388"/>
      <c r="AA210" s="388"/>
      <c r="AB210" s="394"/>
      <c r="AC210" s="347"/>
      <c r="AD210" s="348"/>
      <c r="AE210" s="348"/>
      <c r="AF210" s="348"/>
      <c r="AG210" s="349"/>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7"/>
      <c r="H211" s="348"/>
      <c r="I211" s="348"/>
      <c r="J211" s="348"/>
      <c r="K211" s="349"/>
      <c r="L211" s="390"/>
      <c r="M211" s="391"/>
      <c r="N211" s="391"/>
      <c r="O211" s="391"/>
      <c r="P211" s="391"/>
      <c r="Q211" s="391"/>
      <c r="R211" s="391"/>
      <c r="S211" s="391"/>
      <c r="T211" s="391"/>
      <c r="U211" s="391"/>
      <c r="V211" s="391"/>
      <c r="W211" s="391"/>
      <c r="X211" s="392"/>
      <c r="Y211" s="387"/>
      <c r="Z211" s="388"/>
      <c r="AA211" s="388"/>
      <c r="AB211" s="394"/>
      <c r="AC211" s="347"/>
      <c r="AD211" s="348"/>
      <c r="AE211" s="348"/>
      <c r="AF211" s="348"/>
      <c r="AG211" s="349"/>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7"/>
      <c r="H217" s="348"/>
      <c r="I217" s="348"/>
      <c r="J217" s="348"/>
      <c r="K217" s="349"/>
      <c r="L217" s="390"/>
      <c r="M217" s="391"/>
      <c r="N217" s="391"/>
      <c r="O217" s="391"/>
      <c r="P217" s="391"/>
      <c r="Q217" s="391"/>
      <c r="R217" s="391"/>
      <c r="S217" s="391"/>
      <c r="T217" s="391"/>
      <c r="U217" s="391"/>
      <c r="V217" s="391"/>
      <c r="W217" s="391"/>
      <c r="X217" s="392"/>
      <c r="Y217" s="387"/>
      <c r="Z217" s="388"/>
      <c r="AA217" s="388"/>
      <c r="AB217" s="394"/>
      <c r="AC217" s="347"/>
      <c r="AD217" s="348"/>
      <c r="AE217" s="348"/>
      <c r="AF217" s="348"/>
      <c r="AG217" s="349"/>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7"/>
      <c r="H218" s="348"/>
      <c r="I218" s="348"/>
      <c r="J218" s="348"/>
      <c r="K218" s="349"/>
      <c r="L218" s="390"/>
      <c r="M218" s="391"/>
      <c r="N218" s="391"/>
      <c r="O218" s="391"/>
      <c r="P218" s="391"/>
      <c r="Q218" s="391"/>
      <c r="R218" s="391"/>
      <c r="S218" s="391"/>
      <c r="T218" s="391"/>
      <c r="U218" s="391"/>
      <c r="V218" s="391"/>
      <c r="W218" s="391"/>
      <c r="X218" s="392"/>
      <c r="Y218" s="387"/>
      <c r="Z218" s="388"/>
      <c r="AA218" s="388"/>
      <c r="AB218" s="394"/>
      <c r="AC218" s="347"/>
      <c r="AD218" s="348"/>
      <c r="AE218" s="348"/>
      <c r="AF218" s="348"/>
      <c r="AG218" s="349"/>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7"/>
      <c r="H219" s="348"/>
      <c r="I219" s="348"/>
      <c r="J219" s="348"/>
      <c r="K219" s="349"/>
      <c r="L219" s="390"/>
      <c r="M219" s="391"/>
      <c r="N219" s="391"/>
      <c r="O219" s="391"/>
      <c r="P219" s="391"/>
      <c r="Q219" s="391"/>
      <c r="R219" s="391"/>
      <c r="S219" s="391"/>
      <c r="T219" s="391"/>
      <c r="U219" s="391"/>
      <c r="V219" s="391"/>
      <c r="W219" s="391"/>
      <c r="X219" s="392"/>
      <c r="Y219" s="387"/>
      <c r="Z219" s="388"/>
      <c r="AA219" s="388"/>
      <c r="AB219" s="394"/>
      <c r="AC219" s="347"/>
      <c r="AD219" s="348"/>
      <c r="AE219" s="348"/>
      <c r="AF219" s="348"/>
      <c r="AG219" s="349"/>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7"/>
      <c r="H220" s="348"/>
      <c r="I220" s="348"/>
      <c r="J220" s="348"/>
      <c r="K220" s="349"/>
      <c r="L220" s="390"/>
      <c r="M220" s="391"/>
      <c r="N220" s="391"/>
      <c r="O220" s="391"/>
      <c r="P220" s="391"/>
      <c r="Q220" s="391"/>
      <c r="R220" s="391"/>
      <c r="S220" s="391"/>
      <c r="T220" s="391"/>
      <c r="U220" s="391"/>
      <c r="V220" s="391"/>
      <c r="W220" s="391"/>
      <c r="X220" s="392"/>
      <c r="Y220" s="387"/>
      <c r="Z220" s="388"/>
      <c r="AA220" s="388"/>
      <c r="AB220" s="394"/>
      <c r="AC220" s="347"/>
      <c r="AD220" s="348"/>
      <c r="AE220" s="348"/>
      <c r="AF220" s="348"/>
      <c r="AG220" s="349"/>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7"/>
      <c r="H221" s="348"/>
      <c r="I221" s="348"/>
      <c r="J221" s="348"/>
      <c r="K221" s="349"/>
      <c r="L221" s="390"/>
      <c r="M221" s="391"/>
      <c r="N221" s="391"/>
      <c r="O221" s="391"/>
      <c r="P221" s="391"/>
      <c r="Q221" s="391"/>
      <c r="R221" s="391"/>
      <c r="S221" s="391"/>
      <c r="T221" s="391"/>
      <c r="U221" s="391"/>
      <c r="V221" s="391"/>
      <c r="W221" s="391"/>
      <c r="X221" s="392"/>
      <c r="Y221" s="387"/>
      <c r="Z221" s="388"/>
      <c r="AA221" s="388"/>
      <c r="AB221" s="394"/>
      <c r="AC221" s="347"/>
      <c r="AD221" s="348"/>
      <c r="AE221" s="348"/>
      <c r="AF221" s="348"/>
      <c r="AG221" s="349"/>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7"/>
      <c r="H222" s="348"/>
      <c r="I222" s="348"/>
      <c r="J222" s="348"/>
      <c r="K222" s="349"/>
      <c r="L222" s="390"/>
      <c r="M222" s="391"/>
      <c r="N222" s="391"/>
      <c r="O222" s="391"/>
      <c r="P222" s="391"/>
      <c r="Q222" s="391"/>
      <c r="R222" s="391"/>
      <c r="S222" s="391"/>
      <c r="T222" s="391"/>
      <c r="U222" s="391"/>
      <c r="V222" s="391"/>
      <c r="W222" s="391"/>
      <c r="X222" s="392"/>
      <c r="Y222" s="387"/>
      <c r="Z222" s="388"/>
      <c r="AA222" s="388"/>
      <c r="AB222" s="394"/>
      <c r="AC222" s="347"/>
      <c r="AD222" s="348"/>
      <c r="AE222" s="348"/>
      <c r="AF222" s="348"/>
      <c r="AG222" s="349"/>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7"/>
      <c r="H223" s="348"/>
      <c r="I223" s="348"/>
      <c r="J223" s="348"/>
      <c r="K223" s="349"/>
      <c r="L223" s="390"/>
      <c r="M223" s="391"/>
      <c r="N223" s="391"/>
      <c r="O223" s="391"/>
      <c r="P223" s="391"/>
      <c r="Q223" s="391"/>
      <c r="R223" s="391"/>
      <c r="S223" s="391"/>
      <c r="T223" s="391"/>
      <c r="U223" s="391"/>
      <c r="V223" s="391"/>
      <c r="W223" s="391"/>
      <c r="X223" s="392"/>
      <c r="Y223" s="387"/>
      <c r="Z223" s="388"/>
      <c r="AA223" s="388"/>
      <c r="AB223" s="394"/>
      <c r="AC223" s="347"/>
      <c r="AD223" s="348"/>
      <c r="AE223" s="348"/>
      <c r="AF223" s="348"/>
      <c r="AG223" s="349"/>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7"/>
      <c r="H224" s="348"/>
      <c r="I224" s="348"/>
      <c r="J224" s="348"/>
      <c r="K224" s="349"/>
      <c r="L224" s="390"/>
      <c r="M224" s="391"/>
      <c r="N224" s="391"/>
      <c r="O224" s="391"/>
      <c r="P224" s="391"/>
      <c r="Q224" s="391"/>
      <c r="R224" s="391"/>
      <c r="S224" s="391"/>
      <c r="T224" s="391"/>
      <c r="U224" s="391"/>
      <c r="V224" s="391"/>
      <c r="W224" s="391"/>
      <c r="X224" s="392"/>
      <c r="Y224" s="387"/>
      <c r="Z224" s="388"/>
      <c r="AA224" s="388"/>
      <c r="AB224" s="394"/>
      <c r="AC224" s="347"/>
      <c r="AD224" s="348"/>
      <c r="AE224" s="348"/>
      <c r="AF224" s="348"/>
      <c r="AG224" s="349"/>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7"/>
      <c r="H225" s="348"/>
      <c r="I225" s="348"/>
      <c r="J225" s="348"/>
      <c r="K225" s="349"/>
      <c r="L225" s="390"/>
      <c r="M225" s="391"/>
      <c r="N225" s="391"/>
      <c r="O225" s="391"/>
      <c r="P225" s="391"/>
      <c r="Q225" s="391"/>
      <c r="R225" s="391"/>
      <c r="S225" s="391"/>
      <c r="T225" s="391"/>
      <c r="U225" s="391"/>
      <c r="V225" s="391"/>
      <c r="W225" s="391"/>
      <c r="X225" s="392"/>
      <c r="Y225" s="387"/>
      <c r="Z225" s="388"/>
      <c r="AA225" s="388"/>
      <c r="AB225" s="394"/>
      <c r="AC225" s="347"/>
      <c r="AD225" s="348"/>
      <c r="AE225" s="348"/>
      <c r="AF225" s="348"/>
      <c r="AG225" s="349"/>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7"/>
      <c r="H230" s="348"/>
      <c r="I230" s="348"/>
      <c r="J230" s="348"/>
      <c r="K230" s="349"/>
      <c r="L230" s="390"/>
      <c r="M230" s="391"/>
      <c r="N230" s="391"/>
      <c r="O230" s="391"/>
      <c r="P230" s="391"/>
      <c r="Q230" s="391"/>
      <c r="R230" s="391"/>
      <c r="S230" s="391"/>
      <c r="T230" s="391"/>
      <c r="U230" s="391"/>
      <c r="V230" s="391"/>
      <c r="W230" s="391"/>
      <c r="X230" s="392"/>
      <c r="Y230" s="387"/>
      <c r="Z230" s="388"/>
      <c r="AA230" s="388"/>
      <c r="AB230" s="394"/>
      <c r="AC230" s="347"/>
      <c r="AD230" s="348"/>
      <c r="AE230" s="348"/>
      <c r="AF230" s="348"/>
      <c r="AG230" s="349"/>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7"/>
      <c r="H231" s="348"/>
      <c r="I231" s="348"/>
      <c r="J231" s="348"/>
      <c r="K231" s="349"/>
      <c r="L231" s="390"/>
      <c r="M231" s="391"/>
      <c r="N231" s="391"/>
      <c r="O231" s="391"/>
      <c r="P231" s="391"/>
      <c r="Q231" s="391"/>
      <c r="R231" s="391"/>
      <c r="S231" s="391"/>
      <c r="T231" s="391"/>
      <c r="U231" s="391"/>
      <c r="V231" s="391"/>
      <c r="W231" s="391"/>
      <c r="X231" s="392"/>
      <c r="Y231" s="387"/>
      <c r="Z231" s="388"/>
      <c r="AA231" s="388"/>
      <c r="AB231" s="394"/>
      <c r="AC231" s="347"/>
      <c r="AD231" s="348"/>
      <c r="AE231" s="348"/>
      <c r="AF231" s="348"/>
      <c r="AG231" s="349"/>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7"/>
      <c r="H232" s="348"/>
      <c r="I232" s="348"/>
      <c r="J232" s="348"/>
      <c r="K232" s="349"/>
      <c r="L232" s="390"/>
      <c r="M232" s="391"/>
      <c r="N232" s="391"/>
      <c r="O232" s="391"/>
      <c r="P232" s="391"/>
      <c r="Q232" s="391"/>
      <c r="R232" s="391"/>
      <c r="S232" s="391"/>
      <c r="T232" s="391"/>
      <c r="U232" s="391"/>
      <c r="V232" s="391"/>
      <c r="W232" s="391"/>
      <c r="X232" s="392"/>
      <c r="Y232" s="387"/>
      <c r="Z232" s="388"/>
      <c r="AA232" s="388"/>
      <c r="AB232" s="394"/>
      <c r="AC232" s="347"/>
      <c r="AD232" s="348"/>
      <c r="AE232" s="348"/>
      <c r="AF232" s="348"/>
      <c r="AG232" s="349"/>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7"/>
      <c r="H233" s="348"/>
      <c r="I233" s="348"/>
      <c r="J233" s="348"/>
      <c r="K233" s="349"/>
      <c r="L233" s="390"/>
      <c r="M233" s="391"/>
      <c r="N233" s="391"/>
      <c r="O233" s="391"/>
      <c r="P233" s="391"/>
      <c r="Q233" s="391"/>
      <c r="R233" s="391"/>
      <c r="S233" s="391"/>
      <c r="T233" s="391"/>
      <c r="U233" s="391"/>
      <c r="V233" s="391"/>
      <c r="W233" s="391"/>
      <c r="X233" s="392"/>
      <c r="Y233" s="387"/>
      <c r="Z233" s="388"/>
      <c r="AA233" s="388"/>
      <c r="AB233" s="394"/>
      <c r="AC233" s="347"/>
      <c r="AD233" s="348"/>
      <c r="AE233" s="348"/>
      <c r="AF233" s="348"/>
      <c r="AG233" s="349"/>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7"/>
      <c r="H234" s="348"/>
      <c r="I234" s="348"/>
      <c r="J234" s="348"/>
      <c r="K234" s="349"/>
      <c r="L234" s="390"/>
      <c r="M234" s="391"/>
      <c r="N234" s="391"/>
      <c r="O234" s="391"/>
      <c r="P234" s="391"/>
      <c r="Q234" s="391"/>
      <c r="R234" s="391"/>
      <c r="S234" s="391"/>
      <c r="T234" s="391"/>
      <c r="U234" s="391"/>
      <c r="V234" s="391"/>
      <c r="W234" s="391"/>
      <c r="X234" s="392"/>
      <c r="Y234" s="387"/>
      <c r="Z234" s="388"/>
      <c r="AA234" s="388"/>
      <c r="AB234" s="394"/>
      <c r="AC234" s="347"/>
      <c r="AD234" s="348"/>
      <c r="AE234" s="348"/>
      <c r="AF234" s="348"/>
      <c r="AG234" s="349"/>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7"/>
      <c r="H235" s="348"/>
      <c r="I235" s="348"/>
      <c r="J235" s="348"/>
      <c r="K235" s="349"/>
      <c r="L235" s="390"/>
      <c r="M235" s="391"/>
      <c r="N235" s="391"/>
      <c r="O235" s="391"/>
      <c r="P235" s="391"/>
      <c r="Q235" s="391"/>
      <c r="R235" s="391"/>
      <c r="S235" s="391"/>
      <c r="T235" s="391"/>
      <c r="U235" s="391"/>
      <c r="V235" s="391"/>
      <c r="W235" s="391"/>
      <c r="X235" s="392"/>
      <c r="Y235" s="387"/>
      <c r="Z235" s="388"/>
      <c r="AA235" s="388"/>
      <c r="AB235" s="394"/>
      <c r="AC235" s="347"/>
      <c r="AD235" s="348"/>
      <c r="AE235" s="348"/>
      <c r="AF235" s="348"/>
      <c r="AG235" s="349"/>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7"/>
      <c r="H236" s="348"/>
      <c r="I236" s="348"/>
      <c r="J236" s="348"/>
      <c r="K236" s="349"/>
      <c r="L236" s="390"/>
      <c r="M236" s="391"/>
      <c r="N236" s="391"/>
      <c r="O236" s="391"/>
      <c r="P236" s="391"/>
      <c r="Q236" s="391"/>
      <c r="R236" s="391"/>
      <c r="S236" s="391"/>
      <c r="T236" s="391"/>
      <c r="U236" s="391"/>
      <c r="V236" s="391"/>
      <c r="W236" s="391"/>
      <c r="X236" s="392"/>
      <c r="Y236" s="387"/>
      <c r="Z236" s="388"/>
      <c r="AA236" s="388"/>
      <c r="AB236" s="394"/>
      <c r="AC236" s="347"/>
      <c r="AD236" s="348"/>
      <c r="AE236" s="348"/>
      <c r="AF236" s="348"/>
      <c r="AG236" s="349"/>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7"/>
      <c r="H237" s="348"/>
      <c r="I237" s="348"/>
      <c r="J237" s="348"/>
      <c r="K237" s="349"/>
      <c r="L237" s="390"/>
      <c r="M237" s="391"/>
      <c r="N237" s="391"/>
      <c r="O237" s="391"/>
      <c r="P237" s="391"/>
      <c r="Q237" s="391"/>
      <c r="R237" s="391"/>
      <c r="S237" s="391"/>
      <c r="T237" s="391"/>
      <c r="U237" s="391"/>
      <c r="V237" s="391"/>
      <c r="W237" s="391"/>
      <c r="X237" s="392"/>
      <c r="Y237" s="387"/>
      <c r="Z237" s="388"/>
      <c r="AA237" s="388"/>
      <c r="AB237" s="394"/>
      <c r="AC237" s="347"/>
      <c r="AD237" s="348"/>
      <c r="AE237" s="348"/>
      <c r="AF237" s="348"/>
      <c r="AG237" s="349"/>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7"/>
      <c r="H238" s="348"/>
      <c r="I238" s="348"/>
      <c r="J238" s="348"/>
      <c r="K238" s="349"/>
      <c r="L238" s="390"/>
      <c r="M238" s="391"/>
      <c r="N238" s="391"/>
      <c r="O238" s="391"/>
      <c r="P238" s="391"/>
      <c r="Q238" s="391"/>
      <c r="R238" s="391"/>
      <c r="S238" s="391"/>
      <c r="T238" s="391"/>
      <c r="U238" s="391"/>
      <c r="V238" s="391"/>
      <c r="W238" s="391"/>
      <c r="X238" s="392"/>
      <c r="Y238" s="387"/>
      <c r="Z238" s="388"/>
      <c r="AA238" s="388"/>
      <c r="AB238" s="394"/>
      <c r="AC238" s="347"/>
      <c r="AD238" s="348"/>
      <c r="AE238" s="348"/>
      <c r="AF238" s="348"/>
      <c r="AG238" s="349"/>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7"/>
      <c r="H243" s="348"/>
      <c r="I243" s="348"/>
      <c r="J243" s="348"/>
      <c r="K243" s="349"/>
      <c r="L243" s="390"/>
      <c r="M243" s="391"/>
      <c r="N243" s="391"/>
      <c r="O243" s="391"/>
      <c r="P243" s="391"/>
      <c r="Q243" s="391"/>
      <c r="R243" s="391"/>
      <c r="S243" s="391"/>
      <c r="T243" s="391"/>
      <c r="U243" s="391"/>
      <c r="V243" s="391"/>
      <c r="W243" s="391"/>
      <c r="X243" s="392"/>
      <c r="Y243" s="387"/>
      <c r="Z243" s="388"/>
      <c r="AA243" s="388"/>
      <c r="AB243" s="394"/>
      <c r="AC243" s="347"/>
      <c r="AD243" s="348"/>
      <c r="AE243" s="348"/>
      <c r="AF243" s="348"/>
      <c r="AG243" s="349"/>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7"/>
      <c r="H244" s="348"/>
      <c r="I244" s="348"/>
      <c r="J244" s="348"/>
      <c r="K244" s="349"/>
      <c r="L244" s="390"/>
      <c r="M244" s="391"/>
      <c r="N244" s="391"/>
      <c r="O244" s="391"/>
      <c r="P244" s="391"/>
      <c r="Q244" s="391"/>
      <c r="R244" s="391"/>
      <c r="S244" s="391"/>
      <c r="T244" s="391"/>
      <c r="U244" s="391"/>
      <c r="V244" s="391"/>
      <c r="W244" s="391"/>
      <c r="X244" s="392"/>
      <c r="Y244" s="387"/>
      <c r="Z244" s="388"/>
      <c r="AA244" s="388"/>
      <c r="AB244" s="394"/>
      <c r="AC244" s="347"/>
      <c r="AD244" s="348"/>
      <c r="AE244" s="348"/>
      <c r="AF244" s="348"/>
      <c r="AG244" s="349"/>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7"/>
      <c r="H245" s="348"/>
      <c r="I245" s="348"/>
      <c r="J245" s="348"/>
      <c r="K245" s="349"/>
      <c r="L245" s="390"/>
      <c r="M245" s="391"/>
      <c r="N245" s="391"/>
      <c r="O245" s="391"/>
      <c r="P245" s="391"/>
      <c r="Q245" s="391"/>
      <c r="R245" s="391"/>
      <c r="S245" s="391"/>
      <c r="T245" s="391"/>
      <c r="U245" s="391"/>
      <c r="V245" s="391"/>
      <c r="W245" s="391"/>
      <c r="X245" s="392"/>
      <c r="Y245" s="387"/>
      <c r="Z245" s="388"/>
      <c r="AA245" s="388"/>
      <c r="AB245" s="394"/>
      <c r="AC245" s="347"/>
      <c r="AD245" s="348"/>
      <c r="AE245" s="348"/>
      <c r="AF245" s="348"/>
      <c r="AG245" s="349"/>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7"/>
      <c r="H246" s="348"/>
      <c r="I246" s="348"/>
      <c r="J246" s="348"/>
      <c r="K246" s="349"/>
      <c r="L246" s="390"/>
      <c r="M246" s="391"/>
      <c r="N246" s="391"/>
      <c r="O246" s="391"/>
      <c r="P246" s="391"/>
      <c r="Q246" s="391"/>
      <c r="R246" s="391"/>
      <c r="S246" s="391"/>
      <c r="T246" s="391"/>
      <c r="U246" s="391"/>
      <c r="V246" s="391"/>
      <c r="W246" s="391"/>
      <c r="X246" s="392"/>
      <c r="Y246" s="387"/>
      <c r="Z246" s="388"/>
      <c r="AA246" s="388"/>
      <c r="AB246" s="394"/>
      <c r="AC246" s="347"/>
      <c r="AD246" s="348"/>
      <c r="AE246" s="348"/>
      <c r="AF246" s="348"/>
      <c r="AG246" s="349"/>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7"/>
      <c r="H247" s="348"/>
      <c r="I247" s="348"/>
      <c r="J247" s="348"/>
      <c r="K247" s="349"/>
      <c r="L247" s="390"/>
      <c r="M247" s="391"/>
      <c r="N247" s="391"/>
      <c r="O247" s="391"/>
      <c r="P247" s="391"/>
      <c r="Q247" s="391"/>
      <c r="R247" s="391"/>
      <c r="S247" s="391"/>
      <c r="T247" s="391"/>
      <c r="U247" s="391"/>
      <c r="V247" s="391"/>
      <c r="W247" s="391"/>
      <c r="X247" s="392"/>
      <c r="Y247" s="387"/>
      <c r="Z247" s="388"/>
      <c r="AA247" s="388"/>
      <c r="AB247" s="394"/>
      <c r="AC247" s="347"/>
      <c r="AD247" s="348"/>
      <c r="AE247" s="348"/>
      <c r="AF247" s="348"/>
      <c r="AG247" s="349"/>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7"/>
      <c r="H248" s="348"/>
      <c r="I248" s="348"/>
      <c r="J248" s="348"/>
      <c r="K248" s="349"/>
      <c r="L248" s="390"/>
      <c r="M248" s="391"/>
      <c r="N248" s="391"/>
      <c r="O248" s="391"/>
      <c r="P248" s="391"/>
      <c r="Q248" s="391"/>
      <c r="R248" s="391"/>
      <c r="S248" s="391"/>
      <c r="T248" s="391"/>
      <c r="U248" s="391"/>
      <c r="V248" s="391"/>
      <c r="W248" s="391"/>
      <c r="X248" s="392"/>
      <c r="Y248" s="387"/>
      <c r="Z248" s="388"/>
      <c r="AA248" s="388"/>
      <c r="AB248" s="394"/>
      <c r="AC248" s="347"/>
      <c r="AD248" s="348"/>
      <c r="AE248" s="348"/>
      <c r="AF248" s="348"/>
      <c r="AG248" s="349"/>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7"/>
      <c r="H249" s="348"/>
      <c r="I249" s="348"/>
      <c r="J249" s="348"/>
      <c r="K249" s="349"/>
      <c r="L249" s="390"/>
      <c r="M249" s="391"/>
      <c r="N249" s="391"/>
      <c r="O249" s="391"/>
      <c r="P249" s="391"/>
      <c r="Q249" s="391"/>
      <c r="R249" s="391"/>
      <c r="S249" s="391"/>
      <c r="T249" s="391"/>
      <c r="U249" s="391"/>
      <c r="V249" s="391"/>
      <c r="W249" s="391"/>
      <c r="X249" s="392"/>
      <c r="Y249" s="387"/>
      <c r="Z249" s="388"/>
      <c r="AA249" s="388"/>
      <c r="AB249" s="394"/>
      <c r="AC249" s="347"/>
      <c r="AD249" s="348"/>
      <c r="AE249" s="348"/>
      <c r="AF249" s="348"/>
      <c r="AG249" s="349"/>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7"/>
      <c r="H250" s="348"/>
      <c r="I250" s="348"/>
      <c r="J250" s="348"/>
      <c r="K250" s="349"/>
      <c r="L250" s="390"/>
      <c r="M250" s="391"/>
      <c r="N250" s="391"/>
      <c r="O250" s="391"/>
      <c r="P250" s="391"/>
      <c r="Q250" s="391"/>
      <c r="R250" s="391"/>
      <c r="S250" s="391"/>
      <c r="T250" s="391"/>
      <c r="U250" s="391"/>
      <c r="V250" s="391"/>
      <c r="W250" s="391"/>
      <c r="X250" s="392"/>
      <c r="Y250" s="387"/>
      <c r="Z250" s="388"/>
      <c r="AA250" s="388"/>
      <c r="AB250" s="394"/>
      <c r="AC250" s="347"/>
      <c r="AD250" s="348"/>
      <c r="AE250" s="348"/>
      <c r="AF250" s="348"/>
      <c r="AG250" s="349"/>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7"/>
      <c r="H251" s="348"/>
      <c r="I251" s="348"/>
      <c r="J251" s="348"/>
      <c r="K251" s="349"/>
      <c r="L251" s="390"/>
      <c r="M251" s="391"/>
      <c r="N251" s="391"/>
      <c r="O251" s="391"/>
      <c r="P251" s="391"/>
      <c r="Q251" s="391"/>
      <c r="R251" s="391"/>
      <c r="S251" s="391"/>
      <c r="T251" s="391"/>
      <c r="U251" s="391"/>
      <c r="V251" s="391"/>
      <c r="W251" s="391"/>
      <c r="X251" s="392"/>
      <c r="Y251" s="387"/>
      <c r="Z251" s="388"/>
      <c r="AA251" s="388"/>
      <c r="AB251" s="394"/>
      <c r="AC251" s="347"/>
      <c r="AD251" s="348"/>
      <c r="AE251" s="348"/>
      <c r="AF251" s="348"/>
      <c r="AG251" s="349"/>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7"/>
      <c r="H256" s="348"/>
      <c r="I256" s="348"/>
      <c r="J256" s="348"/>
      <c r="K256" s="349"/>
      <c r="L256" s="390"/>
      <c r="M256" s="391"/>
      <c r="N256" s="391"/>
      <c r="O256" s="391"/>
      <c r="P256" s="391"/>
      <c r="Q256" s="391"/>
      <c r="R256" s="391"/>
      <c r="S256" s="391"/>
      <c r="T256" s="391"/>
      <c r="U256" s="391"/>
      <c r="V256" s="391"/>
      <c r="W256" s="391"/>
      <c r="X256" s="392"/>
      <c r="Y256" s="387"/>
      <c r="Z256" s="388"/>
      <c r="AA256" s="388"/>
      <c r="AB256" s="394"/>
      <c r="AC256" s="347"/>
      <c r="AD256" s="348"/>
      <c r="AE256" s="348"/>
      <c r="AF256" s="348"/>
      <c r="AG256" s="349"/>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7"/>
      <c r="H257" s="348"/>
      <c r="I257" s="348"/>
      <c r="J257" s="348"/>
      <c r="K257" s="349"/>
      <c r="L257" s="390"/>
      <c r="M257" s="391"/>
      <c r="N257" s="391"/>
      <c r="O257" s="391"/>
      <c r="P257" s="391"/>
      <c r="Q257" s="391"/>
      <c r="R257" s="391"/>
      <c r="S257" s="391"/>
      <c r="T257" s="391"/>
      <c r="U257" s="391"/>
      <c r="V257" s="391"/>
      <c r="W257" s="391"/>
      <c r="X257" s="392"/>
      <c r="Y257" s="387"/>
      <c r="Z257" s="388"/>
      <c r="AA257" s="388"/>
      <c r="AB257" s="394"/>
      <c r="AC257" s="347"/>
      <c r="AD257" s="348"/>
      <c r="AE257" s="348"/>
      <c r="AF257" s="348"/>
      <c r="AG257" s="349"/>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7"/>
      <c r="H258" s="348"/>
      <c r="I258" s="348"/>
      <c r="J258" s="348"/>
      <c r="K258" s="349"/>
      <c r="L258" s="390"/>
      <c r="M258" s="391"/>
      <c r="N258" s="391"/>
      <c r="O258" s="391"/>
      <c r="P258" s="391"/>
      <c r="Q258" s="391"/>
      <c r="R258" s="391"/>
      <c r="S258" s="391"/>
      <c r="T258" s="391"/>
      <c r="U258" s="391"/>
      <c r="V258" s="391"/>
      <c r="W258" s="391"/>
      <c r="X258" s="392"/>
      <c r="Y258" s="387"/>
      <c r="Z258" s="388"/>
      <c r="AA258" s="388"/>
      <c r="AB258" s="394"/>
      <c r="AC258" s="347"/>
      <c r="AD258" s="348"/>
      <c r="AE258" s="348"/>
      <c r="AF258" s="348"/>
      <c r="AG258" s="349"/>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7"/>
      <c r="H259" s="348"/>
      <c r="I259" s="348"/>
      <c r="J259" s="348"/>
      <c r="K259" s="349"/>
      <c r="L259" s="390"/>
      <c r="M259" s="391"/>
      <c r="N259" s="391"/>
      <c r="O259" s="391"/>
      <c r="P259" s="391"/>
      <c r="Q259" s="391"/>
      <c r="R259" s="391"/>
      <c r="S259" s="391"/>
      <c r="T259" s="391"/>
      <c r="U259" s="391"/>
      <c r="V259" s="391"/>
      <c r="W259" s="391"/>
      <c r="X259" s="392"/>
      <c r="Y259" s="387"/>
      <c r="Z259" s="388"/>
      <c r="AA259" s="388"/>
      <c r="AB259" s="394"/>
      <c r="AC259" s="347"/>
      <c r="AD259" s="348"/>
      <c r="AE259" s="348"/>
      <c r="AF259" s="348"/>
      <c r="AG259" s="349"/>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7"/>
      <c r="H260" s="348"/>
      <c r="I260" s="348"/>
      <c r="J260" s="348"/>
      <c r="K260" s="349"/>
      <c r="L260" s="390"/>
      <c r="M260" s="391"/>
      <c r="N260" s="391"/>
      <c r="O260" s="391"/>
      <c r="P260" s="391"/>
      <c r="Q260" s="391"/>
      <c r="R260" s="391"/>
      <c r="S260" s="391"/>
      <c r="T260" s="391"/>
      <c r="U260" s="391"/>
      <c r="V260" s="391"/>
      <c r="W260" s="391"/>
      <c r="X260" s="392"/>
      <c r="Y260" s="387"/>
      <c r="Z260" s="388"/>
      <c r="AA260" s="388"/>
      <c r="AB260" s="394"/>
      <c r="AC260" s="347"/>
      <c r="AD260" s="348"/>
      <c r="AE260" s="348"/>
      <c r="AF260" s="348"/>
      <c r="AG260" s="349"/>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7"/>
      <c r="H261" s="348"/>
      <c r="I261" s="348"/>
      <c r="J261" s="348"/>
      <c r="K261" s="349"/>
      <c r="L261" s="390"/>
      <c r="M261" s="391"/>
      <c r="N261" s="391"/>
      <c r="O261" s="391"/>
      <c r="P261" s="391"/>
      <c r="Q261" s="391"/>
      <c r="R261" s="391"/>
      <c r="S261" s="391"/>
      <c r="T261" s="391"/>
      <c r="U261" s="391"/>
      <c r="V261" s="391"/>
      <c r="W261" s="391"/>
      <c r="X261" s="392"/>
      <c r="Y261" s="387"/>
      <c r="Z261" s="388"/>
      <c r="AA261" s="388"/>
      <c r="AB261" s="394"/>
      <c r="AC261" s="347"/>
      <c r="AD261" s="348"/>
      <c r="AE261" s="348"/>
      <c r="AF261" s="348"/>
      <c r="AG261" s="349"/>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7"/>
      <c r="H262" s="348"/>
      <c r="I262" s="348"/>
      <c r="J262" s="348"/>
      <c r="K262" s="349"/>
      <c r="L262" s="390"/>
      <c r="M262" s="391"/>
      <c r="N262" s="391"/>
      <c r="O262" s="391"/>
      <c r="P262" s="391"/>
      <c r="Q262" s="391"/>
      <c r="R262" s="391"/>
      <c r="S262" s="391"/>
      <c r="T262" s="391"/>
      <c r="U262" s="391"/>
      <c r="V262" s="391"/>
      <c r="W262" s="391"/>
      <c r="X262" s="392"/>
      <c r="Y262" s="387"/>
      <c r="Z262" s="388"/>
      <c r="AA262" s="388"/>
      <c r="AB262" s="394"/>
      <c r="AC262" s="347"/>
      <c r="AD262" s="348"/>
      <c r="AE262" s="348"/>
      <c r="AF262" s="348"/>
      <c r="AG262" s="349"/>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7"/>
      <c r="H263" s="348"/>
      <c r="I263" s="348"/>
      <c r="J263" s="348"/>
      <c r="K263" s="349"/>
      <c r="L263" s="390"/>
      <c r="M263" s="391"/>
      <c r="N263" s="391"/>
      <c r="O263" s="391"/>
      <c r="P263" s="391"/>
      <c r="Q263" s="391"/>
      <c r="R263" s="391"/>
      <c r="S263" s="391"/>
      <c r="T263" s="391"/>
      <c r="U263" s="391"/>
      <c r="V263" s="391"/>
      <c r="W263" s="391"/>
      <c r="X263" s="392"/>
      <c r="Y263" s="387"/>
      <c r="Z263" s="388"/>
      <c r="AA263" s="388"/>
      <c r="AB263" s="394"/>
      <c r="AC263" s="347"/>
      <c r="AD263" s="348"/>
      <c r="AE263" s="348"/>
      <c r="AF263" s="348"/>
      <c r="AG263" s="349"/>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7"/>
      <c r="H264" s="348"/>
      <c r="I264" s="348"/>
      <c r="J264" s="348"/>
      <c r="K264" s="349"/>
      <c r="L264" s="390"/>
      <c r="M264" s="391"/>
      <c r="N264" s="391"/>
      <c r="O264" s="391"/>
      <c r="P264" s="391"/>
      <c r="Q264" s="391"/>
      <c r="R264" s="391"/>
      <c r="S264" s="391"/>
      <c r="T264" s="391"/>
      <c r="U264" s="391"/>
      <c r="V264" s="391"/>
      <c r="W264" s="391"/>
      <c r="X264" s="392"/>
      <c r="Y264" s="387"/>
      <c r="Z264" s="388"/>
      <c r="AA264" s="388"/>
      <c r="AB264" s="394"/>
      <c r="AC264" s="347"/>
      <c r="AD264" s="348"/>
      <c r="AE264" s="348"/>
      <c r="AF264" s="348"/>
      <c r="AG264" s="349"/>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433</v>
      </c>
      <c r="K3" s="416"/>
      <c r="L3" s="416"/>
      <c r="M3" s="416"/>
      <c r="N3" s="416"/>
      <c r="O3" s="416"/>
      <c r="P3" s="346" t="s">
        <v>28</v>
      </c>
      <c r="Q3" s="346"/>
      <c r="R3" s="346"/>
      <c r="S3" s="346"/>
      <c r="T3" s="346"/>
      <c r="U3" s="346"/>
      <c r="V3" s="346"/>
      <c r="W3" s="346"/>
      <c r="X3" s="346"/>
      <c r="Y3" s="343" t="s">
        <v>506</v>
      </c>
      <c r="Z3" s="344"/>
      <c r="AA3" s="344"/>
      <c r="AB3" s="344"/>
      <c r="AC3" s="251" t="s">
        <v>488</v>
      </c>
      <c r="AD3" s="251"/>
      <c r="AE3" s="251"/>
      <c r="AF3" s="251"/>
      <c r="AG3" s="251"/>
      <c r="AH3" s="343" t="s">
        <v>392</v>
      </c>
      <c r="AI3" s="345"/>
      <c r="AJ3" s="345"/>
      <c r="AK3" s="345"/>
      <c r="AL3" s="345" t="s">
        <v>22</v>
      </c>
      <c r="AM3" s="345"/>
      <c r="AN3" s="345"/>
      <c r="AO3" s="417"/>
      <c r="AP3" s="418" t="s">
        <v>434</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3">
        <v>2</v>
      </c>
      <c r="B5" s="1063">
        <v>1</v>
      </c>
      <c r="C5" s="404"/>
      <c r="D5" s="404"/>
      <c r="E5" s="404"/>
      <c r="F5" s="404"/>
      <c r="G5" s="404"/>
      <c r="H5" s="404"/>
      <c r="I5" s="404"/>
      <c r="J5" s="405"/>
      <c r="K5" s="406"/>
      <c r="L5" s="406"/>
      <c r="M5" s="406"/>
      <c r="N5" s="406"/>
      <c r="O5" s="406"/>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3">
        <v>3</v>
      </c>
      <c r="B6" s="1063">
        <v>1</v>
      </c>
      <c r="C6" s="404"/>
      <c r="D6" s="404"/>
      <c r="E6" s="404"/>
      <c r="F6" s="404"/>
      <c r="G6" s="404"/>
      <c r="H6" s="404"/>
      <c r="I6" s="404"/>
      <c r="J6" s="405"/>
      <c r="K6" s="406"/>
      <c r="L6" s="406"/>
      <c r="M6" s="406"/>
      <c r="N6" s="406"/>
      <c r="O6" s="406"/>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3">
        <v>4</v>
      </c>
      <c r="B7" s="1063">
        <v>1</v>
      </c>
      <c r="C7" s="404"/>
      <c r="D7" s="404"/>
      <c r="E7" s="404"/>
      <c r="F7" s="404"/>
      <c r="G7" s="404"/>
      <c r="H7" s="404"/>
      <c r="I7" s="404"/>
      <c r="J7" s="405"/>
      <c r="K7" s="406"/>
      <c r="L7" s="406"/>
      <c r="M7" s="406"/>
      <c r="N7" s="406"/>
      <c r="O7" s="406"/>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3">
        <v>5</v>
      </c>
      <c r="B8" s="1063">
        <v>1</v>
      </c>
      <c r="C8" s="404"/>
      <c r="D8" s="404"/>
      <c r="E8" s="404"/>
      <c r="F8" s="404"/>
      <c r="G8" s="404"/>
      <c r="H8" s="404"/>
      <c r="I8" s="404"/>
      <c r="J8" s="405"/>
      <c r="K8" s="406"/>
      <c r="L8" s="406"/>
      <c r="M8" s="406"/>
      <c r="N8" s="406"/>
      <c r="O8" s="406"/>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3">
        <v>6</v>
      </c>
      <c r="B9" s="1063">
        <v>1</v>
      </c>
      <c r="C9" s="404"/>
      <c r="D9" s="404"/>
      <c r="E9" s="404"/>
      <c r="F9" s="404"/>
      <c r="G9" s="404"/>
      <c r="H9" s="404"/>
      <c r="I9" s="404"/>
      <c r="J9" s="405"/>
      <c r="K9" s="406"/>
      <c r="L9" s="406"/>
      <c r="M9" s="406"/>
      <c r="N9" s="406"/>
      <c r="O9" s="406"/>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3">
        <v>7</v>
      </c>
      <c r="B10" s="1063">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3">
        <v>8</v>
      </c>
      <c r="B11" s="1063">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3">
        <v>9</v>
      </c>
      <c r="B12" s="1063">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3">
        <v>10</v>
      </c>
      <c r="B13" s="1063">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3">
        <v>11</v>
      </c>
      <c r="B14" s="1063">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3">
        <v>12</v>
      </c>
      <c r="B15" s="1063">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3">
        <v>13</v>
      </c>
      <c r="B16" s="1063">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3">
        <v>14</v>
      </c>
      <c r="B17" s="1063">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3">
        <v>15</v>
      </c>
      <c r="B18" s="1063">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3">
        <v>16</v>
      </c>
      <c r="B19" s="1063">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3">
        <v>17</v>
      </c>
      <c r="B20" s="1063">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3">
        <v>18</v>
      </c>
      <c r="B21" s="1063">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3">
        <v>19</v>
      </c>
      <c r="B22" s="1063">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3">
        <v>20</v>
      </c>
      <c r="B23" s="1063">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3">
        <v>21</v>
      </c>
      <c r="B24" s="1063">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3">
        <v>22</v>
      </c>
      <c r="B25" s="1063">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3">
        <v>23</v>
      </c>
      <c r="B26" s="1063">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3">
        <v>24</v>
      </c>
      <c r="B27" s="1063">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3">
        <v>25</v>
      </c>
      <c r="B28" s="1063">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3">
        <v>26</v>
      </c>
      <c r="B29" s="1063">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3">
        <v>27</v>
      </c>
      <c r="B30" s="1063">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3">
        <v>28</v>
      </c>
      <c r="B31" s="1063">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3">
        <v>29</v>
      </c>
      <c r="B32" s="1063">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3">
        <v>30</v>
      </c>
      <c r="B33" s="1063">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433</v>
      </c>
      <c r="K36" s="416"/>
      <c r="L36" s="416"/>
      <c r="M36" s="416"/>
      <c r="N36" s="416"/>
      <c r="O36" s="416"/>
      <c r="P36" s="346" t="s">
        <v>28</v>
      </c>
      <c r="Q36" s="346"/>
      <c r="R36" s="346"/>
      <c r="S36" s="346"/>
      <c r="T36" s="346"/>
      <c r="U36" s="346"/>
      <c r="V36" s="346"/>
      <c r="W36" s="346"/>
      <c r="X36" s="346"/>
      <c r="Y36" s="343" t="s">
        <v>506</v>
      </c>
      <c r="Z36" s="344"/>
      <c r="AA36" s="344"/>
      <c r="AB36" s="344"/>
      <c r="AC36" s="251" t="s">
        <v>488</v>
      </c>
      <c r="AD36" s="251"/>
      <c r="AE36" s="251"/>
      <c r="AF36" s="251"/>
      <c r="AG36" s="251"/>
      <c r="AH36" s="343" t="s">
        <v>392</v>
      </c>
      <c r="AI36" s="345"/>
      <c r="AJ36" s="345"/>
      <c r="AK36" s="345"/>
      <c r="AL36" s="345" t="s">
        <v>22</v>
      </c>
      <c r="AM36" s="345"/>
      <c r="AN36" s="345"/>
      <c r="AO36" s="417"/>
      <c r="AP36" s="418" t="s">
        <v>434</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3">
        <v>2</v>
      </c>
      <c r="B38" s="1063">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3">
        <v>3</v>
      </c>
      <c r="B39" s="1063">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3">
        <v>4</v>
      </c>
      <c r="B40" s="1063">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3">
        <v>5</v>
      </c>
      <c r="B41" s="1063">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3">
        <v>6</v>
      </c>
      <c r="B42" s="1063">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3">
        <v>7</v>
      </c>
      <c r="B43" s="1063">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3">
        <v>8</v>
      </c>
      <c r="B44" s="1063">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3">
        <v>9</v>
      </c>
      <c r="B45" s="1063">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3">
        <v>10</v>
      </c>
      <c r="B46" s="1063">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3">
        <v>11</v>
      </c>
      <c r="B47" s="1063">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3">
        <v>12</v>
      </c>
      <c r="B48" s="1063">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3">
        <v>13</v>
      </c>
      <c r="B49" s="1063">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3">
        <v>14</v>
      </c>
      <c r="B50" s="1063">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3">
        <v>15</v>
      </c>
      <c r="B51" s="1063">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3">
        <v>16</v>
      </c>
      <c r="B52" s="1063">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3">
        <v>17</v>
      </c>
      <c r="B53" s="1063">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3">
        <v>18</v>
      </c>
      <c r="B54" s="1063">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3">
        <v>19</v>
      </c>
      <c r="B55" s="1063">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3">
        <v>20</v>
      </c>
      <c r="B56" s="1063">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3">
        <v>21</v>
      </c>
      <c r="B57" s="1063">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3">
        <v>22</v>
      </c>
      <c r="B58" s="1063">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3">
        <v>23</v>
      </c>
      <c r="B59" s="1063">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3">
        <v>24</v>
      </c>
      <c r="B60" s="1063">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3">
        <v>25</v>
      </c>
      <c r="B61" s="1063">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3">
        <v>26</v>
      </c>
      <c r="B62" s="1063">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3">
        <v>27</v>
      </c>
      <c r="B63" s="1063">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3">
        <v>28</v>
      </c>
      <c r="B64" s="1063">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3">
        <v>29</v>
      </c>
      <c r="B65" s="1063">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3">
        <v>30</v>
      </c>
      <c r="B66" s="1063">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433</v>
      </c>
      <c r="K69" s="416"/>
      <c r="L69" s="416"/>
      <c r="M69" s="416"/>
      <c r="N69" s="416"/>
      <c r="O69" s="416"/>
      <c r="P69" s="346" t="s">
        <v>28</v>
      </c>
      <c r="Q69" s="346"/>
      <c r="R69" s="346"/>
      <c r="S69" s="346"/>
      <c r="T69" s="346"/>
      <c r="U69" s="346"/>
      <c r="V69" s="346"/>
      <c r="W69" s="346"/>
      <c r="X69" s="346"/>
      <c r="Y69" s="343" t="s">
        <v>506</v>
      </c>
      <c r="Z69" s="344"/>
      <c r="AA69" s="344"/>
      <c r="AB69" s="344"/>
      <c r="AC69" s="251" t="s">
        <v>488</v>
      </c>
      <c r="AD69" s="251"/>
      <c r="AE69" s="251"/>
      <c r="AF69" s="251"/>
      <c r="AG69" s="251"/>
      <c r="AH69" s="343" t="s">
        <v>392</v>
      </c>
      <c r="AI69" s="345"/>
      <c r="AJ69" s="345"/>
      <c r="AK69" s="345"/>
      <c r="AL69" s="345" t="s">
        <v>22</v>
      </c>
      <c r="AM69" s="345"/>
      <c r="AN69" s="345"/>
      <c r="AO69" s="417"/>
      <c r="AP69" s="418" t="s">
        <v>434</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3">
        <v>2</v>
      </c>
      <c r="B71" s="1063">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3">
        <v>3</v>
      </c>
      <c r="B72" s="1063">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3">
        <v>4</v>
      </c>
      <c r="B73" s="1063">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3">
        <v>5</v>
      </c>
      <c r="B74" s="1063">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3">
        <v>6</v>
      </c>
      <c r="B75" s="1063">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3">
        <v>7</v>
      </c>
      <c r="B76" s="1063">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3">
        <v>8</v>
      </c>
      <c r="B77" s="1063">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3">
        <v>9</v>
      </c>
      <c r="B78" s="1063">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3">
        <v>10</v>
      </c>
      <c r="B79" s="1063">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3">
        <v>11</v>
      </c>
      <c r="B80" s="1063">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3">
        <v>12</v>
      </c>
      <c r="B81" s="1063">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3">
        <v>13</v>
      </c>
      <c r="B82" s="1063">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3">
        <v>14</v>
      </c>
      <c r="B83" s="1063">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3">
        <v>15</v>
      </c>
      <c r="B84" s="1063">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3">
        <v>16</v>
      </c>
      <c r="B85" s="1063">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3">
        <v>17</v>
      </c>
      <c r="B86" s="1063">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3">
        <v>18</v>
      </c>
      <c r="B87" s="1063">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3">
        <v>19</v>
      </c>
      <c r="B88" s="1063">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3">
        <v>20</v>
      </c>
      <c r="B89" s="1063">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3">
        <v>21</v>
      </c>
      <c r="B90" s="1063">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3">
        <v>22</v>
      </c>
      <c r="B91" s="1063">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3">
        <v>23</v>
      </c>
      <c r="B92" s="1063">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3">
        <v>24</v>
      </c>
      <c r="B93" s="1063">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3">
        <v>25</v>
      </c>
      <c r="B94" s="1063">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3">
        <v>26</v>
      </c>
      <c r="B95" s="1063">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3">
        <v>27</v>
      </c>
      <c r="B96" s="1063">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3">
        <v>28</v>
      </c>
      <c r="B97" s="1063">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3">
        <v>29</v>
      </c>
      <c r="B98" s="1063">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3">
        <v>30</v>
      </c>
      <c r="B99" s="1063">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433</v>
      </c>
      <c r="K102" s="416"/>
      <c r="L102" s="416"/>
      <c r="M102" s="416"/>
      <c r="N102" s="416"/>
      <c r="O102" s="416"/>
      <c r="P102" s="346" t="s">
        <v>28</v>
      </c>
      <c r="Q102" s="346"/>
      <c r="R102" s="346"/>
      <c r="S102" s="346"/>
      <c r="T102" s="346"/>
      <c r="U102" s="346"/>
      <c r="V102" s="346"/>
      <c r="W102" s="346"/>
      <c r="X102" s="346"/>
      <c r="Y102" s="343" t="s">
        <v>506</v>
      </c>
      <c r="Z102" s="344"/>
      <c r="AA102" s="344"/>
      <c r="AB102" s="344"/>
      <c r="AC102" s="251" t="s">
        <v>488</v>
      </c>
      <c r="AD102" s="251"/>
      <c r="AE102" s="251"/>
      <c r="AF102" s="251"/>
      <c r="AG102" s="251"/>
      <c r="AH102" s="343" t="s">
        <v>392</v>
      </c>
      <c r="AI102" s="345"/>
      <c r="AJ102" s="345"/>
      <c r="AK102" s="345"/>
      <c r="AL102" s="345" t="s">
        <v>22</v>
      </c>
      <c r="AM102" s="345"/>
      <c r="AN102" s="345"/>
      <c r="AO102" s="417"/>
      <c r="AP102" s="418" t="s">
        <v>434</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433</v>
      </c>
      <c r="K135" s="416"/>
      <c r="L135" s="416"/>
      <c r="M135" s="416"/>
      <c r="N135" s="416"/>
      <c r="O135" s="416"/>
      <c r="P135" s="346" t="s">
        <v>28</v>
      </c>
      <c r="Q135" s="346"/>
      <c r="R135" s="346"/>
      <c r="S135" s="346"/>
      <c r="T135" s="346"/>
      <c r="U135" s="346"/>
      <c r="V135" s="346"/>
      <c r="W135" s="346"/>
      <c r="X135" s="346"/>
      <c r="Y135" s="343" t="s">
        <v>506</v>
      </c>
      <c r="Z135" s="344"/>
      <c r="AA135" s="344"/>
      <c r="AB135" s="344"/>
      <c r="AC135" s="251" t="s">
        <v>488</v>
      </c>
      <c r="AD135" s="251"/>
      <c r="AE135" s="251"/>
      <c r="AF135" s="251"/>
      <c r="AG135" s="251"/>
      <c r="AH135" s="343" t="s">
        <v>392</v>
      </c>
      <c r="AI135" s="345"/>
      <c r="AJ135" s="345"/>
      <c r="AK135" s="345"/>
      <c r="AL135" s="345" t="s">
        <v>22</v>
      </c>
      <c r="AM135" s="345"/>
      <c r="AN135" s="345"/>
      <c r="AO135" s="417"/>
      <c r="AP135" s="418" t="s">
        <v>434</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433</v>
      </c>
      <c r="K168" s="416"/>
      <c r="L168" s="416"/>
      <c r="M168" s="416"/>
      <c r="N168" s="416"/>
      <c r="O168" s="416"/>
      <c r="P168" s="346" t="s">
        <v>28</v>
      </c>
      <c r="Q168" s="346"/>
      <c r="R168" s="346"/>
      <c r="S168" s="346"/>
      <c r="T168" s="346"/>
      <c r="U168" s="346"/>
      <c r="V168" s="346"/>
      <c r="W168" s="346"/>
      <c r="X168" s="346"/>
      <c r="Y168" s="343" t="s">
        <v>506</v>
      </c>
      <c r="Z168" s="344"/>
      <c r="AA168" s="344"/>
      <c r="AB168" s="344"/>
      <c r="AC168" s="251" t="s">
        <v>488</v>
      </c>
      <c r="AD168" s="251"/>
      <c r="AE168" s="251"/>
      <c r="AF168" s="251"/>
      <c r="AG168" s="251"/>
      <c r="AH168" s="343" t="s">
        <v>392</v>
      </c>
      <c r="AI168" s="345"/>
      <c r="AJ168" s="345"/>
      <c r="AK168" s="345"/>
      <c r="AL168" s="345" t="s">
        <v>22</v>
      </c>
      <c r="AM168" s="345"/>
      <c r="AN168" s="345"/>
      <c r="AO168" s="417"/>
      <c r="AP168" s="418" t="s">
        <v>434</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433</v>
      </c>
      <c r="K201" s="416"/>
      <c r="L201" s="416"/>
      <c r="M201" s="416"/>
      <c r="N201" s="416"/>
      <c r="O201" s="416"/>
      <c r="P201" s="346" t="s">
        <v>28</v>
      </c>
      <c r="Q201" s="346"/>
      <c r="R201" s="346"/>
      <c r="S201" s="346"/>
      <c r="T201" s="346"/>
      <c r="U201" s="346"/>
      <c r="V201" s="346"/>
      <c r="W201" s="346"/>
      <c r="X201" s="346"/>
      <c r="Y201" s="343" t="s">
        <v>506</v>
      </c>
      <c r="Z201" s="344"/>
      <c r="AA201" s="344"/>
      <c r="AB201" s="344"/>
      <c r="AC201" s="251" t="s">
        <v>488</v>
      </c>
      <c r="AD201" s="251"/>
      <c r="AE201" s="251"/>
      <c r="AF201" s="251"/>
      <c r="AG201" s="251"/>
      <c r="AH201" s="343" t="s">
        <v>392</v>
      </c>
      <c r="AI201" s="345"/>
      <c r="AJ201" s="345"/>
      <c r="AK201" s="345"/>
      <c r="AL201" s="345" t="s">
        <v>22</v>
      </c>
      <c r="AM201" s="345"/>
      <c r="AN201" s="345"/>
      <c r="AO201" s="417"/>
      <c r="AP201" s="418" t="s">
        <v>434</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433</v>
      </c>
      <c r="K234" s="416"/>
      <c r="L234" s="416"/>
      <c r="M234" s="416"/>
      <c r="N234" s="416"/>
      <c r="O234" s="416"/>
      <c r="P234" s="346" t="s">
        <v>28</v>
      </c>
      <c r="Q234" s="346"/>
      <c r="R234" s="346"/>
      <c r="S234" s="346"/>
      <c r="T234" s="346"/>
      <c r="U234" s="346"/>
      <c r="V234" s="346"/>
      <c r="W234" s="346"/>
      <c r="X234" s="346"/>
      <c r="Y234" s="343" t="s">
        <v>506</v>
      </c>
      <c r="Z234" s="344"/>
      <c r="AA234" s="344"/>
      <c r="AB234" s="344"/>
      <c r="AC234" s="251" t="s">
        <v>488</v>
      </c>
      <c r="AD234" s="251"/>
      <c r="AE234" s="251"/>
      <c r="AF234" s="251"/>
      <c r="AG234" s="251"/>
      <c r="AH234" s="343" t="s">
        <v>392</v>
      </c>
      <c r="AI234" s="345"/>
      <c r="AJ234" s="345"/>
      <c r="AK234" s="345"/>
      <c r="AL234" s="345" t="s">
        <v>22</v>
      </c>
      <c r="AM234" s="345"/>
      <c r="AN234" s="345"/>
      <c r="AO234" s="417"/>
      <c r="AP234" s="418" t="s">
        <v>434</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433</v>
      </c>
      <c r="K267" s="416"/>
      <c r="L267" s="416"/>
      <c r="M267" s="416"/>
      <c r="N267" s="416"/>
      <c r="O267" s="416"/>
      <c r="P267" s="346" t="s">
        <v>28</v>
      </c>
      <c r="Q267" s="346"/>
      <c r="R267" s="346"/>
      <c r="S267" s="346"/>
      <c r="T267" s="346"/>
      <c r="U267" s="346"/>
      <c r="V267" s="346"/>
      <c r="W267" s="346"/>
      <c r="X267" s="346"/>
      <c r="Y267" s="343" t="s">
        <v>506</v>
      </c>
      <c r="Z267" s="344"/>
      <c r="AA267" s="344"/>
      <c r="AB267" s="344"/>
      <c r="AC267" s="251" t="s">
        <v>488</v>
      </c>
      <c r="AD267" s="251"/>
      <c r="AE267" s="251"/>
      <c r="AF267" s="251"/>
      <c r="AG267" s="251"/>
      <c r="AH267" s="343" t="s">
        <v>392</v>
      </c>
      <c r="AI267" s="345"/>
      <c r="AJ267" s="345"/>
      <c r="AK267" s="345"/>
      <c r="AL267" s="345" t="s">
        <v>22</v>
      </c>
      <c r="AM267" s="345"/>
      <c r="AN267" s="345"/>
      <c r="AO267" s="417"/>
      <c r="AP267" s="418" t="s">
        <v>434</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433</v>
      </c>
      <c r="K300" s="416"/>
      <c r="L300" s="416"/>
      <c r="M300" s="416"/>
      <c r="N300" s="416"/>
      <c r="O300" s="416"/>
      <c r="P300" s="346" t="s">
        <v>28</v>
      </c>
      <c r="Q300" s="346"/>
      <c r="R300" s="346"/>
      <c r="S300" s="346"/>
      <c r="T300" s="346"/>
      <c r="U300" s="346"/>
      <c r="V300" s="346"/>
      <c r="W300" s="346"/>
      <c r="X300" s="346"/>
      <c r="Y300" s="343" t="s">
        <v>506</v>
      </c>
      <c r="Z300" s="344"/>
      <c r="AA300" s="344"/>
      <c r="AB300" s="344"/>
      <c r="AC300" s="251" t="s">
        <v>488</v>
      </c>
      <c r="AD300" s="251"/>
      <c r="AE300" s="251"/>
      <c r="AF300" s="251"/>
      <c r="AG300" s="251"/>
      <c r="AH300" s="343" t="s">
        <v>392</v>
      </c>
      <c r="AI300" s="345"/>
      <c r="AJ300" s="345"/>
      <c r="AK300" s="345"/>
      <c r="AL300" s="345" t="s">
        <v>22</v>
      </c>
      <c r="AM300" s="345"/>
      <c r="AN300" s="345"/>
      <c r="AO300" s="417"/>
      <c r="AP300" s="418" t="s">
        <v>434</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433</v>
      </c>
      <c r="K333" s="416"/>
      <c r="L333" s="416"/>
      <c r="M333" s="416"/>
      <c r="N333" s="416"/>
      <c r="O333" s="416"/>
      <c r="P333" s="346" t="s">
        <v>28</v>
      </c>
      <c r="Q333" s="346"/>
      <c r="R333" s="346"/>
      <c r="S333" s="346"/>
      <c r="T333" s="346"/>
      <c r="U333" s="346"/>
      <c r="V333" s="346"/>
      <c r="W333" s="346"/>
      <c r="X333" s="346"/>
      <c r="Y333" s="343" t="s">
        <v>506</v>
      </c>
      <c r="Z333" s="344"/>
      <c r="AA333" s="344"/>
      <c r="AB333" s="344"/>
      <c r="AC333" s="251" t="s">
        <v>488</v>
      </c>
      <c r="AD333" s="251"/>
      <c r="AE333" s="251"/>
      <c r="AF333" s="251"/>
      <c r="AG333" s="251"/>
      <c r="AH333" s="343" t="s">
        <v>392</v>
      </c>
      <c r="AI333" s="345"/>
      <c r="AJ333" s="345"/>
      <c r="AK333" s="345"/>
      <c r="AL333" s="345" t="s">
        <v>22</v>
      </c>
      <c r="AM333" s="345"/>
      <c r="AN333" s="345"/>
      <c r="AO333" s="417"/>
      <c r="AP333" s="418" t="s">
        <v>434</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433</v>
      </c>
      <c r="K366" s="416"/>
      <c r="L366" s="416"/>
      <c r="M366" s="416"/>
      <c r="N366" s="416"/>
      <c r="O366" s="416"/>
      <c r="P366" s="346" t="s">
        <v>28</v>
      </c>
      <c r="Q366" s="346"/>
      <c r="R366" s="346"/>
      <c r="S366" s="346"/>
      <c r="T366" s="346"/>
      <c r="U366" s="346"/>
      <c r="V366" s="346"/>
      <c r="W366" s="346"/>
      <c r="X366" s="346"/>
      <c r="Y366" s="343" t="s">
        <v>506</v>
      </c>
      <c r="Z366" s="344"/>
      <c r="AA366" s="344"/>
      <c r="AB366" s="344"/>
      <c r="AC366" s="251" t="s">
        <v>488</v>
      </c>
      <c r="AD366" s="251"/>
      <c r="AE366" s="251"/>
      <c r="AF366" s="251"/>
      <c r="AG366" s="251"/>
      <c r="AH366" s="343" t="s">
        <v>392</v>
      </c>
      <c r="AI366" s="345"/>
      <c r="AJ366" s="345"/>
      <c r="AK366" s="345"/>
      <c r="AL366" s="345" t="s">
        <v>22</v>
      </c>
      <c r="AM366" s="345"/>
      <c r="AN366" s="345"/>
      <c r="AO366" s="417"/>
      <c r="AP366" s="418" t="s">
        <v>434</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433</v>
      </c>
      <c r="K399" s="416"/>
      <c r="L399" s="416"/>
      <c r="M399" s="416"/>
      <c r="N399" s="416"/>
      <c r="O399" s="416"/>
      <c r="P399" s="346" t="s">
        <v>28</v>
      </c>
      <c r="Q399" s="346"/>
      <c r="R399" s="346"/>
      <c r="S399" s="346"/>
      <c r="T399" s="346"/>
      <c r="U399" s="346"/>
      <c r="V399" s="346"/>
      <c r="W399" s="346"/>
      <c r="X399" s="346"/>
      <c r="Y399" s="343" t="s">
        <v>506</v>
      </c>
      <c r="Z399" s="344"/>
      <c r="AA399" s="344"/>
      <c r="AB399" s="344"/>
      <c r="AC399" s="251" t="s">
        <v>488</v>
      </c>
      <c r="AD399" s="251"/>
      <c r="AE399" s="251"/>
      <c r="AF399" s="251"/>
      <c r="AG399" s="251"/>
      <c r="AH399" s="343" t="s">
        <v>392</v>
      </c>
      <c r="AI399" s="345"/>
      <c r="AJ399" s="345"/>
      <c r="AK399" s="345"/>
      <c r="AL399" s="345" t="s">
        <v>22</v>
      </c>
      <c r="AM399" s="345"/>
      <c r="AN399" s="345"/>
      <c r="AO399" s="417"/>
      <c r="AP399" s="418" t="s">
        <v>434</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433</v>
      </c>
      <c r="K432" s="416"/>
      <c r="L432" s="416"/>
      <c r="M432" s="416"/>
      <c r="N432" s="416"/>
      <c r="O432" s="416"/>
      <c r="P432" s="346" t="s">
        <v>28</v>
      </c>
      <c r="Q432" s="346"/>
      <c r="R432" s="346"/>
      <c r="S432" s="346"/>
      <c r="T432" s="346"/>
      <c r="U432" s="346"/>
      <c r="V432" s="346"/>
      <c r="W432" s="346"/>
      <c r="X432" s="346"/>
      <c r="Y432" s="343" t="s">
        <v>506</v>
      </c>
      <c r="Z432" s="344"/>
      <c r="AA432" s="344"/>
      <c r="AB432" s="344"/>
      <c r="AC432" s="251" t="s">
        <v>488</v>
      </c>
      <c r="AD432" s="251"/>
      <c r="AE432" s="251"/>
      <c r="AF432" s="251"/>
      <c r="AG432" s="251"/>
      <c r="AH432" s="343" t="s">
        <v>392</v>
      </c>
      <c r="AI432" s="345"/>
      <c r="AJ432" s="345"/>
      <c r="AK432" s="345"/>
      <c r="AL432" s="345" t="s">
        <v>22</v>
      </c>
      <c r="AM432" s="345"/>
      <c r="AN432" s="345"/>
      <c r="AO432" s="417"/>
      <c r="AP432" s="418" t="s">
        <v>434</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433</v>
      </c>
      <c r="K465" s="416"/>
      <c r="L465" s="416"/>
      <c r="M465" s="416"/>
      <c r="N465" s="416"/>
      <c r="O465" s="416"/>
      <c r="P465" s="346" t="s">
        <v>28</v>
      </c>
      <c r="Q465" s="346"/>
      <c r="R465" s="346"/>
      <c r="S465" s="346"/>
      <c r="T465" s="346"/>
      <c r="U465" s="346"/>
      <c r="V465" s="346"/>
      <c r="W465" s="346"/>
      <c r="X465" s="346"/>
      <c r="Y465" s="343" t="s">
        <v>506</v>
      </c>
      <c r="Z465" s="344"/>
      <c r="AA465" s="344"/>
      <c r="AB465" s="344"/>
      <c r="AC465" s="251" t="s">
        <v>488</v>
      </c>
      <c r="AD465" s="251"/>
      <c r="AE465" s="251"/>
      <c r="AF465" s="251"/>
      <c r="AG465" s="251"/>
      <c r="AH465" s="343" t="s">
        <v>392</v>
      </c>
      <c r="AI465" s="345"/>
      <c r="AJ465" s="345"/>
      <c r="AK465" s="345"/>
      <c r="AL465" s="345" t="s">
        <v>22</v>
      </c>
      <c r="AM465" s="345"/>
      <c r="AN465" s="345"/>
      <c r="AO465" s="417"/>
      <c r="AP465" s="418" t="s">
        <v>434</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433</v>
      </c>
      <c r="K498" s="416"/>
      <c r="L498" s="416"/>
      <c r="M498" s="416"/>
      <c r="N498" s="416"/>
      <c r="O498" s="416"/>
      <c r="P498" s="346" t="s">
        <v>28</v>
      </c>
      <c r="Q498" s="346"/>
      <c r="R498" s="346"/>
      <c r="S498" s="346"/>
      <c r="T498" s="346"/>
      <c r="U498" s="346"/>
      <c r="V498" s="346"/>
      <c r="W498" s="346"/>
      <c r="X498" s="346"/>
      <c r="Y498" s="343" t="s">
        <v>506</v>
      </c>
      <c r="Z498" s="344"/>
      <c r="AA498" s="344"/>
      <c r="AB498" s="344"/>
      <c r="AC498" s="251" t="s">
        <v>488</v>
      </c>
      <c r="AD498" s="251"/>
      <c r="AE498" s="251"/>
      <c r="AF498" s="251"/>
      <c r="AG498" s="251"/>
      <c r="AH498" s="343" t="s">
        <v>392</v>
      </c>
      <c r="AI498" s="345"/>
      <c r="AJ498" s="345"/>
      <c r="AK498" s="345"/>
      <c r="AL498" s="345" t="s">
        <v>22</v>
      </c>
      <c r="AM498" s="345"/>
      <c r="AN498" s="345"/>
      <c r="AO498" s="417"/>
      <c r="AP498" s="418" t="s">
        <v>434</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433</v>
      </c>
      <c r="K531" s="416"/>
      <c r="L531" s="416"/>
      <c r="M531" s="416"/>
      <c r="N531" s="416"/>
      <c r="O531" s="416"/>
      <c r="P531" s="346" t="s">
        <v>28</v>
      </c>
      <c r="Q531" s="346"/>
      <c r="R531" s="346"/>
      <c r="S531" s="346"/>
      <c r="T531" s="346"/>
      <c r="U531" s="346"/>
      <c r="V531" s="346"/>
      <c r="W531" s="346"/>
      <c r="X531" s="346"/>
      <c r="Y531" s="343" t="s">
        <v>506</v>
      </c>
      <c r="Z531" s="344"/>
      <c r="AA531" s="344"/>
      <c r="AB531" s="344"/>
      <c r="AC531" s="251" t="s">
        <v>488</v>
      </c>
      <c r="AD531" s="251"/>
      <c r="AE531" s="251"/>
      <c r="AF531" s="251"/>
      <c r="AG531" s="251"/>
      <c r="AH531" s="343" t="s">
        <v>392</v>
      </c>
      <c r="AI531" s="345"/>
      <c r="AJ531" s="345"/>
      <c r="AK531" s="345"/>
      <c r="AL531" s="345" t="s">
        <v>22</v>
      </c>
      <c r="AM531" s="345"/>
      <c r="AN531" s="345"/>
      <c r="AO531" s="417"/>
      <c r="AP531" s="418" t="s">
        <v>434</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433</v>
      </c>
      <c r="K564" s="416"/>
      <c r="L564" s="416"/>
      <c r="M564" s="416"/>
      <c r="N564" s="416"/>
      <c r="O564" s="416"/>
      <c r="P564" s="346" t="s">
        <v>28</v>
      </c>
      <c r="Q564" s="346"/>
      <c r="R564" s="346"/>
      <c r="S564" s="346"/>
      <c r="T564" s="346"/>
      <c r="U564" s="346"/>
      <c r="V564" s="346"/>
      <c r="W564" s="346"/>
      <c r="X564" s="346"/>
      <c r="Y564" s="343" t="s">
        <v>506</v>
      </c>
      <c r="Z564" s="344"/>
      <c r="AA564" s="344"/>
      <c r="AB564" s="344"/>
      <c r="AC564" s="251" t="s">
        <v>488</v>
      </c>
      <c r="AD564" s="251"/>
      <c r="AE564" s="251"/>
      <c r="AF564" s="251"/>
      <c r="AG564" s="251"/>
      <c r="AH564" s="343" t="s">
        <v>392</v>
      </c>
      <c r="AI564" s="345"/>
      <c r="AJ564" s="345"/>
      <c r="AK564" s="345"/>
      <c r="AL564" s="345" t="s">
        <v>22</v>
      </c>
      <c r="AM564" s="345"/>
      <c r="AN564" s="345"/>
      <c r="AO564" s="417"/>
      <c r="AP564" s="418" t="s">
        <v>434</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433</v>
      </c>
      <c r="K597" s="416"/>
      <c r="L597" s="416"/>
      <c r="M597" s="416"/>
      <c r="N597" s="416"/>
      <c r="O597" s="416"/>
      <c r="P597" s="346" t="s">
        <v>28</v>
      </c>
      <c r="Q597" s="346"/>
      <c r="R597" s="346"/>
      <c r="S597" s="346"/>
      <c r="T597" s="346"/>
      <c r="U597" s="346"/>
      <c r="V597" s="346"/>
      <c r="W597" s="346"/>
      <c r="X597" s="346"/>
      <c r="Y597" s="343" t="s">
        <v>506</v>
      </c>
      <c r="Z597" s="344"/>
      <c r="AA597" s="344"/>
      <c r="AB597" s="344"/>
      <c r="AC597" s="251" t="s">
        <v>488</v>
      </c>
      <c r="AD597" s="251"/>
      <c r="AE597" s="251"/>
      <c r="AF597" s="251"/>
      <c r="AG597" s="251"/>
      <c r="AH597" s="343" t="s">
        <v>392</v>
      </c>
      <c r="AI597" s="345"/>
      <c r="AJ597" s="345"/>
      <c r="AK597" s="345"/>
      <c r="AL597" s="345" t="s">
        <v>22</v>
      </c>
      <c r="AM597" s="345"/>
      <c r="AN597" s="345"/>
      <c r="AO597" s="417"/>
      <c r="AP597" s="418" t="s">
        <v>434</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433</v>
      </c>
      <c r="K630" s="416"/>
      <c r="L630" s="416"/>
      <c r="M630" s="416"/>
      <c r="N630" s="416"/>
      <c r="O630" s="416"/>
      <c r="P630" s="346" t="s">
        <v>28</v>
      </c>
      <c r="Q630" s="346"/>
      <c r="R630" s="346"/>
      <c r="S630" s="346"/>
      <c r="T630" s="346"/>
      <c r="U630" s="346"/>
      <c r="V630" s="346"/>
      <c r="W630" s="346"/>
      <c r="X630" s="346"/>
      <c r="Y630" s="343" t="s">
        <v>506</v>
      </c>
      <c r="Z630" s="344"/>
      <c r="AA630" s="344"/>
      <c r="AB630" s="344"/>
      <c r="AC630" s="251" t="s">
        <v>488</v>
      </c>
      <c r="AD630" s="251"/>
      <c r="AE630" s="251"/>
      <c r="AF630" s="251"/>
      <c r="AG630" s="251"/>
      <c r="AH630" s="343" t="s">
        <v>392</v>
      </c>
      <c r="AI630" s="345"/>
      <c r="AJ630" s="345"/>
      <c r="AK630" s="345"/>
      <c r="AL630" s="345" t="s">
        <v>22</v>
      </c>
      <c r="AM630" s="345"/>
      <c r="AN630" s="345"/>
      <c r="AO630" s="417"/>
      <c r="AP630" s="418" t="s">
        <v>434</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433</v>
      </c>
      <c r="K663" s="416"/>
      <c r="L663" s="416"/>
      <c r="M663" s="416"/>
      <c r="N663" s="416"/>
      <c r="O663" s="416"/>
      <c r="P663" s="346" t="s">
        <v>28</v>
      </c>
      <c r="Q663" s="346"/>
      <c r="R663" s="346"/>
      <c r="S663" s="346"/>
      <c r="T663" s="346"/>
      <c r="U663" s="346"/>
      <c r="V663" s="346"/>
      <c r="W663" s="346"/>
      <c r="X663" s="346"/>
      <c r="Y663" s="343" t="s">
        <v>506</v>
      </c>
      <c r="Z663" s="344"/>
      <c r="AA663" s="344"/>
      <c r="AB663" s="344"/>
      <c r="AC663" s="251" t="s">
        <v>488</v>
      </c>
      <c r="AD663" s="251"/>
      <c r="AE663" s="251"/>
      <c r="AF663" s="251"/>
      <c r="AG663" s="251"/>
      <c r="AH663" s="343" t="s">
        <v>392</v>
      </c>
      <c r="AI663" s="345"/>
      <c r="AJ663" s="345"/>
      <c r="AK663" s="345"/>
      <c r="AL663" s="345" t="s">
        <v>22</v>
      </c>
      <c r="AM663" s="345"/>
      <c r="AN663" s="345"/>
      <c r="AO663" s="417"/>
      <c r="AP663" s="418" t="s">
        <v>434</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433</v>
      </c>
      <c r="K696" s="416"/>
      <c r="L696" s="416"/>
      <c r="M696" s="416"/>
      <c r="N696" s="416"/>
      <c r="O696" s="416"/>
      <c r="P696" s="346" t="s">
        <v>28</v>
      </c>
      <c r="Q696" s="346"/>
      <c r="R696" s="346"/>
      <c r="S696" s="346"/>
      <c r="T696" s="346"/>
      <c r="U696" s="346"/>
      <c r="V696" s="346"/>
      <c r="W696" s="346"/>
      <c r="X696" s="346"/>
      <c r="Y696" s="343" t="s">
        <v>506</v>
      </c>
      <c r="Z696" s="344"/>
      <c r="AA696" s="344"/>
      <c r="AB696" s="344"/>
      <c r="AC696" s="251" t="s">
        <v>488</v>
      </c>
      <c r="AD696" s="251"/>
      <c r="AE696" s="251"/>
      <c r="AF696" s="251"/>
      <c r="AG696" s="251"/>
      <c r="AH696" s="343" t="s">
        <v>392</v>
      </c>
      <c r="AI696" s="345"/>
      <c r="AJ696" s="345"/>
      <c r="AK696" s="345"/>
      <c r="AL696" s="345" t="s">
        <v>22</v>
      </c>
      <c r="AM696" s="345"/>
      <c r="AN696" s="345"/>
      <c r="AO696" s="417"/>
      <c r="AP696" s="418" t="s">
        <v>434</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433</v>
      </c>
      <c r="K729" s="416"/>
      <c r="L729" s="416"/>
      <c r="M729" s="416"/>
      <c r="N729" s="416"/>
      <c r="O729" s="416"/>
      <c r="P729" s="346" t="s">
        <v>28</v>
      </c>
      <c r="Q729" s="346"/>
      <c r="R729" s="346"/>
      <c r="S729" s="346"/>
      <c r="T729" s="346"/>
      <c r="U729" s="346"/>
      <c r="V729" s="346"/>
      <c r="W729" s="346"/>
      <c r="X729" s="346"/>
      <c r="Y729" s="343" t="s">
        <v>506</v>
      </c>
      <c r="Z729" s="344"/>
      <c r="AA729" s="344"/>
      <c r="AB729" s="344"/>
      <c r="AC729" s="251" t="s">
        <v>488</v>
      </c>
      <c r="AD729" s="251"/>
      <c r="AE729" s="251"/>
      <c r="AF729" s="251"/>
      <c r="AG729" s="251"/>
      <c r="AH729" s="343" t="s">
        <v>392</v>
      </c>
      <c r="AI729" s="345"/>
      <c r="AJ729" s="345"/>
      <c r="AK729" s="345"/>
      <c r="AL729" s="345" t="s">
        <v>22</v>
      </c>
      <c r="AM729" s="345"/>
      <c r="AN729" s="345"/>
      <c r="AO729" s="417"/>
      <c r="AP729" s="418" t="s">
        <v>434</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433</v>
      </c>
      <c r="K762" s="416"/>
      <c r="L762" s="416"/>
      <c r="M762" s="416"/>
      <c r="N762" s="416"/>
      <c r="O762" s="416"/>
      <c r="P762" s="346" t="s">
        <v>28</v>
      </c>
      <c r="Q762" s="346"/>
      <c r="R762" s="346"/>
      <c r="S762" s="346"/>
      <c r="T762" s="346"/>
      <c r="U762" s="346"/>
      <c r="V762" s="346"/>
      <c r="W762" s="346"/>
      <c r="X762" s="346"/>
      <c r="Y762" s="343" t="s">
        <v>506</v>
      </c>
      <c r="Z762" s="344"/>
      <c r="AA762" s="344"/>
      <c r="AB762" s="344"/>
      <c r="AC762" s="251" t="s">
        <v>488</v>
      </c>
      <c r="AD762" s="251"/>
      <c r="AE762" s="251"/>
      <c r="AF762" s="251"/>
      <c r="AG762" s="251"/>
      <c r="AH762" s="343" t="s">
        <v>392</v>
      </c>
      <c r="AI762" s="345"/>
      <c r="AJ762" s="345"/>
      <c r="AK762" s="345"/>
      <c r="AL762" s="345" t="s">
        <v>22</v>
      </c>
      <c r="AM762" s="345"/>
      <c r="AN762" s="345"/>
      <c r="AO762" s="417"/>
      <c r="AP762" s="418" t="s">
        <v>434</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433</v>
      </c>
      <c r="K795" s="416"/>
      <c r="L795" s="416"/>
      <c r="M795" s="416"/>
      <c r="N795" s="416"/>
      <c r="O795" s="416"/>
      <c r="P795" s="346" t="s">
        <v>28</v>
      </c>
      <c r="Q795" s="346"/>
      <c r="R795" s="346"/>
      <c r="S795" s="346"/>
      <c r="T795" s="346"/>
      <c r="U795" s="346"/>
      <c r="V795" s="346"/>
      <c r="W795" s="346"/>
      <c r="X795" s="346"/>
      <c r="Y795" s="343" t="s">
        <v>506</v>
      </c>
      <c r="Z795" s="344"/>
      <c r="AA795" s="344"/>
      <c r="AB795" s="344"/>
      <c r="AC795" s="251" t="s">
        <v>488</v>
      </c>
      <c r="AD795" s="251"/>
      <c r="AE795" s="251"/>
      <c r="AF795" s="251"/>
      <c r="AG795" s="251"/>
      <c r="AH795" s="343" t="s">
        <v>392</v>
      </c>
      <c r="AI795" s="345"/>
      <c r="AJ795" s="345"/>
      <c r="AK795" s="345"/>
      <c r="AL795" s="345" t="s">
        <v>22</v>
      </c>
      <c r="AM795" s="345"/>
      <c r="AN795" s="345"/>
      <c r="AO795" s="417"/>
      <c r="AP795" s="418" t="s">
        <v>434</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433</v>
      </c>
      <c r="K828" s="416"/>
      <c r="L828" s="416"/>
      <c r="M828" s="416"/>
      <c r="N828" s="416"/>
      <c r="O828" s="416"/>
      <c r="P828" s="346" t="s">
        <v>28</v>
      </c>
      <c r="Q828" s="346"/>
      <c r="R828" s="346"/>
      <c r="S828" s="346"/>
      <c r="T828" s="346"/>
      <c r="U828" s="346"/>
      <c r="V828" s="346"/>
      <c r="W828" s="346"/>
      <c r="X828" s="346"/>
      <c r="Y828" s="343" t="s">
        <v>506</v>
      </c>
      <c r="Z828" s="344"/>
      <c r="AA828" s="344"/>
      <c r="AB828" s="344"/>
      <c r="AC828" s="251" t="s">
        <v>488</v>
      </c>
      <c r="AD828" s="251"/>
      <c r="AE828" s="251"/>
      <c r="AF828" s="251"/>
      <c r="AG828" s="251"/>
      <c r="AH828" s="343" t="s">
        <v>392</v>
      </c>
      <c r="AI828" s="345"/>
      <c r="AJ828" s="345"/>
      <c r="AK828" s="345"/>
      <c r="AL828" s="345" t="s">
        <v>22</v>
      </c>
      <c r="AM828" s="345"/>
      <c r="AN828" s="345"/>
      <c r="AO828" s="417"/>
      <c r="AP828" s="418" t="s">
        <v>434</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433</v>
      </c>
      <c r="K861" s="416"/>
      <c r="L861" s="416"/>
      <c r="M861" s="416"/>
      <c r="N861" s="416"/>
      <c r="O861" s="416"/>
      <c r="P861" s="346" t="s">
        <v>28</v>
      </c>
      <c r="Q861" s="346"/>
      <c r="R861" s="346"/>
      <c r="S861" s="346"/>
      <c r="T861" s="346"/>
      <c r="U861" s="346"/>
      <c r="V861" s="346"/>
      <c r="W861" s="346"/>
      <c r="X861" s="346"/>
      <c r="Y861" s="343" t="s">
        <v>506</v>
      </c>
      <c r="Z861" s="344"/>
      <c r="AA861" s="344"/>
      <c r="AB861" s="344"/>
      <c r="AC861" s="251" t="s">
        <v>488</v>
      </c>
      <c r="AD861" s="251"/>
      <c r="AE861" s="251"/>
      <c r="AF861" s="251"/>
      <c r="AG861" s="251"/>
      <c r="AH861" s="343" t="s">
        <v>392</v>
      </c>
      <c r="AI861" s="345"/>
      <c r="AJ861" s="345"/>
      <c r="AK861" s="345"/>
      <c r="AL861" s="345" t="s">
        <v>22</v>
      </c>
      <c r="AM861" s="345"/>
      <c r="AN861" s="345"/>
      <c r="AO861" s="417"/>
      <c r="AP861" s="418" t="s">
        <v>434</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433</v>
      </c>
      <c r="K894" s="416"/>
      <c r="L894" s="416"/>
      <c r="M894" s="416"/>
      <c r="N894" s="416"/>
      <c r="O894" s="416"/>
      <c r="P894" s="346" t="s">
        <v>28</v>
      </c>
      <c r="Q894" s="346"/>
      <c r="R894" s="346"/>
      <c r="S894" s="346"/>
      <c r="T894" s="346"/>
      <c r="U894" s="346"/>
      <c r="V894" s="346"/>
      <c r="W894" s="346"/>
      <c r="X894" s="346"/>
      <c r="Y894" s="343" t="s">
        <v>506</v>
      </c>
      <c r="Z894" s="344"/>
      <c r="AA894" s="344"/>
      <c r="AB894" s="344"/>
      <c r="AC894" s="251" t="s">
        <v>488</v>
      </c>
      <c r="AD894" s="251"/>
      <c r="AE894" s="251"/>
      <c r="AF894" s="251"/>
      <c r="AG894" s="251"/>
      <c r="AH894" s="343" t="s">
        <v>392</v>
      </c>
      <c r="AI894" s="345"/>
      <c r="AJ894" s="345"/>
      <c r="AK894" s="345"/>
      <c r="AL894" s="345" t="s">
        <v>22</v>
      </c>
      <c r="AM894" s="345"/>
      <c r="AN894" s="345"/>
      <c r="AO894" s="417"/>
      <c r="AP894" s="418" t="s">
        <v>434</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433</v>
      </c>
      <c r="K927" s="416"/>
      <c r="L927" s="416"/>
      <c r="M927" s="416"/>
      <c r="N927" s="416"/>
      <c r="O927" s="416"/>
      <c r="P927" s="346" t="s">
        <v>28</v>
      </c>
      <c r="Q927" s="346"/>
      <c r="R927" s="346"/>
      <c r="S927" s="346"/>
      <c r="T927" s="346"/>
      <c r="U927" s="346"/>
      <c r="V927" s="346"/>
      <c r="W927" s="346"/>
      <c r="X927" s="346"/>
      <c r="Y927" s="343" t="s">
        <v>506</v>
      </c>
      <c r="Z927" s="344"/>
      <c r="AA927" s="344"/>
      <c r="AB927" s="344"/>
      <c r="AC927" s="251" t="s">
        <v>488</v>
      </c>
      <c r="AD927" s="251"/>
      <c r="AE927" s="251"/>
      <c r="AF927" s="251"/>
      <c r="AG927" s="251"/>
      <c r="AH927" s="343" t="s">
        <v>392</v>
      </c>
      <c r="AI927" s="345"/>
      <c r="AJ927" s="345"/>
      <c r="AK927" s="345"/>
      <c r="AL927" s="345" t="s">
        <v>22</v>
      </c>
      <c r="AM927" s="345"/>
      <c r="AN927" s="345"/>
      <c r="AO927" s="417"/>
      <c r="AP927" s="418" t="s">
        <v>434</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433</v>
      </c>
      <c r="K960" s="416"/>
      <c r="L960" s="416"/>
      <c r="M960" s="416"/>
      <c r="N960" s="416"/>
      <c r="O960" s="416"/>
      <c r="P960" s="346" t="s">
        <v>28</v>
      </c>
      <c r="Q960" s="346"/>
      <c r="R960" s="346"/>
      <c r="S960" s="346"/>
      <c r="T960" s="346"/>
      <c r="U960" s="346"/>
      <c r="V960" s="346"/>
      <c r="W960" s="346"/>
      <c r="X960" s="346"/>
      <c r="Y960" s="343" t="s">
        <v>506</v>
      </c>
      <c r="Z960" s="344"/>
      <c r="AA960" s="344"/>
      <c r="AB960" s="344"/>
      <c r="AC960" s="251" t="s">
        <v>488</v>
      </c>
      <c r="AD960" s="251"/>
      <c r="AE960" s="251"/>
      <c r="AF960" s="251"/>
      <c r="AG960" s="251"/>
      <c r="AH960" s="343" t="s">
        <v>392</v>
      </c>
      <c r="AI960" s="345"/>
      <c r="AJ960" s="345"/>
      <c r="AK960" s="345"/>
      <c r="AL960" s="345" t="s">
        <v>22</v>
      </c>
      <c r="AM960" s="345"/>
      <c r="AN960" s="345"/>
      <c r="AO960" s="417"/>
      <c r="AP960" s="418" t="s">
        <v>434</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433</v>
      </c>
      <c r="K993" s="416"/>
      <c r="L993" s="416"/>
      <c r="M993" s="416"/>
      <c r="N993" s="416"/>
      <c r="O993" s="416"/>
      <c r="P993" s="346" t="s">
        <v>28</v>
      </c>
      <c r="Q993" s="346"/>
      <c r="R993" s="346"/>
      <c r="S993" s="346"/>
      <c r="T993" s="346"/>
      <c r="U993" s="346"/>
      <c r="V993" s="346"/>
      <c r="W993" s="346"/>
      <c r="X993" s="346"/>
      <c r="Y993" s="343" t="s">
        <v>506</v>
      </c>
      <c r="Z993" s="344"/>
      <c r="AA993" s="344"/>
      <c r="AB993" s="344"/>
      <c r="AC993" s="251" t="s">
        <v>488</v>
      </c>
      <c r="AD993" s="251"/>
      <c r="AE993" s="251"/>
      <c r="AF993" s="251"/>
      <c r="AG993" s="251"/>
      <c r="AH993" s="343" t="s">
        <v>392</v>
      </c>
      <c r="AI993" s="345"/>
      <c r="AJ993" s="345"/>
      <c r="AK993" s="345"/>
      <c r="AL993" s="345" t="s">
        <v>22</v>
      </c>
      <c r="AM993" s="345"/>
      <c r="AN993" s="345"/>
      <c r="AO993" s="417"/>
      <c r="AP993" s="418" t="s">
        <v>434</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433</v>
      </c>
      <c r="K1026" s="416"/>
      <c r="L1026" s="416"/>
      <c r="M1026" s="416"/>
      <c r="N1026" s="416"/>
      <c r="O1026" s="416"/>
      <c r="P1026" s="346" t="s">
        <v>28</v>
      </c>
      <c r="Q1026" s="346"/>
      <c r="R1026" s="346"/>
      <c r="S1026" s="346"/>
      <c r="T1026" s="346"/>
      <c r="U1026" s="346"/>
      <c r="V1026" s="346"/>
      <c r="W1026" s="346"/>
      <c r="X1026" s="346"/>
      <c r="Y1026" s="343" t="s">
        <v>506</v>
      </c>
      <c r="Z1026" s="344"/>
      <c r="AA1026" s="344"/>
      <c r="AB1026" s="344"/>
      <c r="AC1026" s="251" t="s">
        <v>488</v>
      </c>
      <c r="AD1026" s="251"/>
      <c r="AE1026" s="251"/>
      <c r="AF1026" s="251"/>
      <c r="AG1026" s="251"/>
      <c r="AH1026" s="343" t="s">
        <v>392</v>
      </c>
      <c r="AI1026" s="345"/>
      <c r="AJ1026" s="345"/>
      <c r="AK1026" s="345"/>
      <c r="AL1026" s="345" t="s">
        <v>22</v>
      </c>
      <c r="AM1026" s="345"/>
      <c r="AN1026" s="345"/>
      <c r="AO1026" s="417"/>
      <c r="AP1026" s="418" t="s">
        <v>434</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433</v>
      </c>
      <c r="K1059" s="416"/>
      <c r="L1059" s="416"/>
      <c r="M1059" s="416"/>
      <c r="N1059" s="416"/>
      <c r="O1059" s="416"/>
      <c r="P1059" s="346" t="s">
        <v>28</v>
      </c>
      <c r="Q1059" s="346"/>
      <c r="R1059" s="346"/>
      <c r="S1059" s="346"/>
      <c r="T1059" s="346"/>
      <c r="U1059" s="346"/>
      <c r="V1059" s="346"/>
      <c r="W1059" s="346"/>
      <c r="X1059" s="346"/>
      <c r="Y1059" s="343" t="s">
        <v>506</v>
      </c>
      <c r="Z1059" s="344"/>
      <c r="AA1059" s="344"/>
      <c r="AB1059" s="344"/>
      <c r="AC1059" s="251" t="s">
        <v>488</v>
      </c>
      <c r="AD1059" s="251"/>
      <c r="AE1059" s="251"/>
      <c r="AF1059" s="251"/>
      <c r="AG1059" s="251"/>
      <c r="AH1059" s="343" t="s">
        <v>392</v>
      </c>
      <c r="AI1059" s="345"/>
      <c r="AJ1059" s="345"/>
      <c r="AK1059" s="345"/>
      <c r="AL1059" s="345" t="s">
        <v>22</v>
      </c>
      <c r="AM1059" s="345"/>
      <c r="AN1059" s="345"/>
      <c r="AO1059" s="417"/>
      <c r="AP1059" s="418" t="s">
        <v>434</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433</v>
      </c>
      <c r="K1092" s="416"/>
      <c r="L1092" s="416"/>
      <c r="M1092" s="416"/>
      <c r="N1092" s="416"/>
      <c r="O1092" s="416"/>
      <c r="P1092" s="346" t="s">
        <v>28</v>
      </c>
      <c r="Q1092" s="346"/>
      <c r="R1092" s="346"/>
      <c r="S1092" s="346"/>
      <c r="T1092" s="346"/>
      <c r="U1092" s="346"/>
      <c r="V1092" s="346"/>
      <c r="W1092" s="346"/>
      <c r="X1092" s="346"/>
      <c r="Y1092" s="343" t="s">
        <v>506</v>
      </c>
      <c r="Z1092" s="344"/>
      <c r="AA1092" s="344"/>
      <c r="AB1092" s="344"/>
      <c r="AC1092" s="251" t="s">
        <v>488</v>
      </c>
      <c r="AD1092" s="251"/>
      <c r="AE1092" s="251"/>
      <c r="AF1092" s="251"/>
      <c r="AG1092" s="251"/>
      <c r="AH1092" s="343" t="s">
        <v>392</v>
      </c>
      <c r="AI1092" s="345"/>
      <c r="AJ1092" s="345"/>
      <c r="AK1092" s="345"/>
      <c r="AL1092" s="345" t="s">
        <v>22</v>
      </c>
      <c r="AM1092" s="345"/>
      <c r="AN1092" s="345"/>
      <c r="AO1092" s="417"/>
      <c r="AP1092" s="418" t="s">
        <v>434</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433</v>
      </c>
      <c r="K1125" s="416"/>
      <c r="L1125" s="416"/>
      <c r="M1125" s="416"/>
      <c r="N1125" s="416"/>
      <c r="O1125" s="416"/>
      <c r="P1125" s="346" t="s">
        <v>28</v>
      </c>
      <c r="Q1125" s="346"/>
      <c r="R1125" s="346"/>
      <c r="S1125" s="346"/>
      <c r="T1125" s="346"/>
      <c r="U1125" s="346"/>
      <c r="V1125" s="346"/>
      <c r="W1125" s="346"/>
      <c r="X1125" s="346"/>
      <c r="Y1125" s="343" t="s">
        <v>506</v>
      </c>
      <c r="Z1125" s="344"/>
      <c r="AA1125" s="344"/>
      <c r="AB1125" s="344"/>
      <c r="AC1125" s="251" t="s">
        <v>488</v>
      </c>
      <c r="AD1125" s="251"/>
      <c r="AE1125" s="251"/>
      <c r="AF1125" s="251"/>
      <c r="AG1125" s="251"/>
      <c r="AH1125" s="343" t="s">
        <v>392</v>
      </c>
      <c r="AI1125" s="345"/>
      <c r="AJ1125" s="345"/>
      <c r="AK1125" s="345"/>
      <c r="AL1125" s="345" t="s">
        <v>22</v>
      </c>
      <c r="AM1125" s="345"/>
      <c r="AN1125" s="345"/>
      <c r="AO1125" s="417"/>
      <c r="AP1125" s="418" t="s">
        <v>434</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433</v>
      </c>
      <c r="K1158" s="416"/>
      <c r="L1158" s="416"/>
      <c r="M1158" s="416"/>
      <c r="N1158" s="416"/>
      <c r="O1158" s="416"/>
      <c r="P1158" s="346" t="s">
        <v>28</v>
      </c>
      <c r="Q1158" s="346"/>
      <c r="R1158" s="346"/>
      <c r="S1158" s="346"/>
      <c r="T1158" s="346"/>
      <c r="U1158" s="346"/>
      <c r="V1158" s="346"/>
      <c r="W1158" s="346"/>
      <c r="X1158" s="346"/>
      <c r="Y1158" s="343" t="s">
        <v>506</v>
      </c>
      <c r="Z1158" s="344"/>
      <c r="AA1158" s="344"/>
      <c r="AB1158" s="344"/>
      <c r="AC1158" s="251" t="s">
        <v>488</v>
      </c>
      <c r="AD1158" s="251"/>
      <c r="AE1158" s="251"/>
      <c r="AF1158" s="251"/>
      <c r="AG1158" s="251"/>
      <c r="AH1158" s="343" t="s">
        <v>392</v>
      </c>
      <c r="AI1158" s="345"/>
      <c r="AJ1158" s="345"/>
      <c r="AK1158" s="345"/>
      <c r="AL1158" s="345" t="s">
        <v>22</v>
      </c>
      <c r="AM1158" s="345"/>
      <c r="AN1158" s="345"/>
      <c r="AO1158" s="417"/>
      <c r="AP1158" s="418" t="s">
        <v>434</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433</v>
      </c>
      <c r="K1191" s="416"/>
      <c r="L1191" s="416"/>
      <c r="M1191" s="416"/>
      <c r="N1191" s="416"/>
      <c r="O1191" s="416"/>
      <c r="P1191" s="346" t="s">
        <v>28</v>
      </c>
      <c r="Q1191" s="346"/>
      <c r="R1191" s="346"/>
      <c r="S1191" s="346"/>
      <c r="T1191" s="346"/>
      <c r="U1191" s="346"/>
      <c r="V1191" s="346"/>
      <c r="W1191" s="346"/>
      <c r="X1191" s="346"/>
      <c r="Y1191" s="343" t="s">
        <v>506</v>
      </c>
      <c r="Z1191" s="344"/>
      <c r="AA1191" s="344"/>
      <c r="AB1191" s="344"/>
      <c r="AC1191" s="251" t="s">
        <v>488</v>
      </c>
      <c r="AD1191" s="251"/>
      <c r="AE1191" s="251"/>
      <c r="AF1191" s="251"/>
      <c r="AG1191" s="251"/>
      <c r="AH1191" s="343" t="s">
        <v>392</v>
      </c>
      <c r="AI1191" s="345"/>
      <c r="AJ1191" s="345"/>
      <c r="AK1191" s="345"/>
      <c r="AL1191" s="345" t="s">
        <v>22</v>
      </c>
      <c r="AM1191" s="345"/>
      <c r="AN1191" s="345"/>
      <c r="AO1191" s="417"/>
      <c r="AP1191" s="418" t="s">
        <v>434</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433</v>
      </c>
      <c r="K1224" s="416"/>
      <c r="L1224" s="416"/>
      <c r="M1224" s="416"/>
      <c r="N1224" s="416"/>
      <c r="O1224" s="416"/>
      <c r="P1224" s="346" t="s">
        <v>28</v>
      </c>
      <c r="Q1224" s="346"/>
      <c r="R1224" s="346"/>
      <c r="S1224" s="346"/>
      <c r="T1224" s="346"/>
      <c r="U1224" s="346"/>
      <c r="V1224" s="346"/>
      <c r="W1224" s="346"/>
      <c r="X1224" s="346"/>
      <c r="Y1224" s="343" t="s">
        <v>506</v>
      </c>
      <c r="Z1224" s="344"/>
      <c r="AA1224" s="344"/>
      <c r="AB1224" s="344"/>
      <c r="AC1224" s="251" t="s">
        <v>488</v>
      </c>
      <c r="AD1224" s="251"/>
      <c r="AE1224" s="251"/>
      <c r="AF1224" s="251"/>
      <c r="AG1224" s="251"/>
      <c r="AH1224" s="343" t="s">
        <v>392</v>
      </c>
      <c r="AI1224" s="345"/>
      <c r="AJ1224" s="345"/>
      <c r="AK1224" s="345"/>
      <c r="AL1224" s="345" t="s">
        <v>22</v>
      </c>
      <c r="AM1224" s="345"/>
      <c r="AN1224" s="345"/>
      <c r="AO1224" s="417"/>
      <c r="AP1224" s="418" t="s">
        <v>434</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433</v>
      </c>
      <c r="K1257" s="416"/>
      <c r="L1257" s="416"/>
      <c r="M1257" s="416"/>
      <c r="N1257" s="416"/>
      <c r="O1257" s="416"/>
      <c r="P1257" s="346" t="s">
        <v>28</v>
      </c>
      <c r="Q1257" s="346"/>
      <c r="R1257" s="346"/>
      <c r="S1257" s="346"/>
      <c r="T1257" s="346"/>
      <c r="U1257" s="346"/>
      <c r="V1257" s="346"/>
      <c r="W1257" s="346"/>
      <c r="X1257" s="346"/>
      <c r="Y1257" s="343" t="s">
        <v>506</v>
      </c>
      <c r="Z1257" s="344"/>
      <c r="AA1257" s="344"/>
      <c r="AB1257" s="344"/>
      <c r="AC1257" s="251" t="s">
        <v>488</v>
      </c>
      <c r="AD1257" s="251"/>
      <c r="AE1257" s="251"/>
      <c r="AF1257" s="251"/>
      <c r="AG1257" s="251"/>
      <c r="AH1257" s="343" t="s">
        <v>392</v>
      </c>
      <c r="AI1257" s="345"/>
      <c r="AJ1257" s="345"/>
      <c r="AK1257" s="345"/>
      <c r="AL1257" s="345" t="s">
        <v>22</v>
      </c>
      <c r="AM1257" s="345"/>
      <c r="AN1257" s="345"/>
      <c r="AO1257" s="417"/>
      <c r="AP1257" s="418" t="s">
        <v>434</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433</v>
      </c>
      <c r="K1290" s="416"/>
      <c r="L1290" s="416"/>
      <c r="M1290" s="416"/>
      <c r="N1290" s="416"/>
      <c r="O1290" s="416"/>
      <c r="P1290" s="346" t="s">
        <v>28</v>
      </c>
      <c r="Q1290" s="346"/>
      <c r="R1290" s="346"/>
      <c r="S1290" s="346"/>
      <c r="T1290" s="346"/>
      <c r="U1290" s="346"/>
      <c r="V1290" s="346"/>
      <c r="W1290" s="346"/>
      <c r="X1290" s="346"/>
      <c r="Y1290" s="343" t="s">
        <v>506</v>
      </c>
      <c r="Z1290" s="344"/>
      <c r="AA1290" s="344"/>
      <c r="AB1290" s="344"/>
      <c r="AC1290" s="251" t="s">
        <v>488</v>
      </c>
      <c r="AD1290" s="251"/>
      <c r="AE1290" s="251"/>
      <c r="AF1290" s="251"/>
      <c r="AG1290" s="251"/>
      <c r="AH1290" s="343" t="s">
        <v>392</v>
      </c>
      <c r="AI1290" s="345"/>
      <c r="AJ1290" s="345"/>
      <c r="AK1290" s="345"/>
      <c r="AL1290" s="345" t="s">
        <v>22</v>
      </c>
      <c r="AM1290" s="345"/>
      <c r="AN1290" s="345"/>
      <c r="AO1290" s="417"/>
      <c r="AP1290" s="418" t="s">
        <v>434</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2017-08-16T09:20:41Z</cp:lastPrinted>
  <dcterms:created xsi:type="dcterms:W3CDTF">2012-03-13T00:50:25Z</dcterms:created>
  <dcterms:modified xsi:type="dcterms:W3CDTF">2020-11-20T09:41:33Z</dcterms:modified>
</cp:coreProperties>
</file>