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2.【保存フォルダ】対象レビューシート保存（HPから保存）\①H28レビューシート\27 特支課\見直し後\"/>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<sst xmlns="http://schemas.openxmlformats.org/spreadsheetml/2006/main" count="3187" uniqueCount="647">
  <si>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</si>
  <si>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</si>
  <si>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</si>
  <si>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</si>
  <si>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</si>
  <si>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</si>
  <si>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</si>
  <si>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</si>
  <si>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</si>
  <si>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</si>
  <si>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</si>
  <si>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</si>
  <si>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</si>
  <si>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</si>
  <si>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</si>
  <si>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</si>
  <si>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</si>
  <si>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</si>
  <si>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</si>
  <si>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</si>
  <si>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</si>
  <si>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</si>
  <si>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</si>
  <si>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</si>
  <si>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</si>
  <si>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</si>
  <si>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</si>
  <si>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</si>
  <si>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</si>
  <si>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</si>
  <si>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</si>
  <si>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</si>
  <si>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</si>
  <si>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</si>
  <si>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</si>
  <si>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</si>
  <si>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</si>
  <si>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</si>
  <si>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</si>
  <si>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</si>
  <si>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</si>
  <si>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</si>
  <si>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</si>
  <si>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</si>
  <si>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</si>
  <si>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</si>
  <si>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</si>
  <si>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</si>
  <si>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</si>
  <si>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</si>
  <si>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</si>
  <si>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</si>
  <si>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</si>
  <si>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</si>
  <si>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</si>
  <si>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</si>
  <si>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</si>
  <si>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</si>
  <si>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</si>
  <si>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</si>
  <si>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</si>
  <si>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</si>
  <si>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</si>
  <si>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</si>
  <si>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</si>
  <si>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</si>
  <si>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</si>
  <si>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</si>
  <si>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</si>
  <si>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</si>
  <si>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</si>
  <si>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</si>
  <si>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</si>
  <si>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</si>
  <si>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</si>
  <si>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</si>
  <si>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</si>
  <si>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</si>
  <si>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</si>
  <si>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</si>
  <si>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</si>
  <si>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</si>
  <si>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</si>
  <si>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</si>
  <si>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</si>
  <si>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</si>
  <si>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</si>
  <si>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</si>
  <si>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</si>
  <si>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</si>
  <si>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</si>
  <si>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</si>
  <si>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</si>
  <si>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</si>
  <si>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</si>
  <si>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</si>
  <si>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</si>
  <si>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</si>
  <si>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</si>
  <si>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</si>
  <si>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</si>
  <si>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</si>
  <si>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</si>
  <si>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</si>
  <si>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</si>
  <si>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</si>
  <si>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</si>
  <si>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</si>
  <si>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</si>
  <si>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</si>
  <si>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</si>
  <si>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</si>
  <si>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</si>
  <si>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</si>
  <si>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</si>
  <si>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</si>
  <si>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</si>
  <si>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</si>
  <si>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</si>
  <si>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</si>
  <si>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</si>
  <si>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</si>
  <si>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</si>
  <si>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</si>
  <si>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</si>
  <si>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</si>
  <si>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</si>
  <si>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</si>
  <si>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</si>
  <si>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</si>
  <si>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</si>
  <si>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</si>
  <si>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</si>
  <si>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</si>
  <si>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</si>
  <si>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</si>
  <si>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</si>
  <si>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</si>
  <si>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</si>
  <si>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</si>
  <si>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</si>
  <si>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</si>
  <si>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</si>
  <si>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</si>
  <si>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</si>
  <si>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</si>
  <si>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</si>
  <si>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</si>
  <si>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</si>
  <si>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</si>
  <si>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</si>
  <si>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</si>
  <si>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</si>
  <si>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</si>
  <si>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</si>
  <si>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</si>
  <si>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</si>
  <si>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</si>
  <si>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</si>
  <si>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</si>
  <si>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</si>
  <si>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</si>
  <si>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</si>
  <si>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</si>
  <si>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</si>
  <si>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</si>
  <si>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</si>
  <si>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</si>
  <si>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</si>
  <si>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</si>
  <si>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</si>
  <si>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</si>
  <si>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</si>
  <si>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</si>
  <si>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</si>
  <si>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</si>
  <si>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</si>
  <si>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</si>
  <si>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</si>
  <si>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</si>
  <si>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</si>
  <si>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</si>
  <si>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</si>
  <si>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</si>
  <si>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</si>
  <si>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</si>
  <si>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</si>
  <si>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</si>
  <si>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</si>
  <si>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</si>
  <si>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</si>
  <si>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</si>
  <si>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</si>
  <si>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</si>
  <si>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</si>
  <si>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</si>
  <si>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</si>
  <si>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</si>
  <si>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</si>
  <si>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</si>
  <si>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</si>
  <si>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</si>
  <si>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</si>
  <si>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</si>
  <si>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</si>
  <si>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</si>
  <si>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</si>
  <si>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</si>
  <si>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</si>
  <si>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</si>
  <si>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</si>
  <si>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</si>
  <si>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</si>
  <si>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</si>
  <si>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</si>
  <si>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</si>
  <si>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</si>
  <si>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</si>
  <si>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</si>
  <si>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</si>
  <si>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</si>
  <si>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</si>
  <si>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</si>
  <si>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</si>
  <si>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</si>
  <si>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</si>
  <si>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</si>
  <si>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</si>
  <si>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</si>
  <si>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</si>
  <si>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</si>
  <si>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</si>
  <si>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</si>
  <si>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</si>
  <si>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</si>
  <si>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</si>
  <si>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</si>
  <si>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</si>
  <si>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</si>
  <si>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</si>
  <si>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</si>
  <si>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</si>
  <si>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</si>
  <si>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</si>
  <si>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</si>
  <si>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</si>
  <si>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</si>
  <si>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</si>
  <si>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</si>
  <si>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</si>
  <si>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</si>
  <si>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</si>
  <si>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</si>
  <si>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</si>
  <si>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</si>
  <si>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</si>
  <si>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</si>
  <si>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</si>
  <si>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</si>
  <si>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</si>
  <si>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</si>
  <si>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</si>
  <si>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</si>
  <si>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</si>
  <si>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</si>
  <si>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</si>
  <si>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</si>
  <si>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</si>
  <si>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</si>
  <si>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</si>
  <si>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</si>
  <si>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</si>
  <si>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</si>
  <si>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</si>
  <si>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</si>
  <si>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</si>
  <si>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</si>
  <si>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</si>
  <si>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</si>
  <si>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</si>
  <si>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</si>
  <si>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</si>
  <si>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</si>
  <si>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</si>
  <si>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</si>
  <si>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</si>
  <si>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</si>
  <si>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</si>
  <si>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</si>
  <si>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</si>
  <si>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</si>
  <si>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</si>
  <si>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</si>
  <si>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</si>
  <si>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</si>
  <si>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</si>
  <si>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</si>
  <si>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</si>
  <si>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</si>
  <si>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</si>
  <si>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</si>
  <si>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</si>
  <si>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</si>
  <si>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</si>
  <si>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</si>
  <si>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</si>
  <si>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</si>
  <si>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</si>
  <si>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</si>
  <si>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</si>
  <si>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</si>
  <si>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</si>
  <si>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</si>
  <si>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</si>
  <si>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</si>
  <si>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</si>
  <si>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</si>
  <si>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</si>
  <si>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</si>
  <si>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</si>
  <si>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</si>
  <si>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</si>
  <si>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</si>
  <si>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</si>
  <si>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</si>
  <si>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</si>
  <si>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</si>
  <si>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</si>
  <si>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</si>
  <si>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</si>
  <si>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</si>
  <si>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</si>
  <si>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</si>
  <si>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</si>
  <si>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</si>
  <si>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</si>
  <si>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</si>
  <si>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</si>
  <si>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</si>
  <si>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</si>
  <si>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</si>
  <si>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</si>
  <si>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</si>
  <si>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</si>
  <si>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</si>
  <si>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</si>
  <si>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</si>
  <si>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</si>
  <si>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</si>
  <si>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</si>
  <si>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</si>
  <si>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</si>
  <si>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</si>
  <si>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</si>
  <si>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</si>
  <si>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</si>
  <si>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</si>
  <si>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</si>
  <si>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</si>
  <si>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</si>
  <si>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</si>
  <si>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</si>
  <si>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</si>
  <si>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</si>
  <si>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</si>
  <si>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</si>
  <si>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</si>
  <si>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</si>
  <si>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</si>
  <si>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</si>
  <si>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</si>
  <si>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</si>
  <si>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</si>
  <si>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</si>
  <si>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</si>
  <si>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</si>
  <si>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</si>
  <si>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</si>
  <si>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</si>
  <si>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</si>
  <si>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</si>
  <si>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</si>
  <si>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</si>
  <si>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</si>
  <si>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</si>
  <si>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</si>
  <si>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</si>
  <si>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</si>
  <si>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</si>
  <si>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</si>
  <si>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</si>
  <si>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</si>
  <si>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</si>
  <si>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</si>
  <si>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</si>
  <si>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</si>
  <si>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</si>
  <si>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</si>
  <si>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</si>
  <si>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</si>
  <si>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</si>
  <si>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</si>
  <si>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</si>
  <si>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</si>
  <si>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</si>
  <si>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</si>
  <si>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</si>
  <si>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</si>
  <si>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</si>
  <si>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</si>
  <si>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</si>
  <si>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</si>
  <si>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</si>
  <si>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</si>
  <si>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</si>
  <si>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</si>
  <si>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</si>
  <si>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</si>
  <si>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</si>
  <si>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</si>
  <si>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</si>
  <si>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</si>
  <si>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</si>
  <si>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</si>
  <si>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</si>
  <si>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</si>
  <si>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</si>
  <si>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</si>
  <si>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</si>
  <si>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</si>
  <si>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</si>
  <si>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</si>
  <si>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</si>
  <si>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</si>
  <si>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</si>
  <si>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</si>
  <si>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</si>
  <si>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</si>
  <si>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</si>
  <si>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</si>
  <si>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</si>
  <si>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</si>
  <si>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</si>
  <si>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</si>
  <si>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</si>
  <si>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</si>
  <si>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</si>
  <si>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</si>
  <si>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</si>
  <si>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</si>
  <si>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</si>
  <si>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</si>
  <si>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</si>
  <si>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</si>
  <si>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</si>
  <si>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</si>
  <si>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</si>
  <si>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</si>
  <si>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</si>
  <si>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</si>
  <si>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</si>
  <si>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</si>
  <si>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</si>
  <si>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</si>
  <si>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</si>
  <si>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</si>
  <si>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</si>
  <si>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</si>
  <si>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</si>
  <si>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</si>
  <si>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</si>
  <si>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</si>
  <si>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</si>
  <si>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</si>
  <si>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</si>
  <si>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</si>
  <si>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</si>
  <si>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</si>
  <si>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</si>
  <si>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</si>
  <si>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</si>
  <si>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</si>
  <si>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</si>
  <si>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</si>
  <si>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</si>
  <si>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</si>
  <si>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</si>
  <si>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</si>
  <si>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</si>
  <si>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</si>
  <si>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</si>
  <si>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</si>
  <si>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</si>
  <si>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</si>
  <si>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</si>
  <si>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</si>
  <si>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</si>
  <si>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</si>
  <si>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</si>
  <si>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</si>
  <si>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</si>
  <si>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</si>
  <si>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</si>
  <si>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</si>
  <si>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</si>
  <si>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特別支援教育就学奨励費負担等</t>
    <rPh sb="6" eb="8">
      <t>シュウガク</t>
    </rPh>
    <rPh sb="8" eb="10">
      <t>ショウレイ</t>
    </rPh>
    <rPh sb="10" eb="11">
      <t>ヒ</t>
    </rPh>
    <rPh sb="11" eb="13">
      <t>フタン</t>
    </rPh>
    <rPh sb="13" eb="14">
      <t>トウ</t>
    </rPh>
    <phoneticPr fontId="5"/>
  </si>
  <si>
    <t>初等中等教育局</t>
  </si>
  <si>
    <t>特別支援教育課</t>
  </si>
  <si>
    <t>特別支援教育課長
丸山　洋司</t>
    <rPh sb="9" eb="11">
      <t>マルヤマ</t>
    </rPh>
    <rPh sb="12" eb="14">
      <t>ヨウジ</t>
    </rPh>
    <phoneticPr fontId="5"/>
  </si>
  <si>
    <t>○</t>
  </si>
  <si>
    <t>「特別支援学校への就学奨励に関する法律」
第２条第４項及び第４条</t>
  </si>
  <si>
    <t>・第２期教育振興基本計画（平成25年6月14日閣議決定）</t>
  </si>
  <si>
    <t>　教育の機会均等の趣旨にのっとり、かつ特別支援学校及び小・中学校の特別支援学級等への就学の特殊事情にかんがみ、「特別支援学校への就学奨励に関する法律」を踏まえ、障害のある児童生徒等の保護者等の経済的負担を軽減するための特別支援教育就学奨励事業を実施する都道府県等に対しその事業を支援するための補助及び国立大学附属特別支援学校等の児童生徒の保護者に対する補助を行うことを目的とする。</t>
    <rPh sb="76" eb="77">
      <t>フ</t>
    </rPh>
    <rPh sb="109" eb="113">
      <t>トクベツシエン</t>
    </rPh>
    <rPh sb="113" eb="115">
      <t>キョウイク</t>
    </rPh>
    <rPh sb="115" eb="117">
      <t>シュウガク</t>
    </rPh>
    <rPh sb="117" eb="119">
      <t>ショウレイ</t>
    </rPh>
    <rPh sb="119" eb="121">
      <t>ジギョウ</t>
    </rPh>
    <rPh sb="122" eb="124">
      <t>ジッシ</t>
    </rPh>
    <rPh sb="126" eb="130">
      <t>トドウフケン</t>
    </rPh>
    <rPh sb="130" eb="131">
      <t>トウ</t>
    </rPh>
    <rPh sb="132" eb="133">
      <t>タイ</t>
    </rPh>
    <rPh sb="136" eb="138">
      <t>ジギョウ</t>
    </rPh>
    <rPh sb="139" eb="141">
      <t>シエン</t>
    </rPh>
    <rPh sb="146" eb="148">
      <t>ホジョ</t>
    </rPh>
    <rPh sb="148" eb="149">
      <t>オヨ</t>
    </rPh>
    <rPh sb="150" eb="152">
      <t>コクリツ</t>
    </rPh>
    <rPh sb="152" eb="154">
      <t>ダイガク</t>
    </rPh>
    <rPh sb="154" eb="156">
      <t>フゾク</t>
    </rPh>
    <rPh sb="156" eb="160">
      <t>トクベツシエン</t>
    </rPh>
    <rPh sb="160" eb="162">
      <t>ガッコウ</t>
    </rPh>
    <rPh sb="162" eb="163">
      <t>トウ</t>
    </rPh>
    <rPh sb="164" eb="166">
      <t>ジドウ</t>
    </rPh>
    <rPh sb="166" eb="168">
      <t>セイト</t>
    </rPh>
    <rPh sb="169" eb="172">
      <t>ホゴシャ</t>
    </rPh>
    <rPh sb="173" eb="174">
      <t>タイ</t>
    </rPh>
    <rPh sb="176" eb="178">
      <t>ホジョ</t>
    </rPh>
    <rPh sb="179" eb="180">
      <t>オコナ</t>
    </rPh>
    <rPh sb="184" eb="186">
      <t>モクテキ</t>
    </rPh>
    <phoneticPr fontId="5"/>
  </si>
  <si>
    <t>　特別支援学校等に就学している幼児児童生徒の保護者等に対し、当該保護者等が負担することとなる通学費、学校給食費、学用品費等就学に必要な経費について、経済的負担能力に応じて、都道府県又は市町村が援助する場合に、その経費の一部を補助する。
　補助事業者は、
　・　負担金（法律補助）　都道府県
  ・　補助金（予算補助）　都道府県（特別支援学校分）及び市町村（特別支援学級分）
　・　交付金（法律補助）　国立大学法人附属特別支援学校及び附属小中学校の特別支援学級に在籍する児童生徒の保護者等
（補助率　……　都道府県及び市町村が援助した額の１／２、交付金は１０／１０補助）</t>
  </si>
  <si>
    <t>-</t>
  </si>
  <si>
    <t>都道府県等における特別支援教育就学奨励事業の事業計画が実施されること。</t>
    <rPh sb="0" eb="4">
      <t>トドウフケン</t>
    </rPh>
    <rPh sb="4" eb="5">
      <t>トウ</t>
    </rPh>
    <rPh sb="9" eb="13">
      <t>トクベツシエン</t>
    </rPh>
    <rPh sb="13" eb="15">
      <t>キョウイク</t>
    </rPh>
    <rPh sb="15" eb="17">
      <t>シュウガク</t>
    </rPh>
    <rPh sb="17" eb="19">
      <t>ショウレイ</t>
    </rPh>
    <rPh sb="19" eb="21">
      <t>ジギョウ</t>
    </rPh>
    <rPh sb="22" eb="24">
      <t>ジギョウ</t>
    </rPh>
    <rPh sb="24" eb="26">
      <t>ケイカク</t>
    </rPh>
    <rPh sb="27" eb="29">
      <t>ジッシ</t>
    </rPh>
    <phoneticPr fontId="5"/>
  </si>
  <si>
    <t>都道府県等における特別支援教育就学奨励事業の事業計画が実施された割合</t>
    <rPh sb="4" eb="5">
      <t>トウ</t>
    </rPh>
    <rPh sb="32" eb="34">
      <t>ワリアイ</t>
    </rPh>
    <phoneticPr fontId="5"/>
  </si>
  <si>
    <t>特別支援教育就学奨励費の交付決定の件数</t>
    <rPh sb="12" eb="14">
      <t>コウフ</t>
    </rPh>
    <rPh sb="14" eb="16">
      <t>ケッテイ</t>
    </rPh>
    <rPh sb="17" eb="19">
      <t>ケンスウ</t>
    </rPh>
    <phoneticPr fontId="5"/>
  </si>
  <si>
    <t>件</t>
    <rPh sb="0" eb="1">
      <t>ケン</t>
    </rPh>
    <phoneticPr fontId="5"/>
  </si>
  <si>
    <t>実績額／受給人数　　　　　　　　　　　　　　</t>
    <rPh sb="0" eb="3">
      <t>ジッセキガク</t>
    </rPh>
    <rPh sb="4" eb="6">
      <t>ジュキュウ</t>
    </rPh>
    <rPh sb="6" eb="8">
      <t>ニンズウ</t>
    </rPh>
    <phoneticPr fontId="5"/>
  </si>
  <si>
    <t>円/人</t>
    <rPh sb="0" eb="1">
      <t>エン</t>
    </rPh>
    <rPh sb="2" eb="3">
      <t>ニン</t>
    </rPh>
    <phoneticPr fontId="5"/>
  </si>
  <si>
    <t>8,054百万円
/229,084人</t>
    <rPh sb="5" eb="6">
      <t>ヒャク</t>
    </rPh>
    <rPh sb="6" eb="8">
      <t>マンエン</t>
    </rPh>
    <rPh sb="17" eb="18">
      <t>ニン</t>
    </rPh>
    <phoneticPr fontId="5"/>
  </si>
  <si>
    <t>9,466百万円
/235,729人</t>
    <rPh sb="5" eb="6">
      <t>ヒャク</t>
    </rPh>
    <rPh sb="6" eb="8">
      <t>マンエン</t>
    </rPh>
    <rPh sb="17" eb="18">
      <t>ニン</t>
    </rPh>
    <phoneticPr fontId="5"/>
  </si>
  <si>
    <t>特別支援教育就学奨励費補助金</t>
    <rPh sb="0" eb="2">
      <t>トクベツ</t>
    </rPh>
    <rPh sb="2" eb="4">
      <t>シエン</t>
    </rPh>
    <rPh sb="4" eb="6">
      <t>キョウイク</t>
    </rPh>
    <rPh sb="6" eb="8">
      <t>シュウガク</t>
    </rPh>
    <rPh sb="8" eb="11">
      <t>ショウレイヒ</t>
    </rPh>
    <rPh sb="11" eb="14">
      <t>ホジョキン</t>
    </rPh>
    <phoneticPr fontId="5"/>
  </si>
  <si>
    <t>特別支援教育就学奨励費負担金</t>
    <rPh sb="0" eb="2">
      <t>トクベツ</t>
    </rPh>
    <rPh sb="2" eb="4">
      <t>シエン</t>
    </rPh>
    <rPh sb="4" eb="6">
      <t>キョウイク</t>
    </rPh>
    <rPh sb="6" eb="8">
      <t>シュウガク</t>
    </rPh>
    <rPh sb="8" eb="11">
      <t>ショウレイヒ</t>
    </rPh>
    <rPh sb="11" eb="14">
      <t>フタンキン</t>
    </rPh>
    <phoneticPr fontId="5"/>
  </si>
  <si>
    <t>特別支援教育就学奨励費交付金</t>
    <rPh sb="0" eb="2">
      <t>トクベツ</t>
    </rPh>
    <rPh sb="2" eb="4">
      <t>シエン</t>
    </rPh>
    <rPh sb="4" eb="6">
      <t>キョウイク</t>
    </rPh>
    <rPh sb="6" eb="8">
      <t>シュウガク</t>
    </rPh>
    <rPh sb="8" eb="11">
      <t>ショウレイヒ</t>
    </rPh>
    <rPh sb="11" eb="14">
      <t>コウフキン</t>
    </rPh>
    <phoneticPr fontId="5"/>
  </si>
  <si>
    <t>　特別支援学校への就学奨励に関する法律等に基づく事業であり、国が特別支援学校等に就学する児童生徒について必要な援助を行う必要がある。</t>
  </si>
  <si>
    <t>‐</t>
  </si>
  <si>
    <t>　特別支援学校への就学奨励に関する法律等に基づく事業であり、国が都道府県が支弁する経費の１／２を負担している。</t>
  </si>
  <si>
    <t>　補助交付申請事業者が特別支援教育就学奨励事業をもれなく実施しており、成果実績は成果目標に見合ったものになっている。</t>
    <rPh sb="1" eb="3">
      <t>ホジョ</t>
    </rPh>
    <rPh sb="3" eb="5">
      <t>コウフ</t>
    </rPh>
    <rPh sb="5" eb="7">
      <t>シンセイ</t>
    </rPh>
    <rPh sb="7" eb="10">
      <t>ジギョウシャ</t>
    </rPh>
    <rPh sb="11" eb="15">
      <t>トクベツシエン</t>
    </rPh>
    <rPh sb="15" eb="17">
      <t>キョウイク</t>
    </rPh>
    <rPh sb="17" eb="19">
      <t>シュウガク</t>
    </rPh>
    <rPh sb="19" eb="21">
      <t>ショウレイ</t>
    </rPh>
    <rPh sb="21" eb="23">
      <t>ジギョウ</t>
    </rPh>
    <rPh sb="28" eb="30">
      <t>ジッシ</t>
    </rPh>
    <rPh sb="35" eb="37">
      <t>セイカ</t>
    </rPh>
    <rPh sb="37" eb="39">
      <t>ジッセキ</t>
    </rPh>
    <rPh sb="40" eb="42">
      <t>セイカ</t>
    </rPh>
    <rPh sb="42" eb="44">
      <t>モクヒョウ</t>
    </rPh>
    <rPh sb="45" eb="47">
      <t>ミア</t>
    </rPh>
    <phoneticPr fontId="5"/>
  </si>
  <si>
    <t>　交付件数はほぼ前年度と同数であり、妥当なものである。</t>
    <rPh sb="1" eb="3">
      <t>コウフ</t>
    </rPh>
    <rPh sb="3" eb="5">
      <t>ケンスウ</t>
    </rPh>
    <rPh sb="8" eb="11">
      <t>ゼンネンド</t>
    </rPh>
    <rPh sb="12" eb="14">
      <t>ドウスウ</t>
    </rPh>
    <rPh sb="18" eb="20">
      <t>ダトウ</t>
    </rPh>
    <phoneticPr fontId="5"/>
  </si>
  <si>
    <t>　本事業は、事業者より提出された事業計画書や実績報告書等により審査を行い、支出の適正性、使途の確認、必要に応じて電話等での確認により、状況把握を行っており、適切に実施がなされている。</t>
  </si>
  <si>
    <t>　引き続き、適切に事業を実施するため、事業者より提出される事業計画書や実績報告書等により審査を行い、支出の適正性、使途の確認、必要に応じて電話等での確認により、状況把握を行う。</t>
    <rPh sb="1" eb="2">
      <t>ヒ</t>
    </rPh>
    <rPh sb="3" eb="4">
      <t>ツヅ</t>
    </rPh>
    <rPh sb="6" eb="8">
      <t>テキセツ</t>
    </rPh>
    <rPh sb="9" eb="11">
      <t>ジギョウ</t>
    </rPh>
    <rPh sb="12" eb="14">
      <t>ジッシ</t>
    </rPh>
    <phoneticPr fontId="5"/>
  </si>
  <si>
    <t>東京都</t>
    <rPh sb="0" eb="3">
      <t>トウキョウト</t>
    </rPh>
    <phoneticPr fontId="5"/>
  </si>
  <si>
    <t>福岡県</t>
    <rPh sb="0" eb="3">
      <t>フクオカケン</t>
    </rPh>
    <phoneticPr fontId="5"/>
  </si>
  <si>
    <t>北海道</t>
    <rPh sb="0" eb="3">
      <t>ホッカイドウ</t>
    </rPh>
    <phoneticPr fontId="5"/>
  </si>
  <si>
    <t>大阪府</t>
    <rPh sb="0" eb="3">
      <t>オオサカフ</t>
    </rPh>
    <phoneticPr fontId="5"/>
  </si>
  <si>
    <t>愛知県</t>
    <rPh sb="0" eb="3">
      <t>アイチケン</t>
    </rPh>
    <phoneticPr fontId="5"/>
  </si>
  <si>
    <t>神奈川県</t>
    <rPh sb="0" eb="4">
      <t>カナガワケン</t>
    </rPh>
    <phoneticPr fontId="5"/>
  </si>
  <si>
    <t>千葉県</t>
    <rPh sb="0" eb="3">
      <t>チバケン</t>
    </rPh>
    <phoneticPr fontId="5"/>
  </si>
  <si>
    <t>埼玉県</t>
    <rPh sb="0" eb="3">
      <t>サイタマケン</t>
    </rPh>
    <phoneticPr fontId="5"/>
  </si>
  <si>
    <t>山口県</t>
    <rPh sb="0" eb="3">
      <t>ヤマグチケン</t>
    </rPh>
    <phoneticPr fontId="5"/>
  </si>
  <si>
    <t>兵庫県</t>
    <rPh sb="0" eb="3">
      <t>ヒョウゴケン</t>
    </rPh>
    <phoneticPr fontId="5"/>
  </si>
  <si>
    <t>A.特別支援教育就学奨励費負担金</t>
    <rPh sb="2" eb="4">
      <t>トクベツ</t>
    </rPh>
    <rPh sb="4" eb="6">
      <t>シエン</t>
    </rPh>
    <rPh sb="6" eb="8">
      <t>キョウイク</t>
    </rPh>
    <rPh sb="8" eb="10">
      <t>シュウガク</t>
    </rPh>
    <rPh sb="10" eb="12">
      <t>ショウレイ</t>
    </rPh>
    <rPh sb="12" eb="13">
      <t>ヒ</t>
    </rPh>
    <rPh sb="13" eb="16">
      <t>フタンキン</t>
    </rPh>
    <phoneticPr fontId="5"/>
  </si>
  <si>
    <t>B.特別支援教育就学奨励費補助金（特別支援学校分）</t>
    <rPh sb="2" eb="4">
      <t>トクベツ</t>
    </rPh>
    <rPh sb="4" eb="6">
      <t>シエン</t>
    </rPh>
    <rPh sb="6" eb="8">
      <t>キョウイク</t>
    </rPh>
    <rPh sb="8" eb="10">
      <t>シュウガク</t>
    </rPh>
    <rPh sb="10" eb="12">
      <t>ショウレイ</t>
    </rPh>
    <rPh sb="12" eb="13">
      <t>ヒ</t>
    </rPh>
    <rPh sb="13" eb="16">
      <t>ホジョキン</t>
    </rPh>
    <rPh sb="17" eb="19">
      <t>トクベツ</t>
    </rPh>
    <rPh sb="19" eb="21">
      <t>シエン</t>
    </rPh>
    <rPh sb="21" eb="23">
      <t>ガッコウ</t>
    </rPh>
    <rPh sb="23" eb="24">
      <t>ブン</t>
    </rPh>
    <phoneticPr fontId="5"/>
  </si>
  <si>
    <t>静岡県</t>
    <rPh sb="0" eb="3">
      <t>シズオカケン</t>
    </rPh>
    <phoneticPr fontId="5"/>
  </si>
  <si>
    <t>C.特別支援教育就学奨励費補助金（特別支援学級分）</t>
    <rPh sb="2" eb="4">
      <t>トクベツ</t>
    </rPh>
    <rPh sb="4" eb="6">
      <t>シエン</t>
    </rPh>
    <rPh sb="6" eb="8">
      <t>キョウイク</t>
    </rPh>
    <rPh sb="8" eb="10">
      <t>シュウガク</t>
    </rPh>
    <rPh sb="10" eb="12">
      <t>ショウレイ</t>
    </rPh>
    <rPh sb="12" eb="13">
      <t>ヒ</t>
    </rPh>
    <rPh sb="13" eb="16">
      <t>ホジョキン</t>
    </rPh>
    <rPh sb="17" eb="19">
      <t>トクベツ</t>
    </rPh>
    <rPh sb="19" eb="21">
      <t>シエン</t>
    </rPh>
    <rPh sb="21" eb="23">
      <t>ガッキュウ</t>
    </rPh>
    <rPh sb="23" eb="24">
      <t>ブン</t>
    </rPh>
    <phoneticPr fontId="5"/>
  </si>
  <si>
    <t>茨城県</t>
    <rPh sb="0" eb="3">
      <t>イバラキケン</t>
    </rPh>
    <phoneticPr fontId="5"/>
  </si>
  <si>
    <t>E.特別支援教育就学奨励費補助金（体制整備推進分）</t>
    <rPh sb="2" eb="4">
      <t>トクベツ</t>
    </rPh>
    <rPh sb="4" eb="6">
      <t>シエン</t>
    </rPh>
    <rPh sb="6" eb="8">
      <t>キョウイク</t>
    </rPh>
    <rPh sb="8" eb="10">
      <t>シュウガク</t>
    </rPh>
    <rPh sb="10" eb="12">
      <t>ショウレイ</t>
    </rPh>
    <rPh sb="12" eb="13">
      <t>ヒ</t>
    </rPh>
    <rPh sb="13" eb="16">
      <t>ホジョキン</t>
    </rPh>
    <rPh sb="17" eb="19">
      <t>タイセイ</t>
    </rPh>
    <rPh sb="19" eb="21">
      <t>セイビ</t>
    </rPh>
    <rPh sb="21" eb="23">
      <t>スイシン</t>
    </rPh>
    <rPh sb="23" eb="24">
      <t>ブン</t>
    </rPh>
    <phoneticPr fontId="5"/>
  </si>
  <si>
    <t>鳥取県</t>
    <rPh sb="0" eb="3">
      <t>トットリケン</t>
    </rPh>
    <phoneticPr fontId="5"/>
  </si>
  <si>
    <t>D.特別支援教育就学奨励費補助金（特別支援学級分）</t>
    <rPh sb="2" eb="4">
      <t>トクベツ</t>
    </rPh>
    <rPh sb="4" eb="6">
      <t>シエン</t>
    </rPh>
    <rPh sb="6" eb="8">
      <t>キョウイク</t>
    </rPh>
    <rPh sb="8" eb="10">
      <t>シュウガク</t>
    </rPh>
    <rPh sb="10" eb="12">
      <t>ショウレイ</t>
    </rPh>
    <rPh sb="12" eb="13">
      <t>ヒ</t>
    </rPh>
    <rPh sb="13" eb="16">
      <t>ホジョキン</t>
    </rPh>
    <rPh sb="17" eb="19">
      <t>トクベツ</t>
    </rPh>
    <rPh sb="19" eb="21">
      <t>シエン</t>
    </rPh>
    <rPh sb="21" eb="23">
      <t>ガッキュウ</t>
    </rPh>
    <rPh sb="23" eb="24">
      <t>ブン</t>
    </rPh>
    <phoneticPr fontId="5"/>
  </si>
  <si>
    <t>H.特別支援教育就学奨励費交付金</t>
    <rPh sb="2" eb="4">
      <t>トクベツ</t>
    </rPh>
    <rPh sb="4" eb="6">
      <t>シエン</t>
    </rPh>
    <rPh sb="6" eb="8">
      <t>キョウイク</t>
    </rPh>
    <rPh sb="8" eb="10">
      <t>シュウガク</t>
    </rPh>
    <rPh sb="10" eb="12">
      <t>ショウレイ</t>
    </rPh>
    <rPh sb="12" eb="13">
      <t>ヒ</t>
    </rPh>
    <rPh sb="13" eb="16">
      <t>コウフキン</t>
    </rPh>
    <phoneticPr fontId="5"/>
  </si>
  <si>
    <t>筑波大学附属視覚特別支援学校</t>
    <rPh sb="0" eb="2">
      <t>ツクバ</t>
    </rPh>
    <rPh sb="2" eb="4">
      <t>ダイガク</t>
    </rPh>
    <rPh sb="4" eb="6">
      <t>フゾク</t>
    </rPh>
    <rPh sb="6" eb="8">
      <t>シカク</t>
    </rPh>
    <rPh sb="8" eb="10">
      <t>トクベツ</t>
    </rPh>
    <rPh sb="10" eb="12">
      <t>シエン</t>
    </rPh>
    <rPh sb="12" eb="14">
      <t>ガッコウ</t>
    </rPh>
    <phoneticPr fontId="5"/>
  </si>
  <si>
    <t>筑波大学附属特別支援学校</t>
    <rPh sb="0" eb="2">
      <t>ツクバ</t>
    </rPh>
    <rPh sb="2" eb="4">
      <t>ダイガク</t>
    </rPh>
    <rPh sb="4" eb="6">
      <t>フゾク</t>
    </rPh>
    <rPh sb="6" eb="8">
      <t>トクベツ</t>
    </rPh>
    <rPh sb="8" eb="10">
      <t>シエン</t>
    </rPh>
    <rPh sb="10" eb="12">
      <t>ガッコウ</t>
    </rPh>
    <phoneticPr fontId="5"/>
  </si>
  <si>
    <t>筑波大学附属霧が丘特別支援学校</t>
    <rPh sb="0" eb="2">
      <t>ツクバ</t>
    </rPh>
    <rPh sb="2" eb="4">
      <t>ダイガク</t>
    </rPh>
    <rPh sb="4" eb="6">
      <t>フゾク</t>
    </rPh>
    <rPh sb="6" eb="7">
      <t>キリ</t>
    </rPh>
    <rPh sb="8" eb="9">
      <t>オカ</t>
    </rPh>
    <rPh sb="9" eb="11">
      <t>トクベツ</t>
    </rPh>
    <rPh sb="11" eb="13">
      <t>シエン</t>
    </rPh>
    <rPh sb="13" eb="15">
      <t>ガッコウ</t>
    </rPh>
    <phoneticPr fontId="5"/>
  </si>
  <si>
    <t>新潟大学教育学部附属特別支援学校</t>
    <rPh sb="0" eb="2">
      <t>ニイガタ</t>
    </rPh>
    <rPh sb="2" eb="4">
      <t>ダイガク</t>
    </rPh>
    <rPh sb="4" eb="6">
      <t>キョウイク</t>
    </rPh>
    <rPh sb="6" eb="8">
      <t>ガクブ</t>
    </rPh>
    <rPh sb="8" eb="10">
      <t>フゾク</t>
    </rPh>
    <rPh sb="10" eb="12">
      <t>トクベツ</t>
    </rPh>
    <rPh sb="12" eb="14">
      <t>シエン</t>
    </rPh>
    <rPh sb="14" eb="16">
      <t>ガッコウ</t>
    </rPh>
    <phoneticPr fontId="5"/>
  </si>
  <si>
    <t>埼玉大学教育学部附属特別支援学校</t>
    <rPh sb="0" eb="2">
      <t>サイタマ</t>
    </rPh>
    <rPh sb="2" eb="4">
      <t>ダイガク</t>
    </rPh>
    <rPh sb="4" eb="6">
      <t>キョウイク</t>
    </rPh>
    <rPh sb="6" eb="8">
      <t>ガクブ</t>
    </rPh>
    <rPh sb="8" eb="10">
      <t>フゾク</t>
    </rPh>
    <rPh sb="10" eb="12">
      <t>トクベツ</t>
    </rPh>
    <rPh sb="12" eb="14">
      <t>シエン</t>
    </rPh>
    <rPh sb="14" eb="16">
      <t>ガッコウ</t>
    </rPh>
    <phoneticPr fontId="5"/>
  </si>
  <si>
    <t>東京学芸大学附属特別支援学校</t>
    <rPh sb="0" eb="2">
      <t>トウキョウ</t>
    </rPh>
    <rPh sb="2" eb="4">
      <t>ガクゲイ</t>
    </rPh>
    <rPh sb="4" eb="6">
      <t>ダイガク</t>
    </rPh>
    <rPh sb="6" eb="8">
      <t>フゾク</t>
    </rPh>
    <rPh sb="8" eb="10">
      <t>トクベツ</t>
    </rPh>
    <rPh sb="10" eb="12">
      <t>シエン</t>
    </rPh>
    <rPh sb="12" eb="14">
      <t>ガッコウ</t>
    </rPh>
    <phoneticPr fontId="5"/>
  </si>
  <si>
    <t>静岡大学教育学部附属特別支援学校</t>
    <rPh sb="0" eb="2">
      <t>シズオカ</t>
    </rPh>
    <rPh sb="2" eb="4">
      <t>ダイガク</t>
    </rPh>
    <rPh sb="4" eb="6">
      <t>キョウイク</t>
    </rPh>
    <rPh sb="6" eb="8">
      <t>ガクブ</t>
    </rPh>
    <rPh sb="8" eb="10">
      <t>フゾク</t>
    </rPh>
    <rPh sb="10" eb="12">
      <t>トクベツ</t>
    </rPh>
    <rPh sb="12" eb="14">
      <t>シエン</t>
    </rPh>
    <rPh sb="14" eb="16">
      <t>ガッコウ</t>
    </rPh>
    <phoneticPr fontId="5"/>
  </si>
  <si>
    <t>和歌山大学教育学部附属特別支援学校</t>
    <rPh sb="0" eb="3">
      <t>ワカヤマ</t>
    </rPh>
    <rPh sb="3" eb="5">
      <t>ダイガク</t>
    </rPh>
    <rPh sb="5" eb="7">
      <t>キョウイク</t>
    </rPh>
    <rPh sb="7" eb="9">
      <t>ガクブ</t>
    </rPh>
    <rPh sb="9" eb="11">
      <t>フゾク</t>
    </rPh>
    <rPh sb="11" eb="13">
      <t>トクベツ</t>
    </rPh>
    <rPh sb="13" eb="15">
      <t>シエン</t>
    </rPh>
    <rPh sb="15" eb="17">
      <t>ガッコウ</t>
    </rPh>
    <phoneticPr fontId="5"/>
  </si>
  <si>
    <t>富山大学人間発達科学部</t>
    <rPh sb="0" eb="2">
      <t>トヤマ</t>
    </rPh>
    <rPh sb="2" eb="4">
      <t>ダイガク</t>
    </rPh>
    <rPh sb="4" eb="6">
      <t>ニンゲン</t>
    </rPh>
    <rPh sb="6" eb="8">
      <t>ハッタツ</t>
    </rPh>
    <rPh sb="8" eb="11">
      <t>カガクブ</t>
    </rPh>
    <phoneticPr fontId="5"/>
  </si>
  <si>
    <t>滋賀大学教育学部附属特別支援学校</t>
    <rPh sb="0" eb="2">
      <t>シガ</t>
    </rPh>
    <rPh sb="2" eb="4">
      <t>ダイガク</t>
    </rPh>
    <rPh sb="4" eb="6">
      <t>キョウイク</t>
    </rPh>
    <rPh sb="6" eb="8">
      <t>ガクブ</t>
    </rPh>
    <rPh sb="8" eb="10">
      <t>フゾク</t>
    </rPh>
    <rPh sb="10" eb="12">
      <t>トクベツ</t>
    </rPh>
    <rPh sb="12" eb="14">
      <t>シエン</t>
    </rPh>
    <rPh sb="14" eb="16">
      <t>ガッコウ</t>
    </rPh>
    <phoneticPr fontId="5"/>
  </si>
  <si>
    <t>特別支援学校の児童生徒等の保護者等の経済的負担を軽減するために必要な援助を行う。</t>
    <phoneticPr fontId="5"/>
  </si>
  <si>
    <t>都道府県・指定都市・中核市における特別支援教育の体制整備を推進するため、国がその経費の一部を補助することとし、特別支援教育の充実を図る。</t>
    <phoneticPr fontId="5"/>
  </si>
  <si>
    <t>小・中学校の特別支援学級等の児童生徒等の保護者等の経済的負担を軽減するために必要な援助を行う。</t>
    <phoneticPr fontId="5"/>
  </si>
  <si>
    <t>特別支援学校及び小・中学校の特別支援学級等の児童生徒等の保護者等の経済的負担を軽減するために必要な援助を行う。</t>
    <phoneticPr fontId="5"/>
  </si>
  <si>
    <t>F.特別支援教育就学奨励費補助金（体制整備推進分）⇒政令市とか中核市の分</t>
    <rPh sb="2" eb="4">
      <t>トクベツ</t>
    </rPh>
    <rPh sb="4" eb="6">
      <t>シエン</t>
    </rPh>
    <rPh sb="6" eb="8">
      <t>キョウイク</t>
    </rPh>
    <rPh sb="8" eb="10">
      <t>シュウガク</t>
    </rPh>
    <rPh sb="10" eb="12">
      <t>ショウレイ</t>
    </rPh>
    <rPh sb="12" eb="13">
      <t>ヒ</t>
    </rPh>
    <rPh sb="13" eb="16">
      <t>ホジョキン</t>
    </rPh>
    <rPh sb="17" eb="19">
      <t>タイセイ</t>
    </rPh>
    <rPh sb="19" eb="21">
      <t>セイビ</t>
    </rPh>
    <rPh sb="21" eb="23">
      <t>スイシン</t>
    </rPh>
    <rPh sb="23" eb="24">
      <t>ブン</t>
    </rPh>
    <rPh sb="26" eb="29">
      <t>セイレイシ</t>
    </rPh>
    <rPh sb="31" eb="34">
      <t>チュウカクシ</t>
    </rPh>
    <rPh sb="35" eb="36">
      <t>ブン</t>
    </rPh>
    <phoneticPr fontId="5"/>
  </si>
  <si>
    <t>G.特別支援教育就学奨励費補助金（体制整備推進分）</t>
    <rPh sb="2" eb="4">
      <t>トクベツ</t>
    </rPh>
    <rPh sb="4" eb="6">
      <t>シエン</t>
    </rPh>
    <rPh sb="6" eb="8">
      <t>キョウイク</t>
    </rPh>
    <rPh sb="8" eb="10">
      <t>シュウガク</t>
    </rPh>
    <rPh sb="10" eb="12">
      <t>ショウレイ</t>
    </rPh>
    <rPh sb="12" eb="13">
      <t>ヒ</t>
    </rPh>
    <rPh sb="13" eb="16">
      <t>ホジョキン</t>
    </rPh>
    <rPh sb="17" eb="19">
      <t>タイセイ</t>
    </rPh>
    <rPh sb="19" eb="21">
      <t>セイビ</t>
    </rPh>
    <rPh sb="21" eb="23">
      <t>スイシン</t>
    </rPh>
    <rPh sb="23" eb="24">
      <t>ブン</t>
    </rPh>
    <phoneticPr fontId="5"/>
  </si>
  <si>
    <t>南部町</t>
    <rPh sb="0" eb="2">
      <t>ナンブ</t>
    </rPh>
    <rPh sb="2" eb="3">
      <t>マチ</t>
    </rPh>
    <phoneticPr fontId="5"/>
  </si>
  <si>
    <t>智頭町</t>
    <phoneticPr fontId="5"/>
  </si>
  <si>
    <t>琴浦町</t>
    <phoneticPr fontId="5"/>
  </si>
  <si>
    <t>境港市</t>
    <phoneticPr fontId="5"/>
  </si>
  <si>
    <t>G.南部町</t>
    <rPh sb="2" eb="4">
      <t>ナンブ</t>
    </rPh>
    <rPh sb="4" eb="5">
      <t>マチ</t>
    </rPh>
    <phoneticPr fontId="5"/>
  </si>
  <si>
    <t>特別支援教育就学奨励費補助金</t>
    <rPh sb="0" eb="2">
      <t>トクベツ</t>
    </rPh>
    <rPh sb="2" eb="4">
      <t>シエン</t>
    </rPh>
    <rPh sb="4" eb="6">
      <t>キョウイク</t>
    </rPh>
    <rPh sb="6" eb="8">
      <t>シュウガク</t>
    </rPh>
    <rPh sb="8" eb="10">
      <t>ショウレイ</t>
    </rPh>
    <rPh sb="10" eb="11">
      <t>ヒ</t>
    </rPh>
    <rPh sb="11" eb="14">
      <t>ホジョキン</t>
    </rPh>
    <phoneticPr fontId="5"/>
  </si>
  <si>
    <t>諸謝金、消耗品費等</t>
    <rPh sb="0" eb="3">
      <t>ショシャキン</t>
    </rPh>
    <rPh sb="4" eb="6">
      <t>ショウモウ</t>
    </rPh>
    <rPh sb="6" eb="7">
      <t>ヒン</t>
    </rPh>
    <rPh sb="7" eb="8">
      <t>ヒ</t>
    </rPh>
    <rPh sb="8" eb="9">
      <t>トウ</t>
    </rPh>
    <phoneticPr fontId="5"/>
  </si>
  <si>
    <t>E.鳥取県</t>
    <rPh sb="2" eb="5">
      <t>トットリケン</t>
    </rPh>
    <phoneticPr fontId="5"/>
  </si>
  <si>
    <t>-</t>
    <phoneticPr fontId="5"/>
  </si>
  <si>
    <t>-</t>
    <phoneticPr fontId="5"/>
  </si>
  <si>
    <t>-</t>
    <phoneticPr fontId="5"/>
  </si>
  <si>
    <t>-</t>
    <phoneticPr fontId="5"/>
  </si>
  <si>
    <t>船橋市</t>
    <rPh sb="0" eb="3">
      <t>フナバシシ</t>
    </rPh>
    <phoneticPr fontId="5"/>
  </si>
  <si>
    <t>八王子市</t>
    <rPh sb="0" eb="4">
      <t>ハチオウジシ</t>
    </rPh>
    <phoneticPr fontId="5"/>
  </si>
  <si>
    <t>北九州市</t>
    <rPh sb="0" eb="4">
      <t>キタキュウシュウシ</t>
    </rPh>
    <phoneticPr fontId="5"/>
  </si>
  <si>
    <t>岡山市</t>
    <rPh sb="0" eb="2">
      <t>オカヤマ</t>
    </rPh>
    <rPh sb="2" eb="3">
      <t>シ</t>
    </rPh>
    <phoneticPr fontId="5"/>
  </si>
  <si>
    <t>京都府</t>
    <rPh sb="0" eb="3">
      <t>キョウトフ</t>
    </rPh>
    <phoneticPr fontId="5"/>
  </si>
  <si>
    <t>沖縄県</t>
    <rPh sb="0" eb="3">
      <t>オキナワケン</t>
    </rPh>
    <phoneticPr fontId="5"/>
  </si>
  <si>
    <t>相模原市</t>
    <rPh sb="0" eb="4">
      <t>サガミハラシ</t>
    </rPh>
    <phoneticPr fontId="5"/>
  </si>
  <si>
    <t>埼玉県</t>
    <rPh sb="0" eb="3">
      <t>サイタマケン</t>
    </rPh>
    <phoneticPr fontId="5"/>
  </si>
  <si>
    <t>北海道</t>
    <rPh sb="0" eb="3">
      <t>ホッカイドウ</t>
    </rPh>
    <phoneticPr fontId="5"/>
  </si>
  <si>
    <t>福岡県</t>
    <rPh sb="0" eb="3">
      <t>フクオカケン</t>
    </rPh>
    <phoneticPr fontId="5"/>
  </si>
  <si>
    <t>-</t>
    <phoneticPr fontId="5"/>
  </si>
  <si>
    <t>-</t>
    <phoneticPr fontId="5"/>
  </si>
  <si>
    <t>-</t>
    <phoneticPr fontId="5"/>
  </si>
  <si>
    <t>-</t>
    <phoneticPr fontId="5"/>
  </si>
  <si>
    <t>-</t>
    <phoneticPr fontId="5"/>
  </si>
  <si>
    <t>-</t>
    <phoneticPr fontId="5"/>
  </si>
  <si>
    <t>-</t>
    <phoneticPr fontId="5"/>
  </si>
  <si>
    <t>F. 船橋市</t>
    <rPh sb="3" eb="6">
      <t>フナバシシ</t>
    </rPh>
    <phoneticPr fontId="5"/>
  </si>
  <si>
    <t>横浜市</t>
  </si>
  <si>
    <t>大阪市</t>
    <rPh sb="0" eb="3">
      <t>オオサカシ</t>
    </rPh>
    <phoneticPr fontId="5"/>
  </si>
  <si>
    <t>札幌市</t>
    <rPh sb="0" eb="3">
      <t>サッポロシ</t>
    </rPh>
    <phoneticPr fontId="5"/>
  </si>
  <si>
    <t>倉敷市</t>
    <rPh sb="0" eb="3">
      <t>クラシキシ</t>
    </rPh>
    <phoneticPr fontId="5"/>
  </si>
  <si>
    <t>浜松市</t>
    <rPh sb="0" eb="3">
      <t>ハママツシ</t>
    </rPh>
    <phoneticPr fontId="5"/>
  </si>
  <si>
    <t>川崎市</t>
    <rPh sb="0" eb="3">
      <t>カワサキシ</t>
    </rPh>
    <phoneticPr fontId="5"/>
  </si>
  <si>
    <t>名古屋市</t>
    <rPh sb="0" eb="4">
      <t>ナゴヤシ</t>
    </rPh>
    <phoneticPr fontId="5"/>
  </si>
  <si>
    <t>岡山市</t>
    <rPh sb="0" eb="3">
      <t>オカヤマシ</t>
    </rPh>
    <phoneticPr fontId="5"/>
  </si>
  <si>
    <t>熊本市</t>
    <rPh sb="0" eb="3">
      <t>クマモトシ</t>
    </rPh>
    <phoneticPr fontId="5"/>
  </si>
  <si>
    <t>千葉市</t>
    <rPh sb="0" eb="3">
      <t>チバシ</t>
    </rPh>
    <phoneticPr fontId="5"/>
  </si>
  <si>
    <t>A.東京都</t>
    <rPh sb="2" eb="5">
      <t>トウキョウト</t>
    </rPh>
    <phoneticPr fontId="5"/>
  </si>
  <si>
    <t>特別支援教育就学奨励費負担金</t>
    <phoneticPr fontId="25"/>
  </si>
  <si>
    <t>通学費、学校給食費、学用品購入費等</t>
    <phoneticPr fontId="25"/>
  </si>
  <si>
    <t>B.東京都</t>
    <rPh sb="2" eb="5">
      <t>トウキョウト</t>
    </rPh>
    <phoneticPr fontId="5"/>
  </si>
  <si>
    <t>特別支援教育就学奨励費補助金</t>
    <rPh sb="11" eb="13">
      <t>ホジョ</t>
    </rPh>
    <phoneticPr fontId="25"/>
  </si>
  <si>
    <t>C.大阪府</t>
    <rPh sb="2" eb="5">
      <t>オオサカフ</t>
    </rPh>
    <phoneticPr fontId="5"/>
  </si>
  <si>
    <t>H.筑波大学附属視覚特別支援学校</t>
    <phoneticPr fontId="5"/>
  </si>
  <si>
    <t>特別支援教育就学奨励費交付金</t>
    <rPh sb="11" eb="13">
      <t>コウフ</t>
    </rPh>
    <rPh sb="13" eb="14">
      <t>カネ</t>
    </rPh>
    <phoneticPr fontId="25"/>
  </si>
  <si>
    <t>％</t>
    <phoneticPr fontId="5"/>
  </si>
  <si>
    <t>％</t>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</si>
  <si>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</si>
  <si>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2-10 一人一人のニーズに応じた特別支援教育の推進</t>
    <rPh sb="5" eb="7">
      <t>ヒトリ</t>
    </rPh>
    <rPh sb="7" eb="9">
      <t>ヒトリ</t>
    </rPh>
    <rPh sb="14" eb="15">
      <t>オウ</t>
    </rPh>
    <rPh sb="17" eb="19">
      <t>トクベツ</t>
    </rPh>
    <rPh sb="19" eb="21">
      <t>シエン</t>
    </rPh>
    <rPh sb="21" eb="23">
      <t>キョウイク</t>
    </rPh>
    <rPh sb="24" eb="26">
      <t>スイシン</t>
    </rPh>
    <phoneticPr fontId="5"/>
  </si>
  <si>
    <t>特別支援教育に関する個別の教育支援計画の作成率
（作成している学校数／作成が必要な児童生徒等が在籍する学校数）</t>
    <rPh sb="10" eb="12">
      <t>コベツ</t>
    </rPh>
    <rPh sb="13" eb="15">
      <t>キョウイク</t>
    </rPh>
    <rPh sb="15" eb="17">
      <t>シエン</t>
    </rPh>
    <rPh sb="17" eb="19">
      <t>ケイカク</t>
    </rPh>
    <rPh sb="20" eb="22">
      <t>サクセイ</t>
    </rPh>
    <rPh sb="22" eb="23">
      <t>リツ</t>
    </rPh>
    <rPh sb="25" eb="27">
      <t>サクセイ</t>
    </rPh>
    <rPh sb="31" eb="33">
      <t>ガッコウ</t>
    </rPh>
    <rPh sb="33" eb="34">
      <t>スウ</t>
    </rPh>
    <rPh sb="35" eb="37">
      <t>サクセイ</t>
    </rPh>
    <rPh sb="38" eb="40">
      <t>ヒツヨウ</t>
    </rPh>
    <rPh sb="41" eb="43">
      <t>ジドウ</t>
    </rPh>
    <rPh sb="43" eb="45">
      <t>セイト</t>
    </rPh>
    <rPh sb="45" eb="46">
      <t>トウ</t>
    </rPh>
    <rPh sb="47" eb="49">
      <t>ザイセキ</t>
    </rPh>
    <rPh sb="51" eb="54">
      <t>ガッコウスウ</t>
    </rPh>
    <phoneticPr fontId="5"/>
  </si>
  <si>
    <t>教育の機会均等の趣旨にのっとり、かつ特別支援学校及び小・中学校の特別支援学級等への就学の特殊事情にかんがみ、障害のある児童生徒等の保護者等の経済的負担を軽減することにより、障害のある幼児児童生徒一人一人の就学の機会を確保し、適切な支援を行うための体制整備等を推進する。</t>
    <rPh sb="86" eb="88">
      <t>ショウガイ</t>
    </rPh>
    <rPh sb="91" eb="93">
      <t>ヨウジ</t>
    </rPh>
    <rPh sb="93" eb="95">
      <t>ジドウ</t>
    </rPh>
    <rPh sb="95" eb="97">
      <t>セイト</t>
    </rPh>
    <rPh sb="97" eb="99">
      <t>ヒトリ</t>
    </rPh>
    <rPh sb="99" eb="101">
      <t>ヒトリ</t>
    </rPh>
    <rPh sb="102" eb="104">
      <t>シュウガク</t>
    </rPh>
    <rPh sb="105" eb="107">
      <t>キカイ</t>
    </rPh>
    <rPh sb="108" eb="110">
      <t>カクホ</t>
    </rPh>
    <rPh sb="112" eb="114">
      <t>テキセツ</t>
    </rPh>
    <rPh sb="115" eb="117">
      <t>シエン</t>
    </rPh>
    <rPh sb="118" eb="119">
      <t>オコナ</t>
    </rPh>
    <rPh sb="123" eb="125">
      <t>タイセイ</t>
    </rPh>
    <rPh sb="125" eb="127">
      <t>セイビ</t>
    </rPh>
    <rPh sb="127" eb="128">
      <t>トウ</t>
    </rPh>
    <rPh sb="129" eb="131">
      <t>スイシン</t>
    </rPh>
    <phoneticPr fontId="5"/>
  </si>
  <si>
    <t>9,870百万円
/244,884人</t>
    <rPh sb="5" eb="6">
      <t>ヒャク</t>
    </rPh>
    <rPh sb="6" eb="8">
      <t>マンエン</t>
    </rPh>
    <rPh sb="17" eb="18">
      <t>ニン</t>
    </rPh>
    <phoneticPr fontId="5"/>
  </si>
  <si>
    <t>12,909百万円/254,395人</t>
    <rPh sb="6" eb="7">
      <t>ヒャク</t>
    </rPh>
    <rPh sb="7" eb="9">
      <t>マンエン</t>
    </rPh>
    <rPh sb="17" eb="18">
      <t>ニン</t>
    </rPh>
    <phoneticPr fontId="5"/>
  </si>
  <si>
    <t>大阪府</t>
    <rPh sb="0" eb="3">
      <t>オオサカフ</t>
    </rPh>
    <phoneticPr fontId="5"/>
  </si>
  <si>
    <t>-</t>
    <phoneticPr fontId="5"/>
  </si>
  <si>
    <t>-</t>
    <phoneticPr fontId="5"/>
  </si>
  <si>
    <t>-</t>
    <phoneticPr fontId="5"/>
  </si>
  <si>
    <t>１．事業評価の観点：この事業は、特別支援教育を推進するため、特別支援学校等に就学している幼児児童生徒の保護者等に対し、当該保護者等が負担することとなる通学費、学校給食費、学用品費等就学に必要な経費について、経済的負担能力に応じて、都道府県又は市町村が援助する場合に、その経費の一部を補助する事業であり、長期継続事業の観点から検証を行った。
２．所見：この事業は、昭和２９年度から行われている長期継続事業であるが、教育の機会均等及び特別支援教育の振興を図るために必要な事業であり、現行において特段の見直す内容は認められず、現在の事業内容を引き続き維持すべきである。</t>
    <phoneticPr fontId="5"/>
  </si>
  <si>
    <t>現状通り</t>
  </si>
  <si>
    <t>外部有識者による点検対象外</t>
    <rPh sb="0" eb="2">
      <t>ガイブ</t>
    </rPh>
    <rPh sb="2" eb="5">
      <t>ユウシキシャ</t>
    </rPh>
    <rPh sb="8" eb="10">
      <t>テンケン</t>
    </rPh>
    <rPh sb="10" eb="13">
      <t>タイショウガイ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</si>
  <si>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</si>
  <si>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</si>
  <si>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</si>
  <si>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</si>
  <si>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</si>
  <si>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</si>
  <si>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</si>
  <si>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</si>
  <si>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</si>
  <si>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</si>
  <si>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</si>
  <si>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</si>
  <si>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</si>
  <si>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</si>
  <si>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</si>
  <si>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D.横浜市</t>
    <rPh sb="2" eb="4">
      <t>ヨコハマ</t>
    </rPh>
    <rPh sb="4" eb="5">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</si>
</sst>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24" fillId="0" borderId="81" xfId="0" applyFont="1" applyFill="1" applyBorder="1" applyAlignment="1" applyProtection="1">
      <alignment horizontal="left" vertical="center" wrapText="1"/>
      <protection locked="0"/>
    </xf>
    <xf numFmtId="0" fontId="23" fillId="0" borderId="72" xfId="0" applyFont="1" applyFill="1" applyBorder="1" applyAlignment="1" applyProtection="1">
      <alignment horizontal="left" vertical="center" wrapText="1"/>
      <protection locked="0"/>
    </xf>
    <xf numFmtId="0" fontId="23" fillId="0" borderId="95" xfId="0" applyFont="1" applyFill="1" applyBorder="1" applyAlignment="1" applyProtection="1">
      <alignment horizontal="left" vertical="center" wrapText="1"/>
      <protection locked="0"/>
    </xf>
    <xf numFmtId="0" fontId="23" fillId="0" borderId="71" xfId="0" applyFont="1" applyFill="1" applyBorder="1" applyAlignment="1" applyProtection="1">
      <alignment horizontal="left" vertical="center" wrapText="1"/>
      <protection locked="0"/>
    </xf>
    <xf numFmtId="0" fontId="23" fillId="0" borderId="72" xfId="0" applyFont="1" applyFill="1" applyBorder="1" applyAlignment="1" applyProtection="1">
      <alignment horizontal="left" vertical="center"/>
      <protection locked="0"/>
    </xf>
    <xf numFmtId="0" fontId="23" fillId="0" borderId="95" xfId="0" applyFont="1" applyFill="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131" xfId="0" applyNumberFormat="1" applyFont="1" applyFill="1" applyBorder="1" applyAlignment="1" applyProtection="1">
      <alignment horizontal="right" vertical="center"/>
      <protection locked="0"/>
    </xf>
    <xf numFmtId="0" fontId="24" fillId="0" borderId="81" xfId="0" applyFont="1" applyBorder="1" applyAlignment="1" applyProtection="1">
      <alignment horizontal="left" vertical="center" wrapText="1"/>
      <protection locked="0"/>
    </xf>
    <xf numFmtId="0" fontId="23" fillId="0" borderId="72" xfId="0" applyFont="1" applyBorder="1" applyAlignment="1" applyProtection="1">
      <alignment horizontal="left" vertical="center" wrapText="1"/>
      <protection locked="0"/>
    </xf>
    <xf numFmtId="0" fontId="23" fillId="0" borderId="95" xfId="0" applyFont="1" applyBorder="1" applyAlignment="1" applyProtection="1">
      <alignment horizontal="left" vertical="center" wrapText="1"/>
      <protection locked="0"/>
    </xf>
    <xf numFmtId="0" fontId="23" fillId="0" borderId="71" xfId="0" applyFont="1" applyBorder="1" applyAlignment="1" applyProtection="1">
      <alignment horizontal="left" vertical="center" wrapText="1"/>
      <protection locked="0"/>
    </xf>
    <xf numFmtId="0" fontId="23" fillId="0" borderId="72" xfId="0" applyFont="1" applyBorder="1" applyAlignment="1" applyProtection="1">
      <alignment horizontal="left" vertical="center"/>
      <protection locked="0"/>
    </xf>
    <xf numFmtId="0" fontId="23" fillId="0" borderId="95" xfId="0" applyFont="1" applyBorder="1" applyAlignment="1" applyProtection="1">
      <alignment horizontal="lef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133350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5</xdr:col>
      <xdr:colOff>190500</xdr:colOff>
      <xdr:row>718</xdr:row>
      <xdr:rowOff>140634</xdr:rowOff>
    </xdr:from>
    <xdr:to>
      <xdr:col>49</xdr:col>
      <xdr:colOff>376465</xdr:colOff>
      <xdr:row>756</xdr:row>
      <xdr:rowOff>372918</xdr:rowOff>
    </xdr:to>
    <xdr:grpSp>
      <xdr:nvGrpSpPr>
        <xdr:cNvPr id="5" name="グループ化 4"/>
        <xdr:cNvGrpSpPr/>
      </xdr:nvGrpSpPr>
      <xdr:grpSpPr>
        <a:xfrm>
          <a:off x="1206500" y="43003134"/>
          <a:ext cx="9126765" cy="14519784"/>
          <a:chOff x="1199029" y="39293987"/>
          <a:chExt cx="9061024" cy="14250843"/>
        </a:xfrm>
      </xdr:grpSpPr>
      <xdr:sp macro="" textlink="">
        <xdr:nvSpPr>
          <xdr:cNvPr id="47" name="Rectangle 1"/>
          <xdr:cNvSpPr>
            <a:spLocks noChangeArrowheads="1"/>
          </xdr:cNvSpPr>
        </xdr:nvSpPr>
        <xdr:spPr bwMode="auto">
          <a:xfrm>
            <a:off x="4429382" y="39293987"/>
            <a:ext cx="2509611" cy="143646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9,905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8" name="Line 12"/>
          <xdr:cNvSpPr>
            <a:spLocks noChangeShapeType="1"/>
          </xdr:cNvSpPr>
        </xdr:nvSpPr>
        <xdr:spPr bwMode="auto">
          <a:xfrm flipV="1">
            <a:off x="2008226" y="41880693"/>
            <a:ext cx="7176407" cy="9298"/>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13"/>
          <xdr:cNvSpPr>
            <a:spLocks noChangeShapeType="1"/>
          </xdr:cNvSpPr>
        </xdr:nvSpPr>
        <xdr:spPr bwMode="auto">
          <a:xfrm flipH="1">
            <a:off x="2028334" y="41899516"/>
            <a:ext cx="0" cy="1066801"/>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0" name="Line 14"/>
          <xdr:cNvSpPr>
            <a:spLocks noChangeShapeType="1"/>
          </xdr:cNvSpPr>
        </xdr:nvSpPr>
        <xdr:spPr bwMode="auto">
          <a:xfrm flipH="1">
            <a:off x="9194158" y="41861643"/>
            <a:ext cx="0" cy="1019454"/>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1" name="Line 16"/>
          <xdr:cNvSpPr>
            <a:spLocks noChangeShapeType="1"/>
          </xdr:cNvSpPr>
        </xdr:nvSpPr>
        <xdr:spPr bwMode="auto">
          <a:xfrm flipH="1">
            <a:off x="7212354" y="41889991"/>
            <a:ext cx="0" cy="1066801"/>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2" name="Rectangle 19"/>
          <xdr:cNvSpPr>
            <a:spLocks noChangeArrowheads="1"/>
          </xdr:cNvSpPr>
        </xdr:nvSpPr>
        <xdr:spPr bwMode="auto">
          <a:xfrm>
            <a:off x="4467482" y="40916361"/>
            <a:ext cx="2478920" cy="67309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特別支援学校及び特別支援学級へ就学するために必要な経費を補助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3" name="AutoShape 20"/>
          <xdr:cNvSpPr>
            <a:spLocks noChangeArrowheads="1"/>
          </xdr:cNvSpPr>
        </xdr:nvSpPr>
        <xdr:spPr bwMode="auto">
          <a:xfrm>
            <a:off x="4264583" y="40908917"/>
            <a:ext cx="2846917" cy="6447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4" name="Rectangle 25"/>
          <xdr:cNvSpPr>
            <a:spLocks noChangeArrowheads="1"/>
          </xdr:cNvSpPr>
        </xdr:nvSpPr>
        <xdr:spPr bwMode="auto">
          <a:xfrm>
            <a:off x="1311089" y="42294311"/>
            <a:ext cx="916970" cy="57518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55" name="Rectangle 27"/>
          <xdr:cNvSpPr>
            <a:spLocks noChangeArrowheads="1"/>
          </xdr:cNvSpPr>
        </xdr:nvSpPr>
        <xdr:spPr bwMode="auto">
          <a:xfrm>
            <a:off x="9343083" y="42502553"/>
            <a:ext cx="916970" cy="298448"/>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6" name="Line 28"/>
          <xdr:cNvSpPr>
            <a:spLocks noChangeShapeType="1"/>
          </xdr:cNvSpPr>
        </xdr:nvSpPr>
        <xdr:spPr bwMode="auto">
          <a:xfrm flipH="1">
            <a:off x="5048666" y="41889991"/>
            <a:ext cx="0" cy="1066801"/>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7" name="Line 28"/>
          <xdr:cNvSpPr>
            <a:spLocks noChangeShapeType="1"/>
          </xdr:cNvSpPr>
        </xdr:nvSpPr>
        <xdr:spPr bwMode="auto">
          <a:xfrm flipH="1">
            <a:off x="3515293" y="41880693"/>
            <a:ext cx="0" cy="105704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8" name="Rectangle 25"/>
          <xdr:cNvSpPr>
            <a:spLocks noChangeArrowheads="1"/>
          </xdr:cNvSpPr>
        </xdr:nvSpPr>
        <xdr:spPr bwMode="auto">
          <a:xfrm>
            <a:off x="2788522" y="42307011"/>
            <a:ext cx="905178" cy="565551"/>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59" name="Rectangle 25"/>
          <xdr:cNvSpPr>
            <a:spLocks noChangeArrowheads="1"/>
          </xdr:cNvSpPr>
        </xdr:nvSpPr>
        <xdr:spPr bwMode="auto">
          <a:xfrm>
            <a:off x="4353646" y="42316536"/>
            <a:ext cx="904271" cy="565551"/>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60" name="Rectangle 25"/>
          <xdr:cNvSpPr>
            <a:spLocks noChangeArrowheads="1"/>
          </xdr:cNvSpPr>
        </xdr:nvSpPr>
        <xdr:spPr bwMode="auto">
          <a:xfrm>
            <a:off x="5767579" y="42310186"/>
            <a:ext cx="1448859" cy="57518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都道府県のみ支出委任</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76" name="Rectangle 2"/>
          <xdr:cNvSpPr>
            <a:spLocks noChangeArrowheads="1"/>
          </xdr:cNvSpPr>
        </xdr:nvSpPr>
        <xdr:spPr bwMode="auto">
          <a:xfrm>
            <a:off x="1389531" y="43059722"/>
            <a:ext cx="1334557" cy="147917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Ａ．特別支援教育就学奨励費負担金</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特別支援学校分：</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5,537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委員会　全47機関</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7" name="Rectangle 4"/>
          <xdr:cNvSpPr>
            <a:spLocks noChangeArrowheads="1"/>
          </xdr:cNvSpPr>
        </xdr:nvSpPr>
        <xdr:spPr bwMode="auto">
          <a:xfrm>
            <a:off x="8744795" y="43059722"/>
            <a:ext cx="1352550" cy="147917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Ｈ．特別支援教育就学奨励費交付金</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国立分：</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484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国立大学附属特別支援学校・附属小・中学校　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8" name="AutoShape 6"/>
          <xdr:cNvSpPr>
            <a:spLocks noChangeArrowheads="1"/>
          </xdr:cNvSpPr>
        </xdr:nvSpPr>
        <xdr:spPr bwMode="auto">
          <a:xfrm>
            <a:off x="1247425" y="44791805"/>
            <a:ext cx="1247926" cy="7397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9" name="Rectangle 7"/>
          <xdr:cNvSpPr>
            <a:spLocks noChangeArrowheads="1"/>
          </xdr:cNvSpPr>
        </xdr:nvSpPr>
        <xdr:spPr bwMode="auto">
          <a:xfrm>
            <a:off x="1345550" y="44903570"/>
            <a:ext cx="1075133" cy="563282"/>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特別支援学校へ就学するために必要な経費を支出</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80" name="AutoShape 8"/>
          <xdr:cNvSpPr>
            <a:spLocks noChangeArrowheads="1"/>
          </xdr:cNvSpPr>
        </xdr:nvSpPr>
        <xdr:spPr bwMode="auto">
          <a:xfrm>
            <a:off x="4149375" y="44801330"/>
            <a:ext cx="1385358" cy="7492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1" name="AutoShape 10"/>
          <xdr:cNvSpPr>
            <a:spLocks noChangeArrowheads="1"/>
          </xdr:cNvSpPr>
        </xdr:nvSpPr>
        <xdr:spPr bwMode="auto">
          <a:xfrm>
            <a:off x="8625822" y="44791805"/>
            <a:ext cx="1269093" cy="80644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2" name="Rectangle 21"/>
          <xdr:cNvSpPr>
            <a:spLocks noChangeArrowheads="1"/>
          </xdr:cNvSpPr>
        </xdr:nvSpPr>
        <xdr:spPr bwMode="auto">
          <a:xfrm>
            <a:off x="2858684" y="43062710"/>
            <a:ext cx="1368238" cy="147618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Ｂ．特別支援教育就学奨励費補助金</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特別支援学校分：</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981.5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委員会　全47機関</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3" name="Rectangle 22"/>
          <xdr:cNvSpPr>
            <a:spLocks noChangeArrowheads="1"/>
          </xdr:cNvSpPr>
        </xdr:nvSpPr>
        <xdr:spPr bwMode="auto">
          <a:xfrm>
            <a:off x="4340012" y="43061216"/>
            <a:ext cx="1401233" cy="148888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Ｃ．特別支援教育就学奨励費補助金</a:t>
            </a:r>
          </a:p>
          <a:p>
            <a:pPr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特別支援学級分：</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1,837.5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委員会　全47機関</a:t>
            </a: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84" name="グループ化 44"/>
          <xdr:cNvGrpSpPr>
            <a:grpSpLocks/>
          </xdr:cNvGrpSpPr>
        </xdr:nvGrpSpPr>
        <xdr:grpSpPr bwMode="auto">
          <a:xfrm>
            <a:off x="2681467" y="44791805"/>
            <a:ext cx="1256393" cy="787399"/>
            <a:chOff x="2797175" y="34048700"/>
            <a:chExt cx="1266825" cy="800100"/>
          </a:xfrm>
        </xdr:grpSpPr>
        <xdr:sp macro="" textlink="">
          <xdr:nvSpPr>
            <xdr:cNvPr id="85" name="AutoShape 23"/>
            <xdr:cNvSpPr>
              <a:spLocks noChangeArrowheads="1"/>
            </xdr:cNvSpPr>
          </xdr:nvSpPr>
          <xdr:spPr bwMode="auto">
            <a:xfrm>
              <a:off x="2797175" y="34048700"/>
              <a:ext cx="1266825" cy="800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6" name="Rectangle 24"/>
            <xdr:cNvSpPr>
              <a:spLocks noChangeArrowheads="1"/>
            </xdr:cNvSpPr>
          </xdr:nvSpPr>
          <xdr:spPr bwMode="auto">
            <a:xfrm>
              <a:off x="2854758" y="34191575"/>
              <a:ext cx="1180451" cy="428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特別支援学校へ就学するために必要な経費を支出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87" name="Rectangle 22"/>
          <xdr:cNvSpPr>
            <a:spLocks noChangeArrowheads="1"/>
          </xdr:cNvSpPr>
        </xdr:nvSpPr>
        <xdr:spPr bwMode="auto">
          <a:xfrm>
            <a:off x="5840046" y="43061216"/>
            <a:ext cx="1391333" cy="147768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Ｅ．特別支援教育就学奨励費補助金</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体制整備推進分：</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ctr"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鳥取県教育委員会</a:t>
            </a: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8" name="Rectangle 22"/>
          <xdr:cNvSpPr>
            <a:spLocks noChangeArrowheads="1"/>
          </xdr:cNvSpPr>
        </xdr:nvSpPr>
        <xdr:spPr bwMode="auto">
          <a:xfrm>
            <a:off x="7230074" y="43061216"/>
            <a:ext cx="1391332" cy="147768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Ｆ．特別支援教育就学奨励費補助金</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体制整備推進分：</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62.8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都道府県・指定都市・中核市教育</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委員会　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71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9" name="AutoShape 23"/>
          <xdr:cNvSpPr>
            <a:spLocks noChangeArrowheads="1"/>
          </xdr:cNvSpPr>
        </xdr:nvSpPr>
        <xdr:spPr bwMode="auto">
          <a:xfrm>
            <a:off x="5698624" y="44772755"/>
            <a:ext cx="1269093" cy="7873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0" name="AutoShape 23"/>
          <xdr:cNvSpPr>
            <a:spLocks noChangeArrowheads="1"/>
          </xdr:cNvSpPr>
        </xdr:nvSpPr>
        <xdr:spPr bwMode="auto">
          <a:xfrm>
            <a:off x="7103032" y="44772755"/>
            <a:ext cx="1259568" cy="7873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5" name="Rectangle 9"/>
          <xdr:cNvSpPr>
            <a:spLocks noChangeArrowheads="1"/>
          </xdr:cNvSpPr>
        </xdr:nvSpPr>
        <xdr:spPr bwMode="auto">
          <a:xfrm>
            <a:off x="4235824" y="44933907"/>
            <a:ext cx="1237342" cy="54735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小・中学校特別支援学級へ就学するために必要な経費を支出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6" name="Rectangle 11"/>
          <xdr:cNvSpPr>
            <a:spLocks noChangeArrowheads="1"/>
          </xdr:cNvSpPr>
        </xdr:nvSpPr>
        <xdr:spPr bwMode="auto">
          <a:xfrm>
            <a:off x="8715597" y="44861629"/>
            <a:ext cx="1137859" cy="73906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国立大学附属特別支援学校及び附属小・中学校特別支援学級へ就学するために必要な経費を支出</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97" name="Rectangle 24"/>
          <xdr:cNvSpPr>
            <a:spLocks noChangeArrowheads="1"/>
          </xdr:cNvSpPr>
        </xdr:nvSpPr>
        <xdr:spPr bwMode="auto">
          <a:xfrm>
            <a:off x="5762848" y="44965657"/>
            <a:ext cx="1172936" cy="4870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特別支援教育の体制整備を推進するために必要な経費を支出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8" name="Rectangle 24"/>
          <xdr:cNvSpPr>
            <a:spLocks noChangeArrowheads="1"/>
          </xdr:cNvSpPr>
        </xdr:nvSpPr>
        <xdr:spPr bwMode="auto">
          <a:xfrm>
            <a:off x="7164081" y="44965657"/>
            <a:ext cx="1172936" cy="4870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特別支援教育の体制整備を推進するために必要な経費を支出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9" name="Line 30"/>
          <xdr:cNvSpPr>
            <a:spLocks noChangeShapeType="1"/>
          </xdr:cNvSpPr>
        </xdr:nvSpPr>
        <xdr:spPr bwMode="auto">
          <a:xfrm>
            <a:off x="5069186" y="47659738"/>
            <a:ext cx="0" cy="2764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nvGrpSpPr>
          <xdr:cNvPr id="100" name="グループ化 34"/>
          <xdr:cNvGrpSpPr>
            <a:grpSpLocks/>
          </xdr:cNvGrpSpPr>
        </xdr:nvGrpSpPr>
        <xdr:grpSpPr bwMode="auto">
          <a:xfrm>
            <a:off x="4235824" y="45672773"/>
            <a:ext cx="1631798" cy="2319510"/>
            <a:chOff x="4787291" y="35227300"/>
            <a:chExt cx="1829409" cy="2377400"/>
          </a:xfrm>
          <a:effectLst/>
        </xdr:grpSpPr>
        <xdr:sp macro="" textlink="">
          <xdr:nvSpPr>
            <xdr:cNvPr id="101" name="AutoShape 17"/>
            <xdr:cNvSpPr>
              <a:spLocks noChangeArrowheads="1"/>
            </xdr:cNvSpPr>
          </xdr:nvSpPr>
          <xdr:spPr bwMode="auto">
            <a:xfrm>
              <a:off x="4918075" y="36947475"/>
              <a:ext cx="1698625" cy="600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2" name="Rectangle 18"/>
            <xdr:cNvSpPr>
              <a:spLocks noChangeArrowheads="1"/>
            </xdr:cNvSpPr>
          </xdr:nvSpPr>
          <xdr:spPr bwMode="auto">
            <a:xfrm>
              <a:off x="5051990" y="36936298"/>
              <a:ext cx="1467590" cy="6684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小・中学校特別支援学級へ就学するために必要な経費を補助</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03" name="Rectangle 26"/>
            <xdr:cNvSpPr>
              <a:spLocks noChangeArrowheads="1"/>
            </xdr:cNvSpPr>
          </xdr:nvSpPr>
          <xdr:spPr bwMode="auto">
            <a:xfrm>
              <a:off x="4787291" y="35227300"/>
              <a:ext cx="917244" cy="30555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4" name="Rectangle 22"/>
            <xdr:cNvSpPr>
              <a:spLocks noChangeArrowheads="1"/>
            </xdr:cNvSpPr>
          </xdr:nvSpPr>
          <xdr:spPr bwMode="auto">
            <a:xfrm>
              <a:off x="4922497" y="35484909"/>
              <a:ext cx="1651039" cy="13463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Ｄ．特別支援教育就学奨励費補助金</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特別支援学級分：</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1,867.3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市町村教育委員会</a:t>
              </a:r>
            </a:p>
            <a:p>
              <a:pPr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1,542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105" name="Line 30"/>
          <xdr:cNvSpPr>
            <a:spLocks noChangeShapeType="1"/>
          </xdr:cNvSpPr>
        </xdr:nvSpPr>
        <xdr:spPr bwMode="auto">
          <a:xfrm>
            <a:off x="6576253" y="45578619"/>
            <a:ext cx="0" cy="2637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06" name="Rectangle 22"/>
          <xdr:cNvSpPr>
            <a:spLocks noChangeArrowheads="1"/>
          </xdr:cNvSpPr>
        </xdr:nvSpPr>
        <xdr:spPr bwMode="auto">
          <a:xfrm>
            <a:off x="5916253" y="45927416"/>
            <a:ext cx="1461728" cy="133800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Ｇ．特別支援教育就学奨励費補助金</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体制整備推進分：</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ctr"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市町村教育委員会</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7" name="Line 30"/>
          <xdr:cNvSpPr>
            <a:spLocks noChangeShapeType="1"/>
          </xdr:cNvSpPr>
        </xdr:nvSpPr>
        <xdr:spPr bwMode="auto">
          <a:xfrm>
            <a:off x="6146450" y="48744784"/>
            <a:ext cx="0" cy="9939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18" name="Rectangle 22"/>
          <xdr:cNvSpPr>
            <a:spLocks noChangeArrowheads="1"/>
          </xdr:cNvSpPr>
        </xdr:nvSpPr>
        <xdr:spPr bwMode="auto">
          <a:xfrm>
            <a:off x="5129694" y="48992161"/>
            <a:ext cx="2019102" cy="4018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Ｄ．大阪府教育委員会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118.17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9" name="Rectangle 22"/>
          <xdr:cNvSpPr>
            <a:spLocks noChangeArrowheads="1"/>
          </xdr:cNvSpPr>
        </xdr:nvSpPr>
        <xdr:spPr bwMode="auto">
          <a:xfrm>
            <a:off x="5129693" y="48329947"/>
            <a:ext cx="2019102" cy="4018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algn="ctr"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文部科学省</a:t>
            </a:r>
          </a:p>
        </xdr:txBody>
      </xdr:sp>
      <xdr:sp macro="" textlink="">
        <xdr:nvSpPr>
          <xdr:cNvPr id="120" name="Rectangle 25"/>
          <xdr:cNvSpPr>
            <a:spLocks noChangeArrowheads="1"/>
          </xdr:cNvSpPr>
        </xdr:nvSpPr>
        <xdr:spPr bwMode="auto">
          <a:xfrm>
            <a:off x="7187396" y="48735445"/>
            <a:ext cx="1359810" cy="308423"/>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xnSp macro="">
        <xdr:nvCxnSpPr>
          <xdr:cNvPr id="122" name="直線コネクタ 121"/>
          <xdr:cNvCxnSpPr/>
        </xdr:nvCxnSpPr>
        <xdr:spPr>
          <a:xfrm>
            <a:off x="1199029" y="48286147"/>
            <a:ext cx="8964083" cy="0"/>
          </a:xfrm>
          <a:prstGeom prst="line">
            <a:avLst/>
          </a:prstGeom>
          <a:ln w="19050">
            <a:prstDash val="sysDash"/>
          </a:ln>
        </xdr:spPr>
        <xdr:style>
          <a:lnRef idx="1">
            <a:schemeClr val="dk1"/>
          </a:lnRef>
          <a:fillRef idx="0">
            <a:schemeClr val="dk1"/>
          </a:fillRef>
          <a:effectRef idx="0">
            <a:schemeClr val="dk1"/>
          </a:effectRef>
          <a:fontRef idx="minor">
            <a:schemeClr val="tx1"/>
          </a:fontRef>
        </xdr:style>
      </xdr:cxnSp>
      <xdr:cxnSp macro="">
        <xdr:nvCxnSpPr>
          <xdr:cNvPr id="123" name="直線コネクタ 122"/>
          <xdr:cNvCxnSpPr/>
        </xdr:nvCxnSpPr>
        <xdr:spPr>
          <a:xfrm>
            <a:off x="1210235" y="51405059"/>
            <a:ext cx="8996136" cy="0"/>
          </a:xfrm>
          <a:prstGeom prst="line">
            <a:avLst/>
          </a:prstGeom>
          <a:ln w="19050">
            <a:prstDash val="sysDash"/>
          </a:ln>
        </xdr:spPr>
        <xdr:style>
          <a:lnRef idx="1">
            <a:schemeClr val="dk1"/>
          </a:lnRef>
          <a:fillRef idx="0">
            <a:schemeClr val="dk1"/>
          </a:fillRef>
          <a:effectRef idx="0">
            <a:schemeClr val="dk1"/>
          </a:effectRef>
          <a:fontRef idx="minor">
            <a:schemeClr val="tx1"/>
          </a:fontRef>
        </xdr:style>
      </xdr:cxnSp>
      <xdr:sp macro="" textlink="">
        <xdr:nvSpPr>
          <xdr:cNvPr id="125" name="Rectangle 25"/>
          <xdr:cNvSpPr>
            <a:spLocks noChangeArrowheads="1"/>
          </xdr:cNvSpPr>
        </xdr:nvSpPr>
        <xdr:spPr bwMode="auto">
          <a:xfrm>
            <a:off x="2782736" y="49364844"/>
            <a:ext cx="2514471" cy="453837"/>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（Ｄ．大阪府教育委員会の場合）</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126" name="Rectangle 25"/>
          <xdr:cNvSpPr>
            <a:spLocks noChangeArrowheads="1"/>
          </xdr:cNvSpPr>
        </xdr:nvSpPr>
        <xdr:spPr bwMode="auto">
          <a:xfrm>
            <a:off x="2282580" y="52347662"/>
            <a:ext cx="2512790" cy="43745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（Ｅ．鳥取県教育委員会の場合）</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grpSp>
        <xdr:nvGrpSpPr>
          <xdr:cNvPr id="2" name="グループ化 1"/>
          <xdr:cNvGrpSpPr/>
        </xdr:nvGrpSpPr>
        <xdr:grpSpPr>
          <a:xfrm>
            <a:off x="3025589" y="51548736"/>
            <a:ext cx="7082117" cy="1996094"/>
            <a:chOff x="3000376" y="53575880"/>
            <a:chExt cx="7024967" cy="1991051"/>
          </a:xfrm>
        </xdr:grpSpPr>
        <xdr:sp macro="" textlink="">
          <xdr:nvSpPr>
            <xdr:cNvPr id="127" name="Rectangle 22"/>
            <xdr:cNvSpPr>
              <a:spLocks noChangeArrowheads="1"/>
            </xdr:cNvSpPr>
          </xdr:nvSpPr>
          <xdr:spPr bwMode="auto">
            <a:xfrm>
              <a:off x="3898960" y="53575880"/>
              <a:ext cx="1980397" cy="36739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文部科学省</a:t>
              </a:r>
            </a:p>
          </xdr:txBody>
        </xdr:sp>
        <xdr:sp macro="" textlink="">
          <xdr:nvSpPr>
            <xdr:cNvPr id="128" name="Rectangle 22"/>
            <xdr:cNvSpPr>
              <a:spLocks noChangeArrowheads="1"/>
            </xdr:cNvSpPr>
          </xdr:nvSpPr>
          <xdr:spPr bwMode="auto">
            <a:xfrm>
              <a:off x="3910167" y="54299670"/>
              <a:ext cx="1990981" cy="42166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G</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．鳥取県教育委員会</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1.7</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29" name="Line 30"/>
            <xdr:cNvSpPr>
              <a:spLocks noChangeShapeType="1"/>
            </xdr:cNvSpPr>
          </xdr:nvSpPr>
          <xdr:spPr bwMode="auto">
            <a:xfrm flipH="1">
              <a:off x="4978148" y="54716530"/>
              <a:ext cx="2" cy="40238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0" name="Line 30"/>
            <xdr:cNvSpPr>
              <a:spLocks noChangeShapeType="1"/>
            </xdr:cNvSpPr>
          </xdr:nvSpPr>
          <xdr:spPr bwMode="auto">
            <a:xfrm flipH="1">
              <a:off x="4966943" y="53906533"/>
              <a:ext cx="2" cy="3482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1" name="Rectangle 22"/>
            <xdr:cNvSpPr>
              <a:spLocks noChangeArrowheads="1"/>
            </xdr:cNvSpPr>
          </xdr:nvSpPr>
          <xdr:spPr bwMode="auto">
            <a:xfrm>
              <a:off x="3000376" y="55130018"/>
              <a:ext cx="1678641" cy="43174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G</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．南部町教育委員会</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0.5</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32" name="Rectangle 22"/>
            <xdr:cNvSpPr>
              <a:spLocks noChangeArrowheads="1"/>
            </xdr:cNvSpPr>
          </xdr:nvSpPr>
          <xdr:spPr bwMode="auto">
            <a:xfrm>
              <a:off x="4679016" y="55130018"/>
              <a:ext cx="1704981" cy="43174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智頭町教育委員会</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0.5</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33" name="Rectangle 25"/>
            <xdr:cNvSpPr>
              <a:spLocks noChangeArrowheads="1"/>
            </xdr:cNvSpPr>
          </xdr:nvSpPr>
          <xdr:spPr bwMode="auto">
            <a:xfrm>
              <a:off x="6023162" y="54601221"/>
              <a:ext cx="4002181"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補助 全</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4</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市町村教育委員会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1.7</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a:p>
              <a:pPr algn="l" rtl="0">
                <a:lnSpc>
                  <a:spcPts val="1000"/>
                </a:lnSpc>
                <a:defRPr sz="1000"/>
              </a:pP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000"/>
                </a:lnSpc>
                <a:defRPr sz="1000"/>
              </a:pPr>
              <a:r>
                <a:rPr lang="ja-JP" altLang="ja-JP" sz="1000" b="0" i="0" baseline="0">
                  <a:effectLst/>
                  <a:latin typeface="+mn-lt"/>
                  <a:ea typeface="+mn-ea"/>
                  <a:cs typeface="+mn-cs"/>
                </a:rPr>
                <a:t>※表示単位未満四捨五入の関係で、積み上げと合計は一致しない</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34" name="Rectangle 25"/>
            <xdr:cNvSpPr>
              <a:spLocks noChangeArrowheads="1"/>
            </xdr:cNvSpPr>
          </xdr:nvSpPr>
          <xdr:spPr bwMode="auto">
            <a:xfrm>
              <a:off x="5905683" y="53901443"/>
              <a:ext cx="2333262" cy="331396"/>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補助</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都道府県のみ支出委任</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64" name="Rectangle 22"/>
            <xdr:cNvSpPr>
              <a:spLocks noChangeArrowheads="1"/>
            </xdr:cNvSpPr>
          </xdr:nvSpPr>
          <xdr:spPr bwMode="auto">
            <a:xfrm>
              <a:off x="6380069" y="55135181"/>
              <a:ext cx="1703300" cy="43174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琴浦町教育委員会</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0.3</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65" name="Rectangle 22"/>
            <xdr:cNvSpPr>
              <a:spLocks noChangeArrowheads="1"/>
            </xdr:cNvSpPr>
          </xdr:nvSpPr>
          <xdr:spPr bwMode="auto">
            <a:xfrm>
              <a:off x="8079441" y="55135183"/>
              <a:ext cx="1704981" cy="43174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境港市教育委員会</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0.3</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pic>
        <xdr:nvPicPr>
          <xdr:cNvPr id="3" name="図 2"/>
          <xdr:cNvPicPr>
            <a:picLocks noChangeAspect="1"/>
          </xdr:cNvPicPr>
        </xdr:nvPicPr>
        <xdr:blipFill>
          <a:blip xmlns:r="http://schemas.openxmlformats.org/officeDocument/2006/relationships" r:embed="rId1"/>
          <a:stretch>
            <a:fillRect/>
          </a:stretch>
        </xdr:blipFill>
        <xdr:spPr>
          <a:xfrm>
            <a:off x="3246343" y="50145763"/>
            <a:ext cx="5954247" cy="1066240"/>
          </a:xfrm>
          <a:prstGeom prst="rect">
            <a:avLst/>
          </a:prstGeom>
        </xdr:spPr>
      </xdr:pic>
    </xdr:grpSp>
    <xdr:clientData/>
  </xdr:twoCellAnchor>
  <xdr:twoCellAnchor>
    <xdr:from>
      <xdr:col>38</xdr:col>
      <xdr:colOff>76200</xdr:colOff>
      <xdr:row>114</xdr:row>
      <xdr:rowOff>58832</xdr:rowOff>
    </xdr:from>
    <xdr:to>
      <xdr:col>49</xdr:col>
      <xdr:colOff>265579</xdr:colOff>
      <xdr:row>115</xdr:row>
      <xdr:rowOff>559734</xdr:rowOff>
    </xdr:to>
    <xdr:grpSp>
      <xdr:nvGrpSpPr>
        <xdr:cNvPr id="4" name="グループ化 3"/>
        <xdr:cNvGrpSpPr/>
      </xdr:nvGrpSpPr>
      <xdr:grpSpPr>
        <a:xfrm>
          <a:off x="7797800" y="16606932"/>
          <a:ext cx="2424579" cy="1008902"/>
          <a:chOff x="7741024" y="16184096"/>
          <a:chExt cx="2408143" cy="1005167"/>
        </a:xfrm>
      </xdr:grpSpPr>
      <xdr:sp macro="" textlink="">
        <xdr:nvSpPr>
          <xdr:cNvPr id="66" name="テキスト ボックス 65"/>
          <xdr:cNvSpPr txBox="1"/>
        </xdr:nvSpPr>
        <xdr:spPr>
          <a:xfrm>
            <a:off x="7741024" y="16707410"/>
            <a:ext cx="661148"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前年度</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sp macro="" textlink="">
        <xdr:nvSpPr>
          <xdr:cNvPr id="68" name="テキスト ボックス 67"/>
          <xdr:cNvSpPr txBox="1"/>
        </xdr:nvSpPr>
        <xdr:spPr>
          <a:xfrm>
            <a:off x="9499226" y="16184096"/>
            <a:ext cx="649941"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80</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grpSp>
    <xdr:clientData/>
  </xdr:twoCellAnchor>
  <mc:AlternateContent xmlns:mc="http://schemas.openxmlformats.org/markup-compatibility/2006">
    <mc:Choice xmlns:a14="http://schemas.microsoft.com/office/drawing/2010/main" Requires="a14">
      <xdr:twoCellAnchor editAs="oneCell">
        <xdr:from>
          <xdr:col>41</xdr:col>
          <xdr:colOff>95250</xdr:colOff>
          <xdr:row>51</xdr:row>
          <xdr:rowOff>38100</xdr:rowOff>
        </xdr:from>
        <xdr:to>
          <xdr:col>48</xdr:col>
          <xdr:colOff>19050</xdr:colOff>
          <xdr:row>51</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142875</xdr:colOff>
          <xdr:row>1076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9" zoomScale="75" zoomScaleNormal="75" zoomScaleSheetLayoutView="75" zoomScalePageLayoutView="85" workbookViewId="0">
      <selection activeCell="P947" sqref="P947:X9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62" t="s">
        <v>479</v>
      </c>
      <c r="AR2" s="362"/>
      <c r="AS2" s="52" t="str">
        <f>IF(OR(AQ2="　", AQ2=""), "", "-")</f>
        <v/>
      </c>
      <c r="AT2" s="363">
        <v>116</v>
      </c>
      <c r="AU2" s="363"/>
      <c r="AV2" s="53" t="str">
        <f>IF(AW2="", "", "-")</f>
        <v/>
      </c>
      <c r="AW2" s="366"/>
      <c r="AX2" s="366"/>
    </row>
    <row r="3" spans="1:50" ht="21" customHeight="1" thickBot="1" x14ac:dyDescent="0.2">
      <c r="A3" s="500" t="s">
        <v>378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504</v>
      </c>
      <c r="AK3" s="502"/>
      <c r="AL3" s="502"/>
      <c r="AM3" s="502"/>
      <c r="AN3" s="502"/>
      <c r="AO3" s="502"/>
      <c r="AP3" s="502"/>
      <c r="AQ3" s="502"/>
      <c r="AR3" s="502"/>
      <c r="AS3" s="502"/>
      <c r="AT3" s="502"/>
      <c r="AU3" s="502"/>
      <c r="AV3" s="502"/>
      <c r="AW3" s="502"/>
      <c r="AX3" s="24" t="s">
        <v>74</v>
      </c>
    </row>
    <row r="4" spans="1:50" ht="24.75" customHeight="1" x14ac:dyDescent="0.15">
      <c r="A4" s="710" t="s">
        <v>29</v>
      </c>
      <c r="B4" s="711"/>
      <c r="C4" s="711"/>
      <c r="D4" s="711"/>
      <c r="E4" s="711"/>
      <c r="F4" s="711"/>
      <c r="G4" s="686" t="s">
        <v>505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506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76</v>
      </c>
      <c r="B5" s="697"/>
      <c r="C5" s="697"/>
      <c r="D5" s="697"/>
      <c r="E5" s="697"/>
      <c r="F5" s="698"/>
      <c r="G5" s="521" t="s">
        <v>135</v>
      </c>
      <c r="H5" s="522"/>
      <c r="I5" s="522"/>
      <c r="J5" s="522"/>
      <c r="K5" s="522"/>
      <c r="L5" s="522"/>
      <c r="M5" s="523" t="s">
        <v>75</v>
      </c>
      <c r="N5" s="524"/>
      <c r="O5" s="524"/>
      <c r="P5" s="524"/>
      <c r="Q5" s="524"/>
      <c r="R5" s="525"/>
      <c r="S5" s="526" t="s">
        <v>140</v>
      </c>
      <c r="T5" s="522"/>
      <c r="U5" s="522"/>
      <c r="V5" s="522"/>
      <c r="W5" s="522"/>
      <c r="X5" s="527"/>
      <c r="Y5" s="702" t="s">
        <v>3</v>
      </c>
      <c r="Z5" s="703"/>
      <c r="AA5" s="703"/>
      <c r="AB5" s="703"/>
      <c r="AC5" s="703"/>
      <c r="AD5" s="704"/>
      <c r="AE5" s="705" t="s">
        <v>507</v>
      </c>
      <c r="AF5" s="705"/>
      <c r="AG5" s="705"/>
      <c r="AH5" s="705"/>
      <c r="AI5" s="705"/>
      <c r="AJ5" s="705"/>
      <c r="AK5" s="705"/>
      <c r="AL5" s="705"/>
      <c r="AM5" s="705"/>
      <c r="AN5" s="705"/>
      <c r="AO5" s="705"/>
      <c r="AP5" s="706"/>
      <c r="AQ5" s="707" t="s">
        <v>508</v>
      </c>
      <c r="AR5" s="708"/>
      <c r="AS5" s="708"/>
      <c r="AT5" s="708"/>
      <c r="AU5" s="708"/>
      <c r="AV5" s="708"/>
      <c r="AW5" s="708"/>
      <c r="AX5" s="709"/>
    </row>
    <row r="6" spans="1:50" ht="39" customHeight="1" x14ac:dyDescent="0.15">
      <c r="A6" s="712" t="s">
        <v>4</v>
      </c>
      <c r="B6" s="713"/>
      <c r="C6" s="713"/>
      <c r="D6" s="713"/>
      <c r="E6" s="713"/>
      <c r="F6" s="713"/>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3" t="s">
        <v>24</v>
      </c>
      <c r="B7" s="814"/>
      <c r="C7" s="814"/>
      <c r="D7" s="814"/>
      <c r="E7" s="814"/>
      <c r="F7" s="815"/>
      <c r="G7" s="816" t="s">
        <v>510</v>
      </c>
      <c r="H7" s="817"/>
      <c r="I7" s="817"/>
      <c r="J7" s="817"/>
      <c r="K7" s="817"/>
      <c r="L7" s="817"/>
      <c r="M7" s="817"/>
      <c r="N7" s="817"/>
      <c r="O7" s="817"/>
      <c r="P7" s="817"/>
      <c r="Q7" s="817"/>
      <c r="R7" s="817"/>
      <c r="S7" s="817"/>
      <c r="T7" s="817"/>
      <c r="U7" s="817"/>
      <c r="V7" s="817"/>
      <c r="W7" s="817"/>
      <c r="X7" s="818"/>
      <c r="Y7" s="360" t="s">
        <v>5</v>
      </c>
      <c r="Z7" s="244"/>
      <c r="AA7" s="244"/>
      <c r="AB7" s="244"/>
      <c r="AC7" s="244"/>
      <c r="AD7" s="361"/>
      <c r="AE7" s="350" t="s">
        <v>511</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13" t="s">
        <v>407</v>
      </c>
      <c r="B8" s="814"/>
      <c r="C8" s="814"/>
      <c r="D8" s="814"/>
      <c r="E8" s="814"/>
      <c r="F8" s="815"/>
      <c r="G8" s="94" t="str">
        <f>入力規則等!A26</f>
        <v>子ども・若者育成支援、障害者施策、少子化社会対策</v>
      </c>
      <c r="H8" s="95"/>
      <c r="I8" s="95"/>
      <c r="J8" s="95"/>
      <c r="K8" s="95"/>
      <c r="L8" s="95"/>
      <c r="M8" s="95"/>
      <c r="N8" s="95"/>
      <c r="O8" s="95"/>
      <c r="P8" s="95"/>
      <c r="Q8" s="95"/>
      <c r="R8" s="95"/>
      <c r="S8" s="95"/>
      <c r="T8" s="95"/>
      <c r="U8" s="95"/>
      <c r="V8" s="95"/>
      <c r="W8" s="95"/>
      <c r="X8" s="96"/>
      <c r="Y8" s="528" t="s">
        <v>408</v>
      </c>
      <c r="Z8" s="529"/>
      <c r="AA8" s="529"/>
      <c r="AB8" s="529"/>
      <c r="AC8" s="529"/>
      <c r="AD8" s="530"/>
      <c r="AE8" s="722" t="str">
        <f>入力規則等!K13</f>
        <v>文教及び科学振興</v>
      </c>
      <c r="AF8" s="95"/>
      <c r="AG8" s="95"/>
      <c r="AH8" s="95"/>
      <c r="AI8" s="95"/>
      <c r="AJ8" s="95"/>
      <c r="AK8" s="95"/>
      <c r="AL8" s="95"/>
      <c r="AM8" s="95"/>
      <c r="AN8" s="95"/>
      <c r="AO8" s="95"/>
      <c r="AP8" s="95"/>
      <c r="AQ8" s="95"/>
      <c r="AR8" s="95"/>
      <c r="AS8" s="95"/>
      <c r="AT8" s="95"/>
      <c r="AU8" s="95"/>
      <c r="AV8" s="95"/>
      <c r="AW8" s="95"/>
      <c r="AX8" s="723"/>
    </row>
    <row r="9" spans="1:50" ht="69" customHeight="1" x14ac:dyDescent="0.15">
      <c r="A9" s="531" t="s">
        <v>25</v>
      </c>
      <c r="B9" s="532"/>
      <c r="C9" s="532"/>
      <c r="D9" s="532"/>
      <c r="E9" s="532"/>
      <c r="F9" s="532"/>
      <c r="G9" s="533" t="s">
        <v>512</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75" t="s">
        <v>34</v>
      </c>
      <c r="B10" s="676"/>
      <c r="C10" s="676"/>
      <c r="D10" s="676"/>
      <c r="E10" s="676"/>
      <c r="F10" s="676"/>
      <c r="G10" s="677" t="s">
        <v>513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675" t="s">
        <v>6</v>
      </c>
      <c r="B11" s="676"/>
      <c r="C11" s="676"/>
      <c r="D11" s="676"/>
      <c r="E11" s="676"/>
      <c r="F11" s="724"/>
      <c r="G11" s="699" t="str">
        <f>入力規則等!P10</f>
        <v>補助、負担、交付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45" t="s">
        <v>26</v>
      </c>
      <c r="B12" s="646"/>
      <c r="C12" s="646"/>
      <c r="D12" s="646"/>
      <c r="E12" s="646"/>
      <c r="F12" s="647"/>
      <c r="G12" s="683"/>
      <c r="H12" s="684"/>
      <c r="I12" s="684"/>
      <c r="J12" s="684"/>
      <c r="K12" s="684"/>
      <c r="L12" s="684"/>
      <c r="M12" s="684"/>
      <c r="N12" s="684"/>
      <c r="O12" s="684"/>
      <c r="P12" s="251" t="s">
        <v>365</v>
      </c>
      <c r="Q12" s="246"/>
      <c r="R12" s="246"/>
      <c r="S12" s="246"/>
      <c r="T12" s="246"/>
      <c r="U12" s="246"/>
      <c r="V12" s="247"/>
      <c r="W12" s="251" t="s">
        <v>366</v>
      </c>
      <c r="X12" s="246"/>
      <c r="Y12" s="246"/>
      <c r="Z12" s="246"/>
      <c r="AA12" s="246"/>
      <c r="AB12" s="246"/>
      <c r="AC12" s="247"/>
      <c r="AD12" s="251" t="s">
        <v>367</v>
      </c>
      <c r="AE12" s="246"/>
      <c r="AF12" s="246"/>
      <c r="AG12" s="246"/>
      <c r="AH12" s="246"/>
      <c r="AI12" s="246"/>
      <c r="AJ12" s="247"/>
      <c r="AK12" s="251" t="s">
        <v>374</v>
      </c>
      <c r="AL12" s="246"/>
      <c r="AM12" s="246"/>
      <c r="AN12" s="246"/>
      <c r="AO12" s="246"/>
      <c r="AP12" s="246"/>
      <c r="AQ12" s="247"/>
      <c r="AR12" s="251" t="s">
        <v>375</v>
      </c>
      <c r="AS12" s="246"/>
      <c r="AT12" s="246"/>
      <c r="AU12" s="246"/>
      <c r="AV12" s="246"/>
      <c r="AW12" s="246"/>
      <c r="AX12" s="652"/>
    </row>
    <row r="13" spans="1:50" ht="21" customHeight="1" x14ac:dyDescent="0.15">
      <c r="A13" s="648"/>
      <c r="B13" s="649"/>
      <c r="C13" s="649"/>
      <c r="D13" s="649"/>
      <c r="E13" s="649"/>
      <c r="F13" s="650"/>
      <c r="G13" s="653" t="s">
        <v>7</v>
      </c>
      <c r="H13" s="654"/>
      <c r="I13" s="659" t="s">
        <v>8</v>
      </c>
      <c r="J13" s="660"/>
      <c r="K13" s="660"/>
      <c r="L13" s="660"/>
      <c r="M13" s="660"/>
      <c r="N13" s="660"/>
      <c r="O13" s="661"/>
      <c r="P13" s="218">
        <v>8403</v>
      </c>
      <c r="Q13" s="219"/>
      <c r="R13" s="219"/>
      <c r="S13" s="219"/>
      <c r="T13" s="219"/>
      <c r="U13" s="219"/>
      <c r="V13" s="220"/>
      <c r="W13" s="218">
        <v>10151</v>
      </c>
      <c r="X13" s="219"/>
      <c r="Y13" s="219"/>
      <c r="Z13" s="219"/>
      <c r="AA13" s="219"/>
      <c r="AB13" s="219"/>
      <c r="AC13" s="220"/>
      <c r="AD13" s="218">
        <v>11583</v>
      </c>
      <c r="AE13" s="219"/>
      <c r="AF13" s="219"/>
      <c r="AG13" s="219"/>
      <c r="AH13" s="219"/>
      <c r="AI13" s="219"/>
      <c r="AJ13" s="220"/>
      <c r="AK13" s="218">
        <v>12909</v>
      </c>
      <c r="AL13" s="219"/>
      <c r="AM13" s="219"/>
      <c r="AN13" s="219"/>
      <c r="AO13" s="219"/>
      <c r="AP13" s="219"/>
      <c r="AQ13" s="220"/>
      <c r="AR13" s="357">
        <v>12909</v>
      </c>
      <c r="AS13" s="358"/>
      <c r="AT13" s="358"/>
      <c r="AU13" s="358"/>
      <c r="AV13" s="358"/>
      <c r="AW13" s="358"/>
      <c r="AX13" s="359"/>
    </row>
    <row r="14" spans="1:50" ht="21" customHeight="1" x14ac:dyDescent="0.15">
      <c r="A14" s="648"/>
      <c r="B14" s="649"/>
      <c r="C14" s="649"/>
      <c r="D14" s="649"/>
      <c r="E14" s="649"/>
      <c r="F14" s="650"/>
      <c r="G14" s="655"/>
      <c r="H14" s="656"/>
      <c r="I14" s="536" t="s">
        <v>9</v>
      </c>
      <c r="J14" s="590"/>
      <c r="K14" s="590"/>
      <c r="L14" s="590"/>
      <c r="M14" s="590"/>
      <c r="N14" s="590"/>
      <c r="O14" s="591"/>
      <c r="P14" s="218" t="s">
        <v>514</v>
      </c>
      <c r="Q14" s="219"/>
      <c r="R14" s="219"/>
      <c r="S14" s="219"/>
      <c r="T14" s="219"/>
      <c r="U14" s="219"/>
      <c r="V14" s="220"/>
      <c r="W14" s="218" t="s">
        <v>514</v>
      </c>
      <c r="X14" s="219"/>
      <c r="Y14" s="219"/>
      <c r="Z14" s="219"/>
      <c r="AA14" s="219"/>
      <c r="AB14" s="219"/>
      <c r="AC14" s="220"/>
      <c r="AD14" s="218" t="s">
        <v>514</v>
      </c>
      <c r="AE14" s="219"/>
      <c r="AF14" s="219"/>
      <c r="AG14" s="219"/>
      <c r="AH14" s="219"/>
      <c r="AI14" s="219"/>
      <c r="AJ14" s="220"/>
      <c r="AK14" s="218" t="s">
        <v>625</v>
      </c>
      <c r="AL14" s="219"/>
      <c r="AM14" s="219"/>
      <c r="AN14" s="219"/>
      <c r="AO14" s="219"/>
      <c r="AP14" s="219"/>
      <c r="AQ14" s="220"/>
      <c r="AR14" s="643"/>
      <c r="AS14" s="643"/>
      <c r="AT14" s="643"/>
      <c r="AU14" s="643"/>
      <c r="AV14" s="643"/>
      <c r="AW14" s="643"/>
      <c r="AX14" s="644"/>
    </row>
    <row r="15" spans="1:50" ht="21" customHeight="1" x14ac:dyDescent="0.15">
      <c r="A15" s="648"/>
      <c r="B15" s="649"/>
      <c r="C15" s="649"/>
      <c r="D15" s="649"/>
      <c r="E15" s="649"/>
      <c r="F15" s="650"/>
      <c r="G15" s="655"/>
      <c r="H15" s="656"/>
      <c r="I15" s="536" t="s">
        <v>58</v>
      </c>
      <c r="J15" s="537"/>
      <c r="K15" s="537"/>
      <c r="L15" s="537"/>
      <c r="M15" s="537"/>
      <c r="N15" s="537"/>
      <c r="O15" s="538"/>
      <c r="P15" s="218" t="s">
        <v>514</v>
      </c>
      <c r="Q15" s="219"/>
      <c r="R15" s="219"/>
      <c r="S15" s="219"/>
      <c r="T15" s="219"/>
      <c r="U15" s="219"/>
      <c r="V15" s="220"/>
      <c r="W15" s="218" t="s">
        <v>514</v>
      </c>
      <c r="X15" s="219"/>
      <c r="Y15" s="219"/>
      <c r="Z15" s="219"/>
      <c r="AA15" s="219"/>
      <c r="AB15" s="219"/>
      <c r="AC15" s="220"/>
      <c r="AD15" s="218" t="s">
        <v>514</v>
      </c>
      <c r="AE15" s="219"/>
      <c r="AF15" s="219"/>
      <c r="AG15" s="219"/>
      <c r="AH15" s="219"/>
      <c r="AI15" s="219"/>
      <c r="AJ15" s="220"/>
      <c r="AK15" s="218" t="s">
        <v>626</v>
      </c>
      <c r="AL15" s="219"/>
      <c r="AM15" s="219"/>
      <c r="AN15" s="219"/>
      <c r="AO15" s="219"/>
      <c r="AP15" s="219"/>
      <c r="AQ15" s="220"/>
      <c r="AR15" s="218" t="s">
        <v>626</v>
      </c>
      <c r="AS15" s="219"/>
      <c r="AT15" s="219"/>
      <c r="AU15" s="219"/>
      <c r="AV15" s="219"/>
      <c r="AW15" s="219"/>
      <c r="AX15" s="589"/>
    </row>
    <row r="16" spans="1:50" ht="21" customHeight="1" x14ac:dyDescent="0.15">
      <c r="A16" s="648"/>
      <c r="B16" s="649"/>
      <c r="C16" s="649"/>
      <c r="D16" s="649"/>
      <c r="E16" s="649"/>
      <c r="F16" s="650"/>
      <c r="G16" s="655"/>
      <c r="H16" s="656"/>
      <c r="I16" s="536" t="s">
        <v>59</v>
      </c>
      <c r="J16" s="537"/>
      <c r="K16" s="537"/>
      <c r="L16" s="537"/>
      <c r="M16" s="537"/>
      <c r="N16" s="537"/>
      <c r="O16" s="538"/>
      <c r="P16" s="218" t="s">
        <v>514</v>
      </c>
      <c r="Q16" s="219"/>
      <c r="R16" s="219"/>
      <c r="S16" s="219"/>
      <c r="T16" s="219"/>
      <c r="U16" s="219"/>
      <c r="V16" s="220"/>
      <c r="W16" s="218" t="s">
        <v>514</v>
      </c>
      <c r="X16" s="219"/>
      <c r="Y16" s="219"/>
      <c r="Z16" s="219"/>
      <c r="AA16" s="219"/>
      <c r="AB16" s="219"/>
      <c r="AC16" s="220"/>
      <c r="AD16" s="218" t="s">
        <v>514</v>
      </c>
      <c r="AE16" s="219"/>
      <c r="AF16" s="219"/>
      <c r="AG16" s="219"/>
      <c r="AH16" s="219"/>
      <c r="AI16" s="219"/>
      <c r="AJ16" s="220"/>
      <c r="AK16" s="218" t="s">
        <v>627</v>
      </c>
      <c r="AL16" s="219"/>
      <c r="AM16" s="219"/>
      <c r="AN16" s="219"/>
      <c r="AO16" s="219"/>
      <c r="AP16" s="219"/>
      <c r="AQ16" s="220"/>
      <c r="AR16" s="680"/>
      <c r="AS16" s="681"/>
      <c r="AT16" s="681"/>
      <c r="AU16" s="681"/>
      <c r="AV16" s="681"/>
      <c r="AW16" s="681"/>
      <c r="AX16" s="682"/>
    </row>
    <row r="17" spans="1:50" ht="24.75" customHeight="1" x14ac:dyDescent="0.15">
      <c r="A17" s="648"/>
      <c r="B17" s="649"/>
      <c r="C17" s="649"/>
      <c r="D17" s="649"/>
      <c r="E17" s="649"/>
      <c r="F17" s="650"/>
      <c r="G17" s="655"/>
      <c r="H17" s="656"/>
      <c r="I17" s="536" t="s">
        <v>57</v>
      </c>
      <c r="J17" s="590"/>
      <c r="K17" s="590"/>
      <c r="L17" s="590"/>
      <c r="M17" s="590"/>
      <c r="N17" s="590"/>
      <c r="O17" s="591"/>
      <c r="P17" s="218" t="s">
        <v>514</v>
      </c>
      <c r="Q17" s="219"/>
      <c r="R17" s="219"/>
      <c r="S17" s="219"/>
      <c r="T17" s="219"/>
      <c r="U17" s="219"/>
      <c r="V17" s="220"/>
      <c r="W17" s="218" t="s">
        <v>514</v>
      </c>
      <c r="X17" s="219"/>
      <c r="Y17" s="219"/>
      <c r="Z17" s="219"/>
      <c r="AA17" s="219"/>
      <c r="AB17" s="219"/>
      <c r="AC17" s="220"/>
      <c r="AD17" s="218" t="s">
        <v>514</v>
      </c>
      <c r="AE17" s="219"/>
      <c r="AF17" s="219"/>
      <c r="AG17" s="219"/>
      <c r="AH17" s="219"/>
      <c r="AI17" s="219"/>
      <c r="AJ17" s="220"/>
      <c r="AK17" s="218" t="s">
        <v>626</v>
      </c>
      <c r="AL17" s="219"/>
      <c r="AM17" s="219"/>
      <c r="AN17" s="219"/>
      <c r="AO17" s="219"/>
      <c r="AP17" s="219"/>
      <c r="AQ17" s="220"/>
      <c r="AR17" s="355"/>
      <c r="AS17" s="355"/>
      <c r="AT17" s="355"/>
      <c r="AU17" s="355"/>
      <c r="AV17" s="355"/>
      <c r="AW17" s="355"/>
      <c r="AX17" s="356"/>
    </row>
    <row r="18" spans="1:50" ht="24.75" customHeight="1" x14ac:dyDescent="0.15">
      <c r="A18" s="648"/>
      <c r="B18" s="649"/>
      <c r="C18" s="649"/>
      <c r="D18" s="649"/>
      <c r="E18" s="649"/>
      <c r="F18" s="650"/>
      <c r="G18" s="657"/>
      <c r="H18" s="658"/>
      <c r="I18" s="719" t="s">
        <v>22</v>
      </c>
      <c r="J18" s="720"/>
      <c r="K18" s="720"/>
      <c r="L18" s="720"/>
      <c r="M18" s="720"/>
      <c r="N18" s="720"/>
      <c r="O18" s="721"/>
      <c r="P18" s="515">
        <f>SUM(P13:V17)</f>
        <v>8403</v>
      </c>
      <c r="Q18" s="516"/>
      <c r="R18" s="516"/>
      <c r="S18" s="516"/>
      <c r="T18" s="516"/>
      <c r="U18" s="516"/>
      <c r="V18" s="517"/>
      <c r="W18" s="515">
        <f>SUM(W13:AC17)</f>
        <v>10151</v>
      </c>
      <c r="X18" s="516"/>
      <c r="Y18" s="516"/>
      <c r="Z18" s="516"/>
      <c r="AA18" s="516"/>
      <c r="AB18" s="516"/>
      <c r="AC18" s="517"/>
      <c r="AD18" s="515">
        <f>SUM(AD13:AJ17)</f>
        <v>11583</v>
      </c>
      <c r="AE18" s="516"/>
      <c r="AF18" s="516"/>
      <c r="AG18" s="516"/>
      <c r="AH18" s="516"/>
      <c r="AI18" s="516"/>
      <c r="AJ18" s="517"/>
      <c r="AK18" s="515">
        <f>SUM(AK13:AQ17)</f>
        <v>12909</v>
      </c>
      <c r="AL18" s="516"/>
      <c r="AM18" s="516"/>
      <c r="AN18" s="516"/>
      <c r="AO18" s="516"/>
      <c r="AP18" s="516"/>
      <c r="AQ18" s="517"/>
      <c r="AR18" s="515">
        <f>SUM(AR13:AX17)</f>
        <v>12909</v>
      </c>
      <c r="AS18" s="516"/>
      <c r="AT18" s="516"/>
      <c r="AU18" s="516"/>
      <c r="AV18" s="516"/>
      <c r="AW18" s="516"/>
      <c r="AX18" s="518"/>
    </row>
    <row r="19" spans="1:50" ht="24.75" customHeight="1" x14ac:dyDescent="0.15">
      <c r="A19" s="648"/>
      <c r="B19" s="649"/>
      <c r="C19" s="649"/>
      <c r="D19" s="649"/>
      <c r="E19" s="649"/>
      <c r="F19" s="650"/>
      <c r="G19" s="512" t="s">
        <v>10</v>
      </c>
      <c r="H19" s="513"/>
      <c r="I19" s="513"/>
      <c r="J19" s="513"/>
      <c r="K19" s="513"/>
      <c r="L19" s="513"/>
      <c r="M19" s="513"/>
      <c r="N19" s="513"/>
      <c r="O19" s="513"/>
      <c r="P19" s="218">
        <v>8053</v>
      </c>
      <c r="Q19" s="219"/>
      <c r="R19" s="219"/>
      <c r="S19" s="219"/>
      <c r="T19" s="219"/>
      <c r="U19" s="219"/>
      <c r="V19" s="220"/>
      <c r="W19" s="218">
        <v>9466</v>
      </c>
      <c r="X19" s="219"/>
      <c r="Y19" s="219"/>
      <c r="Z19" s="219"/>
      <c r="AA19" s="219"/>
      <c r="AB19" s="219"/>
      <c r="AC19" s="220"/>
      <c r="AD19" s="218">
        <v>9905</v>
      </c>
      <c r="AE19" s="219"/>
      <c r="AF19" s="219"/>
      <c r="AG19" s="219"/>
      <c r="AH19" s="219"/>
      <c r="AI19" s="219"/>
      <c r="AJ19" s="220"/>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51"/>
      <c r="G20" s="512" t="s">
        <v>11</v>
      </c>
      <c r="H20" s="513"/>
      <c r="I20" s="513"/>
      <c r="J20" s="513"/>
      <c r="K20" s="513"/>
      <c r="L20" s="513"/>
      <c r="M20" s="513"/>
      <c r="N20" s="513"/>
      <c r="O20" s="513"/>
      <c r="P20" s="520">
        <f>IF(P18=0, "-", P19/P18)</f>
        <v>0.95834820897298589</v>
      </c>
      <c r="Q20" s="520"/>
      <c r="R20" s="520"/>
      <c r="S20" s="520"/>
      <c r="T20" s="520"/>
      <c r="U20" s="520"/>
      <c r="V20" s="520"/>
      <c r="W20" s="520">
        <f>IF(W18=0, "-", W19/W18)</f>
        <v>0.93251896364890163</v>
      </c>
      <c r="X20" s="520"/>
      <c r="Y20" s="520"/>
      <c r="Z20" s="520"/>
      <c r="AA20" s="520"/>
      <c r="AB20" s="520"/>
      <c r="AC20" s="520"/>
      <c r="AD20" s="520">
        <f>IF(AD18=0, "-", AD19/AD18)</f>
        <v>0.85513252179918842</v>
      </c>
      <c r="AE20" s="520"/>
      <c r="AF20" s="520"/>
      <c r="AG20" s="520"/>
      <c r="AH20" s="520"/>
      <c r="AI20" s="520"/>
      <c r="AJ20" s="520"/>
      <c r="AK20" s="514"/>
      <c r="AL20" s="514"/>
      <c r="AM20" s="514"/>
      <c r="AN20" s="514"/>
      <c r="AO20" s="514"/>
      <c r="AP20" s="514"/>
      <c r="AQ20" s="718"/>
      <c r="AR20" s="718"/>
      <c r="AS20" s="718"/>
      <c r="AT20" s="718"/>
      <c r="AU20" s="514"/>
      <c r="AV20" s="514"/>
      <c r="AW20" s="514"/>
      <c r="AX20" s="519"/>
    </row>
    <row r="21" spans="1:50" ht="18.75" customHeight="1" x14ac:dyDescent="0.15">
      <c r="A21" s="487" t="s">
        <v>13</v>
      </c>
      <c r="B21" s="488"/>
      <c r="C21" s="488"/>
      <c r="D21" s="488"/>
      <c r="E21" s="488"/>
      <c r="F21" s="489"/>
      <c r="G21" s="478" t="s">
        <v>276</v>
      </c>
      <c r="H21" s="353"/>
      <c r="I21" s="353"/>
      <c r="J21" s="353"/>
      <c r="K21" s="353"/>
      <c r="L21" s="353"/>
      <c r="M21" s="353"/>
      <c r="N21" s="353"/>
      <c r="O21" s="479"/>
      <c r="P21" s="482" t="s">
        <v>66</v>
      </c>
      <c r="Q21" s="353"/>
      <c r="R21" s="353"/>
      <c r="S21" s="353"/>
      <c r="T21" s="353"/>
      <c r="U21" s="353"/>
      <c r="V21" s="353"/>
      <c r="W21" s="353"/>
      <c r="X21" s="479"/>
      <c r="Y21" s="435"/>
      <c r="Z21" s="436"/>
      <c r="AA21" s="437"/>
      <c r="AB21" s="331" t="s">
        <v>12</v>
      </c>
      <c r="AC21" s="336"/>
      <c r="AD21" s="337"/>
      <c r="AE21" s="329" t="s">
        <v>365</v>
      </c>
      <c r="AF21" s="329"/>
      <c r="AG21" s="329"/>
      <c r="AH21" s="329"/>
      <c r="AI21" s="329" t="s">
        <v>366</v>
      </c>
      <c r="AJ21" s="329"/>
      <c r="AK21" s="329"/>
      <c r="AL21" s="329"/>
      <c r="AM21" s="329" t="s">
        <v>367</v>
      </c>
      <c r="AN21" s="329"/>
      <c r="AO21" s="329"/>
      <c r="AP21" s="331"/>
      <c r="AQ21" s="117" t="s">
        <v>363</v>
      </c>
      <c r="AR21" s="109"/>
      <c r="AS21" s="109"/>
      <c r="AT21" s="110"/>
      <c r="AU21" s="353" t="s">
        <v>262</v>
      </c>
      <c r="AV21" s="353"/>
      <c r="AW21" s="353"/>
      <c r="AX21" s="354"/>
    </row>
    <row r="22" spans="1:50" ht="18.75" customHeight="1" x14ac:dyDescent="0.15">
      <c r="A22" s="487"/>
      <c r="B22" s="488"/>
      <c r="C22" s="488"/>
      <c r="D22" s="488"/>
      <c r="E22" s="488"/>
      <c r="F22" s="489"/>
      <c r="G22" s="480"/>
      <c r="H22" s="364"/>
      <c r="I22" s="364"/>
      <c r="J22" s="364"/>
      <c r="K22" s="364"/>
      <c r="L22" s="364"/>
      <c r="M22" s="364"/>
      <c r="N22" s="364"/>
      <c r="O22" s="481"/>
      <c r="P22" s="483"/>
      <c r="Q22" s="364"/>
      <c r="R22" s="364"/>
      <c r="S22" s="364"/>
      <c r="T22" s="364"/>
      <c r="U22" s="364"/>
      <c r="V22" s="364"/>
      <c r="W22" s="364"/>
      <c r="X22" s="481"/>
      <c r="Y22" s="435"/>
      <c r="Z22" s="436"/>
      <c r="AA22" s="437"/>
      <c r="AB22" s="314"/>
      <c r="AC22" s="309"/>
      <c r="AD22" s="310"/>
      <c r="AE22" s="330"/>
      <c r="AF22" s="330"/>
      <c r="AG22" s="330"/>
      <c r="AH22" s="330"/>
      <c r="AI22" s="330"/>
      <c r="AJ22" s="330"/>
      <c r="AK22" s="330"/>
      <c r="AL22" s="330"/>
      <c r="AM22" s="330"/>
      <c r="AN22" s="330"/>
      <c r="AO22" s="330"/>
      <c r="AP22" s="314"/>
      <c r="AQ22" s="127">
        <v>30</v>
      </c>
      <c r="AR22" s="126"/>
      <c r="AS22" s="112" t="s">
        <v>364</v>
      </c>
      <c r="AT22" s="113"/>
      <c r="AU22" s="335" t="s">
        <v>632</v>
      </c>
      <c r="AV22" s="335"/>
      <c r="AW22" s="364" t="s">
        <v>313</v>
      </c>
      <c r="AX22" s="365"/>
    </row>
    <row r="23" spans="1:50" ht="22.5" customHeight="1" x14ac:dyDescent="0.15">
      <c r="A23" s="490"/>
      <c r="B23" s="488"/>
      <c r="C23" s="488"/>
      <c r="D23" s="488"/>
      <c r="E23" s="488"/>
      <c r="F23" s="489"/>
      <c r="G23" s="463" t="s">
        <v>515</v>
      </c>
      <c r="H23" s="464"/>
      <c r="I23" s="464"/>
      <c r="J23" s="464"/>
      <c r="K23" s="464"/>
      <c r="L23" s="464"/>
      <c r="M23" s="464"/>
      <c r="N23" s="464"/>
      <c r="O23" s="465"/>
      <c r="P23" s="101" t="s">
        <v>516</v>
      </c>
      <c r="Q23" s="101"/>
      <c r="R23" s="101"/>
      <c r="S23" s="101"/>
      <c r="T23" s="101"/>
      <c r="U23" s="101"/>
      <c r="V23" s="101"/>
      <c r="W23" s="101"/>
      <c r="X23" s="130"/>
      <c r="Y23" s="212" t="s">
        <v>14</v>
      </c>
      <c r="Z23" s="472"/>
      <c r="AA23" s="473"/>
      <c r="AB23" s="499" t="s">
        <v>16</v>
      </c>
      <c r="AC23" s="499"/>
      <c r="AD23" s="499"/>
      <c r="AE23" s="315">
        <v>100</v>
      </c>
      <c r="AF23" s="316"/>
      <c r="AG23" s="316"/>
      <c r="AH23" s="316"/>
      <c r="AI23" s="315">
        <v>100</v>
      </c>
      <c r="AJ23" s="316"/>
      <c r="AK23" s="316"/>
      <c r="AL23" s="316"/>
      <c r="AM23" s="315">
        <v>100</v>
      </c>
      <c r="AN23" s="316"/>
      <c r="AO23" s="316"/>
      <c r="AP23" s="316"/>
      <c r="AQ23" s="90">
        <v>100</v>
      </c>
      <c r="AR23" s="91"/>
      <c r="AS23" s="91"/>
      <c r="AT23" s="92"/>
      <c r="AU23" s="316" t="s">
        <v>633</v>
      </c>
      <c r="AV23" s="316"/>
      <c r="AW23" s="316"/>
      <c r="AX23" s="318"/>
    </row>
    <row r="24" spans="1:50" ht="22.5" customHeight="1" x14ac:dyDescent="0.15">
      <c r="A24" s="491"/>
      <c r="B24" s="492"/>
      <c r="C24" s="492"/>
      <c r="D24" s="492"/>
      <c r="E24" s="492"/>
      <c r="F24" s="493"/>
      <c r="G24" s="466"/>
      <c r="H24" s="467"/>
      <c r="I24" s="467"/>
      <c r="J24" s="467"/>
      <c r="K24" s="467"/>
      <c r="L24" s="467"/>
      <c r="M24" s="467"/>
      <c r="N24" s="467"/>
      <c r="O24" s="468"/>
      <c r="P24" s="132"/>
      <c r="Q24" s="132"/>
      <c r="R24" s="132"/>
      <c r="S24" s="132"/>
      <c r="T24" s="132"/>
      <c r="U24" s="132"/>
      <c r="V24" s="132"/>
      <c r="W24" s="132"/>
      <c r="X24" s="133"/>
      <c r="Y24" s="251" t="s">
        <v>61</v>
      </c>
      <c r="Z24" s="246"/>
      <c r="AA24" s="247"/>
      <c r="AB24" s="499" t="s">
        <v>16</v>
      </c>
      <c r="AC24" s="499"/>
      <c r="AD24" s="499"/>
      <c r="AE24" s="315">
        <v>100</v>
      </c>
      <c r="AF24" s="316"/>
      <c r="AG24" s="316"/>
      <c r="AH24" s="316"/>
      <c r="AI24" s="315">
        <v>100</v>
      </c>
      <c r="AJ24" s="316"/>
      <c r="AK24" s="316"/>
      <c r="AL24" s="316"/>
      <c r="AM24" s="315">
        <v>100</v>
      </c>
      <c r="AN24" s="316"/>
      <c r="AO24" s="316"/>
      <c r="AP24" s="316"/>
      <c r="AQ24" s="90">
        <v>100</v>
      </c>
      <c r="AR24" s="91"/>
      <c r="AS24" s="91"/>
      <c r="AT24" s="92"/>
      <c r="AU24" s="316" t="s">
        <v>634</v>
      </c>
      <c r="AV24" s="316"/>
      <c r="AW24" s="316"/>
      <c r="AX24" s="318"/>
    </row>
    <row r="25" spans="1:50" ht="22.5" customHeight="1" x14ac:dyDescent="0.15">
      <c r="A25" s="494"/>
      <c r="B25" s="495"/>
      <c r="C25" s="495"/>
      <c r="D25" s="495"/>
      <c r="E25" s="495"/>
      <c r="F25" s="496"/>
      <c r="G25" s="469"/>
      <c r="H25" s="470"/>
      <c r="I25" s="470"/>
      <c r="J25" s="470"/>
      <c r="K25" s="470"/>
      <c r="L25" s="470"/>
      <c r="M25" s="470"/>
      <c r="N25" s="470"/>
      <c r="O25" s="471"/>
      <c r="P25" s="104"/>
      <c r="Q25" s="104"/>
      <c r="R25" s="104"/>
      <c r="S25" s="104"/>
      <c r="T25" s="104"/>
      <c r="U25" s="104"/>
      <c r="V25" s="104"/>
      <c r="W25" s="104"/>
      <c r="X25" s="135"/>
      <c r="Y25" s="251" t="s">
        <v>15</v>
      </c>
      <c r="Z25" s="246"/>
      <c r="AA25" s="247"/>
      <c r="AB25" s="349" t="s">
        <v>315</v>
      </c>
      <c r="AC25" s="349"/>
      <c r="AD25" s="349"/>
      <c r="AE25" s="315">
        <v>100</v>
      </c>
      <c r="AF25" s="316"/>
      <c r="AG25" s="316"/>
      <c r="AH25" s="316"/>
      <c r="AI25" s="315">
        <v>100</v>
      </c>
      <c r="AJ25" s="316"/>
      <c r="AK25" s="316"/>
      <c r="AL25" s="316"/>
      <c r="AM25" s="315">
        <v>100</v>
      </c>
      <c r="AN25" s="316"/>
      <c r="AO25" s="316"/>
      <c r="AP25" s="316"/>
      <c r="AQ25" s="90">
        <v>100</v>
      </c>
      <c r="AR25" s="91"/>
      <c r="AS25" s="91"/>
      <c r="AT25" s="92"/>
      <c r="AU25" s="316" t="s">
        <v>634</v>
      </c>
      <c r="AV25" s="316"/>
      <c r="AW25" s="316"/>
      <c r="AX25" s="318"/>
    </row>
    <row r="26" spans="1:50" ht="18.75" hidden="1" customHeight="1" x14ac:dyDescent="0.15">
      <c r="A26" s="487" t="s">
        <v>13</v>
      </c>
      <c r="B26" s="488"/>
      <c r="C26" s="488"/>
      <c r="D26" s="488"/>
      <c r="E26" s="488"/>
      <c r="F26" s="489"/>
      <c r="G26" s="478" t="s">
        <v>276</v>
      </c>
      <c r="H26" s="353"/>
      <c r="I26" s="353"/>
      <c r="J26" s="353"/>
      <c r="K26" s="353"/>
      <c r="L26" s="353"/>
      <c r="M26" s="353"/>
      <c r="N26" s="353"/>
      <c r="O26" s="479"/>
      <c r="P26" s="482" t="s">
        <v>66</v>
      </c>
      <c r="Q26" s="353"/>
      <c r="R26" s="353"/>
      <c r="S26" s="353"/>
      <c r="T26" s="353"/>
      <c r="U26" s="353"/>
      <c r="V26" s="353"/>
      <c r="W26" s="353"/>
      <c r="X26" s="479"/>
      <c r="Y26" s="435"/>
      <c r="Z26" s="436"/>
      <c r="AA26" s="437"/>
      <c r="AB26" s="331" t="s">
        <v>12</v>
      </c>
      <c r="AC26" s="336"/>
      <c r="AD26" s="337"/>
      <c r="AE26" s="329" t="s">
        <v>365</v>
      </c>
      <c r="AF26" s="329"/>
      <c r="AG26" s="329"/>
      <c r="AH26" s="329"/>
      <c r="AI26" s="329" t="s">
        <v>366</v>
      </c>
      <c r="AJ26" s="329"/>
      <c r="AK26" s="329"/>
      <c r="AL26" s="329"/>
      <c r="AM26" s="329" t="s">
        <v>367</v>
      </c>
      <c r="AN26" s="329"/>
      <c r="AO26" s="329"/>
      <c r="AP26" s="331"/>
      <c r="AQ26" s="117" t="s">
        <v>363</v>
      </c>
      <c r="AR26" s="109"/>
      <c r="AS26" s="109"/>
      <c r="AT26" s="110"/>
      <c r="AU26" s="332" t="s">
        <v>262</v>
      </c>
      <c r="AV26" s="332"/>
      <c r="AW26" s="332"/>
      <c r="AX26" s="333"/>
    </row>
    <row r="27" spans="1:50" ht="18.75" hidden="1" customHeight="1" x14ac:dyDescent="0.15">
      <c r="A27" s="487"/>
      <c r="B27" s="488"/>
      <c r="C27" s="488"/>
      <c r="D27" s="488"/>
      <c r="E27" s="488"/>
      <c r="F27" s="489"/>
      <c r="G27" s="480"/>
      <c r="H27" s="364"/>
      <c r="I27" s="364"/>
      <c r="J27" s="364"/>
      <c r="K27" s="364"/>
      <c r="L27" s="364"/>
      <c r="M27" s="364"/>
      <c r="N27" s="364"/>
      <c r="O27" s="481"/>
      <c r="P27" s="483"/>
      <c r="Q27" s="364"/>
      <c r="R27" s="364"/>
      <c r="S27" s="364"/>
      <c r="T27" s="364"/>
      <c r="U27" s="364"/>
      <c r="V27" s="364"/>
      <c r="W27" s="364"/>
      <c r="X27" s="481"/>
      <c r="Y27" s="435"/>
      <c r="Z27" s="436"/>
      <c r="AA27" s="437"/>
      <c r="AB27" s="314"/>
      <c r="AC27" s="309"/>
      <c r="AD27" s="310"/>
      <c r="AE27" s="330"/>
      <c r="AF27" s="330"/>
      <c r="AG27" s="330"/>
      <c r="AH27" s="330"/>
      <c r="AI27" s="330"/>
      <c r="AJ27" s="330"/>
      <c r="AK27" s="330"/>
      <c r="AL27" s="330"/>
      <c r="AM27" s="330"/>
      <c r="AN27" s="330"/>
      <c r="AO27" s="330"/>
      <c r="AP27" s="314"/>
      <c r="AQ27" s="127"/>
      <c r="AR27" s="126"/>
      <c r="AS27" s="112" t="s">
        <v>364</v>
      </c>
      <c r="AT27" s="113"/>
      <c r="AU27" s="335"/>
      <c r="AV27" s="335"/>
      <c r="AW27" s="364" t="s">
        <v>313</v>
      </c>
      <c r="AX27" s="365"/>
    </row>
    <row r="28" spans="1:50" ht="22.5" hidden="1" customHeight="1" x14ac:dyDescent="0.15">
      <c r="A28" s="490"/>
      <c r="B28" s="488"/>
      <c r="C28" s="488"/>
      <c r="D28" s="488"/>
      <c r="E28" s="488"/>
      <c r="F28" s="489"/>
      <c r="G28" s="463"/>
      <c r="H28" s="464"/>
      <c r="I28" s="464"/>
      <c r="J28" s="464"/>
      <c r="K28" s="464"/>
      <c r="L28" s="464"/>
      <c r="M28" s="464"/>
      <c r="N28" s="464"/>
      <c r="O28" s="465"/>
      <c r="P28" s="101"/>
      <c r="Q28" s="101"/>
      <c r="R28" s="101"/>
      <c r="S28" s="101"/>
      <c r="T28" s="101"/>
      <c r="U28" s="101"/>
      <c r="V28" s="101"/>
      <c r="W28" s="101"/>
      <c r="X28" s="130"/>
      <c r="Y28" s="212" t="s">
        <v>14</v>
      </c>
      <c r="Z28" s="472"/>
      <c r="AA28" s="473"/>
      <c r="AB28" s="484"/>
      <c r="AC28" s="484"/>
      <c r="AD28" s="484"/>
      <c r="AE28" s="315"/>
      <c r="AF28" s="316"/>
      <c r="AG28" s="316"/>
      <c r="AH28" s="316"/>
      <c r="AI28" s="315"/>
      <c r="AJ28" s="316"/>
      <c r="AK28" s="316"/>
      <c r="AL28" s="316"/>
      <c r="AM28" s="315"/>
      <c r="AN28" s="316"/>
      <c r="AO28" s="316"/>
      <c r="AP28" s="316"/>
      <c r="AQ28" s="90"/>
      <c r="AR28" s="91"/>
      <c r="AS28" s="91"/>
      <c r="AT28" s="92"/>
      <c r="AU28" s="316"/>
      <c r="AV28" s="316"/>
      <c r="AW28" s="316"/>
      <c r="AX28" s="318"/>
    </row>
    <row r="29" spans="1:50" ht="22.5" hidden="1" customHeight="1" x14ac:dyDescent="0.15">
      <c r="A29" s="491"/>
      <c r="B29" s="492"/>
      <c r="C29" s="492"/>
      <c r="D29" s="492"/>
      <c r="E29" s="492"/>
      <c r="F29" s="493"/>
      <c r="G29" s="466"/>
      <c r="H29" s="467"/>
      <c r="I29" s="467"/>
      <c r="J29" s="467"/>
      <c r="K29" s="467"/>
      <c r="L29" s="467"/>
      <c r="M29" s="467"/>
      <c r="N29" s="467"/>
      <c r="O29" s="468"/>
      <c r="P29" s="132"/>
      <c r="Q29" s="132"/>
      <c r="R29" s="132"/>
      <c r="S29" s="132"/>
      <c r="T29" s="132"/>
      <c r="U29" s="132"/>
      <c r="V29" s="132"/>
      <c r="W29" s="132"/>
      <c r="X29" s="133"/>
      <c r="Y29" s="251" t="s">
        <v>61</v>
      </c>
      <c r="Z29" s="246"/>
      <c r="AA29" s="247"/>
      <c r="AB29" s="588"/>
      <c r="AC29" s="588"/>
      <c r="AD29" s="588"/>
      <c r="AE29" s="315"/>
      <c r="AF29" s="316"/>
      <c r="AG29" s="316"/>
      <c r="AH29" s="316"/>
      <c r="AI29" s="315"/>
      <c r="AJ29" s="316"/>
      <c r="AK29" s="316"/>
      <c r="AL29" s="316"/>
      <c r="AM29" s="315"/>
      <c r="AN29" s="316"/>
      <c r="AO29" s="316"/>
      <c r="AP29" s="316"/>
      <c r="AQ29" s="90"/>
      <c r="AR29" s="91"/>
      <c r="AS29" s="91"/>
      <c r="AT29" s="92"/>
      <c r="AU29" s="316"/>
      <c r="AV29" s="316"/>
      <c r="AW29" s="316"/>
      <c r="AX29" s="318"/>
    </row>
    <row r="30" spans="1:50" ht="22.5" hidden="1" customHeight="1" x14ac:dyDescent="0.15">
      <c r="A30" s="494"/>
      <c r="B30" s="495"/>
      <c r="C30" s="495"/>
      <c r="D30" s="495"/>
      <c r="E30" s="495"/>
      <c r="F30" s="496"/>
      <c r="G30" s="469"/>
      <c r="H30" s="470"/>
      <c r="I30" s="470"/>
      <c r="J30" s="470"/>
      <c r="K30" s="470"/>
      <c r="L30" s="470"/>
      <c r="M30" s="470"/>
      <c r="N30" s="470"/>
      <c r="O30" s="471"/>
      <c r="P30" s="104"/>
      <c r="Q30" s="104"/>
      <c r="R30" s="104"/>
      <c r="S30" s="104"/>
      <c r="T30" s="104"/>
      <c r="U30" s="104"/>
      <c r="V30" s="104"/>
      <c r="W30" s="104"/>
      <c r="X30" s="135"/>
      <c r="Y30" s="251" t="s">
        <v>15</v>
      </c>
      <c r="Z30" s="246"/>
      <c r="AA30" s="247"/>
      <c r="AB30" s="349" t="s">
        <v>16</v>
      </c>
      <c r="AC30" s="349"/>
      <c r="AD30" s="349"/>
      <c r="AE30" s="315"/>
      <c r="AF30" s="316"/>
      <c r="AG30" s="316"/>
      <c r="AH30" s="316"/>
      <c r="AI30" s="315"/>
      <c r="AJ30" s="316"/>
      <c r="AK30" s="316"/>
      <c r="AL30" s="316"/>
      <c r="AM30" s="315"/>
      <c r="AN30" s="316"/>
      <c r="AO30" s="316"/>
      <c r="AP30" s="316"/>
      <c r="AQ30" s="90"/>
      <c r="AR30" s="91"/>
      <c r="AS30" s="91"/>
      <c r="AT30" s="92"/>
      <c r="AU30" s="316"/>
      <c r="AV30" s="316"/>
      <c r="AW30" s="316"/>
      <c r="AX30" s="318"/>
    </row>
    <row r="31" spans="1:50" ht="18.75" hidden="1" customHeight="1" x14ac:dyDescent="0.15">
      <c r="A31" s="487" t="s">
        <v>13</v>
      </c>
      <c r="B31" s="488"/>
      <c r="C31" s="488"/>
      <c r="D31" s="488"/>
      <c r="E31" s="488"/>
      <c r="F31" s="489"/>
      <c r="G31" s="478" t="s">
        <v>276</v>
      </c>
      <c r="H31" s="353"/>
      <c r="I31" s="353"/>
      <c r="J31" s="353"/>
      <c r="K31" s="353"/>
      <c r="L31" s="353"/>
      <c r="M31" s="353"/>
      <c r="N31" s="353"/>
      <c r="O31" s="479"/>
      <c r="P31" s="482" t="s">
        <v>66</v>
      </c>
      <c r="Q31" s="353"/>
      <c r="R31" s="353"/>
      <c r="S31" s="353"/>
      <c r="T31" s="353"/>
      <c r="U31" s="353"/>
      <c r="V31" s="353"/>
      <c r="W31" s="353"/>
      <c r="X31" s="479"/>
      <c r="Y31" s="435"/>
      <c r="Z31" s="436"/>
      <c r="AA31" s="437"/>
      <c r="AB31" s="331" t="s">
        <v>12</v>
      </c>
      <c r="AC31" s="336"/>
      <c r="AD31" s="337"/>
      <c r="AE31" s="329" t="s">
        <v>365</v>
      </c>
      <c r="AF31" s="329"/>
      <c r="AG31" s="329"/>
      <c r="AH31" s="329"/>
      <c r="AI31" s="329" t="s">
        <v>366</v>
      </c>
      <c r="AJ31" s="329"/>
      <c r="AK31" s="329"/>
      <c r="AL31" s="329"/>
      <c r="AM31" s="329" t="s">
        <v>367</v>
      </c>
      <c r="AN31" s="329"/>
      <c r="AO31" s="329"/>
      <c r="AP31" s="331"/>
      <c r="AQ31" s="117" t="s">
        <v>363</v>
      </c>
      <c r="AR31" s="109"/>
      <c r="AS31" s="109"/>
      <c r="AT31" s="110"/>
      <c r="AU31" s="332" t="s">
        <v>262</v>
      </c>
      <c r="AV31" s="332"/>
      <c r="AW31" s="332"/>
      <c r="AX31" s="333"/>
    </row>
    <row r="32" spans="1:50" ht="18.75" hidden="1" customHeight="1" x14ac:dyDescent="0.15">
      <c r="A32" s="487"/>
      <c r="B32" s="488"/>
      <c r="C32" s="488"/>
      <c r="D32" s="488"/>
      <c r="E32" s="488"/>
      <c r="F32" s="489"/>
      <c r="G32" s="480"/>
      <c r="H32" s="364"/>
      <c r="I32" s="364"/>
      <c r="J32" s="364"/>
      <c r="K32" s="364"/>
      <c r="L32" s="364"/>
      <c r="M32" s="364"/>
      <c r="N32" s="364"/>
      <c r="O32" s="481"/>
      <c r="P32" s="483"/>
      <c r="Q32" s="364"/>
      <c r="R32" s="364"/>
      <c r="S32" s="364"/>
      <c r="T32" s="364"/>
      <c r="U32" s="364"/>
      <c r="V32" s="364"/>
      <c r="W32" s="364"/>
      <c r="X32" s="481"/>
      <c r="Y32" s="435"/>
      <c r="Z32" s="436"/>
      <c r="AA32" s="437"/>
      <c r="AB32" s="314"/>
      <c r="AC32" s="309"/>
      <c r="AD32" s="310"/>
      <c r="AE32" s="330"/>
      <c r="AF32" s="330"/>
      <c r="AG32" s="330"/>
      <c r="AH32" s="330"/>
      <c r="AI32" s="330"/>
      <c r="AJ32" s="330"/>
      <c r="AK32" s="330"/>
      <c r="AL32" s="330"/>
      <c r="AM32" s="330"/>
      <c r="AN32" s="330"/>
      <c r="AO32" s="330"/>
      <c r="AP32" s="314"/>
      <c r="AQ32" s="127"/>
      <c r="AR32" s="126"/>
      <c r="AS32" s="112" t="s">
        <v>364</v>
      </c>
      <c r="AT32" s="113"/>
      <c r="AU32" s="335"/>
      <c r="AV32" s="335"/>
      <c r="AW32" s="364" t="s">
        <v>313</v>
      </c>
      <c r="AX32" s="365"/>
    </row>
    <row r="33" spans="1:50" ht="22.5" hidden="1" customHeight="1" x14ac:dyDescent="0.15">
      <c r="A33" s="490"/>
      <c r="B33" s="488"/>
      <c r="C33" s="488"/>
      <c r="D33" s="488"/>
      <c r="E33" s="488"/>
      <c r="F33" s="489"/>
      <c r="G33" s="463"/>
      <c r="H33" s="464"/>
      <c r="I33" s="464"/>
      <c r="J33" s="464"/>
      <c r="K33" s="464"/>
      <c r="L33" s="464"/>
      <c r="M33" s="464"/>
      <c r="N33" s="464"/>
      <c r="O33" s="465"/>
      <c r="P33" s="101"/>
      <c r="Q33" s="101"/>
      <c r="R33" s="101"/>
      <c r="S33" s="101"/>
      <c r="T33" s="101"/>
      <c r="U33" s="101"/>
      <c r="V33" s="101"/>
      <c r="W33" s="101"/>
      <c r="X33" s="130"/>
      <c r="Y33" s="212" t="s">
        <v>14</v>
      </c>
      <c r="Z33" s="472"/>
      <c r="AA33" s="473"/>
      <c r="AB33" s="484"/>
      <c r="AC33" s="484"/>
      <c r="AD33" s="484"/>
      <c r="AE33" s="315"/>
      <c r="AF33" s="316"/>
      <c r="AG33" s="316"/>
      <c r="AH33" s="316"/>
      <c r="AI33" s="315"/>
      <c r="AJ33" s="316"/>
      <c r="AK33" s="316"/>
      <c r="AL33" s="316"/>
      <c r="AM33" s="315"/>
      <c r="AN33" s="316"/>
      <c r="AO33" s="316"/>
      <c r="AP33" s="316"/>
      <c r="AQ33" s="90"/>
      <c r="AR33" s="91"/>
      <c r="AS33" s="91"/>
      <c r="AT33" s="92"/>
      <c r="AU33" s="316"/>
      <c r="AV33" s="316"/>
      <c r="AW33" s="316"/>
      <c r="AX33" s="318"/>
    </row>
    <row r="34" spans="1:50" ht="22.5" hidden="1" customHeight="1" x14ac:dyDescent="0.15">
      <c r="A34" s="491"/>
      <c r="B34" s="492"/>
      <c r="C34" s="492"/>
      <c r="D34" s="492"/>
      <c r="E34" s="492"/>
      <c r="F34" s="493"/>
      <c r="G34" s="466"/>
      <c r="H34" s="467"/>
      <c r="I34" s="467"/>
      <c r="J34" s="467"/>
      <c r="K34" s="467"/>
      <c r="L34" s="467"/>
      <c r="M34" s="467"/>
      <c r="N34" s="467"/>
      <c r="O34" s="468"/>
      <c r="P34" s="132"/>
      <c r="Q34" s="132"/>
      <c r="R34" s="132"/>
      <c r="S34" s="132"/>
      <c r="T34" s="132"/>
      <c r="U34" s="132"/>
      <c r="V34" s="132"/>
      <c r="W34" s="132"/>
      <c r="X34" s="133"/>
      <c r="Y34" s="251" t="s">
        <v>61</v>
      </c>
      <c r="Z34" s="246"/>
      <c r="AA34" s="247"/>
      <c r="AB34" s="588"/>
      <c r="AC34" s="588"/>
      <c r="AD34" s="588"/>
      <c r="AE34" s="315"/>
      <c r="AF34" s="316"/>
      <c r="AG34" s="316"/>
      <c r="AH34" s="316"/>
      <c r="AI34" s="315"/>
      <c r="AJ34" s="316"/>
      <c r="AK34" s="316"/>
      <c r="AL34" s="316"/>
      <c r="AM34" s="315"/>
      <c r="AN34" s="316"/>
      <c r="AO34" s="316"/>
      <c r="AP34" s="316"/>
      <c r="AQ34" s="90"/>
      <c r="AR34" s="91"/>
      <c r="AS34" s="91"/>
      <c r="AT34" s="92"/>
      <c r="AU34" s="316"/>
      <c r="AV34" s="316"/>
      <c r="AW34" s="316"/>
      <c r="AX34" s="318"/>
    </row>
    <row r="35" spans="1:50" ht="22.5" hidden="1" customHeight="1" x14ac:dyDescent="0.15">
      <c r="A35" s="494"/>
      <c r="B35" s="495"/>
      <c r="C35" s="495"/>
      <c r="D35" s="495"/>
      <c r="E35" s="495"/>
      <c r="F35" s="496"/>
      <c r="G35" s="469"/>
      <c r="H35" s="470"/>
      <c r="I35" s="470"/>
      <c r="J35" s="470"/>
      <c r="K35" s="470"/>
      <c r="L35" s="470"/>
      <c r="M35" s="470"/>
      <c r="N35" s="470"/>
      <c r="O35" s="471"/>
      <c r="P35" s="104"/>
      <c r="Q35" s="104"/>
      <c r="R35" s="104"/>
      <c r="S35" s="104"/>
      <c r="T35" s="104"/>
      <c r="U35" s="104"/>
      <c r="V35" s="104"/>
      <c r="W35" s="104"/>
      <c r="X35" s="135"/>
      <c r="Y35" s="251" t="s">
        <v>15</v>
      </c>
      <c r="Z35" s="246"/>
      <c r="AA35" s="247"/>
      <c r="AB35" s="349" t="s">
        <v>16</v>
      </c>
      <c r="AC35" s="349"/>
      <c r="AD35" s="349"/>
      <c r="AE35" s="315"/>
      <c r="AF35" s="316"/>
      <c r="AG35" s="316"/>
      <c r="AH35" s="316"/>
      <c r="AI35" s="315"/>
      <c r="AJ35" s="316"/>
      <c r="AK35" s="316"/>
      <c r="AL35" s="316"/>
      <c r="AM35" s="315"/>
      <c r="AN35" s="316"/>
      <c r="AO35" s="316"/>
      <c r="AP35" s="316"/>
      <c r="AQ35" s="90"/>
      <c r="AR35" s="91"/>
      <c r="AS35" s="91"/>
      <c r="AT35" s="92"/>
      <c r="AU35" s="316"/>
      <c r="AV35" s="316"/>
      <c r="AW35" s="316"/>
      <c r="AX35" s="318"/>
    </row>
    <row r="36" spans="1:50" ht="18.75" hidden="1" customHeight="1" x14ac:dyDescent="0.15">
      <c r="A36" s="487" t="s">
        <v>13</v>
      </c>
      <c r="B36" s="488"/>
      <c r="C36" s="488"/>
      <c r="D36" s="488"/>
      <c r="E36" s="488"/>
      <c r="F36" s="489"/>
      <c r="G36" s="478" t="s">
        <v>276</v>
      </c>
      <c r="H36" s="353"/>
      <c r="I36" s="353"/>
      <c r="J36" s="353"/>
      <c r="K36" s="353"/>
      <c r="L36" s="353"/>
      <c r="M36" s="353"/>
      <c r="N36" s="353"/>
      <c r="O36" s="479"/>
      <c r="P36" s="482" t="s">
        <v>66</v>
      </c>
      <c r="Q36" s="353"/>
      <c r="R36" s="353"/>
      <c r="S36" s="353"/>
      <c r="T36" s="353"/>
      <c r="U36" s="353"/>
      <c r="V36" s="353"/>
      <c r="W36" s="353"/>
      <c r="X36" s="479"/>
      <c r="Y36" s="435"/>
      <c r="Z36" s="436"/>
      <c r="AA36" s="437"/>
      <c r="AB36" s="331" t="s">
        <v>12</v>
      </c>
      <c r="AC36" s="336"/>
      <c r="AD36" s="337"/>
      <c r="AE36" s="329" t="s">
        <v>365</v>
      </c>
      <c r="AF36" s="329"/>
      <c r="AG36" s="329"/>
      <c r="AH36" s="329"/>
      <c r="AI36" s="329" t="s">
        <v>366</v>
      </c>
      <c r="AJ36" s="329"/>
      <c r="AK36" s="329"/>
      <c r="AL36" s="329"/>
      <c r="AM36" s="329" t="s">
        <v>367</v>
      </c>
      <c r="AN36" s="329"/>
      <c r="AO36" s="329"/>
      <c r="AP36" s="331"/>
      <c r="AQ36" s="117" t="s">
        <v>363</v>
      </c>
      <c r="AR36" s="109"/>
      <c r="AS36" s="109"/>
      <c r="AT36" s="110"/>
      <c r="AU36" s="332" t="s">
        <v>262</v>
      </c>
      <c r="AV36" s="332"/>
      <c r="AW36" s="332"/>
      <c r="AX36" s="333"/>
    </row>
    <row r="37" spans="1:50" ht="18.75" hidden="1" customHeight="1" x14ac:dyDescent="0.15">
      <c r="A37" s="487"/>
      <c r="B37" s="488"/>
      <c r="C37" s="488"/>
      <c r="D37" s="488"/>
      <c r="E37" s="488"/>
      <c r="F37" s="489"/>
      <c r="G37" s="480"/>
      <c r="H37" s="364"/>
      <c r="I37" s="364"/>
      <c r="J37" s="364"/>
      <c r="K37" s="364"/>
      <c r="L37" s="364"/>
      <c r="M37" s="364"/>
      <c r="N37" s="364"/>
      <c r="O37" s="481"/>
      <c r="P37" s="483"/>
      <c r="Q37" s="364"/>
      <c r="R37" s="364"/>
      <c r="S37" s="364"/>
      <c r="T37" s="364"/>
      <c r="U37" s="364"/>
      <c r="V37" s="364"/>
      <c r="W37" s="364"/>
      <c r="X37" s="481"/>
      <c r="Y37" s="435"/>
      <c r="Z37" s="436"/>
      <c r="AA37" s="437"/>
      <c r="AB37" s="314"/>
      <c r="AC37" s="309"/>
      <c r="AD37" s="310"/>
      <c r="AE37" s="330"/>
      <c r="AF37" s="330"/>
      <c r="AG37" s="330"/>
      <c r="AH37" s="330"/>
      <c r="AI37" s="330"/>
      <c r="AJ37" s="330"/>
      <c r="AK37" s="330"/>
      <c r="AL37" s="330"/>
      <c r="AM37" s="330"/>
      <c r="AN37" s="330"/>
      <c r="AO37" s="330"/>
      <c r="AP37" s="314"/>
      <c r="AQ37" s="127"/>
      <c r="AR37" s="126"/>
      <c r="AS37" s="112" t="s">
        <v>364</v>
      </c>
      <c r="AT37" s="113"/>
      <c r="AU37" s="335"/>
      <c r="AV37" s="335"/>
      <c r="AW37" s="364" t="s">
        <v>313</v>
      </c>
      <c r="AX37" s="365"/>
    </row>
    <row r="38" spans="1:50" ht="22.5" hidden="1" customHeight="1" x14ac:dyDescent="0.15">
      <c r="A38" s="490"/>
      <c r="B38" s="488"/>
      <c r="C38" s="488"/>
      <c r="D38" s="488"/>
      <c r="E38" s="488"/>
      <c r="F38" s="489"/>
      <c r="G38" s="463"/>
      <c r="H38" s="464"/>
      <c r="I38" s="464"/>
      <c r="J38" s="464"/>
      <c r="K38" s="464"/>
      <c r="L38" s="464"/>
      <c r="M38" s="464"/>
      <c r="N38" s="464"/>
      <c r="O38" s="465"/>
      <c r="P38" s="101"/>
      <c r="Q38" s="101"/>
      <c r="R38" s="101"/>
      <c r="S38" s="101"/>
      <c r="T38" s="101"/>
      <c r="U38" s="101"/>
      <c r="V38" s="101"/>
      <c r="W38" s="101"/>
      <c r="X38" s="130"/>
      <c r="Y38" s="212" t="s">
        <v>14</v>
      </c>
      <c r="Z38" s="472"/>
      <c r="AA38" s="473"/>
      <c r="AB38" s="484"/>
      <c r="AC38" s="484"/>
      <c r="AD38" s="484"/>
      <c r="AE38" s="315"/>
      <c r="AF38" s="316"/>
      <c r="AG38" s="316"/>
      <c r="AH38" s="316"/>
      <c r="AI38" s="315"/>
      <c r="AJ38" s="316"/>
      <c r="AK38" s="316"/>
      <c r="AL38" s="316"/>
      <c r="AM38" s="315"/>
      <c r="AN38" s="316"/>
      <c r="AO38" s="316"/>
      <c r="AP38" s="316"/>
      <c r="AQ38" s="90"/>
      <c r="AR38" s="91"/>
      <c r="AS38" s="91"/>
      <c r="AT38" s="92"/>
      <c r="AU38" s="316"/>
      <c r="AV38" s="316"/>
      <c r="AW38" s="316"/>
      <c r="AX38" s="318"/>
    </row>
    <row r="39" spans="1:50" ht="22.5" hidden="1" customHeight="1" x14ac:dyDescent="0.15">
      <c r="A39" s="491"/>
      <c r="B39" s="492"/>
      <c r="C39" s="492"/>
      <c r="D39" s="492"/>
      <c r="E39" s="492"/>
      <c r="F39" s="493"/>
      <c r="G39" s="466"/>
      <c r="H39" s="467"/>
      <c r="I39" s="467"/>
      <c r="J39" s="467"/>
      <c r="K39" s="467"/>
      <c r="L39" s="467"/>
      <c r="M39" s="467"/>
      <c r="N39" s="467"/>
      <c r="O39" s="468"/>
      <c r="P39" s="132"/>
      <c r="Q39" s="132"/>
      <c r="R39" s="132"/>
      <c r="S39" s="132"/>
      <c r="T39" s="132"/>
      <c r="U39" s="132"/>
      <c r="V39" s="132"/>
      <c r="W39" s="132"/>
      <c r="X39" s="133"/>
      <c r="Y39" s="251" t="s">
        <v>61</v>
      </c>
      <c r="Z39" s="246"/>
      <c r="AA39" s="247"/>
      <c r="AB39" s="588"/>
      <c r="AC39" s="588"/>
      <c r="AD39" s="588"/>
      <c r="AE39" s="315"/>
      <c r="AF39" s="316"/>
      <c r="AG39" s="316"/>
      <c r="AH39" s="316"/>
      <c r="AI39" s="315"/>
      <c r="AJ39" s="316"/>
      <c r="AK39" s="316"/>
      <c r="AL39" s="316"/>
      <c r="AM39" s="315"/>
      <c r="AN39" s="316"/>
      <c r="AO39" s="316"/>
      <c r="AP39" s="316"/>
      <c r="AQ39" s="90"/>
      <c r="AR39" s="91"/>
      <c r="AS39" s="91"/>
      <c r="AT39" s="92"/>
      <c r="AU39" s="316"/>
      <c r="AV39" s="316"/>
      <c r="AW39" s="316"/>
      <c r="AX39" s="318"/>
    </row>
    <row r="40" spans="1:50" ht="22.5" hidden="1" customHeight="1" x14ac:dyDescent="0.15">
      <c r="A40" s="494"/>
      <c r="B40" s="495"/>
      <c r="C40" s="495"/>
      <c r="D40" s="495"/>
      <c r="E40" s="495"/>
      <c r="F40" s="496"/>
      <c r="G40" s="469"/>
      <c r="H40" s="470"/>
      <c r="I40" s="470"/>
      <c r="J40" s="470"/>
      <c r="K40" s="470"/>
      <c r="L40" s="470"/>
      <c r="M40" s="470"/>
      <c r="N40" s="470"/>
      <c r="O40" s="471"/>
      <c r="P40" s="104"/>
      <c r="Q40" s="104"/>
      <c r="R40" s="104"/>
      <c r="S40" s="104"/>
      <c r="T40" s="104"/>
      <c r="U40" s="104"/>
      <c r="V40" s="104"/>
      <c r="W40" s="104"/>
      <c r="X40" s="135"/>
      <c r="Y40" s="251" t="s">
        <v>15</v>
      </c>
      <c r="Z40" s="246"/>
      <c r="AA40" s="247"/>
      <c r="AB40" s="349" t="s">
        <v>16</v>
      </c>
      <c r="AC40" s="349"/>
      <c r="AD40" s="349"/>
      <c r="AE40" s="315"/>
      <c r="AF40" s="316"/>
      <c r="AG40" s="316"/>
      <c r="AH40" s="316"/>
      <c r="AI40" s="315"/>
      <c r="AJ40" s="316"/>
      <c r="AK40" s="316"/>
      <c r="AL40" s="316"/>
      <c r="AM40" s="315"/>
      <c r="AN40" s="316"/>
      <c r="AO40" s="316"/>
      <c r="AP40" s="316"/>
      <c r="AQ40" s="90"/>
      <c r="AR40" s="91"/>
      <c r="AS40" s="91"/>
      <c r="AT40" s="92"/>
      <c r="AU40" s="316"/>
      <c r="AV40" s="316"/>
      <c r="AW40" s="316"/>
      <c r="AX40" s="318"/>
    </row>
    <row r="41" spans="1:50" ht="18.75" hidden="1" customHeight="1" x14ac:dyDescent="0.15">
      <c r="A41" s="487" t="s">
        <v>13</v>
      </c>
      <c r="B41" s="488"/>
      <c r="C41" s="488"/>
      <c r="D41" s="488"/>
      <c r="E41" s="488"/>
      <c r="F41" s="489"/>
      <c r="G41" s="478" t="s">
        <v>276</v>
      </c>
      <c r="H41" s="353"/>
      <c r="I41" s="353"/>
      <c r="J41" s="353"/>
      <c r="K41" s="353"/>
      <c r="L41" s="353"/>
      <c r="M41" s="353"/>
      <c r="N41" s="353"/>
      <c r="O41" s="479"/>
      <c r="P41" s="482" t="s">
        <v>66</v>
      </c>
      <c r="Q41" s="353"/>
      <c r="R41" s="353"/>
      <c r="S41" s="353"/>
      <c r="T41" s="353"/>
      <c r="U41" s="353"/>
      <c r="V41" s="353"/>
      <c r="W41" s="353"/>
      <c r="X41" s="479"/>
      <c r="Y41" s="435"/>
      <c r="Z41" s="436"/>
      <c r="AA41" s="437"/>
      <c r="AB41" s="331" t="s">
        <v>12</v>
      </c>
      <c r="AC41" s="336"/>
      <c r="AD41" s="337"/>
      <c r="AE41" s="329" t="s">
        <v>365</v>
      </c>
      <c r="AF41" s="329"/>
      <c r="AG41" s="329"/>
      <c r="AH41" s="329"/>
      <c r="AI41" s="329" t="s">
        <v>366</v>
      </c>
      <c r="AJ41" s="329"/>
      <c r="AK41" s="329"/>
      <c r="AL41" s="329"/>
      <c r="AM41" s="329" t="s">
        <v>367</v>
      </c>
      <c r="AN41" s="329"/>
      <c r="AO41" s="329"/>
      <c r="AP41" s="331"/>
      <c r="AQ41" s="117" t="s">
        <v>363</v>
      </c>
      <c r="AR41" s="109"/>
      <c r="AS41" s="109"/>
      <c r="AT41" s="110"/>
      <c r="AU41" s="332" t="s">
        <v>262</v>
      </c>
      <c r="AV41" s="332"/>
      <c r="AW41" s="332"/>
      <c r="AX41" s="333"/>
    </row>
    <row r="42" spans="1:50" ht="18.75" hidden="1" customHeight="1" x14ac:dyDescent="0.15">
      <c r="A42" s="487"/>
      <c r="B42" s="488"/>
      <c r="C42" s="488"/>
      <c r="D42" s="488"/>
      <c r="E42" s="488"/>
      <c r="F42" s="489"/>
      <c r="G42" s="480"/>
      <c r="H42" s="364"/>
      <c r="I42" s="364"/>
      <c r="J42" s="364"/>
      <c r="K42" s="364"/>
      <c r="L42" s="364"/>
      <c r="M42" s="364"/>
      <c r="N42" s="364"/>
      <c r="O42" s="481"/>
      <c r="P42" s="483"/>
      <c r="Q42" s="364"/>
      <c r="R42" s="364"/>
      <c r="S42" s="364"/>
      <c r="T42" s="364"/>
      <c r="U42" s="364"/>
      <c r="V42" s="364"/>
      <c r="W42" s="364"/>
      <c r="X42" s="481"/>
      <c r="Y42" s="435"/>
      <c r="Z42" s="436"/>
      <c r="AA42" s="437"/>
      <c r="AB42" s="314"/>
      <c r="AC42" s="309"/>
      <c r="AD42" s="310"/>
      <c r="AE42" s="330"/>
      <c r="AF42" s="330"/>
      <c r="AG42" s="330"/>
      <c r="AH42" s="330"/>
      <c r="AI42" s="330"/>
      <c r="AJ42" s="330"/>
      <c r="AK42" s="330"/>
      <c r="AL42" s="330"/>
      <c r="AM42" s="330"/>
      <c r="AN42" s="330"/>
      <c r="AO42" s="330"/>
      <c r="AP42" s="314"/>
      <c r="AQ42" s="127"/>
      <c r="AR42" s="126"/>
      <c r="AS42" s="112" t="s">
        <v>364</v>
      </c>
      <c r="AT42" s="113"/>
      <c r="AU42" s="335"/>
      <c r="AV42" s="335"/>
      <c r="AW42" s="364" t="s">
        <v>313</v>
      </c>
      <c r="AX42" s="365"/>
    </row>
    <row r="43" spans="1:50" ht="22.5" hidden="1" customHeight="1" x14ac:dyDescent="0.15">
      <c r="A43" s="490"/>
      <c r="B43" s="488"/>
      <c r="C43" s="488"/>
      <c r="D43" s="488"/>
      <c r="E43" s="488"/>
      <c r="F43" s="489"/>
      <c r="G43" s="463"/>
      <c r="H43" s="464"/>
      <c r="I43" s="464"/>
      <c r="J43" s="464"/>
      <c r="K43" s="464"/>
      <c r="L43" s="464"/>
      <c r="M43" s="464"/>
      <c r="N43" s="464"/>
      <c r="O43" s="465"/>
      <c r="P43" s="101"/>
      <c r="Q43" s="101"/>
      <c r="R43" s="101"/>
      <c r="S43" s="101"/>
      <c r="T43" s="101"/>
      <c r="U43" s="101"/>
      <c r="V43" s="101"/>
      <c r="W43" s="101"/>
      <c r="X43" s="130"/>
      <c r="Y43" s="212" t="s">
        <v>14</v>
      </c>
      <c r="Z43" s="472"/>
      <c r="AA43" s="473"/>
      <c r="AB43" s="484"/>
      <c r="AC43" s="484"/>
      <c r="AD43" s="484"/>
      <c r="AE43" s="315"/>
      <c r="AF43" s="316"/>
      <c r="AG43" s="316"/>
      <c r="AH43" s="316"/>
      <c r="AI43" s="315"/>
      <c r="AJ43" s="316"/>
      <c r="AK43" s="316"/>
      <c r="AL43" s="316"/>
      <c r="AM43" s="315"/>
      <c r="AN43" s="316"/>
      <c r="AO43" s="316"/>
      <c r="AP43" s="316"/>
      <c r="AQ43" s="90"/>
      <c r="AR43" s="91"/>
      <c r="AS43" s="91"/>
      <c r="AT43" s="92"/>
      <c r="AU43" s="316"/>
      <c r="AV43" s="316"/>
      <c r="AW43" s="316"/>
      <c r="AX43" s="318"/>
    </row>
    <row r="44" spans="1:50" ht="22.5" hidden="1" customHeight="1" x14ac:dyDescent="0.15">
      <c r="A44" s="491"/>
      <c r="B44" s="492"/>
      <c r="C44" s="492"/>
      <c r="D44" s="492"/>
      <c r="E44" s="492"/>
      <c r="F44" s="493"/>
      <c r="G44" s="466"/>
      <c r="H44" s="467"/>
      <c r="I44" s="467"/>
      <c r="J44" s="467"/>
      <c r="K44" s="467"/>
      <c r="L44" s="467"/>
      <c r="M44" s="467"/>
      <c r="N44" s="467"/>
      <c r="O44" s="468"/>
      <c r="P44" s="132"/>
      <c r="Q44" s="132"/>
      <c r="R44" s="132"/>
      <c r="S44" s="132"/>
      <c r="T44" s="132"/>
      <c r="U44" s="132"/>
      <c r="V44" s="132"/>
      <c r="W44" s="132"/>
      <c r="X44" s="133"/>
      <c r="Y44" s="251" t="s">
        <v>61</v>
      </c>
      <c r="Z44" s="246"/>
      <c r="AA44" s="247"/>
      <c r="AB44" s="588"/>
      <c r="AC44" s="588"/>
      <c r="AD44" s="588"/>
      <c r="AE44" s="315"/>
      <c r="AF44" s="316"/>
      <c r="AG44" s="316"/>
      <c r="AH44" s="316"/>
      <c r="AI44" s="315"/>
      <c r="AJ44" s="316"/>
      <c r="AK44" s="316"/>
      <c r="AL44" s="316"/>
      <c r="AM44" s="315"/>
      <c r="AN44" s="316"/>
      <c r="AO44" s="316"/>
      <c r="AP44" s="316"/>
      <c r="AQ44" s="90"/>
      <c r="AR44" s="91"/>
      <c r="AS44" s="91"/>
      <c r="AT44" s="92"/>
      <c r="AU44" s="316"/>
      <c r="AV44" s="316"/>
      <c r="AW44" s="316"/>
      <c r="AX44" s="318"/>
    </row>
    <row r="45" spans="1:50" ht="22.5" hidden="1" customHeight="1" x14ac:dyDescent="0.15">
      <c r="A45" s="490"/>
      <c r="B45" s="488"/>
      <c r="C45" s="488"/>
      <c r="D45" s="488"/>
      <c r="E45" s="488"/>
      <c r="F45" s="489"/>
      <c r="G45" s="469"/>
      <c r="H45" s="470"/>
      <c r="I45" s="470"/>
      <c r="J45" s="470"/>
      <c r="K45" s="470"/>
      <c r="L45" s="470"/>
      <c r="M45" s="470"/>
      <c r="N45" s="470"/>
      <c r="O45" s="471"/>
      <c r="P45" s="104"/>
      <c r="Q45" s="104"/>
      <c r="R45" s="104"/>
      <c r="S45" s="104"/>
      <c r="T45" s="104"/>
      <c r="U45" s="104"/>
      <c r="V45" s="104"/>
      <c r="W45" s="104"/>
      <c r="X45" s="135"/>
      <c r="Y45" s="251" t="s">
        <v>15</v>
      </c>
      <c r="Z45" s="246"/>
      <c r="AA45" s="247"/>
      <c r="AB45" s="462" t="s">
        <v>16</v>
      </c>
      <c r="AC45" s="462"/>
      <c r="AD45" s="462"/>
      <c r="AE45" s="315"/>
      <c r="AF45" s="316"/>
      <c r="AG45" s="316"/>
      <c r="AH45" s="316"/>
      <c r="AI45" s="315"/>
      <c r="AJ45" s="316"/>
      <c r="AK45" s="316"/>
      <c r="AL45" s="316"/>
      <c r="AM45" s="315"/>
      <c r="AN45" s="316"/>
      <c r="AO45" s="316"/>
      <c r="AP45" s="316"/>
      <c r="AQ45" s="90"/>
      <c r="AR45" s="91"/>
      <c r="AS45" s="91"/>
      <c r="AT45" s="92"/>
      <c r="AU45" s="316"/>
      <c r="AV45" s="316"/>
      <c r="AW45" s="316"/>
      <c r="AX45" s="318"/>
    </row>
    <row r="46" spans="1:50" ht="18.75" hidden="1" customHeight="1" x14ac:dyDescent="0.15">
      <c r="A46" s="827" t="s">
        <v>480</v>
      </c>
      <c r="B46" s="828"/>
      <c r="C46" s="828"/>
      <c r="D46" s="828"/>
      <c r="E46" s="828"/>
      <c r="F46" s="829"/>
      <c r="G46" s="476"/>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365</v>
      </c>
      <c r="AF46" s="122"/>
      <c r="AG46" s="122"/>
      <c r="AH46" s="122"/>
      <c r="AI46" s="122" t="s">
        <v>366</v>
      </c>
      <c r="AJ46" s="122"/>
      <c r="AK46" s="122"/>
      <c r="AL46" s="122"/>
      <c r="AM46" s="122" t="s">
        <v>367</v>
      </c>
      <c r="AN46" s="122"/>
      <c r="AO46" s="122"/>
      <c r="AP46" s="117"/>
      <c r="AQ46" s="117" t="s">
        <v>363</v>
      </c>
      <c r="AR46" s="109"/>
      <c r="AS46" s="109"/>
      <c r="AT46" s="110"/>
      <c r="AU46" s="124" t="s">
        <v>262</v>
      </c>
      <c r="AV46" s="124"/>
      <c r="AW46" s="124"/>
      <c r="AX46" s="125"/>
    </row>
    <row r="47" spans="1:50" ht="18.75" hidden="1" customHeight="1" x14ac:dyDescent="0.15">
      <c r="A47" s="830"/>
      <c r="B47" s="831"/>
      <c r="C47" s="831"/>
      <c r="D47" s="831"/>
      <c r="E47" s="831"/>
      <c r="F47" s="832"/>
      <c r="G47" s="477"/>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364</v>
      </c>
      <c r="AT47" s="113"/>
      <c r="AU47" s="126"/>
      <c r="AV47" s="126"/>
      <c r="AW47" s="112" t="s">
        <v>313</v>
      </c>
      <c r="AX47" s="128"/>
    </row>
    <row r="48" spans="1:50" ht="22.5" hidden="1" customHeight="1" x14ac:dyDescent="0.15">
      <c r="A48" s="830"/>
      <c r="B48" s="831"/>
      <c r="C48" s="831"/>
      <c r="D48" s="831"/>
      <c r="E48" s="831"/>
      <c r="F48" s="832"/>
      <c r="G48" s="786" t="s">
        <v>379</v>
      </c>
      <c r="H48" s="101"/>
      <c r="I48" s="101"/>
      <c r="J48" s="101"/>
      <c r="K48" s="101"/>
      <c r="L48" s="101"/>
      <c r="M48" s="101"/>
      <c r="N48" s="101"/>
      <c r="O48" s="130"/>
      <c r="P48" s="101"/>
      <c r="Q48" s="101"/>
      <c r="R48" s="101"/>
      <c r="S48" s="101"/>
      <c r="T48" s="101"/>
      <c r="U48" s="101"/>
      <c r="V48" s="101"/>
      <c r="W48" s="101"/>
      <c r="X48" s="130"/>
      <c r="Y48" s="136" t="s">
        <v>14</v>
      </c>
      <c r="Z48" s="137"/>
      <c r="AA48" s="138"/>
      <c r="AB48" s="139"/>
      <c r="AC48" s="139"/>
      <c r="AD48" s="139"/>
      <c r="AE48" s="90"/>
      <c r="AF48" s="91"/>
      <c r="AG48" s="91"/>
      <c r="AH48" s="91"/>
      <c r="AI48" s="90"/>
      <c r="AJ48" s="91"/>
      <c r="AK48" s="91"/>
      <c r="AL48" s="91"/>
      <c r="AM48" s="90"/>
      <c r="AN48" s="91"/>
      <c r="AO48" s="91"/>
      <c r="AP48" s="91"/>
      <c r="AQ48" s="90"/>
      <c r="AR48" s="91"/>
      <c r="AS48" s="91"/>
      <c r="AT48" s="92"/>
      <c r="AU48" s="316"/>
      <c r="AV48" s="316"/>
      <c r="AW48" s="316"/>
      <c r="AX48" s="318"/>
    </row>
    <row r="49" spans="1:50" ht="22.5" hidden="1" customHeight="1" x14ac:dyDescent="0.15">
      <c r="A49" s="830"/>
      <c r="B49" s="831"/>
      <c r="C49" s="831"/>
      <c r="D49" s="831"/>
      <c r="E49" s="831"/>
      <c r="F49" s="832"/>
      <c r="G49" s="787"/>
      <c r="H49" s="132"/>
      <c r="I49" s="132"/>
      <c r="J49" s="132"/>
      <c r="K49" s="132"/>
      <c r="L49" s="132"/>
      <c r="M49" s="132"/>
      <c r="N49" s="132"/>
      <c r="O49" s="133"/>
      <c r="P49" s="132"/>
      <c r="Q49" s="132"/>
      <c r="R49" s="132"/>
      <c r="S49" s="132"/>
      <c r="T49" s="132"/>
      <c r="U49" s="132"/>
      <c r="V49" s="132"/>
      <c r="W49" s="132"/>
      <c r="X49" s="133"/>
      <c r="Y49" s="140" t="s">
        <v>61</v>
      </c>
      <c r="Z49" s="141"/>
      <c r="AA49" s="142"/>
      <c r="AB49" s="89"/>
      <c r="AC49" s="89"/>
      <c r="AD49" s="89"/>
      <c r="AE49" s="90"/>
      <c r="AF49" s="91"/>
      <c r="AG49" s="91"/>
      <c r="AH49" s="91"/>
      <c r="AI49" s="90"/>
      <c r="AJ49" s="91"/>
      <c r="AK49" s="91"/>
      <c r="AL49" s="91"/>
      <c r="AM49" s="90"/>
      <c r="AN49" s="91"/>
      <c r="AO49" s="91"/>
      <c r="AP49" s="91"/>
      <c r="AQ49" s="90"/>
      <c r="AR49" s="91"/>
      <c r="AS49" s="91"/>
      <c r="AT49" s="92"/>
      <c r="AU49" s="316"/>
      <c r="AV49" s="316"/>
      <c r="AW49" s="316"/>
      <c r="AX49" s="318"/>
    </row>
    <row r="50" spans="1:50" ht="22.5" hidden="1" customHeight="1" x14ac:dyDescent="0.15">
      <c r="A50" s="830"/>
      <c r="B50" s="831"/>
      <c r="C50" s="831"/>
      <c r="D50" s="831"/>
      <c r="E50" s="831"/>
      <c r="F50" s="832"/>
      <c r="G50" s="788"/>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47"/>
      <c r="AF50" s="348"/>
      <c r="AG50" s="348"/>
      <c r="AH50" s="348"/>
      <c r="AI50" s="347"/>
      <c r="AJ50" s="348"/>
      <c r="AK50" s="348"/>
      <c r="AL50" s="348"/>
      <c r="AM50" s="347"/>
      <c r="AN50" s="348"/>
      <c r="AO50" s="348"/>
      <c r="AP50" s="348"/>
      <c r="AQ50" s="90"/>
      <c r="AR50" s="91"/>
      <c r="AS50" s="91"/>
      <c r="AT50" s="92"/>
      <c r="AU50" s="316"/>
      <c r="AV50" s="316"/>
      <c r="AW50" s="316"/>
      <c r="AX50" s="318"/>
    </row>
    <row r="51" spans="1:50" ht="57" hidden="1" customHeight="1" x14ac:dyDescent="0.15">
      <c r="A51" s="883" t="s">
        <v>502</v>
      </c>
      <c r="B51" s="884"/>
      <c r="C51" s="884"/>
      <c r="D51" s="884"/>
      <c r="E51" s="881" t="s">
        <v>495</v>
      </c>
      <c r="F51" s="882"/>
      <c r="G51" s="59" t="s">
        <v>380</v>
      </c>
      <c r="H51" s="811"/>
      <c r="I51" s="397"/>
      <c r="J51" s="397"/>
      <c r="K51" s="397"/>
      <c r="L51" s="397"/>
      <c r="M51" s="397"/>
      <c r="N51" s="397"/>
      <c r="O51" s="812"/>
      <c r="P51" s="200"/>
      <c r="Q51" s="200"/>
      <c r="R51" s="200"/>
      <c r="S51" s="200"/>
      <c r="T51" s="200"/>
      <c r="U51" s="200"/>
      <c r="V51" s="200"/>
      <c r="W51" s="200"/>
      <c r="X51" s="200"/>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40" t="s">
        <v>279</v>
      </c>
      <c r="B52" s="741"/>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65"/>
      <c r="AP52" s="65"/>
      <c r="AQ52" s="65"/>
      <c r="AR52" s="65"/>
      <c r="AS52" s="65"/>
      <c r="AT52" s="65"/>
      <c r="AU52" s="65"/>
      <c r="AV52" s="65"/>
      <c r="AW52" s="65"/>
      <c r="AX52" s="66"/>
    </row>
    <row r="53" spans="1:50" ht="18.75" hidden="1" customHeight="1" x14ac:dyDescent="0.15">
      <c r="A53" s="497" t="s">
        <v>277</v>
      </c>
      <c r="B53" s="835" t="s">
        <v>274</v>
      </c>
      <c r="C53" s="458"/>
      <c r="D53" s="458"/>
      <c r="E53" s="458"/>
      <c r="F53" s="459"/>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376</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497"/>
      <c r="B54" s="835"/>
      <c r="C54" s="458"/>
      <c r="D54" s="458"/>
      <c r="E54" s="458"/>
      <c r="F54" s="459"/>
      <c r="G54" s="364"/>
      <c r="H54" s="364"/>
      <c r="I54" s="364"/>
      <c r="J54" s="364"/>
      <c r="K54" s="364"/>
      <c r="L54" s="364"/>
      <c r="M54" s="364"/>
      <c r="N54" s="364"/>
      <c r="O54" s="364"/>
      <c r="P54" s="364"/>
      <c r="Q54" s="364"/>
      <c r="R54" s="364"/>
      <c r="S54" s="364"/>
      <c r="T54" s="364"/>
      <c r="U54" s="364"/>
      <c r="V54" s="364"/>
      <c r="W54" s="364"/>
      <c r="X54" s="364"/>
      <c r="Y54" s="364"/>
      <c r="Z54" s="364"/>
      <c r="AA54" s="481"/>
      <c r="AB54" s="483"/>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7"/>
      <c r="B55" s="835"/>
      <c r="C55" s="458"/>
      <c r="D55" s="458"/>
      <c r="E55" s="458"/>
      <c r="F55" s="459"/>
      <c r="G55" s="339"/>
      <c r="H55" s="339"/>
      <c r="I55" s="339"/>
      <c r="J55" s="339"/>
      <c r="K55" s="339"/>
      <c r="L55" s="339"/>
      <c r="M55" s="339"/>
      <c r="N55" s="339"/>
      <c r="O55" s="339"/>
      <c r="P55" s="339"/>
      <c r="Q55" s="339"/>
      <c r="R55" s="339"/>
      <c r="S55" s="339"/>
      <c r="T55" s="339"/>
      <c r="U55" s="339"/>
      <c r="V55" s="339"/>
      <c r="W55" s="339"/>
      <c r="X55" s="339"/>
      <c r="Y55" s="339"/>
      <c r="Z55" s="339"/>
      <c r="AA55" s="731"/>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7"/>
      <c r="B56" s="835"/>
      <c r="C56" s="458"/>
      <c r="D56" s="458"/>
      <c r="E56" s="458"/>
      <c r="F56" s="459"/>
      <c r="G56" s="342"/>
      <c r="H56" s="342"/>
      <c r="I56" s="342"/>
      <c r="J56" s="342"/>
      <c r="K56" s="342"/>
      <c r="L56" s="342"/>
      <c r="M56" s="342"/>
      <c r="N56" s="342"/>
      <c r="O56" s="342"/>
      <c r="P56" s="342"/>
      <c r="Q56" s="342"/>
      <c r="R56" s="342"/>
      <c r="S56" s="342"/>
      <c r="T56" s="342"/>
      <c r="U56" s="342"/>
      <c r="V56" s="342"/>
      <c r="W56" s="342"/>
      <c r="X56" s="342"/>
      <c r="Y56" s="342"/>
      <c r="Z56" s="342"/>
      <c r="AA56" s="732"/>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7"/>
      <c r="B57" s="836"/>
      <c r="C57" s="460"/>
      <c r="D57" s="460"/>
      <c r="E57" s="460"/>
      <c r="F57" s="461"/>
      <c r="G57" s="345"/>
      <c r="H57" s="345"/>
      <c r="I57" s="345"/>
      <c r="J57" s="345"/>
      <c r="K57" s="345"/>
      <c r="L57" s="345"/>
      <c r="M57" s="345"/>
      <c r="N57" s="345"/>
      <c r="O57" s="345"/>
      <c r="P57" s="345"/>
      <c r="Q57" s="345"/>
      <c r="R57" s="345"/>
      <c r="S57" s="345"/>
      <c r="T57" s="345"/>
      <c r="U57" s="345"/>
      <c r="V57" s="345"/>
      <c r="W57" s="345"/>
      <c r="X57" s="345"/>
      <c r="Y57" s="345"/>
      <c r="Z57" s="345"/>
      <c r="AA57" s="733"/>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7"/>
      <c r="B58" s="458" t="s">
        <v>275</v>
      </c>
      <c r="C58" s="458"/>
      <c r="D58" s="458"/>
      <c r="E58" s="458"/>
      <c r="F58" s="459"/>
      <c r="G58" s="478" t="s">
        <v>68</v>
      </c>
      <c r="H58" s="353"/>
      <c r="I58" s="353"/>
      <c r="J58" s="353"/>
      <c r="K58" s="353"/>
      <c r="L58" s="353"/>
      <c r="M58" s="353"/>
      <c r="N58" s="353"/>
      <c r="O58" s="479"/>
      <c r="P58" s="482" t="s">
        <v>72</v>
      </c>
      <c r="Q58" s="353"/>
      <c r="R58" s="353"/>
      <c r="S58" s="353"/>
      <c r="T58" s="353"/>
      <c r="U58" s="353"/>
      <c r="V58" s="353"/>
      <c r="W58" s="353"/>
      <c r="X58" s="479"/>
      <c r="Y58" s="114"/>
      <c r="Z58" s="115"/>
      <c r="AA58" s="116"/>
      <c r="AB58" s="331" t="s">
        <v>12</v>
      </c>
      <c r="AC58" s="336"/>
      <c r="AD58" s="337"/>
      <c r="AE58" s="329" t="s">
        <v>365</v>
      </c>
      <c r="AF58" s="329"/>
      <c r="AG58" s="329"/>
      <c r="AH58" s="329"/>
      <c r="AI58" s="329" t="s">
        <v>366</v>
      </c>
      <c r="AJ58" s="329"/>
      <c r="AK58" s="329"/>
      <c r="AL58" s="329"/>
      <c r="AM58" s="329" t="s">
        <v>367</v>
      </c>
      <c r="AN58" s="329"/>
      <c r="AO58" s="329"/>
      <c r="AP58" s="331"/>
      <c r="AQ58" s="117" t="s">
        <v>363</v>
      </c>
      <c r="AR58" s="109"/>
      <c r="AS58" s="109"/>
      <c r="AT58" s="110"/>
      <c r="AU58" s="332" t="s">
        <v>262</v>
      </c>
      <c r="AV58" s="332"/>
      <c r="AW58" s="332"/>
      <c r="AX58" s="333"/>
    </row>
    <row r="59" spans="1:50" ht="18.75" hidden="1" customHeight="1" x14ac:dyDescent="0.15">
      <c r="A59" s="497"/>
      <c r="B59" s="458"/>
      <c r="C59" s="458"/>
      <c r="D59" s="458"/>
      <c r="E59" s="458"/>
      <c r="F59" s="459"/>
      <c r="G59" s="480"/>
      <c r="H59" s="364"/>
      <c r="I59" s="364"/>
      <c r="J59" s="364"/>
      <c r="K59" s="364"/>
      <c r="L59" s="364"/>
      <c r="M59" s="364"/>
      <c r="N59" s="364"/>
      <c r="O59" s="481"/>
      <c r="P59" s="483"/>
      <c r="Q59" s="364"/>
      <c r="R59" s="364"/>
      <c r="S59" s="364"/>
      <c r="T59" s="364"/>
      <c r="U59" s="364"/>
      <c r="V59" s="364"/>
      <c r="W59" s="364"/>
      <c r="X59" s="481"/>
      <c r="Y59" s="114"/>
      <c r="Z59" s="115"/>
      <c r="AA59" s="116"/>
      <c r="AB59" s="314"/>
      <c r="AC59" s="309"/>
      <c r="AD59" s="310"/>
      <c r="AE59" s="330"/>
      <c r="AF59" s="330"/>
      <c r="AG59" s="330"/>
      <c r="AH59" s="330"/>
      <c r="AI59" s="330"/>
      <c r="AJ59" s="330"/>
      <c r="AK59" s="330"/>
      <c r="AL59" s="330"/>
      <c r="AM59" s="330"/>
      <c r="AN59" s="330"/>
      <c r="AO59" s="330"/>
      <c r="AP59" s="314"/>
      <c r="AQ59" s="334"/>
      <c r="AR59" s="335"/>
      <c r="AS59" s="112" t="s">
        <v>364</v>
      </c>
      <c r="AT59" s="113"/>
      <c r="AU59" s="335"/>
      <c r="AV59" s="335"/>
      <c r="AW59" s="364" t="s">
        <v>313</v>
      </c>
      <c r="AX59" s="365"/>
    </row>
    <row r="60" spans="1:50" ht="22.5" hidden="1" customHeight="1" x14ac:dyDescent="0.15">
      <c r="A60" s="497"/>
      <c r="B60" s="458"/>
      <c r="C60" s="458"/>
      <c r="D60" s="458"/>
      <c r="E60" s="458"/>
      <c r="F60" s="459"/>
      <c r="G60" s="129"/>
      <c r="H60" s="101"/>
      <c r="I60" s="101"/>
      <c r="J60" s="101"/>
      <c r="K60" s="101"/>
      <c r="L60" s="101"/>
      <c r="M60" s="101"/>
      <c r="N60" s="101"/>
      <c r="O60" s="130"/>
      <c r="P60" s="101"/>
      <c r="Q60" s="804"/>
      <c r="R60" s="804"/>
      <c r="S60" s="804"/>
      <c r="T60" s="804"/>
      <c r="U60" s="804"/>
      <c r="V60" s="804"/>
      <c r="W60" s="804"/>
      <c r="X60" s="805"/>
      <c r="Y60" s="734" t="s">
        <v>69</v>
      </c>
      <c r="Z60" s="735"/>
      <c r="AA60" s="736"/>
      <c r="AB60" s="484"/>
      <c r="AC60" s="484"/>
      <c r="AD60" s="484"/>
      <c r="AE60" s="315"/>
      <c r="AF60" s="316"/>
      <c r="AG60" s="316"/>
      <c r="AH60" s="316"/>
      <c r="AI60" s="315"/>
      <c r="AJ60" s="316"/>
      <c r="AK60" s="316"/>
      <c r="AL60" s="316"/>
      <c r="AM60" s="315"/>
      <c r="AN60" s="316"/>
      <c r="AO60" s="316"/>
      <c r="AP60" s="316"/>
      <c r="AQ60" s="90"/>
      <c r="AR60" s="91"/>
      <c r="AS60" s="91"/>
      <c r="AT60" s="92"/>
      <c r="AU60" s="316"/>
      <c r="AV60" s="316"/>
      <c r="AW60" s="316"/>
      <c r="AX60" s="318"/>
    </row>
    <row r="61" spans="1:50" ht="22.5" hidden="1" customHeight="1" x14ac:dyDescent="0.15">
      <c r="A61" s="497"/>
      <c r="B61" s="458"/>
      <c r="C61" s="458"/>
      <c r="D61" s="458"/>
      <c r="E61" s="458"/>
      <c r="F61" s="459"/>
      <c r="G61" s="131"/>
      <c r="H61" s="132"/>
      <c r="I61" s="132"/>
      <c r="J61" s="132"/>
      <c r="K61" s="132"/>
      <c r="L61" s="132"/>
      <c r="M61" s="132"/>
      <c r="N61" s="132"/>
      <c r="O61" s="133"/>
      <c r="P61" s="806"/>
      <c r="Q61" s="806"/>
      <c r="R61" s="806"/>
      <c r="S61" s="806"/>
      <c r="T61" s="806"/>
      <c r="U61" s="806"/>
      <c r="V61" s="806"/>
      <c r="W61" s="806"/>
      <c r="X61" s="807"/>
      <c r="Y61" s="717" t="s">
        <v>61</v>
      </c>
      <c r="Z61" s="433"/>
      <c r="AA61" s="434"/>
      <c r="AB61" s="588"/>
      <c r="AC61" s="588"/>
      <c r="AD61" s="588"/>
      <c r="AE61" s="315"/>
      <c r="AF61" s="316"/>
      <c r="AG61" s="316"/>
      <c r="AH61" s="316"/>
      <c r="AI61" s="315"/>
      <c r="AJ61" s="316"/>
      <c r="AK61" s="316"/>
      <c r="AL61" s="316"/>
      <c r="AM61" s="315"/>
      <c r="AN61" s="316"/>
      <c r="AO61" s="316"/>
      <c r="AP61" s="316"/>
      <c r="AQ61" s="90"/>
      <c r="AR61" s="91"/>
      <c r="AS61" s="91"/>
      <c r="AT61" s="92"/>
      <c r="AU61" s="316"/>
      <c r="AV61" s="316"/>
      <c r="AW61" s="316"/>
      <c r="AX61" s="318"/>
    </row>
    <row r="62" spans="1:50" ht="22.5" hidden="1" customHeight="1" x14ac:dyDescent="0.15">
      <c r="A62" s="497"/>
      <c r="B62" s="460"/>
      <c r="C62" s="460"/>
      <c r="D62" s="460"/>
      <c r="E62" s="460"/>
      <c r="F62" s="461"/>
      <c r="G62" s="134"/>
      <c r="H62" s="104"/>
      <c r="I62" s="104"/>
      <c r="J62" s="104"/>
      <c r="K62" s="104"/>
      <c r="L62" s="104"/>
      <c r="M62" s="104"/>
      <c r="N62" s="104"/>
      <c r="O62" s="135"/>
      <c r="P62" s="252"/>
      <c r="Q62" s="252"/>
      <c r="R62" s="252"/>
      <c r="S62" s="252"/>
      <c r="T62" s="252"/>
      <c r="U62" s="252"/>
      <c r="V62" s="252"/>
      <c r="W62" s="252"/>
      <c r="X62" s="808"/>
      <c r="Y62" s="717" t="s">
        <v>15</v>
      </c>
      <c r="Z62" s="433"/>
      <c r="AA62" s="434"/>
      <c r="AB62" s="349" t="s">
        <v>16</v>
      </c>
      <c r="AC62" s="349"/>
      <c r="AD62" s="349"/>
      <c r="AE62" s="315"/>
      <c r="AF62" s="316"/>
      <c r="AG62" s="316"/>
      <c r="AH62" s="316"/>
      <c r="AI62" s="315"/>
      <c r="AJ62" s="316"/>
      <c r="AK62" s="316"/>
      <c r="AL62" s="316"/>
      <c r="AM62" s="315"/>
      <c r="AN62" s="316"/>
      <c r="AO62" s="316"/>
      <c r="AP62" s="316"/>
      <c r="AQ62" s="90"/>
      <c r="AR62" s="91"/>
      <c r="AS62" s="91"/>
      <c r="AT62" s="92"/>
      <c r="AU62" s="316"/>
      <c r="AV62" s="316"/>
      <c r="AW62" s="316"/>
      <c r="AX62" s="318"/>
    </row>
    <row r="63" spans="1:50" ht="18.75" hidden="1" customHeight="1" x14ac:dyDescent="0.15">
      <c r="A63" s="497"/>
      <c r="B63" s="458" t="s">
        <v>275</v>
      </c>
      <c r="C63" s="458"/>
      <c r="D63" s="458"/>
      <c r="E63" s="458"/>
      <c r="F63" s="459"/>
      <c r="G63" s="478" t="s">
        <v>68</v>
      </c>
      <c r="H63" s="353"/>
      <c r="I63" s="353"/>
      <c r="J63" s="353"/>
      <c r="K63" s="353"/>
      <c r="L63" s="353"/>
      <c r="M63" s="353"/>
      <c r="N63" s="353"/>
      <c r="O63" s="479"/>
      <c r="P63" s="482" t="s">
        <v>72</v>
      </c>
      <c r="Q63" s="353"/>
      <c r="R63" s="353"/>
      <c r="S63" s="353"/>
      <c r="T63" s="353"/>
      <c r="U63" s="353"/>
      <c r="V63" s="353"/>
      <c r="W63" s="353"/>
      <c r="X63" s="479"/>
      <c r="Y63" s="114"/>
      <c r="Z63" s="115"/>
      <c r="AA63" s="116"/>
      <c r="AB63" s="331" t="s">
        <v>12</v>
      </c>
      <c r="AC63" s="336"/>
      <c r="AD63" s="337"/>
      <c r="AE63" s="329" t="s">
        <v>365</v>
      </c>
      <c r="AF63" s="329"/>
      <c r="AG63" s="329"/>
      <c r="AH63" s="329"/>
      <c r="AI63" s="329" t="s">
        <v>366</v>
      </c>
      <c r="AJ63" s="329"/>
      <c r="AK63" s="329"/>
      <c r="AL63" s="329"/>
      <c r="AM63" s="329" t="s">
        <v>367</v>
      </c>
      <c r="AN63" s="329"/>
      <c r="AO63" s="329"/>
      <c r="AP63" s="331"/>
      <c r="AQ63" s="117" t="s">
        <v>363</v>
      </c>
      <c r="AR63" s="109"/>
      <c r="AS63" s="109"/>
      <c r="AT63" s="110"/>
      <c r="AU63" s="332" t="s">
        <v>262</v>
      </c>
      <c r="AV63" s="332"/>
      <c r="AW63" s="332"/>
      <c r="AX63" s="333"/>
    </row>
    <row r="64" spans="1:50" ht="18.75" hidden="1" customHeight="1" x14ac:dyDescent="0.15">
      <c r="A64" s="497"/>
      <c r="B64" s="458"/>
      <c r="C64" s="458"/>
      <c r="D64" s="458"/>
      <c r="E64" s="458"/>
      <c r="F64" s="459"/>
      <c r="G64" s="480"/>
      <c r="H64" s="364"/>
      <c r="I64" s="364"/>
      <c r="J64" s="364"/>
      <c r="K64" s="364"/>
      <c r="L64" s="364"/>
      <c r="M64" s="364"/>
      <c r="N64" s="364"/>
      <c r="O64" s="481"/>
      <c r="P64" s="483"/>
      <c r="Q64" s="364"/>
      <c r="R64" s="364"/>
      <c r="S64" s="364"/>
      <c r="T64" s="364"/>
      <c r="U64" s="364"/>
      <c r="V64" s="364"/>
      <c r="W64" s="364"/>
      <c r="X64" s="481"/>
      <c r="Y64" s="114"/>
      <c r="Z64" s="115"/>
      <c r="AA64" s="116"/>
      <c r="AB64" s="314"/>
      <c r="AC64" s="309"/>
      <c r="AD64" s="310"/>
      <c r="AE64" s="330"/>
      <c r="AF64" s="330"/>
      <c r="AG64" s="330"/>
      <c r="AH64" s="330"/>
      <c r="AI64" s="330"/>
      <c r="AJ64" s="330"/>
      <c r="AK64" s="330"/>
      <c r="AL64" s="330"/>
      <c r="AM64" s="330"/>
      <c r="AN64" s="330"/>
      <c r="AO64" s="330"/>
      <c r="AP64" s="314"/>
      <c r="AQ64" s="334"/>
      <c r="AR64" s="335"/>
      <c r="AS64" s="112" t="s">
        <v>364</v>
      </c>
      <c r="AT64" s="113"/>
      <c r="AU64" s="335"/>
      <c r="AV64" s="335"/>
      <c r="AW64" s="364" t="s">
        <v>313</v>
      </c>
      <c r="AX64" s="365"/>
    </row>
    <row r="65" spans="1:60" ht="22.5" hidden="1" customHeight="1" x14ac:dyDescent="0.15">
      <c r="A65" s="497"/>
      <c r="B65" s="458"/>
      <c r="C65" s="458"/>
      <c r="D65" s="458"/>
      <c r="E65" s="458"/>
      <c r="F65" s="459"/>
      <c r="G65" s="129"/>
      <c r="H65" s="101"/>
      <c r="I65" s="101"/>
      <c r="J65" s="101"/>
      <c r="K65" s="101"/>
      <c r="L65" s="101"/>
      <c r="M65" s="101"/>
      <c r="N65" s="101"/>
      <c r="O65" s="130"/>
      <c r="P65" s="101"/>
      <c r="Q65" s="804"/>
      <c r="R65" s="804"/>
      <c r="S65" s="804"/>
      <c r="T65" s="804"/>
      <c r="U65" s="804"/>
      <c r="V65" s="804"/>
      <c r="W65" s="804"/>
      <c r="X65" s="805"/>
      <c r="Y65" s="734" t="s">
        <v>69</v>
      </c>
      <c r="Z65" s="735"/>
      <c r="AA65" s="736"/>
      <c r="AB65" s="484"/>
      <c r="AC65" s="484"/>
      <c r="AD65" s="484"/>
      <c r="AE65" s="315"/>
      <c r="AF65" s="316"/>
      <c r="AG65" s="316"/>
      <c r="AH65" s="316"/>
      <c r="AI65" s="315"/>
      <c r="AJ65" s="316"/>
      <c r="AK65" s="316"/>
      <c r="AL65" s="316"/>
      <c r="AM65" s="315"/>
      <c r="AN65" s="316"/>
      <c r="AO65" s="316"/>
      <c r="AP65" s="316"/>
      <c r="AQ65" s="90"/>
      <c r="AR65" s="91"/>
      <c r="AS65" s="91"/>
      <c r="AT65" s="92"/>
      <c r="AU65" s="316"/>
      <c r="AV65" s="316"/>
      <c r="AW65" s="316"/>
      <c r="AX65" s="318"/>
    </row>
    <row r="66" spans="1:60" ht="22.5" hidden="1" customHeight="1" x14ac:dyDescent="0.15">
      <c r="A66" s="497"/>
      <c r="B66" s="458"/>
      <c r="C66" s="458"/>
      <c r="D66" s="458"/>
      <c r="E66" s="458"/>
      <c r="F66" s="459"/>
      <c r="G66" s="131"/>
      <c r="H66" s="132"/>
      <c r="I66" s="132"/>
      <c r="J66" s="132"/>
      <c r="K66" s="132"/>
      <c r="L66" s="132"/>
      <c r="M66" s="132"/>
      <c r="N66" s="132"/>
      <c r="O66" s="133"/>
      <c r="P66" s="806"/>
      <c r="Q66" s="806"/>
      <c r="R66" s="806"/>
      <c r="S66" s="806"/>
      <c r="T66" s="806"/>
      <c r="U66" s="806"/>
      <c r="V66" s="806"/>
      <c r="W66" s="806"/>
      <c r="X66" s="807"/>
      <c r="Y66" s="717" t="s">
        <v>61</v>
      </c>
      <c r="Z66" s="433"/>
      <c r="AA66" s="434"/>
      <c r="AB66" s="588"/>
      <c r="AC66" s="588"/>
      <c r="AD66" s="588"/>
      <c r="AE66" s="315"/>
      <c r="AF66" s="316"/>
      <c r="AG66" s="316"/>
      <c r="AH66" s="316"/>
      <c r="AI66" s="315"/>
      <c r="AJ66" s="316"/>
      <c r="AK66" s="316"/>
      <c r="AL66" s="316"/>
      <c r="AM66" s="315"/>
      <c r="AN66" s="316"/>
      <c r="AO66" s="316"/>
      <c r="AP66" s="316"/>
      <c r="AQ66" s="90"/>
      <c r="AR66" s="91"/>
      <c r="AS66" s="91"/>
      <c r="AT66" s="92"/>
      <c r="AU66" s="316"/>
      <c r="AV66" s="316"/>
      <c r="AW66" s="316"/>
      <c r="AX66" s="318"/>
    </row>
    <row r="67" spans="1:60" ht="22.5" hidden="1" customHeight="1" x14ac:dyDescent="0.15">
      <c r="A67" s="497"/>
      <c r="B67" s="460"/>
      <c r="C67" s="460"/>
      <c r="D67" s="460"/>
      <c r="E67" s="460"/>
      <c r="F67" s="461"/>
      <c r="G67" s="134"/>
      <c r="H67" s="104"/>
      <c r="I67" s="104"/>
      <c r="J67" s="104"/>
      <c r="K67" s="104"/>
      <c r="L67" s="104"/>
      <c r="M67" s="104"/>
      <c r="N67" s="104"/>
      <c r="O67" s="135"/>
      <c r="P67" s="252"/>
      <c r="Q67" s="252"/>
      <c r="R67" s="252"/>
      <c r="S67" s="252"/>
      <c r="T67" s="252"/>
      <c r="U67" s="252"/>
      <c r="V67" s="252"/>
      <c r="W67" s="252"/>
      <c r="X67" s="808"/>
      <c r="Y67" s="717" t="s">
        <v>15</v>
      </c>
      <c r="Z67" s="433"/>
      <c r="AA67" s="434"/>
      <c r="AB67" s="349" t="s">
        <v>16</v>
      </c>
      <c r="AC67" s="349"/>
      <c r="AD67" s="349"/>
      <c r="AE67" s="315"/>
      <c r="AF67" s="316"/>
      <c r="AG67" s="316"/>
      <c r="AH67" s="316"/>
      <c r="AI67" s="315"/>
      <c r="AJ67" s="316"/>
      <c r="AK67" s="316"/>
      <c r="AL67" s="316"/>
      <c r="AM67" s="315"/>
      <c r="AN67" s="316"/>
      <c r="AO67" s="316"/>
      <c r="AP67" s="316"/>
      <c r="AQ67" s="90"/>
      <c r="AR67" s="91"/>
      <c r="AS67" s="91"/>
      <c r="AT67" s="92"/>
      <c r="AU67" s="316"/>
      <c r="AV67" s="316"/>
      <c r="AW67" s="316"/>
      <c r="AX67" s="318"/>
    </row>
    <row r="68" spans="1:60" ht="18.75" hidden="1" customHeight="1" x14ac:dyDescent="0.15">
      <c r="A68" s="497"/>
      <c r="B68" s="458" t="s">
        <v>275</v>
      </c>
      <c r="C68" s="458"/>
      <c r="D68" s="458"/>
      <c r="E68" s="458"/>
      <c r="F68" s="459"/>
      <c r="G68" s="478" t="s">
        <v>68</v>
      </c>
      <c r="H68" s="353"/>
      <c r="I68" s="353"/>
      <c r="J68" s="353"/>
      <c r="K68" s="353"/>
      <c r="L68" s="353"/>
      <c r="M68" s="353"/>
      <c r="N68" s="353"/>
      <c r="O68" s="479"/>
      <c r="P68" s="482" t="s">
        <v>72</v>
      </c>
      <c r="Q68" s="353"/>
      <c r="R68" s="353"/>
      <c r="S68" s="353"/>
      <c r="T68" s="353"/>
      <c r="U68" s="353"/>
      <c r="V68" s="353"/>
      <c r="W68" s="353"/>
      <c r="X68" s="479"/>
      <c r="Y68" s="114"/>
      <c r="Z68" s="115"/>
      <c r="AA68" s="116"/>
      <c r="AB68" s="331" t="s">
        <v>12</v>
      </c>
      <c r="AC68" s="336"/>
      <c r="AD68" s="337"/>
      <c r="AE68" s="331" t="s">
        <v>365</v>
      </c>
      <c r="AF68" s="336"/>
      <c r="AG68" s="336"/>
      <c r="AH68" s="337"/>
      <c r="AI68" s="331" t="s">
        <v>366</v>
      </c>
      <c r="AJ68" s="336"/>
      <c r="AK68" s="336"/>
      <c r="AL68" s="337"/>
      <c r="AM68" s="331" t="s">
        <v>367</v>
      </c>
      <c r="AN68" s="336"/>
      <c r="AO68" s="336"/>
      <c r="AP68" s="336"/>
      <c r="AQ68" s="117" t="s">
        <v>363</v>
      </c>
      <c r="AR68" s="109"/>
      <c r="AS68" s="109"/>
      <c r="AT68" s="110"/>
      <c r="AU68" s="332" t="s">
        <v>262</v>
      </c>
      <c r="AV68" s="332"/>
      <c r="AW68" s="332"/>
      <c r="AX68" s="333"/>
    </row>
    <row r="69" spans="1:60" ht="18.75" hidden="1" customHeight="1" x14ac:dyDescent="0.15">
      <c r="A69" s="497"/>
      <c r="B69" s="458"/>
      <c r="C69" s="458"/>
      <c r="D69" s="458"/>
      <c r="E69" s="458"/>
      <c r="F69" s="459"/>
      <c r="G69" s="480"/>
      <c r="H69" s="364"/>
      <c r="I69" s="364"/>
      <c r="J69" s="364"/>
      <c r="K69" s="364"/>
      <c r="L69" s="364"/>
      <c r="M69" s="364"/>
      <c r="N69" s="364"/>
      <c r="O69" s="481"/>
      <c r="P69" s="483"/>
      <c r="Q69" s="364"/>
      <c r="R69" s="364"/>
      <c r="S69" s="364"/>
      <c r="T69" s="364"/>
      <c r="U69" s="364"/>
      <c r="V69" s="364"/>
      <c r="W69" s="364"/>
      <c r="X69" s="481"/>
      <c r="Y69" s="114"/>
      <c r="Z69" s="115"/>
      <c r="AA69" s="116"/>
      <c r="AB69" s="314"/>
      <c r="AC69" s="309"/>
      <c r="AD69" s="310"/>
      <c r="AE69" s="314"/>
      <c r="AF69" s="309"/>
      <c r="AG69" s="309"/>
      <c r="AH69" s="310"/>
      <c r="AI69" s="314"/>
      <c r="AJ69" s="309"/>
      <c r="AK69" s="309"/>
      <c r="AL69" s="310"/>
      <c r="AM69" s="314"/>
      <c r="AN69" s="309"/>
      <c r="AO69" s="309"/>
      <c r="AP69" s="309"/>
      <c r="AQ69" s="334"/>
      <c r="AR69" s="335"/>
      <c r="AS69" s="112" t="s">
        <v>364</v>
      </c>
      <c r="AT69" s="113"/>
      <c r="AU69" s="335"/>
      <c r="AV69" s="335"/>
      <c r="AW69" s="364" t="s">
        <v>313</v>
      </c>
      <c r="AX69" s="365"/>
    </row>
    <row r="70" spans="1:60" ht="22.5" hidden="1" customHeight="1" x14ac:dyDescent="0.15">
      <c r="A70" s="497"/>
      <c r="B70" s="458"/>
      <c r="C70" s="458"/>
      <c r="D70" s="458"/>
      <c r="E70" s="458"/>
      <c r="F70" s="459"/>
      <c r="G70" s="129"/>
      <c r="H70" s="101"/>
      <c r="I70" s="101"/>
      <c r="J70" s="101"/>
      <c r="K70" s="101"/>
      <c r="L70" s="101"/>
      <c r="M70" s="101"/>
      <c r="N70" s="101"/>
      <c r="O70" s="130"/>
      <c r="P70" s="101"/>
      <c r="Q70" s="804"/>
      <c r="R70" s="804"/>
      <c r="S70" s="804"/>
      <c r="T70" s="804"/>
      <c r="U70" s="804"/>
      <c r="V70" s="804"/>
      <c r="W70" s="804"/>
      <c r="X70" s="805"/>
      <c r="Y70" s="734" t="s">
        <v>69</v>
      </c>
      <c r="Z70" s="735"/>
      <c r="AA70" s="736"/>
      <c r="AB70" s="306"/>
      <c r="AC70" s="307"/>
      <c r="AD70" s="308"/>
      <c r="AE70" s="315"/>
      <c r="AF70" s="316"/>
      <c r="AG70" s="316"/>
      <c r="AH70" s="317"/>
      <c r="AI70" s="315"/>
      <c r="AJ70" s="316"/>
      <c r="AK70" s="316"/>
      <c r="AL70" s="317"/>
      <c r="AM70" s="315"/>
      <c r="AN70" s="316"/>
      <c r="AO70" s="316"/>
      <c r="AP70" s="316"/>
      <c r="AQ70" s="90"/>
      <c r="AR70" s="91"/>
      <c r="AS70" s="91"/>
      <c r="AT70" s="92"/>
      <c r="AU70" s="316"/>
      <c r="AV70" s="316"/>
      <c r="AW70" s="316"/>
      <c r="AX70" s="318"/>
    </row>
    <row r="71" spans="1:60" ht="22.5" hidden="1" customHeight="1" x14ac:dyDescent="0.15">
      <c r="A71" s="497"/>
      <c r="B71" s="458"/>
      <c r="C71" s="458"/>
      <c r="D71" s="458"/>
      <c r="E71" s="458"/>
      <c r="F71" s="459"/>
      <c r="G71" s="131"/>
      <c r="H71" s="132"/>
      <c r="I71" s="132"/>
      <c r="J71" s="132"/>
      <c r="K71" s="132"/>
      <c r="L71" s="132"/>
      <c r="M71" s="132"/>
      <c r="N71" s="132"/>
      <c r="O71" s="133"/>
      <c r="P71" s="806"/>
      <c r="Q71" s="806"/>
      <c r="R71" s="806"/>
      <c r="S71" s="806"/>
      <c r="T71" s="806"/>
      <c r="U71" s="806"/>
      <c r="V71" s="806"/>
      <c r="W71" s="806"/>
      <c r="X71" s="807"/>
      <c r="Y71" s="717" t="s">
        <v>61</v>
      </c>
      <c r="Z71" s="433"/>
      <c r="AA71" s="434"/>
      <c r="AB71" s="801"/>
      <c r="AC71" s="802"/>
      <c r="AD71" s="803"/>
      <c r="AE71" s="315"/>
      <c r="AF71" s="316"/>
      <c r="AG71" s="316"/>
      <c r="AH71" s="317"/>
      <c r="AI71" s="315"/>
      <c r="AJ71" s="316"/>
      <c r="AK71" s="316"/>
      <c r="AL71" s="317"/>
      <c r="AM71" s="315"/>
      <c r="AN71" s="316"/>
      <c r="AO71" s="316"/>
      <c r="AP71" s="316"/>
      <c r="AQ71" s="90"/>
      <c r="AR71" s="91"/>
      <c r="AS71" s="91"/>
      <c r="AT71" s="92"/>
      <c r="AU71" s="316"/>
      <c r="AV71" s="316"/>
      <c r="AW71" s="316"/>
      <c r="AX71" s="318"/>
    </row>
    <row r="72" spans="1:60" ht="22.5" hidden="1" customHeight="1" thickBot="1" x14ac:dyDescent="0.2">
      <c r="A72" s="498"/>
      <c r="B72" s="838"/>
      <c r="C72" s="838"/>
      <c r="D72" s="838"/>
      <c r="E72" s="838"/>
      <c r="F72" s="839"/>
      <c r="G72" s="474"/>
      <c r="H72" s="153"/>
      <c r="I72" s="153"/>
      <c r="J72" s="153"/>
      <c r="K72" s="153"/>
      <c r="L72" s="153"/>
      <c r="M72" s="153"/>
      <c r="N72" s="153"/>
      <c r="O72" s="475"/>
      <c r="P72" s="833"/>
      <c r="Q72" s="833"/>
      <c r="R72" s="833"/>
      <c r="S72" s="833"/>
      <c r="T72" s="833"/>
      <c r="U72" s="833"/>
      <c r="V72" s="833"/>
      <c r="W72" s="833"/>
      <c r="X72" s="834"/>
      <c r="Y72" s="451" t="s">
        <v>15</v>
      </c>
      <c r="Z72" s="452"/>
      <c r="AA72" s="453"/>
      <c r="AB72" s="442" t="s">
        <v>16</v>
      </c>
      <c r="AC72" s="443"/>
      <c r="AD72" s="444"/>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45"/>
      <c r="Z73" s="446"/>
      <c r="AA73" s="447"/>
      <c r="AB73" s="326" t="s">
        <v>12</v>
      </c>
      <c r="AC73" s="326"/>
      <c r="AD73" s="326"/>
      <c r="AE73" s="326" t="s">
        <v>365</v>
      </c>
      <c r="AF73" s="326"/>
      <c r="AG73" s="326"/>
      <c r="AH73" s="326"/>
      <c r="AI73" s="326" t="s">
        <v>366</v>
      </c>
      <c r="AJ73" s="326"/>
      <c r="AK73" s="326"/>
      <c r="AL73" s="326"/>
      <c r="AM73" s="326" t="s">
        <v>367</v>
      </c>
      <c r="AN73" s="326"/>
      <c r="AO73" s="326"/>
      <c r="AP73" s="326"/>
      <c r="AQ73" s="327" t="s">
        <v>368</v>
      </c>
      <c r="AR73" s="327"/>
      <c r="AS73" s="327"/>
      <c r="AT73" s="327"/>
      <c r="AU73" s="327"/>
      <c r="AV73" s="327"/>
      <c r="AW73" s="327"/>
      <c r="AX73" s="328"/>
    </row>
    <row r="74" spans="1:60" ht="22.5" customHeight="1" x14ac:dyDescent="0.15">
      <c r="A74" s="427"/>
      <c r="B74" s="428"/>
      <c r="C74" s="428"/>
      <c r="D74" s="428"/>
      <c r="E74" s="428"/>
      <c r="F74" s="429"/>
      <c r="G74" s="101" t="s">
        <v>517</v>
      </c>
      <c r="H74" s="101"/>
      <c r="I74" s="101"/>
      <c r="J74" s="101"/>
      <c r="K74" s="101"/>
      <c r="L74" s="101"/>
      <c r="M74" s="101"/>
      <c r="N74" s="101"/>
      <c r="O74" s="101"/>
      <c r="P74" s="101"/>
      <c r="Q74" s="101"/>
      <c r="R74" s="101"/>
      <c r="S74" s="101"/>
      <c r="T74" s="101"/>
      <c r="U74" s="101"/>
      <c r="V74" s="101"/>
      <c r="W74" s="101"/>
      <c r="X74" s="130"/>
      <c r="Y74" s="837" t="s">
        <v>62</v>
      </c>
      <c r="Z74" s="703"/>
      <c r="AA74" s="704"/>
      <c r="AB74" s="484" t="s">
        <v>518</v>
      </c>
      <c r="AC74" s="484"/>
      <c r="AD74" s="484"/>
      <c r="AE74" s="297">
        <v>1670</v>
      </c>
      <c r="AF74" s="297"/>
      <c r="AG74" s="297"/>
      <c r="AH74" s="297"/>
      <c r="AI74" s="297">
        <v>1669</v>
      </c>
      <c r="AJ74" s="297"/>
      <c r="AK74" s="297"/>
      <c r="AL74" s="297"/>
      <c r="AM74" s="297">
        <v>1649</v>
      </c>
      <c r="AN74" s="297"/>
      <c r="AO74" s="297"/>
      <c r="AP74" s="297"/>
      <c r="AQ74" s="297" t="s">
        <v>634</v>
      </c>
      <c r="AR74" s="297"/>
      <c r="AS74" s="297"/>
      <c r="AT74" s="297"/>
      <c r="AU74" s="297"/>
      <c r="AV74" s="297"/>
      <c r="AW74" s="297"/>
      <c r="AX74" s="298"/>
      <c r="AY74" s="10"/>
      <c r="AZ74" s="10"/>
      <c r="BA74" s="10"/>
      <c r="BB74" s="10"/>
      <c r="BC74" s="10"/>
    </row>
    <row r="75" spans="1:60" ht="22.5" customHeight="1" x14ac:dyDescent="0.15">
      <c r="A75" s="430"/>
      <c r="B75" s="431"/>
      <c r="C75" s="431"/>
      <c r="D75" s="431"/>
      <c r="E75" s="431"/>
      <c r="F75" s="432"/>
      <c r="G75" s="104"/>
      <c r="H75" s="104"/>
      <c r="I75" s="104"/>
      <c r="J75" s="104"/>
      <c r="K75" s="104"/>
      <c r="L75" s="104"/>
      <c r="M75" s="104"/>
      <c r="N75" s="104"/>
      <c r="O75" s="104"/>
      <c r="P75" s="104"/>
      <c r="Q75" s="104"/>
      <c r="R75" s="104"/>
      <c r="S75" s="104"/>
      <c r="T75" s="104"/>
      <c r="U75" s="104"/>
      <c r="V75" s="104"/>
      <c r="W75" s="104"/>
      <c r="X75" s="135"/>
      <c r="Y75" s="303" t="s">
        <v>63</v>
      </c>
      <c r="Z75" s="213"/>
      <c r="AA75" s="214"/>
      <c r="AB75" s="484"/>
      <c r="AC75" s="484"/>
      <c r="AD75" s="484"/>
      <c r="AE75" s="297">
        <v>1670</v>
      </c>
      <c r="AF75" s="297"/>
      <c r="AG75" s="297"/>
      <c r="AH75" s="297"/>
      <c r="AI75" s="297">
        <v>1669</v>
      </c>
      <c r="AJ75" s="297"/>
      <c r="AK75" s="297"/>
      <c r="AL75" s="297"/>
      <c r="AM75" s="297">
        <v>1669</v>
      </c>
      <c r="AN75" s="297"/>
      <c r="AO75" s="297"/>
      <c r="AP75" s="297"/>
      <c r="AQ75" s="297">
        <v>1649</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1" t="s">
        <v>12</v>
      </c>
      <c r="AC76" s="246"/>
      <c r="AD76" s="247"/>
      <c r="AE76" s="296" t="s">
        <v>365</v>
      </c>
      <c r="AF76" s="296"/>
      <c r="AG76" s="296"/>
      <c r="AH76" s="296"/>
      <c r="AI76" s="296" t="s">
        <v>366</v>
      </c>
      <c r="AJ76" s="296"/>
      <c r="AK76" s="296"/>
      <c r="AL76" s="296"/>
      <c r="AM76" s="296" t="s">
        <v>367</v>
      </c>
      <c r="AN76" s="296"/>
      <c r="AO76" s="296"/>
      <c r="AP76" s="296"/>
      <c r="AQ76" s="210" t="s">
        <v>368</v>
      </c>
      <c r="AR76" s="210"/>
      <c r="AS76" s="210"/>
      <c r="AT76" s="210"/>
      <c r="AU76" s="210"/>
      <c r="AV76" s="210"/>
      <c r="AW76" s="210"/>
      <c r="AX76" s="211"/>
    </row>
    <row r="77" spans="1:60" ht="22.5" hidden="1" customHeight="1" x14ac:dyDescent="0.15">
      <c r="A77" s="427"/>
      <c r="B77" s="428"/>
      <c r="C77" s="428"/>
      <c r="D77" s="428"/>
      <c r="E77" s="428"/>
      <c r="F77" s="429"/>
      <c r="G77" s="101"/>
      <c r="H77" s="101"/>
      <c r="I77" s="101"/>
      <c r="J77" s="101"/>
      <c r="K77" s="101"/>
      <c r="L77" s="101"/>
      <c r="M77" s="101"/>
      <c r="N77" s="101"/>
      <c r="O77" s="101"/>
      <c r="P77" s="101"/>
      <c r="Q77" s="101"/>
      <c r="R77" s="101"/>
      <c r="S77" s="101"/>
      <c r="T77" s="101"/>
      <c r="U77" s="101"/>
      <c r="V77" s="101"/>
      <c r="W77" s="101"/>
      <c r="X77" s="130"/>
      <c r="Y77" s="438" t="s">
        <v>62</v>
      </c>
      <c r="Z77" s="439"/>
      <c r="AA77" s="440"/>
      <c r="AB77" s="448"/>
      <c r="AC77" s="449"/>
      <c r="AD77" s="450"/>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30"/>
      <c r="B78" s="431"/>
      <c r="C78" s="431"/>
      <c r="D78" s="431"/>
      <c r="E78" s="431"/>
      <c r="F78" s="432"/>
      <c r="G78" s="104"/>
      <c r="H78" s="104"/>
      <c r="I78" s="104"/>
      <c r="J78" s="104"/>
      <c r="K78" s="104"/>
      <c r="L78" s="104"/>
      <c r="M78" s="104"/>
      <c r="N78" s="104"/>
      <c r="O78" s="104"/>
      <c r="P78" s="104"/>
      <c r="Q78" s="104"/>
      <c r="R78" s="104"/>
      <c r="S78" s="104"/>
      <c r="T78" s="104"/>
      <c r="U78" s="104"/>
      <c r="V78" s="104"/>
      <c r="W78" s="104"/>
      <c r="X78" s="135"/>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1" t="s">
        <v>12</v>
      </c>
      <c r="AC79" s="246"/>
      <c r="AD79" s="247"/>
      <c r="AE79" s="296" t="s">
        <v>365</v>
      </c>
      <c r="AF79" s="296"/>
      <c r="AG79" s="296"/>
      <c r="AH79" s="296"/>
      <c r="AI79" s="296" t="s">
        <v>366</v>
      </c>
      <c r="AJ79" s="296"/>
      <c r="AK79" s="296"/>
      <c r="AL79" s="296"/>
      <c r="AM79" s="296" t="s">
        <v>367</v>
      </c>
      <c r="AN79" s="296"/>
      <c r="AO79" s="296"/>
      <c r="AP79" s="296"/>
      <c r="AQ79" s="210" t="s">
        <v>368</v>
      </c>
      <c r="AR79" s="210"/>
      <c r="AS79" s="210"/>
      <c r="AT79" s="210"/>
      <c r="AU79" s="210"/>
      <c r="AV79" s="210"/>
      <c r="AW79" s="210"/>
      <c r="AX79" s="211"/>
    </row>
    <row r="80" spans="1:60" ht="22.5" hidden="1" customHeight="1" x14ac:dyDescent="0.15">
      <c r="A80" s="427"/>
      <c r="B80" s="428"/>
      <c r="C80" s="428"/>
      <c r="D80" s="428"/>
      <c r="E80" s="428"/>
      <c r="F80" s="429"/>
      <c r="G80" s="101"/>
      <c r="H80" s="101"/>
      <c r="I80" s="101"/>
      <c r="J80" s="101"/>
      <c r="K80" s="101"/>
      <c r="L80" s="101"/>
      <c r="M80" s="101"/>
      <c r="N80" s="101"/>
      <c r="O80" s="101"/>
      <c r="P80" s="101"/>
      <c r="Q80" s="101"/>
      <c r="R80" s="101"/>
      <c r="S80" s="101"/>
      <c r="T80" s="101"/>
      <c r="U80" s="101"/>
      <c r="V80" s="101"/>
      <c r="W80" s="101"/>
      <c r="X80" s="130"/>
      <c r="Y80" s="438" t="s">
        <v>62</v>
      </c>
      <c r="Z80" s="439"/>
      <c r="AA80" s="440"/>
      <c r="AB80" s="448"/>
      <c r="AC80" s="449"/>
      <c r="AD80" s="450"/>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30"/>
      <c r="B81" s="431"/>
      <c r="C81" s="431"/>
      <c r="D81" s="431"/>
      <c r="E81" s="431"/>
      <c r="F81" s="432"/>
      <c r="G81" s="104"/>
      <c r="H81" s="104"/>
      <c r="I81" s="104"/>
      <c r="J81" s="104"/>
      <c r="K81" s="104"/>
      <c r="L81" s="104"/>
      <c r="M81" s="104"/>
      <c r="N81" s="104"/>
      <c r="O81" s="104"/>
      <c r="P81" s="104"/>
      <c r="Q81" s="104"/>
      <c r="R81" s="104"/>
      <c r="S81" s="104"/>
      <c r="T81" s="104"/>
      <c r="U81" s="104"/>
      <c r="V81" s="104"/>
      <c r="W81" s="104"/>
      <c r="X81" s="135"/>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1" t="s">
        <v>12</v>
      </c>
      <c r="AC82" s="246"/>
      <c r="AD82" s="247"/>
      <c r="AE82" s="296" t="s">
        <v>365</v>
      </c>
      <c r="AF82" s="296"/>
      <c r="AG82" s="296"/>
      <c r="AH82" s="296"/>
      <c r="AI82" s="296" t="s">
        <v>366</v>
      </c>
      <c r="AJ82" s="296"/>
      <c r="AK82" s="296"/>
      <c r="AL82" s="296"/>
      <c r="AM82" s="296" t="s">
        <v>367</v>
      </c>
      <c r="AN82" s="296"/>
      <c r="AO82" s="296"/>
      <c r="AP82" s="296"/>
      <c r="AQ82" s="210" t="s">
        <v>368</v>
      </c>
      <c r="AR82" s="210"/>
      <c r="AS82" s="210"/>
      <c r="AT82" s="210"/>
      <c r="AU82" s="210"/>
      <c r="AV82" s="210"/>
      <c r="AW82" s="210"/>
      <c r="AX82" s="211"/>
    </row>
    <row r="83" spans="1:60" ht="22.5" hidden="1" customHeight="1" x14ac:dyDescent="0.15">
      <c r="A83" s="427"/>
      <c r="B83" s="428"/>
      <c r="C83" s="428"/>
      <c r="D83" s="428"/>
      <c r="E83" s="428"/>
      <c r="F83" s="429"/>
      <c r="G83" s="101"/>
      <c r="H83" s="101"/>
      <c r="I83" s="101"/>
      <c r="J83" s="101"/>
      <c r="K83" s="101"/>
      <c r="L83" s="101"/>
      <c r="M83" s="101"/>
      <c r="N83" s="101"/>
      <c r="O83" s="101"/>
      <c r="P83" s="101"/>
      <c r="Q83" s="101"/>
      <c r="R83" s="101"/>
      <c r="S83" s="101"/>
      <c r="T83" s="101"/>
      <c r="U83" s="101"/>
      <c r="V83" s="101"/>
      <c r="W83" s="101"/>
      <c r="X83" s="130"/>
      <c r="Y83" s="438" t="s">
        <v>62</v>
      </c>
      <c r="Z83" s="439"/>
      <c r="AA83" s="440"/>
      <c r="AB83" s="448"/>
      <c r="AC83" s="449"/>
      <c r="AD83" s="450"/>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30"/>
      <c r="B84" s="431"/>
      <c r="C84" s="431"/>
      <c r="D84" s="431"/>
      <c r="E84" s="431"/>
      <c r="F84" s="432"/>
      <c r="G84" s="104"/>
      <c r="H84" s="104"/>
      <c r="I84" s="104"/>
      <c r="J84" s="104"/>
      <c r="K84" s="104"/>
      <c r="L84" s="104"/>
      <c r="M84" s="104"/>
      <c r="N84" s="104"/>
      <c r="O84" s="104"/>
      <c r="P84" s="104"/>
      <c r="Q84" s="104"/>
      <c r="R84" s="104"/>
      <c r="S84" s="104"/>
      <c r="T84" s="104"/>
      <c r="U84" s="104"/>
      <c r="V84" s="104"/>
      <c r="W84" s="104"/>
      <c r="X84" s="135"/>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1" t="s">
        <v>12</v>
      </c>
      <c r="AC85" s="246"/>
      <c r="AD85" s="247"/>
      <c r="AE85" s="296" t="s">
        <v>365</v>
      </c>
      <c r="AF85" s="296"/>
      <c r="AG85" s="296"/>
      <c r="AH85" s="296"/>
      <c r="AI85" s="296" t="s">
        <v>366</v>
      </c>
      <c r="AJ85" s="296"/>
      <c r="AK85" s="296"/>
      <c r="AL85" s="296"/>
      <c r="AM85" s="296" t="s">
        <v>367</v>
      </c>
      <c r="AN85" s="296"/>
      <c r="AO85" s="296"/>
      <c r="AP85" s="296"/>
      <c r="AQ85" s="210" t="s">
        <v>368</v>
      </c>
      <c r="AR85" s="210"/>
      <c r="AS85" s="210"/>
      <c r="AT85" s="210"/>
      <c r="AU85" s="210"/>
      <c r="AV85" s="210"/>
      <c r="AW85" s="210"/>
      <c r="AX85" s="211"/>
    </row>
    <row r="86" spans="1:60" ht="22.5" hidden="1" customHeight="1" x14ac:dyDescent="0.15">
      <c r="A86" s="427"/>
      <c r="B86" s="428"/>
      <c r="C86" s="428"/>
      <c r="D86" s="428"/>
      <c r="E86" s="428"/>
      <c r="F86" s="429"/>
      <c r="G86" s="101"/>
      <c r="H86" s="101"/>
      <c r="I86" s="101"/>
      <c r="J86" s="101"/>
      <c r="K86" s="101"/>
      <c r="L86" s="101"/>
      <c r="M86" s="101"/>
      <c r="N86" s="101"/>
      <c r="O86" s="101"/>
      <c r="P86" s="101"/>
      <c r="Q86" s="101"/>
      <c r="R86" s="101"/>
      <c r="S86" s="101"/>
      <c r="T86" s="101"/>
      <c r="U86" s="101"/>
      <c r="V86" s="101"/>
      <c r="W86" s="101"/>
      <c r="X86" s="130"/>
      <c r="Y86" s="438" t="s">
        <v>62</v>
      </c>
      <c r="Z86" s="439"/>
      <c r="AA86" s="440"/>
      <c r="AB86" s="448"/>
      <c r="AC86" s="449"/>
      <c r="AD86" s="450"/>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30"/>
      <c r="B87" s="431"/>
      <c r="C87" s="431"/>
      <c r="D87" s="431"/>
      <c r="E87" s="431"/>
      <c r="F87" s="432"/>
      <c r="G87" s="104"/>
      <c r="H87" s="104"/>
      <c r="I87" s="104"/>
      <c r="J87" s="104"/>
      <c r="K87" s="104"/>
      <c r="L87" s="104"/>
      <c r="M87" s="104"/>
      <c r="N87" s="104"/>
      <c r="O87" s="104"/>
      <c r="P87" s="104"/>
      <c r="Q87" s="104"/>
      <c r="R87" s="104"/>
      <c r="S87" s="104"/>
      <c r="T87" s="104"/>
      <c r="U87" s="104"/>
      <c r="V87" s="104"/>
      <c r="W87" s="104"/>
      <c r="X87" s="135"/>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53"/>
      <c r="Z88" s="554"/>
      <c r="AA88" s="555"/>
      <c r="AB88" s="251" t="s">
        <v>12</v>
      </c>
      <c r="AC88" s="246"/>
      <c r="AD88" s="247"/>
      <c r="AE88" s="296" t="s">
        <v>365</v>
      </c>
      <c r="AF88" s="296"/>
      <c r="AG88" s="296"/>
      <c r="AH88" s="296"/>
      <c r="AI88" s="296" t="s">
        <v>366</v>
      </c>
      <c r="AJ88" s="296"/>
      <c r="AK88" s="296"/>
      <c r="AL88" s="296"/>
      <c r="AM88" s="296" t="s">
        <v>367</v>
      </c>
      <c r="AN88" s="296"/>
      <c r="AO88" s="296"/>
      <c r="AP88" s="296"/>
      <c r="AQ88" s="210" t="s">
        <v>368</v>
      </c>
      <c r="AR88" s="210"/>
      <c r="AS88" s="210"/>
      <c r="AT88" s="210"/>
      <c r="AU88" s="210"/>
      <c r="AV88" s="210"/>
      <c r="AW88" s="210"/>
      <c r="AX88" s="211"/>
    </row>
    <row r="89" spans="1:60" ht="22.5" customHeight="1" x14ac:dyDescent="0.15">
      <c r="A89" s="240"/>
      <c r="B89" s="241"/>
      <c r="C89" s="241"/>
      <c r="D89" s="241"/>
      <c r="E89" s="241"/>
      <c r="F89" s="242"/>
      <c r="G89" s="224" t="s">
        <v>519</v>
      </c>
      <c r="H89" s="224"/>
      <c r="I89" s="224"/>
      <c r="J89" s="224"/>
      <c r="K89" s="224"/>
      <c r="L89" s="224"/>
      <c r="M89" s="224"/>
      <c r="N89" s="224"/>
      <c r="O89" s="224"/>
      <c r="P89" s="224"/>
      <c r="Q89" s="224"/>
      <c r="R89" s="224"/>
      <c r="S89" s="224"/>
      <c r="T89" s="224"/>
      <c r="U89" s="224"/>
      <c r="V89" s="224"/>
      <c r="W89" s="224"/>
      <c r="X89" s="224"/>
      <c r="Y89" s="228" t="s">
        <v>17</v>
      </c>
      <c r="Z89" s="229"/>
      <c r="AA89" s="230"/>
      <c r="AB89" s="248" t="s">
        <v>520</v>
      </c>
      <c r="AC89" s="249"/>
      <c r="AD89" s="250"/>
      <c r="AE89" s="297">
        <v>35157</v>
      </c>
      <c r="AF89" s="297"/>
      <c r="AG89" s="297"/>
      <c r="AH89" s="297"/>
      <c r="AI89" s="297">
        <v>40156</v>
      </c>
      <c r="AJ89" s="297"/>
      <c r="AK89" s="297"/>
      <c r="AL89" s="297"/>
      <c r="AM89" s="297">
        <v>40305</v>
      </c>
      <c r="AN89" s="297"/>
      <c r="AO89" s="297"/>
      <c r="AP89" s="297"/>
      <c r="AQ89" s="315">
        <v>50744</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361</v>
      </c>
      <c r="AC90" s="216"/>
      <c r="AD90" s="217"/>
      <c r="AE90" s="441" t="s">
        <v>521</v>
      </c>
      <c r="AF90" s="254"/>
      <c r="AG90" s="254"/>
      <c r="AH90" s="254"/>
      <c r="AI90" s="441" t="s">
        <v>522</v>
      </c>
      <c r="AJ90" s="254"/>
      <c r="AK90" s="254"/>
      <c r="AL90" s="254"/>
      <c r="AM90" s="441" t="s">
        <v>622</v>
      </c>
      <c r="AN90" s="254"/>
      <c r="AO90" s="254"/>
      <c r="AP90" s="254"/>
      <c r="AQ90" s="254" t="s">
        <v>623</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53"/>
      <c r="Z91" s="554"/>
      <c r="AA91" s="555"/>
      <c r="AB91" s="251" t="s">
        <v>12</v>
      </c>
      <c r="AC91" s="246"/>
      <c r="AD91" s="247"/>
      <c r="AE91" s="296" t="s">
        <v>365</v>
      </c>
      <c r="AF91" s="296"/>
      <c r="AG91" s="296"/>
      <c r="AH91" s="296"/>
      <c r="AI91" s="296" t="s">
        <v>366</v>
      </c>
      <c r="AJ91" s="296"/>
      <c r="AK91" s="296"/>
      <c r="AL91" s="296"/>
      <c r="AM91" s="296" t="s">
        <v>367</v>
      </c>
      <c r="AN91" s="296"/>
      <c r="AO91" s="296"/>
      <c r="AP91" s="296"/>
      <c r="AQ91" s="210" t="s">
        <v>368</v>
      </c>
      <c r="AR91" s="210"/>
      <c r="AS91" s="210"/>
      <c r="AT91" s="210"/>
      <c r="AU91" s="210"/>
      <c r="AV91" s="210"/>
      <c r="AW91" s="210"/>
      <c r="AX91" s="211"/>
    </row>
    <row r="92" spans="1:60" ht="22.5" hidden="1" customHeight="1" x14ac:dyDescent="0.15">
      <c r="A92" s="240"/>
      <c r="B92" s="241"/>
      <c r="C92" s="241"/>
      <c r="D92" s="241"/>
      <c r="E92" s="241"/>
      <c r="F92" s="242"/>
      <c r="G92" s="224" t="s">
        <v>481</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53"/>
      <c r="Z94" s="554"/>
      <c r="AA94" s="555"/>
      <c r="AB94" s="251" t="s">
        <v>12</v>
      </c>
      <c r="AC94" s="246"/>
      <c r="AD94" s="247"/>
      <c r="AE94" s="296" t="s">
        <v>365</v>
      </c>
      <c r="AF94" s="296"/>
      <c r="AG94" s="296"/>
      <c r="AH94" s="296"/>
      <c r="AI94" s="296" t="s">
        <v>366</v>
      </c>
      <c r="AJ94" s="296"/>
      <c r="AK94" s="296"/>
      <c r="AL94" s="296"/>
      <c r="AM94" s="296" t="s">
        <v>367</v>
      </c>
      <c r="AN94" s="296"/>
      <c r="AO94" s="296"/>
      <c r="AP94" s="296"/>
      <c r="AQ94" s="210" t="s">
        <v>368</v>
      </c>
      <c r="AR94" s="210"/>
      <c r="AS94" s="210"/>
      <c r="AT94" s="210"/>
      <c r="AU94" s="210"/>
      <c r="AV94" s="210"/>
      <c r="AW94" s="210"/>
      <c r="AX94" s="211"/>
    </row>
    <row r="95" spans="1:60" ht="22.5" hidden="1" customHeight="1" x14ac:dyDescent="0.15">
      <c r="A95" s="240"/>
      <c r="B95" s="241"/>
      <c r="C95" s="241"/>
      <c r="D95" s="241"/>
      <c r="E95" s="241"/>
      <c r="F95" s="242"/>
      <c r="G95" s="224" t="s">
        <v>496</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53"/>
      <c r="Z97" s="554"/>
      <c r="AA97" s="555"/>
      <c r="AB97" s="251" t="s">
        <v>12</v>
      </c>
      <c r="AC97" s="246"/>
      <c r="AD97" s="247"/>
      <c r="AE97" s="296" t="s">
        <v>365</v>
      </c>
      <c r="AF97" s="296"/>
      <c r="AG97" s="296"/>
      <c r="AH97" s="296"/>
      <c r="AI97" s="296" t="s">
        <v>366</v>
      </c>
      <c r="AJ97" s="296"/>
      <c r="AK97" s="296"/>
      <c r="AL97" s="296"/>
      <c r="AM97" s="296" t="s">
        <v>367</v>
      </c>
      <c r="AN97" s="296"/>
      <c r="AO97" s="296"/>
      <c r="AP97" s="296"/>
      <c r="AQ97" s="210" t="s">
        <v>368</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80"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365</v>
      </c>
      <c r="AF100" s="296"/>
      <c r="AG100" s="296"/>
      <c r="AH100" s="296"/>
      <c r="AI100" s="296" t="s">
        <v>366</v>
      </c>
      <c r="AJ100" s="296"/>
      <c r="AK100" s="296"/>
      <c r="AL100" s="296"/>
      <c r="AM100" s="296" t="s">
        <v>367</v>
      </c>
      <c r="AN100" s="296"/>
      <c r="AO100" s="296"/>
      <c r="AP100" s="296"/>
      <c r="AQ100" s="210" t="s">
        <v>368</v>
      </c>
      <c r="AR100" s="210"/>
      <c r="AS100" s="210"/>
      <c r="AT100" s="210"/>
      <c r="AU100" s="210"/>
      <c r="AV100" s="210"/>
      <c r="AW100" s="210"/>
      <c r="AX100" s="211"/>
    </row>
    <row r="101" spans="1:50" ht="22.5" hidden="1" customHeight="1" x14ac:dyDescent="0.15">
      <c r="A101" s="240"/>
      <c r="B101" s="241"/>
      <c r="C101" s="241"/>
      <c r="D101" s="241"/>
      <c r="E101" s="241"/>
      <c r="F101" s="242"/>
      <c r="G101" s="224" t="s">
        <v>503</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361</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9" t="s">
        <v>461</v>
      </c>
      <c r="B103" s="400"/>
      <c r="C103" s="395" t="s">
        <v>410</v>
      </c>
      <c r="D103" s="301"/>
      <c r="E103" s="301"/>
      <c r="F103" s="301"/>
      <c r="G103" s="301"/>
      <c r="H103" s="301"/>
      <c r="I103" s="301"/>
      <c r="J103" s="301"/>
      <c r="K103" s="396"/>
      <c r="L103" s="552" t="s">
        <v>455</v>
      </c>
      <c r="M103" s="552"/>
      <c r="N103" s="552"/>
      <c r="O103" s="552"/>
      <c r="P103" s="552"/>
      <c r="Q103" s="552"/>
      <c r="R103" s="299" t="s">
        <v>375</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34.5" customHeight="1" x14ac:dyDescent="0.15">
      <c r="A104" s="401"/>
      <c r="B104" s="402"/>
      <c r="C104" s="231" t="s">
        <v>523</v>
      </c>
      <c r="D104" s="232"/>
      <c r="E104" s="232"/>
      <c r="F104" s="232"/>
      <c r="G104" s="232"/>
      <c r="H104" s="232"/>
      <c r="I104" s="232"/>
      <c r="J104" s="232"/>
      <c r="K104" s="233"/>
      <c r="L104" s="218">
        <v>5953.5</v>
      </c>
      <c r="M104" s="219"/>
      <c r="N104" s="219"/>
      <c r="O104" s="219"/>
      <c r="P104" s="219"/>
      <c r="Q104" s="220"/>
      <c r="R104" s="218">
        <v>5953.5</v>
      </c>
      <c r="S104" s="219"/>
      <c r="T104" s="219"/>
      <c r="U104" s="219"/>
      <c r="V104" s="219"/>
      <c r="W104" s="220"/>
      <c r="X104" s="790"/>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36.75" customHeight="1" x14ac:dyDescent="0.15">
      <c r="A105" s="401"/>
      <c r="B105" s="402"/>
      <c r="C105" s="234" t="s">
        <v>524</v>
      </c>
      <c r="D105" s="235"/>
      <c r="E105" s="235"/>
      <c r="F105" s="235"/>
      <c r="G105" s="235"/>
      <c r="H105" s="235"/>
      <c r="I105" s="235"/>
      <c r="J105" s="235"/>
      <c r="K105" s="236"/>
      <c r="L105" s="218">
        <v>6360.6</v>
      </c>
      <c r="M105" s="219"/>
      <c r="N105" s="219"/>
      <c r="O105" s="219"/>
      <c r="P105" s="219"/>
      <c r="Q105" s="220"/>
      <c r="R105" s="218">
        <v>6360.6</v>
      </c>
      <c r="S105" s="219"/>
      <c r="T105" s="219"/>
      <c r="U105" s="219"/>
      <c r="V105" s="219"/>
      <c r="W105" s="220"/>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36" customHeight="1" x14ac:dyDescent="0.15">
      <c r="A106" s="401"/>
      <c r="B106" s="402"/>
      <c r="C106" s="234" t="s">
        <v>525</v>
      </c>
      <c r="D106" s="235"/>
      <c r="E106" s="235"/>
      <c r="F106" s="235"/>
      <c r="G106" s="235"/>
      <c r="H106" s="235"/>
      <c r="I106" s="235"/>
      <c r="J106" s="235"/>
      <c r="K106" s="236"/>
      <c r="L106" s="218">
        <v>595.1</v>
      </c>
      <c r="M106" s="219"/>
      <c r="N106" s="219"/>
      <c r="O106" s="219"/>
      <c r="P106" s="219"/>
      <c r="Q106" s="220"/>
      <c r="R106" s="218">
        <v>595.1</v>
      </c>
      <c r="S106" s="219"/>
      <c r="T106" s="219"/>
      <c r="U106" s="219"/>
      <c r="V106" s="219"/>
      <c r="W106" s="220"/>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12" customHeight="1" x14ac:dyDescent="0.15">
      <c r="A107" s="401"/>
      <c r="B107" s="402"/>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12" customHeight="1" x14ac:dyDescent="0.15">
      <c r="A108" s="401"/>
      <c r="B108" s="402"/>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12" customHeight="1" x14ac:dyDescent="0.15">
      <c r="A109" s="401"/>
      <c r="B109" s="402"/>
      <c r="C109" s="405"/>
      <c r="D109" s="406"/>
      <c r="E109" s="406"/>
      <c r="F109" s="406"/>
      <c r="G109" s="406"/>
      <c r="H109" s="406"/>
      <c r="I109" s="406"/>
      <c r="J109" s="406"/>
      <c r="K109" s="407"/>
      <c r="L109" s="218"/>
      <c r="M109" s="219"/>
      <c r="N109" s="219"/>
      <c r="O109" s="219"/>
      <c r="P109" s="219"/>
      <c r="Q109" s="220"/>
      <c r="R109" s="218"/>
      <c r="S109" s="219"/>
      <c r="T109" s="219"/>
      <c r="U109" s="219"/>
      <c r="V109" s="219"/>
      <c r="W109" s="220"/>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03"/>
      <c r="B110" s="404"/>
      <c r="C110" s="221" t="s">
        <v>22</v>
      </c>
      <c r="D110" s="222"/>
      <c r="E110" s="222"/>
      <c r="F110" s="222"/>
      <c r="G110" s="222"/>
      <c r="H110" s="222"/>
      <c r="I110" s="222"/>
      <c r="J110" s="222"/>
      <c r="K110" s="223"/>
      <c r="L110" s="822">
        <f>SUM(L104:Q109)</f>
        <v>12909.2</v>
      </c>
      <c r="M110" s="823"/>
      <c r="N110" s="823"/>
      <c r="O110" s="823"/>
      <c r="P110" s="823"/>
      <c r="Q110" s="824"/>
      <c r="R110" s="822">
        <f>SUM(R104:W109)</f>
        <v>12909.2</v>
      </c>
      <c r="S110" s="823"/>
      <c r="T110" s="823"/>
      <c r="U110" s="823"/>
      <c r="V110" s="823"/>
      <c r="W110" s="824"/>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2" t="s">
        <v>384</v>
      </c>
      <c r="B111" s="161"/>
      <c r="C111" s="160" t="s">
        <v>381</v>
      </c>
      <c r="D111" s="161"/>
      <c r="E111" s="256" t="s">
        <v>422</v>
      </c>
      <c r="F111" s="257"/>
      <c r="G111" s="258" t="s">
        <v>618</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5" t="s">
        <v>421</v>
      </c>
      <c r="F112" s="146"/>
      <c r="G112" s="134" t="s">
        <v>619</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382</v>
      </c>
      <c r="F113" s="175"/>
      <c r="G113" s="261" t="s">
        <v>395</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365</v>
      </c>
      <c r="AF113" s="203"/>
      <c r="AG113" s="203"/>
      <c r="AH113" s="203"/>
      <c r="AI113" s="203" t="s">
        <v>366</v>
      </c>
      <c r="AJ113" s="203"/>
      <c r="AK113" s="203"/>
      <c r="AL113" s="203"/>
      <c r="AM113" s="203" t="s">
        <v>367</v>
      </c>
      <c r="AN113" s="203"/>
      <c r="AO113" s="203"/>
      <c r="AP113" s="204"/>
      <c r="AQ113" s="204" t="s">
        <v>363</v>
      </c>
      <c r="AR113" s="205"/>
      <c r="AS113" s="205"/>
      <c r="AT113" s="206"/>
      <c r="AU113" s="207" t="s">
        <v>398</v>
      </c>
      <c r="AV113" s="207"/>
      <c r="AW113" s="207"/>
      <c r="AX113" s="208"/>
    </row>
    <row r="114" spans="1:50" ht="18.75" customHeight="1" x14ac:dyDescent="0.15">
      <c r="A114" s="173"/>
      <c r="B114" s="163"/>
      <c r="C114" s="162"/>
      <c r="D114" s="163"/>
      <c r="E114" s="162"/>
      <c r="F114" s="176"/>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34" t="s">
        <v>634</v>
      </c>
      <c r="AR114" s="335"/>
      <c r="AS114" s="112" t="s">
        <v>364</v>
      </c>
      <c r="AT114" s="113"/>
      <c r="AU114" s="126">
        <v>29</v>
      </c>
      <c r="AV114" s="126"/>
      <c r="AW114" s="112" t="s">
        <v>313</v>
      </c>
      <c r="AX114" s="128"/>
    </row>
    <row r="115" spans="1:50" ht="39.75" customHeight="1" x14ac:dyDescent="0.15">
      <c r="A115" s="173"/>
      <c r="B115" s="163"/>
      <c r="C115" s="162"/>
      <c r="D115" s="163"/>
      <c r="E115" s="162"/>
      <c r="F115" s="176"/>
      <c r="G115" s="129" t="s">
        <v>620</v>
      </c>
      <c r="H115" s="101"/>
      <c r="I115" s="101"/>
      <c r="J115" s="101"/>
      <c r="K115" s="101"/>
      <c r="L115" s="101"/>
      <c r="M115" s="101"/>
      <c r="N115" s="101"/>
      <c r="O115" s="101"/>
      <c r="P115" s="101"/>
      <c r="Q115" s="101"/>
      <c r="R115" s="101"/>
      <c r="S115" s="101"/>
      <c r="T115" s="101"/>
      <c r="U115" s="101"/>
      <c r="V115" s="101"/>
      <c r="W115" s="101"/>
      <c r="X115" s="130"/>
      <c r="Y115" s="136" t="s">
        <v>396</v>
      </c>
      <c r="Z115" s="137"/>
      <c r="AA115" s="138"/>
      <c r="AB115" s="189" t="s">
        <v>616</v>
      </c>
      <c r="AC115" s="89"/>
      <c r="AD115" s="89"/>
      <c r="AE115" s="190">
        <v>78.7</v>
      </c>
      <c r="AF115" s="91"/>
      <c r="AG115" s="91"/>
      <c r="AH115" s="91"/>
      <c r="AI115" s="190">
        <v>81.5</v>
      </c>
      <c r="AJ115" s="91"/>
      <c r="AK115" s="91"/>
      <c r="AL115" s="91"/>
      <c r="AM115" s="190">
        <v>81.900000000000006</v>
      </c>
      <c r="AN115" s="91"/>
      <c r="AO115" s="91"/>
      <c r="AP115" s="91"/>
      <c r="AQ115" s="190" t="s">
        <v>635</v>
      </c>
      <c r="AR115" s="91"/>
      <c r="AS115" s="91"/>
      <c r="AT115" s="91"/>
      <c r="AU115" s="190"/>
      <c r="AV115" s="91"/>
      <c r="AW115" s="91"/>
      <c r="AX115" s="93"/>
    </row>
    <row r="116" spans="1:50" ht="48" customHeight="1" x14ac:dyDescent="0.15">
      <c r="A116" s="173"/>
      <c r="B116" s="163"/>
      <c r="C116" s="162"/>
      <c r="D116" s="163"/>
      <c r="E116" s="162"/>
      <c r="F116" s="176"/>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737" t="s">
        <v>617</v>
      </c>
      <c r="AC116" s="738"/>
      <c r="AD116" s="739"/>
      <c r="AE116" s="190" t="s">
        <v>634</v>
      </c>
      <c r="AF116" s="91"/>
      <c r="AG116" s="91"/>
      <c r="AH116" s="91"/>
      <c r="AI116" s="190" t="s">
        <v>634</v>
      </c>
      <c r="AJ116" s="91"/>
      <c r="AK116" s="91"/>
      <c r="AL116" s="91"/>
      <c r="AM116" s="190"/>
      <c r="AN116" s="91"/>
      <c r="AO116" s="91"/>
      <c r="AP116" s="91"/>
      <c r="AQ116" s="190" t="s">
        <v>635</v>
      </c>
      <c r="AR116" s="91"/>
      <c r="AS116" s="91"/>
      <c r="AT116" s="91"/>
      <c r="AU116" s="190" t="s">
        <v>634</v>
      </c>
      <c r="AV116" s="91"/>
      <c r="AW116" s="91"/>
      <c r="AX116" s="93"/>
    </row>
    <row r="117" spans="1:50" ht="18.75" hidden="1" customHeight="1" x14ac:dyDescent="0.15">
      <c r="A117" s="173"/>
      <c r="B117" s="163"/>
      <c r="C117" s="162"/>
      <c r="D117" s="163"/>
      <c r="E117" s="162"/>
      <c r="F117" s="176"/>
      <c r="G117" s="261" t="s">
        <v>395</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365</v>
      </c>
      <c r="AF117" s="203"/>
      <c r="AG117" s="203"/>
      <c r="AH117" s="203"/>
      <c r="AI117" s="203" t="s">
        <v>366</v>
      </c>
      <c r="AJ117" s="203"/>
      <c r="AK117" s="203"/>
      <c r="AL117" s="203"/>
      <c r="AM117" s="203" t="s">
        <v>367</v>
      </c>
      <c r="AN117" s="203"/>
      <c r="AO117" s="203"/>
      <c r="AP117" s="204"/>
      <c r="AQ117" s="204" t="s">
        <v>363</v>
      </c>
      <c r="AR117" s="205"/>
      <c r="AS117" s="205"/>
      <c r="AT117" s="206"/>
      <c r="AU117" s="207" t="s">
        <v>398</v>
      </c>
      <c r="AV117" s="207"/>
      <c r="AW117" s="207"/>
      <c r="AX117" s="208"/>
    </row>
    <row r="118" spans="1:50" ht="18.75" hidden="1" customHeight="1" x14ac:dyDescent="0.15">
      <c r="A118" s="173"/>
      <c r="B118" s="163"/>
      <c r="C118" s="162"/>
      <c r="D118" s="163"/>
      <c r="E118" s="162"/>
      <c r="F118" s="176"/>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364</v>
      </c>
      <c r="AT118" s="113"/>
      <c r="AU118" s="126"/>
      <c r="AV118" s="126"/>
      <c r="AW118" s="112" t="s">
        <v>313</v>
      </c>
      <c r="AX118" s="128"/>
    </row>
    <row r="119" spans="1:50" ht="39.75" hidden="1" customHeight="1" x14ac:dyDescent="0.15">
      <c r="A119" s="173"/>
      <c r="B119" s="163"/>
      <c r="C119" s="162"/>
      <c r="D119" s="163"/>
      <c r="E119" s="162"/>
      <c r="F119" s="176"/>
      <c r="G119" s="129"/>
      <c r="H119" s="101"/>
      <c r="I119" s="101"/>
      <c r="J119" s="101"/>
      <c r="K119" s="101"/>
      <c r="L119" s="101"/>
      <c r="M119" s="101"/>
      <c r="N119" s="101"/>
      <c r="O119" s="101"/>
      <c r="P119" s="101"/>
      <c r="Q119" s="101"/>
      <c r="R119" s="101"/>
      <c r="S119" s="101"/>
      <c r="T119" s="101"/>
      <c r="U119" s="101"/>
      <c r="V119" s="101"/>
      <c r="W119" s="101"/>
      <c r="X119" s="130"/>
      <c r="Y119" s="136" t="s">
        <v>396</v>
      </c>
      <c r="Z119" s="137"/>
      <c r="AA119" s="138"/>
      <c r="AB119" s="189"/>
      <c r="AC119" s="89"/>
      <c r="AD119" s="89"/>
      <c r="AE119" s="190"/>
      <c r="AF119" s="91"/>
      <c r="AG119" s="91"/>
      <c r="AH119" s="91"/>
      <c r="AI119" s="190"/>
      <c r="AJ119" s="91"/>
      <c r="AK119" s="91"/>
      <c r="AL119" s="91"/>
      <c r="AM119" s="190"/>
      <c r="AN119" s="91"/>
      <c r="AO119" s="91"/>
      <c r="AP119" s="91"/>
      <c r="AQ119" s="190"/>
      <c r="AR119" s="91"/>
      <c r="AS119" s="91"/>
      <c r="AT119" s="91"/>
      <c r="AU119" s="190"/>
      <c r="AV119" s="91"/>
      <c r="AW119" s="91"/>
      <c r="AX119" s="93"/>
    </row>
    <row r="120" spans="1:50" ht="39.75" hidden="1" customHeight="1" x14ac:dyDescent="0.15">
      <c r="A120" s="173"/>
      <c r="B120" s="163"/>
      <c r="C120" s="162"/>
      <c r="D120" s="163"/>
      <c r="E120" s="162"/>
      <c r="F120" s="176"/>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209"/>
      <c r="AC120" s="139"/>
      <c r="AD120" s="139"/>
      <c r="AE120" s="190"/>
      <c r="AF120" s="91"/>
      <c r="AG120" s="91"/>
      <c r="AH120" s="91"/>
      <c r="AI120" s="190"/>
      <c r="AJ120" s="91"/>
      <c r="AK120" s="91"/>
      <c r="AL120" s="91"/>
      <c r="AM120" s="190"/>
      <c r="AN120" s="91"/>
      <c r="AO120" s="91"/>
      <c r="AP120" s="91"/>
      <c r="AQ120" s="190"/>
      <c r="AR120" s="91"/>
      <c r="AS120" s="91"/>
      <c r="AT120" s="91"/>
      <c r="AU120" s="190"/>
      <c r="AV120" s="91"/>
      <c r="AW120" s="91"/>
      <c r="AX120" s="93"/>
    </row>
    <row r="121" spans="1:50" ht="18.75" hidden="1" customHeight="1" x14ac:dyDescent="0.15">
      <c r="A121" s="173"/>
      <c r="B121" s="163"/>
      <c r="C121" s="162"/>
      <c r="D121" s="163"/>
      <c r="E121" s="162"/>
      <c r="F121" s="176"/>
      <c r="G121" s="261" t="s">
        <v>395</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365</v>
      </c>
      <c r="AF121" s="203"/>
      <c r="AG121" s="203"/>
      <c r="AH121" s="203"/>
      <c r="AI121" s="203" t="s">
        <v>366</v>
      </c>
      <c r="AJ121" s="203"/>
      <c r="AK121" s="203"/>
      <c r="AL121" s="203"/>
      <c r="AM121" s="203" t="s">
        <v>367</v>
      </c>
      <c r="AN121" s="203"/>
      <c r="AO121" s="203"/>
      <c r="AP121" s="204"/>
      <c r="AQ121" s="204" t="s">
        <v>363</v>
      </c>
      <c r="AR121" s="205"/>
      <c r="AS121" s="205"/>
      <c r="AT121" s="206"/>
      <c r="AU121" s="207" t="s">
        <v>398</v>
      </c>
      <c r="AV121" s="207"/>
      <c r="AW121" s="207"/>
      <c r="AX121" s="208"/>
    </row>
    <row r="122" spans="1:50" ht="18.75" hidden="1" customHeight="1" x14ac:dyDescent="0.15">
      <c r="A122" s="173"/>
      <c r="B122" s="163"/>
      <c r="C122" s="162"/>
      <c r="D122" s="163"/>
      <c r="E122" s="162"/>
      <c r="F122" s="176"/>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364</v>
      </c>
      <c r="AT122" s="113"/>
      <c r="AU122" s="126"/>
      <c r="AV122" s="126"/>
      <c r="AW122" s="112" t="s">
        <v>313</v>
      </c>
      <c r="AX122" s="128"/>
    </row>
    <row r="123" spans="1:50" ht="39.75" hidden="1" customHeight="1" x14ac:dyDescent="0.15">
      <c r="A123" s="173"/>
      <c r="B123" s="163"/>
      <c r="C123" s="162"/>
      <c r="D123" s="163"/>
      <c r="E123" s="162"/>
      <c r="F123" s="176"/>
      <c r="G123" s="129"/>
      <c r="H123" s="101"/>
      <c r="I123" s="101"/>
      <c r="J123" s="101"/>
      <c r="K123" s="101"/>
      <c r="L123" s="101"/>
      <c r="M123" s="101"/>
      <c r="N123" s="101"/>
      <c r="O123" s="101"/>
      <c r="P123" s="101"/>
      <c r="Q123" s="101"/>
      <c r="R123" s="101"/>
      <c r="S123" s="101"/>
      <c r="T123" s="101"/>
      <c r="U123" s="101"/>
      <c r="V123" s="101"/>
      <c r="W123" s="101"/>
      <c r="X123" s="130"/>
      <c r="Y123" s="136" t="s">
        <v>396</v>
      </c>
      <c r="Z123" s="137"/>
      <c r="AA123" s="138"/>
      <c r="AB123" s="189"/>
      <c r="AC123" s="89"/>
      <c r="AD123" s="89"/>
      <c r="AE123" s="190"/>
      <c r="AF123" s="91"/>
      <c r="AG123" s="91"/>
      <c r="AH123" s="91"/>
      <c r="AI123" s="190"/>
      <c r="AJ123" s="91"/>
      <c r="AK123" s="91"/>
      <c r="AL123" s="91"/>
      <c r="AM123" s="190"/>
      <c r="AN123" s="91"/>
      <c r="AO123" s="91"/>
      <c r="AP123" s="91"/>
      <c r="AQ123" s="190"/>
      <c r="AR123" s="91"/>
      <c r="AS123" s="91"/>
      <c r="AT123" s="91"/>
      <c r="AU123" s="190"/>
      <c r="AV123" s="91"/>
      <c r="AW123" s="91"/>
      <c r="AX123" s="93"/>
    </row>
    <row r="124" spans="1:50" ht="39.75" hidden="1" customHeight="1" x14ac:dyDescent="0.15">
      <c r="A124" s="173"/>
      <c r="B124" s="163"/>
      <c r="C124" s="162"/>
      <c r="D124" s="163"/>
      <c r="E124" s="162"/>
      <c r="F124" s="176"/>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09"/>
      <c r="AC124" s="139"/>
      <c r="AD124" s="139"/>
      <c r="AE124" s="190"/>
      <c r="AF124" s="91"/>
      <c r="AG124" s="91"/>
      <c r="AH124" s="91"/>
      <c r="AI124" s="190"/>
      <c r="AJ124" s="91"/>
      <c r="AK124" s="91"/>
      <c r="AL124" s="91"/>
      <c r="AM124" s="190"/>
      <c r="AN124" s="91"/>
      <c r="AO124" s="91"/>
      <c r="AP124" s="91"/>
      <c r="AQ124" s="190"/>
      <c r="AR124" s="91"/>
      <c r="AS124" s="91"/>
      <c r="AT124" s="91"/>
      <c r="AU124" s="190"/>
      <c r="AV124" s="91"/>
      <c r="AW124" s="91"/>
      <c r="AX124" s="93"/>
    </row>
    <row r="125" spans="1:50" ht="18.75" hidden="1" customHeight="1" x14ac:dyDescent="0.15">
      <c r="A125" s="173"/>
      <c r="B125" s="163"/>
      <c r="C125" s="162"/>
      <c r="D125" s="163"/>
      <c r="E125" s="162"/>
      <c r="F125" s="176"/>
      <c r="G125" s="261" t="s">
        <v>395</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365</v>
      </c>
      <c r="AF125" s="203"/>
      <c r="AG125" s="203"/>
      <c r="AH125" s="203"/>
      <c r="AI125" s="203" t="s">
        <v>366</v>
      </c>
      <c r="AJ125" s="203"/>
      <c r="AK125" s="203"/>
      <c r="AL125" s="203"/>
      <c r="AM125" s="203" t="s">
        <v>367</v>
      </c>
      <c r="AN125" s="203"/>
      <c r="AO125" s="203"/>
      <c r="AP125" s="204"/>
      <c r="AQ125" s="204" t="s">
        <v>363</v>
      </c>
      <c r="AR125" s="205"/>
      <c r="AS125" s="205"/>
      <c r="AT125" s="206"/>
      <c r="AU125" s="207" t="s">
        <v>398</v>
      </c>
      <c r="AV125" s="207"/>
      <c r="AW125" s="207"/>
      <c r="AX125" s="208"/>
    </row>
    <row r="126" spans="1:50" ht="18.75" hidden="1" customHeight="1" x14ac:dyDescent="0.15">
      <c r="A126" s="173"/>
      <c r="B126" s="163"/>
      <c r="C126" s="162"/>
      <c r="D126" s="163"/>
      <c r="E126" s="162"/>
      <c r="F126" s="176"/>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364</v>
      </c>
      <c r="AT126" s="113"/>
      <c r="AU126" s="126"/>
      <c r="AV126" s="126"/>
      <c r="AW126" s="112" t="s">
        <v>313</v>
      </c>
      <c r="AX126" s="128"/>
    </row>
    <row r="127" spans="1:50" ht="39.75" hidden="1" customHeight="1" x14ac:dyDescent="0.15">
      <c r="A127" s="173"/>
      <c r="B127" s="163"/>
      <c r="C127" s="162"/>
      <c r="D127" s="163"/>
      <c r="E127" s="162"/>
      <c r="F127" s="176"/>
      <c r="G127" s="129"/>
      <c r="H127" s="101"/>
      <c r="I127" s="101"/>
      <c r="J127" s="101"/>
      <c r="K127" s="101"/>
      <c r="L127" s="101"/>
      <c r="M127" s="101"/>
      <c r="N127" s="101"/>
      <c r="O127" s="101"/>
      <c r="P127" s="101"/>
      <c r="Q127" s="101"/>
      <c r="R127" s="101"/>
      <c r="S127" s="101"/>
      <c r="T127" s="101"/>
      <c r="U127" s="101"/>
      <c r="V127" s="101"/>
      <c r="W127" s="101"/>
      <c r="X127" s="130"/>
      <c r="Y127" s="136" t="s">
        <v>396</v>
      </c>
      <c r="Z127" s="137"/>
      <c r="AA127" s="138"/>
      <c r="AB127" s="189"/>
      <c r="AC127" s="89"/>
      <c r="AD127" s="89"/>
      <c r="AE127" s="190"/>
      <c r="AF127" s="91"/>
      <c r="AG127" s="91"/>
      <c r="AH127" s="91"/>
      <c r="AI127" s="190"/>
      <c r="AJ127" s="91"/>
      <c r="AK127" s="91"/>
      <c r="AL127" s="91"/>
      <c r="AM127" s="190"/>
      <c r="AN127" s="91"/>
      <c r="AO127" s="91"/>
      <c r="AP127" s="91"/>
      <c r="AQ127" s="190"/>
      <c r="AR127" s="91"/>
      <c r="AS127" s="91"/>
      <c r="AT127" s="91"/>
      <c r="AU127" s="190"/>
      <c r="AV127" s="91"/>
      <c r="AW127" s="91"/>
      <c r="AX127" s="93"/>
    </row>
    <row r="128" spans="1:50" ht="39.75" hidden="1" customHeight="1" x14ac:dyDescent="0.15">
      <c r="A128" s="173"/>
      <c r="B128" s="163"/>
      <c r="C128" s="162"/>
      <c r="D128" s="163"/>
      <c r="E128" s="162"/>
      <c r="F128" s="176"/>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09"/>
      <c r="AC128" s="139"/>
      <c r="AD128" s="139"/>
      <c r="AE128" s="190"/>
      <c r="AF128" s="91"/>
      <c r="AG128" s="91"/>
      <c r="AH128" s="91"/>
      <c r="AI128" s="190"/>
      <c r="AJ128" s="91"/>
      <c r="AK128" s="91"/>
      <c r="AL128" s="91"/>
      <c r="AM128" s="190"/>
      <c r="AN128" s="91"/>
      <c r="AO128" s="91"/>
      <c r="AP128" s="91"/>
      <c r="AQ128" s="190"/>
      <c r="AR128" s="91"/>
      <c r="AS128" s="91"/>
      <c r="AT128" s="91"/>
      <c r="AU128" s="190"/>
      <c r="AV128" s="91"/>
      <c r="AW128" s="91"/>
      <c r="AX128" s="93"/>
    </row>
    <row r="129" spans="1:50" ht="18.75" hidden="1" customHeight="1" x14ac:dyDescent="0.15">
      <c r="A129" s="173"/>
      <c r="B129" s="163"/>
      <c r="C129" s="162"/>
      <c r="D129" s="163"/>
      <c r="E129" s="162"/>
      <c r="F129" s="176"/>
      <c r="G129" s="261" t="s">
        <v>395</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365</v>
      </c>
      <c r="AF129" s="203"/>
      <c r="AG129" s="203"/>
      <c r="AH129" s="203"/>
      <c r="AI129" s="203" t="s">
        <v>366</v>
      </c>
      <c r="AJ129" s="203"/>
      <c r="AK129" s="203"/>
      <c r="AL129" s="203"/>
      <c r="AM129" s="203" t="s">
        <v>367</v>
      </c>
      <c r="AN129" s="203"/>
      <c r="AO129" s="203"/>
      <c r="AP129" s="204"/>
      <c r="AQ129" s="204" t="s">
        <v>363</v>
      </c>
      <c r="AR129" s="205"/>
      <c r="AS129" s="205"/>
      <c r="AT129" s="206"/>
      <c r="AU129" s="207" t="s">
        <v>398</v>
      </c>
      <c r="AV129" s="207"/>
      <c r="AW129" s="207"/>
      <c r="AX129" s="208"/>
    </row>
    <row r="130" spans="1:50" ht="18.75" hidden="1" customHeight="1" x14ac:dyDescent="0.15">
      <c r="A130" s="173"/>
      <c r="B130" s="163"/>
      <c r="C130" s="162"/>
      <c r="D130" s="163"/>
      <c r="E130" s="162"/>
      <c r="F130" s="176"/>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364</v>
      </c>
      <c r="AT130" s="113"/>
      <c r="AU130" s="126"/>
      <c r="AV130" s="126"/>
      <c r="AW130" s="112" t="s">
        <v>313</v>
      </c>
      <c r="AX130" s="128"/>
    </row>
    <row r="131" spans="1:50" ht="39.75" hidden="1" customHeight="1" x14ac:dyDescent="0.15">
      <c r="A131" s="173"/>
      <c r="B131" s="163"/>
      <c r="C131" s="162"/>
      <c r="D131" s="163"/>
      <c r="E131" s="162"/>
      <c r="F131" s="176"/>
      <c r="G131" s="129"/>
      <c r="H131" s="101"/>
      <c r="I131" s="101"/>
      <c r="J131" s="101"/>
      <c r="K131" s="101"/>
      <c r="L131" s="101"/>
      <c r="M131" s="101"/>
      <c r="N131" s="101"/>
      <c r="O131" s="101"/>
      <c r="P131" s="101"/>
      <c r="Q131" s="101"/>
      <c r="R131" s="101"/>
      <c r="S131" s="101"/>
      <c r="T131" s="101"/>
      <c r="U131" s="101"/>
      <c r="V131" s="101"/>
      <c r="W131" s="101"/>
      <c r="X131" s="130"/>
      <c r="Y131" s="136" t="s">
        <v>396</v>
      </c>
      <c r="Z131" s="137"/>
      <c r="AA131" s="138"/>
      <c r="AB131" s="189"/>
      <c r="AC131" s="89"/>
      <c r="AD131" s="89"/>
      <c r="AE131" s="190"/>
      <c r="AF131" s="91"/>
      <c r="AG131" s="91"/>
      <c r="AH131" s="91"/>
      <c r="AI131" s="190"/>
      <c r="AJ131" s="91"/>
      <c r="AK131" s="91"/>
      <c r="AL131" s="91"/>
      <c r="AM131" s="190"/>
      <c r="AN131" s="91"/>
      <c r="AO131" s="91"/>
      <c r="AP131" s="91"/>
      <c r="AQ131" s="190"/>
      <c r="AR131" s="91"/>
      <c r="AS131" s="91"/>
      <c r="AT131" s="91"/>
      <c r="AU131" s="190"/>
      <c r="AV131" s="91"/>
      <c r="AW131" s="91"/>
      <c r="AX131" s="93"/>
    </row>
    <row r="132" spans="1:50" ht="39.75" hidden="1" customHeight="1" x14ac:dyDescent="0.15">
      <c r="A132" s="173"/>
      <c r="B132" s="163"/>
      <c r="C132" s="162"/>
      <c r="D132" s="163"/>
      <c r="E132" s="162"/>
      <c r="F132" s="176"/>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09"/>
      <c r="AC132" s="139"/>
      <c r="AD132" s="139"/>
      <c r="AE132" s="190"/>
      <c r="AF132" s="91"/>
      <c r="AG132" s="91"/>
      <c r="AH132" s="91"/>
      <c r="AI132" s="190"/>
      <c r="AJ132" s="91"/>
      <c r="AK132" s="91"/>
      <c r="AL132" s="91"/>
      <c r="AM132" s="190"/>
      <c r="AN132" s="91"/>
      <c r="AO132" s="91"/>
      <c r="AP132" s="91"/>
      <c r="AQ132" s="190"/>
      <c r="AR132" s="91"/>
      <c r="AS132" s="91"/>
      <c r="AT132" s="91"/>
      <c r="AU132" s="190"/>
      <c r="AV132" s="91"/>
      <c r="AW132" s="91"/>
      <c r="AX132" s="93"/>
    </row>
    <row r="133" spans="1:50" ht="22.5" hidden="1" customHeight="1" x14ac:dyDescent="0.15">
      <c r="A133" s="173"/>
      <c r="B133" s="163"/>
      <c r="C133" s="162"/>
      <c r="D133" s="163"/>
      <c r="E133" s="162"/>
      <c r="F133" s="176"/>
      <c r="G133" s="265" t="s">
        <v>399</v>
      </c>
      <c r="H133" s="109"/>
      <c r="I133" s="109"/>
      <c r="J133" s="109"/>
      <c r="K133" s="109"/>
      <c r="L133" s="109"/>
      <c r="M133" s="109"/>
      <c r="N133" s="109"/>
      <c r="O133" s="109"/>
      <c r="P133" s="109"/>
      <c r="Q133" s="109"/>
      <c r="R133" s="109"/>
      <c r="S133" s="109"/>
      <c r="T133" s="109"/>
      <c r="U133" s="109"/>
      <c r="V133" s="109"/>
      <c r="W133" s="109"/>
      <c r="X133" s="110"/>
      <c r="Y133" s="285" t="s">
        <v>397</v>
      </c>
      <c r="Z133" s="285"/>
      <c r="AA133" s="140"/>
      <c r="AB133" s="110"/>
      <c r="AC133" s="122"/>
      <c r="AD133" s="122"/>
      <c r="AE133" s="117" t="s">
        <v>400</v>
      </c>
      <c r="AF133" s="109"/>
      <c r="AG133" s="109"/>
      <c r="AH133" s="109"/>
      <c r="AI133" s="109"/>
      <c r="AJ133" s="109"/>
      <c r="AK133" s="109"/>
      <c r="AL133" s="109"/>
      <c r="AM133" s="109"/>
      <c r="AN133" s="109"/>
      <c r="AO133" s="109"/>
      <c r="AP133" s="109"/>
      <c r="AQ133" s="109"/>
      <c r="AR133" s="109"/>
      <c r="AS133" s="109"/>
      <c r="AT133" s="109"/>
      <c r="AU133" s="109"/>
      <c r="AV133" s="109"/>
      <c r="AW133" s="109"/>
      <c r="AX133" s="557"/>
    </row>
    <row r="134" spans="1:50" ht="22.5" hidden="1" customHeight="1" x14ac:dyDescent="0.15">
      <c r="A134" s="173"/>
      <c r="B134" s="163"/>
      <c r="C134" s="162"/>
      <c r="D134" s="163"/>
      <c r="E134" s="162"/>
      <c r="F134" s="176"/>
      <c r="G134" s="111"/>
      <c r="H134" s="112"/>
      <c r="I134" s="112"/>
      <c r="J134" s="112"/>
      <c r="K134" s="112"/>
      <c r="L134" s="112"/>
      <c r="M134" s="112"/>
      <c r="N134" s="112"/>
      <c r="O134" s="112"/>
      <c r="P134" s="112"/>
      <c r="Q134" s="112"/>
      <c r="R134" s="112"/>
      <c r="S134" s="112"/>
      <c r="T134" s="112"/>
      <c r="U134" s="112"/>
      <c r="V134" s="112"/>
      <c r="W134" s="112"/>
      <c r="X134" s="113"/>
      <c r="Y134" s="285"/>
      <c r="Z134" s="285"/>
      <c r="AA134" s="140"/>
      <c r="AB134" s="187" t="s">
        <v>398</v>
      </c>
      <c r="AC134" s="188"/>
      <c r="AD134" s="188"/>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3"/>
      <c r="B135" s="163"/>
      <c r="C135" s="162"/>
      <c r="D135" s="163"/>
      <c r="E135" s="162"/>
      <c r="F135" s="176"/>
      <c r="G135" s="129"/>
      <c r="H135" s="101"/>
      <c r="I135" s="101"/>
      <c r="J135" s="101"/>
      <c r="K135" s="101"/>
      <c r="L135" s="101"/>
      <c r="M135" s="101"/>
      <c r="N135" s="101"/>
      <c r="O135" s="101"/>
      <c r="P135" s="101"/>
      <c r="Q135" s="101"/>
      <c r="R135" s="101"/>
      <c r="S135" s="101"/>
      <c r="T135" s="101"/>
      <c r="U135" s="101"/>
      <c r="V135" s="101"/>
      <c r="W135" s="101"/>
      <c r="X135" s="130"/>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1"/>
      <c r="H136" s="132"/>
      <c r="I136" s="132"/>
      <c r="J136" s="132"/>
      <c r="K136" s="132"/>
      <c r="L136" s="132"/>
      <c r="M136" s="132"/>
      <c r="N136" s="132"/>
      <c r="O136" s="132"/>
      <c r="P136" s="132"/>
      <c r="Q136" s="132"/>
      <c r="R136" s="132"/>
      <c r="S136" s="132"/>
      <c r="T136" s="132"/>
      <c r="U136" s="132"/>
      <c r="V136" s="132"/>
      <c r="W136" s="132"/>
      <c r="X136" s="133"/>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1"/>
      <c r="H137" s="132"/>
      <c r="I137" s="132"/>
      <c r="J137" s="132"/>
      <c r="K137" s="132"/>
      <c r="L137" s="132"/>
      <c r="M137" s="132"/>
      <c r="N137" s="132"/>
      <c r="O137" s="132"/>
      <c r="P137" s="132"/>
      <c r="Q137" s="132"/>
      <c r="R137" s="132"/>
      <c r="S137" s="132"/>
      <c r="T137" s="132"/>
      <c r="U137" s="132"/>
      <c r="V137" s="132"/>
      <c r="W137" s="132"/>
      <c r="X137" s="133"/>
      <c r="Y137" s="193"/>
      <c r="Z137" s="194"/>
      <c r="AA137" s="194"/>
      <c r="AB137" s="198"/>
      <c r="AC137" s="194"/>
      <c r="AD137" s="194"/>
      <c r="AE137" s="182" t="s">
        <v>401</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1"/>
      <c r="H138" s="132"/>
      <c r="I138" s="132"/>
      <c r="J138" s="132"/>
      <c r="K138" s="132"/>
      <c r="L138" s="132"/>
      <c r="M138" s="132"/>
      <c r="N138" s="132"/>
      <c r="O138" s="132"/>
      <c r="P138" s="132"/>
      <c r="Q138" s="132"/>
      <c r="R138" s="132"/>
      <c r="S138" s="132"/>
      <c r="T138" s="132"/>
      <c r="U138" s="132"/>
      <c r="V138" s="132"/>
      <c r="W138" s="132"/>
      <c r="X138" s="133"/>
      <c r="Y138" s="193"/>
      <c r="Z138" s="194"/>
      <c r="AA138" s="194"/>
      <c r="AB138" s="198"/>
      <c r="AC138" s="194"/>
      <c r="AD138" s="194"/>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3"/>
      <c r="B139" s="163"/>
      <c r="C139" s="162"/>
      <c r="D139" s="163"/>
      <c r="E139" s="162"/>
      <c r="F139" s="176"/>
      <c r="G139" s="134"/>
      <c r="H139" s="104"/>
      <c r="I139" s="104"/>
      <c r="J139" s="104"/>
      <c r="K139" s="104"/>
      <c r="L139" s="104"/>
      <c r="M139" s="104"/>
      <c r="N139" s="104"/>
      <c r="O139" s="104"/>
      <c r="P139" s="104"/>
      <c r="Q139" s="104"/>
      <c r="R139" s="104"/>
      <c r="S139" s="104"/>
      <c r="T139" s="104"/>
      <c r="U139" s="104"/>
      <c r="V139" s="104"/>
      <c r="W139" s="104"/>
      <c r="X139" s="135"/>
      <c r="Y139" s="195"/>
      <c r="Z139" s="196"/>
      <c r="AA139" s="196"/>
      <c r="AB139" s="199"/>
      <c r="AC139" s="196"/>
      <c r="AD139" s="196"/>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3"/>
      <c r="B140" s="163"/>
      <c r="C140" s="162"/>
      <c r="D140" s="163"/>
      <c r="E140" s="162"/>
      <c r="F140" s="176"/>
      <c r="G140" s="108" t="s">
        <v>399</v>
      </c>
      <c r="H140" s="124"/>
      <c r="I140" s="124"/>
      <c r="J140" s="124"/>
      <c r="K140" s="124"/>
      <c r="L140" s="124"/>
      <c r="M140" s="124"/>
      <c r="N140" s="124"/>
      <c r="O140" s="124"/>
      <c r="P140" s="124"/>
      <c r="Q140" s="124"/>
      <c r="R140" s="124"/>
      <c r="S140" s="124"/>
      <c r="T140" s="124"/>
      <c r="U140" s="124"/>
      <c r="V140" s="124"/>
      <c r="W140" s="124"/>
      <c r="X140" s="178"/>
      <c r="Y140" s="182" t="s">
        <v>397</v>
      </c>
      <c r="Z140" s="182"/>
      <c r="AA140" s="97"/>
      <c r="AB140" s="178"/>
      <c r="AC140" s="183"/>
      <c r="AD140" s="183"/>
      <c r="AE140" s="184" t="s">
        <v>400</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7"/>
      <c r="AB141" s="187" t="s">
        <v>398</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29"/>
      <c r="H142" s="101"/>
      <c r="I142" s="101"/>
      <c r="J142" s="101"/>
      <c r="K142" s="101"/>
      <c r="L142" s="101"/>
      <c r="M142" s="101"/>
      <c r="N142" s="101"/>
      <c r="O142" s="101"/>
      <c r="P142" s="101"/>
      <c r="Q142" s="101"/>
      <c r="R142" s="101"/>
      <c r="S142" s="101"/>
      <c r="T142" s="101"/>
      <c r="U142" s="101"/>
      <c r="V142" s="101"/>
      <c r="W142" s="101"/>
      <c r="X142" s="130"/>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1"/>
      <c r="H143" s="132"/>
      <c r="I143" s="132"/>
      <c r="J143" s="132"/>
      <c r="K143" s="132"/>
      <c r="L143" s="132"/>
      <c r="M143" s="132"/>
      <c r="N143" s="132"/>
      <c r="O143" s="132"/>
      <c r="P143" s="132"/>
      <c r="Q143" s="132"/>
      <c r="R143" s="132"/>
      <c r="S143" s="132"/>
      <c r="T143" s="132"/>
      <c r="U143" s="132"/>
      <c r="V143" s="132"/>
      <c r="W143" s="132"/>
      <c r="X143" s="133"/>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1"/>
      <c r="H144" s="132"/>
      <c r="I144" s="132"/>
      <c r="J144" s="132"/>
      <c r="K144" s="132"/>
      <c r="L144" s="132"/>
      <c r="M144" s="132"/>
      <c r="N144" s="132"/>
      <c r="O144" s="132"/>
      <c r="P144" s="132"/>
      <c r="Q144" s="132"/>
      <c r="R144" s="132"/>
      <c r="S144" s="132"/>
      <c r="T144" s="132"/>
      <c r="U144" s="132"/>
      <c r="V144" s="132"/>
      <c r="W144" s="132"/>
      <c r="X144" s="133"/>
      <c r="Y144" s="193"/>
      <c r="Z144" s="194"/>
      <c r="AA144" s="194"/>
      <c r="AB144" s="198"/>
      <c r="AC144" s="194"/>
      <c r="AD144" s="194"/>
      <c r="AE144" s="182" t="s">
        <v>401</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1"/>
      <c r="H145" s="132"/>
      <c r="I145" s="132"/>
      <c r="J145" s="132"/>
      <c r="K145" s="132"/>
      <c r="L145" s="132"/>
      <c r="M145" s="132"/>
      <c r="N145" s="132"/>
      <c r="O145" s="132"/>
      <c r="P145" s="132"/>
      <c r="Q145" s="132"/>
      <c r="R145" s="132"/>
      <c r="S145" s="132"/>
      <c r="T145" s="132"/>
      <c r="U145" s="132"/>
      <c r="V145" s="132"/>
      <c r="W145" s="132"/>
      <c r="X145" s="133"/>
      <c r="Y145" s="193"/>
      <c r="Z145" s="194"/>
      <c r="AA145" s="194"/>
      <c r="AB145" s="198"/>
      <c r="AC145" s="194"/>
      <c r="AD145" s="194"/>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3"/>
      <c r="B146" s="163"/>
      <c r="C146" s="162"/>
      <c r="D146" s="163"/>
      <c r="E146" s="162"/>
      <c r="F146" s="176"/>
      <c r="G146" s="134"/>
      <c r="H146" s="104"/>
      <c r="I146" s="104"/>
      <c r="J146" s="104"/>
      <c r="K146" s="104"/>
      <c r="L146" s="104"/>
      <c r="M146" s="104"/>
      <c r="N146" s="104"/>
      <c r="O146" s="104"/>
      <c r="P146" s="104"/>
      <c r="Q146" s="104"/>
      <c r="R146" s="104"/>
      <c r="S146" s="104"/>
      <c r="T146" s="104"/>
      <c r="U146" s="104"/>
      <c r="V146" s="104"/>
      <c r="W146" s="104"/>
      <c r="X146" s="135"/>
      <c r="Y146" s="195"/>
      <c r="Z146" s="196"/>
      <c r="AA146" s="196"/>
      <c r="AB146" s="199"/>
      <c r="AC146" s="196"/>
      <c r="AD146" s="196"/>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3"/>
      <c r="B147" s="163"/>
      <c r="C147" s="162"/>
      <c r="D147" s="163"/>
      <c r="E147" s="162"/>
      <c r="F147" s="176"/>
      <c r="G147" s="108" t="s">
        <v>399</v>
      </c>
      <c r="H147" s="124"/>
      <c r="I147" s="124"/>
      <c r="J147" s="124"/>
      <c r="K147" s="124"/>
      <c r="L147" s="124"/>
      <c r="M147" s="124"/>
      <c r="N147" s="124"/>
      <c r="O147" s="124"/>
      <c r="P147" s="124"/>
      <c r="Q147" s="124"/>
      <c r="R147" s="124"/>
      <c r="S147" s="124"/>
      <c r="T147" s="124"/>
      <c r="U147" s="124"/>
      <c r="V147" s="124"/>
      <c r="W147" s="124"/>
      <c r="X147" s="178"/>
      <c r="Y147" s="182" t="s">
        <v>397</v>
      </c>
      <c r="Z147" s="182"/>
      <c r="AA147" s="97"/>
      <c r="AB147" s="178"/>
      <c r="AC147" s="183"/>
      <c r="AD147" s="183"/>
      <c r="AE147" s="184" t="s">
        <v>400</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7"/>
      <c r="AB148" s="187" t="s">
        <v>398</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29"/>
      <c r="H149" s="101"/>
      <c r="I149" s="101"/>
      <c r="J149" s="101"/>
      <c r="K149" s="101"/>
      <c r="L149" s="101"/>
      <c r="M149" s="101"/>
      <c r="N149" s="101"/>
      <c r="O149" s="101"/>
      <c r="P149" s="101"/>
      <c r="Q149" s="101"/>
      <c r="R149" s="101"/>
      <c r="S149" s="101"/>
      <c r="T149" s="101"/>
      <c r="U149" s="101"/>
      <c r="V149" s="101"/>
      <c r="W149" s="101"/>
      <c r="X149" s="130"/>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1"/>
      <c r="H150" s="132"/>
      <c r="I150" s="132"/>
      <c r="J150" s="132"/>
      <c r="K150" s="132"/>
      <c r="L150" s="132"/>
      <c r="M150" s="132"/>
      <c r="N150" s="132"/>
      <c r="O150" s="132"/>
      <c r="P150" s="132"/>
      <c r="Q150" s="132"/>
      <c r="R150" s="132"/>
      <c r="S150" s="132"/>
      <c r="T150" s="132"/>
      <c r="U150" s="132"/>
      <c r="V150" s="132"/>
      <c r="W150" s="132"/>
      <c r="X150" s="133"/>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1"/>
      <c r="H151" s="132"/>
      <c r="I151" s="132"/>
      <c r="J151" s="132"/>
      <c r="K151" s="132"/>
      <c r="L151" s="132"/>
      <c r="M151" s="132"/>
      <c r="N151" s="132"/>
      <c r="O151" s="132"/>
      <c r="P151" s="132"/>
      <c r="Q151" s="132"/>
      <c r="R151" s="132"/>
      <c r="S151" s="132"/>
      <c r="T151" s="132"/>
      <c r="U151" s="132"/>
      <c r="V151" s="132"/>
      <c r="W151" s="132"/>
      <c r="X151" s="133"/>
      <c r="Y151" s="193"/>
      <c r="Z151" s="194"/>
      <c r="AA151" s="194"/>
      <c r="AB151" s="198"/>
      <c r="AC151" s="194"/>
      <c r="AD151" s="194"/>
      <c r="AE151" s="182" t="s">
        <v>401</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1"/>
      <c r="H152" s="132"/>
      <c r="I152" s="132"/>
      <c r="J152" s="132"/>
      <c r="K152" s="132"/>
      <c r="L152" s="132"/>
      <c r="M152" s="132"/>
      <c r="N152" s="132"/>
      <c r="O152" s="132"/>
      <c r="P152" s="132"/>
      <c r="Q152" s="132"/>
      <c r="R152" s="132"/>
      <c r="S152" s="132"/>
      <c r="T152" s="132"/>
      <c r="U152" s="132"/>
      <c r="V152" s="132"/>
      <c r="W152" s="132"/>
      <c r="X152" s="133"/>
      <c r="Y152" s="193"/>
      <c r="Z152" s="194"/>
      <c r="AA152" s="194"/>
      <c r="AB152" s="198"/>
      <c r="AC152" s="194"/>
      <c r="AD152" s="194"/>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3"/>
      <c r="B153" s="163"/>
      <c r="C153" s="162"/>
      <c r="D153" s="163"/>
      <c r="E153" s="162"/>
      <c r="F153" s="176"/>
      <c r="G153" s="134"/>
      <c r="H153" s="104"/>
      <c r="I153" s="104"/>
      <c r="J153" s="104"/>
      <c r="K153" s="104"/>
      <c r="L153" s="104"/>
      <c r="M153" s="104"/>
      <c r="N153" s="104"/>
      <c r="O153" s="104"/>
      <c r="P153" s="104"/>
      <c r="Q153" s="104"/>
      <c r="R153" s="104"/>
      <c r="S153" s="104"/>
      <c r="T153" s="104"/>
      <c r="U153" s="104"/>
      <c r="V153" s="104"/>
      <c r="W153" s="104"/>
      <c r="X153" s="135"/>
      <c r="Y153" s="195"/>
      <c r="Z153" s="196"/>
      <c r="AA153" s="196"/>
      <c r="AB153" s="199"/>
      <c r="AC153" s="196"/>
      <c r="AD153" s="196"/>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3"/>
      <c r="B154" s="163"/>
      <c r="C154" s="162"/>
      <c r="D154" s="163"/>
      <c r="E154" s="162"/>
      <c r="F154" s="176"/>
      <c r="G154" s="108" t="s">
        <v>399</v>
      </c>
      <c r="H154" s="124"/>
      <c r="I154" s="124"/>
      <c r="J154" s="124"/>
      <c r="K154" s="124"/>
      <c r="L154" s="124"/>
      <c r="M154" s="124"/>
      <c r="N154" s="124"/>
      <c r="O154" s="124"/>
      <c r="P154" s="124"/>
      <c r="Q154" s="124"/>
      <c r="R154" s="124"/>
      <c r="S154" s="124"/>
      <c r="T154" s="124"/>
      <c r="U154" s="124"/>
      <c r="V154" s="124"/>
      <c r="W154" s="124"/>
      <c r="X154" s="178"/>
      <c r="Y154" s="182" t="s">
        <v>397</v>
      </c>
      <c r="Z154" s="182"/>
      <c r="AA154" s="97"/>
      <c r="AB154" s="178"/>
      <c r="AC154" s="183"/>
      <c r="AD154" s="183"/>
      <c r="AE154" s="184" t="s">
        <v>400</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7"/>
      <c r="AB155" s="187" t="s">
        <v>398</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29"/>
      <c r="H156" s="101"/>
      <c r="I156" s="101"/>
      <c r="J156" s="101"/>
      <c r="K156" s="101"/>
      <c r="L156" s="101"/>
      <c r="M156" s="101"/>
      <c r="N156" s="101"/>
      <c r="O156" s="101"/>
      <c r="P156" s="101"/>
      <c r="Q156" s="101"/>
      <c r="R156" s="101"/>
      <c r="S156" s="101"/>
      <c r="T156" s="101"/>
      <c r="U156" s="101"/>
      <c r="V156" s="101"/>
      <c r="W156" s="101"/>
      <c r="X156" s="130"/>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1"/>
      <c r="H157" s="132"/>
      <c r="I157" s="132"/>
      <c r="J157" s="132"/>
      <c r="K157" s="132"/>
      <c r="L157" s="132"/>
      <c r="M157" s="132"/>
      <c r="N157" s="132"/>
      <c r="O157" s="132"/>
      <c r="P157" s="132"/>
      <c r="Q157" s="132"/>
      <c r="R157" s="132"/>
      <c r="S157" s="132"/>
      <c r="T157" s="132"/>
      <c r="U157" s="132"/>
      <c r="V157" s="132"/>
      <c r="W157" s="132"/>
      <c r="X157" s="133"/>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1"/>
      <c r="H158" s="132"/>
      <c r="I158" s="132"/>
      <c r="J158" s="132"/>
      <c r="K158" s="132"/>
      <c r="L158" s="132"/>
      <c r="M158" s="132"/>
      <c r="N158" s="132"/>
      <c r="O158" s="132"/>
      <c r="P158" s="132"/>
      <c r="Q158" s="132"/>
      <c r="R158" s="132"/>
      <c r="S158" s="132"/>
      <c r="T158" s="132"/>
      <c r="U158" s="132"/>
      <c r="V158" s="132"/>
      <c r="W158" s="132"/>
      <c r="X158" s="133"/>
      <c r="Y158" s="193"/>
      <c r="Z158" s="194"/>
      <c r="AA158" s="194"/>
      <c r="AB158" s="198"/>
      <c r="AC158" s="194"/>
      <c r="AD158" s="194"/>
      <c r="AE158" s="182" t="s">
        <v>401</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1"/>
      <c r="H159" s="132"/>
      <c r="I159" s="132"/>
      <c r="J159" s="132"/>
      <c r="K159" s="132"/>
      <c r="L159" s="132"/>
      <c r="M159" s="132"/>
      <c r="N159" s="132"/>
      <c r="O159" s="132"/>
      <c r="P159" s="132"/>
      <c r="Q159" s="132"/>
      <c r="R159" s="132"/>
      <c r="S159" s="132"/>
      <c r="T159" s="132"/>
      <c r="U159" s="132"/>
      <c r="V159" s="132"/>
      <c r="W159" s="132"/>
      <c r="X159" s="133"/>
      <c r="Y159" s="193"/>
      <c r="Z159" s="194"/>
      <c r="AA159" s="194"/>
      <c r="AB159" s="198"/>
      <c r="AC159" s="194"/>
      <c r="AD159" s="194"/>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3"/>
      <c r="B160" s="163"/>
      <c r="C160" s="162"/>
      <c r="D160" s="163"/>
      <c r="E160" s="162"/>
      <c r="F160" s="176"/>
      <c r="G160" s="134"/>
      <c r="H160" s="104"/>
      <c r="I160" s="104"/>
      <c r="J160" s="104"/>
      <c r="K160" s="104"/>
      <c r="L160" s="104"/>
      <c r="M160" s="104"/>
      <c r="N160" s="104"/>
      <c r="O160" s="104"/>
      <c r="P160" s="104"/>
      <c r="Q160" s="104"/>
      <c r="R160" s="104"/>
      <c r="S160" s="104"/>
      <c r="T160" s="104"/>
      <c r="U160" s="104"/>
      <c r="V160" s="104"/>
      <c r="W160" s="104"/>
      <c r="X160" s="135"/>
      <c r="Y160" s="195"/>
      <c r="Z160" s="196"/>
      <c r="AA160" s="196"/>
      <c r="AB160" s="199"/>
      <c r="AC160" s="196"/>
      <c r="AD160" s="196"/>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3"/>
      <c r="B161" s="163"/>
      <c r="C161" s="162"/>
      <c r="D161" s="163"/>
      <c r="E161" s="162"/>
      <c r="F161" s="176"/>
      <c r="G161" s="108" t="s">
        <v>399</v>
      </c>
      <c r="H161" s="124"/>
      <c r="I161" s="124"/>
      <c r="J161" s="124"/>
      <c r="K161" s="124"/>
      <c r="L161" s="124"/>
      <c r="M161" s="124"/>
      <c r="N161" s="124"/>
      <c r="O161" s="124"/>
      <c r="P161" s="124"/>
      <c r="Q161" s="124"/>
      <c r="R161" s="124"/>
      <c r="S161" s="124"/>
      <c r="T161" s="124"/>
      <c r="U161" s="124"/>
      <c r="V161" s="124"/>
      <c r="W161" s="124"/>
      <c r="X161" s="178"/>
      <c r="Y161" s="182" t="s">
        <v>397</v>
      </c>
      <c r="Z161" s="182"/>
      <c r="AA161" s="97"/>
      <c r="AB161" s="178"/>
      <c r="AC161" s="183"/>
      <c r="AD161" s="183"/>
      <c r="AE161" s="184" t="s">
        <v>400</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7"/>
      <c r="AB162" s="187" t="s">
        <v>398</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29"/>
      <c r="H163" s="101"/>
      <c r="I163" s="101"/>
      <c r="J163" s="101"/>
      <c r="K163" s="101"/>
      <c r="L163" s="101"/>
      <c r="M163" s="101"/>
      <c r="N163" s="101"/>
      <c r="O163" s="101"/>
      <c r="P163" s="101"/>
      <c r="Q163" s="101"/>
      <c r="R163" s="101"/>
      <c r="S163" s="101"/>
      <c r="T163" s="101"/>
      <c r="U163" s="101"/>
      <c r="V163" s="101"/>
      <c r="W163" s="101"/>
      <c r="X163" s="130"/>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1"/>
      <c r="H164" s="132"/>
      <c r="I164" s="132"/>
      <c r="J164" s="132"/>
      <c r="K164" s="132"/>
      <c r="L164" s="132"/>
      <c r="M164" s="132"/>
      <c r="N164" s="132"/>
      <c r="O164" s="132"/>
      <c r="P164" s="132"/>
      <c r="Q164" s="132"/>
      <c r="R164" s="132"/>
      <c r="S164" s="132"/>
      <c r="T164" s="132"/>
      <c r="U164" s="132"/>
      <c r="V164" s="132"/>
      <c r="W164" s="132"/>
      <c r="X164" s="133"/>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1"/>
      <c r="H165" s="132"/>
      <c r="I165" s="132"/>
      <c r="J165" s="132"/>
      <c r="K165" s="132"/>
      <c r="L165" s="132"/>
      <c r="M165" s="132"/>
      <c r="N165" s="132"/>
      <c r="O165" s="132"/>
      <c r="P165" s="132"/>
      <c r="Q165" s="132"/>
      <c r="R165" s="132"/>
      <c r="S165" s="132"/>
      <c r="T165" s="132"/>
      <c r="U165" s="132"/>
      <c r="V165" s="132"/>
      <c r="W165" s="132"/>
      <c r="X165" s="133"/>
      <c r="Y165" s="193"/>
      <c r="Z165" s="194"/>
      <c r="AA165" s="194"/>
      <c r="AB165" s="198"/>
      <c r="AC165" s="194"/>
      <c r="AD165" s="194"/>
      <c r="AE165" s="267" t="s">
        <v>401</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1"/>
      <c r="H166" s="132"/>
      <c r="I166" s="132"/>
      <c r="J166" s="132"/>
      <c r="K166" s="132"/>
      <c r="L166" s="132"/>
      <c r="M166" s="132"/>
      <c r="N166" s="132"/>
      <c r="O166" s="132"/>
      <c r="P166" s="132"/>
      <c r="Q166" s="132"/>
      <c r="R166" s="132"/>
      <c r="S166" s="132"/>
      <c r="T166" s="132"/>
      <c r="U166" s="132"/>
      <c r="V166" s="132"/>
      <c r="W166" s="132"/>
      <c r="X166" s="133"/>
      <c r="Y166" s="193"/>
      <c r="Z166" s="194"/>
      <c r="AA166" s="194"/>
      <c r="AB166" s="198"/>
      <c r="AC166" s="194"/>
      <c r="AD166" s="194"/>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3"/>
      <c r="B167" s="163"/>
      <c r="C167" s="162"/>
      <c r="D167" s="163"/>
      <c r="E167" s="164"/>
      <c r="F167" s="177"/>
      <c r="G167" s="134"/>
      <c r="H167" s="104"/>
      <c r="I167" s="104"/>
      <c r="J167" s="104"/>
      <c r="K167" s="104"/>
      <c r="L167" s="104"/>
      <c r="M167" s="104"/>
      <c r="N167" s="104"/>
      <c r="O167" s="104"/>
      <c r="P167" s="104"/>
      <c r="Q167" s="104"/>
      <c r="R167" s="104"/>
      <c r="S167" s="104"/>
      <c r="T167" s="104"/>
      <c r="U167" s="104"/>
      <c r="V167" s="104"/>
      <c r="W167" s="104"/>
      <c r="X167" s="135"/>
      <c r="Y167" s="195"/>
      <c r="Z167" s="196"/>
      <c r="AA167" s="196"/>
      <c r="AB167" s="199"/>
      <c r="AC167" s="196"/>
      <c r="AD167" s="196"/>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173"/>
      <c r="B168" s="163"/>
      <c r="C168" s="162"/>
      <c r="D168" s="163"/>
      <c r="E168" s="97" t="s">
        <v>454</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x14ac:dyDescent="0.15">
      <c r="A169" s="173"/>
      <c r="B169" s="163"/>
      <c r="C169" s="162"/>
      <c r="D169" s="163"/>
      <c r="E169" s="100" t="s">
        <v>621</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173"/>
      <c r="B170" s="163"/>
      <c r="C170" s="162"/>
      <c r="D170" s="163"/>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173"/>
      <c r="B171" s="163"/>
      <c r="C171" s="162"/>
      <c r="D171" s="163"/>
      <c r="E171" s="145" t="s">
        <v>422</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3"/>
      <c r="B172" s="163"/>
      <c r="C172" s="162"/>
      <c r="D172" s="163"/>
      <c r="E172" s="145" t="s">
        <v>421</v>
      </c>
      <c r="F172" s="146"/>
      <c r="G172" s="134"/>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382</v>
      </c>
      <c r="F173" s="175"/>
      <c r="G173" s="261" t="s">
        <v>395</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365</v>
      </c>
      <c r="AF173" s="203"/>
      <c r="AG173" s="203"/>
      <c r="AH173" s="203"/>
      <c r="AI173" s="203" t="s">
        <v>366</v>
      </c>
      <c r="AJ173" s="203"/>
      <c r="AK173" s="203"/>
      <c r="AL173" s="203"/>
      <c r="AM173" s="203" t="s">
        <v>367</v>
      </c>
      <c r="AN173" s="203"/>
      <c r="AO173" s="203"/>
      <c r="AP173" s="204"/>
      <c r="AQ173" s="204" t="s">
        <v>363</v>
      </c>
      <c r="AR173" s="205"/>
      <c r="AS173" s="205"/>
      <c r="AT173" s="206"/>
      <c r="AU173" s="207" t="s">
        <v>398</v>
      </c>
      <c r="AV173" s="207"/>
      <c r="AW173" s="207"/>
      <c r="AX173" s="208"/>
    </row>
    <row r="174" spans="1:50" ht="18.75" hidden="1" customHeight="1" x14ac:dyDescent="0.15">
      <c r="A174" s="173"/>
      <c r="B174" s="163"/>
      <c r="C174" s="162"/>
      <c r="D174" s="163"/>
      <c r="E174" s="162"/>
      <c r="F174" s="176"/>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364</v>
      </c>
      <c r="AT174" s="113"/>
      <c r="AU174" s="126"/>
      <c r="AV174" s="126"/>
      <c r="AW174" s="112" t="s">
        <v>313</v>
      </c>
      <c r="AX174" s="128"/>
    </row>
    <row r="175" spans="1:50" ht="39.75" hidden="1" customHeight="1" x14ac:dyDescent="0.15">
      <c r="A175" s="173"/>
      <c r="B175" s="163"/>
      <c r="C175" s="162"/>
      <c r="D175" s="163"/>
      <c r="E175" s="162"/>
      <c r="F175" s="176"/>
      <c r="G175" s="129"/>
      <c r="H175" s="101"/>
      <c r="I175" s="101"/>
      <c r="J175" s="101"/>
      <c r="K175" s="101"/>
      <c r="L175" s="101"/>
      <c r="M175" s="101"/>
      <c r="N175" s="101"/>
      <c r="O175" s="101"/>
      <c r="P175" s="101"/>
      <c r="Q175" s="101"/>
      <c r="R175" s="101"/>
      <c r="S175" s="101"/>
      <c r="T175" s="101"/>
      <c r="U175" s="101"/>
      <c r="V175" s="101"/>
      <c r="W175" s="101"/>
      <c r="X175" s="130"/>
      <c r="Y175" s="136" t="s">
        <v>396</v>
      </c>
      <c r="Z175" s="137"/>
      <c r="AA175" s="138"/>
      <c r="AB175" s="189"/>
      <c r="AC175" s="89"/>
      <c r="AD175" s="89"/>
      <c r="AE175" s="190"/>
      <c r="AF175" s="91"/>
      <c r="AG175" s="91"/>
      <c r="AH175" s="91"/>
      <c r="AI175" s="190"/>
      <c r="AJ175" s="91"/>
      <c r="AK175" s="91"/>
      <c r="AL175" s="91"/>
      <c r="AM175" s="190"/>
      <c r="AN175" s="91"/>
      <c r="AO175" s="91"/>
      <c r="AP175" s="91"/>
      <c r="AQ175" s="190"/>
      <c r="AR175" s="91"/>
      <c r="AS175" s="91"/>
      <c r="AT175" s="91"/>
      <c r="AU175" s="190"/>
      <c r="AV175" s="91"/>
      <c r="AW175" s="91"/>
      <c r="AX175" s="93"/>
    </row>
    <row r="176" spans="1:50" ht="48" hidden="1" customHeight="1" x14ac:dyDescent="0.15">
      <c r="A176" s="173"/>
      <c r="B176" s="163"/>
      <c r="C176" s="162"/>
      <c r="D176" s="163"/>
      <c r="E176" s="162"/>
      <c r="F176" s="176"/>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209"/>
      <c r="AC176" s="139"/>
      <c r="AD176" s="139"/>
      <c r="AE176" s="190"/>
      <c r="AF176" s="91"/>
      <c r="AG176" s="91"/>
      <c r="AH176" s="91"/>
      <c r="AI176" s="190"/>
      <c r="AJ176" s="91"/>
      <c r="AK176" s="91"/>
      <c r="AL176" s="91"/>
      <c r="AM176" s="190"/>
      <c r="AN176" s="91"/>
      <c r="AO176" s="91"/>
      <c r="AP176" s="91"/>
      <c r="AQ176" s="190"/>
      <c r="AR176" s="91"/>
      <c r="AS176" s="91"/>
      <c r="AT176" s="91"/>
      <c r="AU176" s="190"/>
      <c r="AV176" s="91"/>
      <c r="AW176" s="91"/>
      <c r="AX176" s="93"/>
    </row>
    <row r="177" spans="1:50" ht="18.75" hidden="1" customHeight="1" x14ac:dyDescent="0.15">
      <c r="A177" s="173"/>
      <c r="B177" s="163"/>
      <c r="C177" s="162"/>
      <c r="D177" s="163"/>
      <c r="E177" s="162"/>
      <c r="F177" s="176"/>
      <c r="G177" s="261" t="s">
        <v>395</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365</v>
      </c>
      <c r="AF177" s="203"/>
      <c r="AG177" s="203"/>
      <c r="AH177" s="203"/>
      <c r="AI177" s="203" t="s">
        <v>366</v>
      </c>
      <c r="AJ177" s="203"/>
      <c r="AK177" s="203"/>
      <c r="AL177" s="203"/>
      <c r="AM177" s="203" t="s">
        <v>367</v>
      </c>
      <c r="AN177" s="203"/>
      <c r="AO177" s="203"/>
      <c r="AP177" s="204"/>
      <c r="AQ177" s="204" t="s">
        <v>363</v>
      </c>
      <c r="AR177" s="205"/>
      <c r="AS177" s="205"/>
      <c r="AT177" s="206"/>
      <c r="AU177" s="207" t="s">
        <v>398</v>
      </c>
      <c r="AV177" s="207"/>
      <c r="AW177" s="207"/>
      <c r="AX177" s="208"/>
    </row>
    <row r="178" spans="1:50" ht="18.75" hidden="1" customHeight="1" x14ac:dyDescent="0.15">
      <c r="A178" s="173"/>
      <c r="B178" s="163"/>
      <c r="C178" s="162"/>
      <c r="D178" s="163"/>
      <c r="E178" s="162"/>
      <c r="F178" s="176"/>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364</v>
      </c>
      <c r="AT178" s="113"/>
      <c r="AU178" s="126"/>
      <c r="AV178" s="126"/>
      <c r="AW178" s="112" t="s">
        <v>313</v>
      </c>
      <c r="AX178" s="128"/>
    </row>
    <row r="179" spans="1:50" ht="39.75" hidden="1" customHeight="1" x14ac:dyDescent="0.15">
      <c r="A179" s="173"/>
      <c r="B179" s="163"/>
      <c r="C179" s="162"/>
      <c r="D179" s="163"/>
      <c r="E179" s="162"/>
      <c r="F179" s="176"/>
      <c r="G179" s="129"/>
      <c r="H179" s="101"/>
      <c r="I179" s="101"/>
      <c r="J179" s="101"/>
      <c r="K179" s="101"/>
      <c r="L179" s="101"/>
      <c r="M179" s="101"/>
      <c r="N179" s="101"/>
      <c r="O179" s="101"/>
      <c r="P179" s="101"/>
      <c r="Q179" s="101"/>
      <c r="R179" s="101"/>
      <c r="S179" s="101"/>
      <c r="T179" s="101"/>
      <c r="U179" s="101"/>
      <c r="V179" s="101"/>
      <c r="W179" s="101"/>
      <c r="X179" s="130"/>
      <c r="Y179" s="136" t="s">
        <v>396</v>
      </c>
      <c r="Z179" s="137"/>
      <c r="AA179" s="138"/>
      <c r="AB179" s="189"/>
      <c r="AC179" s="89"/>
      <c r="AD179" s="89"/>
      <c r="AE179" s="190"/>
      <c r="AF179" s="91"/>
      <c r="AG179" s="91"/>
      <c r="AH179" s="91"/>
      <c r="AI179" s="190"/>
      <c r="AJ179" s="91"/>
      <c r="AK179" s="91"/>
      <c r="AL179" s="91"/>
      <c r="AM179" s="190"/>
      <c r="AN179" s="91"/>
      <c r="AO179" s="91"/>
      <c r="AP179" s="91"/>
      <c r="AQ179" s="190"/>
      <c r="AR179" s="91"/>
      <c r="AS179" s="91"/>
      <c r="AT179" s="91"/>
      <c r="AU179" s="190"/>
      <c r="AV179" s="91"/>
      <c r="AW179" s="91"/>
      <c r="AX179" s="93"/>
    </row>
    <row r="180" spans="1:50" ht="39.75" hidden="1" customHeight="1" x14ac:dyDescent="0.15">
      <c r="A180" s="173"/>
      <c r="B180" s="163"/>
      <c r="C180" s="162"/>
      <c r="D180" s="163"/>
      <c r="E180" s="162"/>
      <c r="F180" s="176"/>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209"/>
      <c r="AC180" s="139"/>
      <c r="AD180" s="139"/>
      <c r="AE180" s="190"/>
      <c r="AF180" s="91"/>
      <c r="AG180" s="91"/>
      <c r="AH180" s="91"/>
      <c r="AI180" s="190"/>
      <c r="AJ180" s="91"/>
      <c r="AK180" s="91"/>
      <c r="AL180" s="91"/>
      <c r="AM180" s="190"/>
      <c r="AN180" s="91"/>
      <c r="AO180" s="91"/>
      <c r="AP180" s="91"/>
      <c r="AQ180" s="190"/>
      <c r="AR180" s="91"/>
      <c r="AS180" s="91"/>
      <c r="AT180" s="91"/>
      <c r="AU180" s="190"/>
      <c r="AV180" s="91"/>
      <c r="AW180" s="91"/>
      <c r="AX180" s="93"/>
    </row>
    <row r="181" spans="1:50" ht="18.75" hidden="1" customHeight="1" x14ac:dyDescent="0.15">
      <c r="A181" s="173"/>
      <c r="B181" s="163"/>
      <c r="C181" s="162"/>
      <c r="D181" s="163"/>
      <c r="E181" s="162"/>
      <c r="F181" s="176"/>
      <c r="G181" s="261" t="s">
        <v>395</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365</v>
      </c>
      <c r="AF181" s="203"/>
      <c r="AG181" s="203"/>
      <c r="AH181" s="203"/>
      <c r="AI181" s="203" t="s">
        <v>366</v>
      </c>
      <c r="AJ181" s="203"/>
      <c r="AK181" s="203"/>
      <c r="AL181" s="203"/>
      <c r="AM181" s="203" t="s">
        <v>367</v>
      </c>
      <c r="AN181" s="203"/>
      <c r="AO181" s="203"/>
      <c r="AP181" s="204"/>
      <c r="AQ181" s="204" t="s">
        <v>363</v>
      </c>
      <c r="AR181" s="205"/>
      <c r="AS181" s="205"/>
      <c r="AT181" s="206"/>
      <c r="AU181" s="207" t="s">
        <v>398</v>
      </c>
      <c r="AV181" s="207"/>
      <c r="AW181" s="207"/>
      <c r="AX181" s="208"/>
    </row>
    <row r="182" spans="1:50" ht="18.75" hidden="1" customHeight="1" x14ac:dyDescent="0.15">
      <c r="A182" s="173"/>
      <c r="B182" s="163"/>
      <c r="C182" s="162"/>
      <c r="D182" s="163"/>
      <c r="E182" s="162"/>
      <c r="F182" s="176"/>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364</v>
      </c>
      <c r="AT182" s="113"/>
      <c r="AU182" s="126"/>
      <c r="AV182" s="126"/>
      <c r="AW182" s="112" t="s">
        <v>313</v>
      </c>
      <c r="AX182" s="128"/>
    </row>
    <row r="183" spans="1:50" ht="39.75" hidden="1" customHeight="1" x14ac:dyDescent="0.15">
      <c r="A183" s="173"/>
      <c r="B183" s="163"/>
      <c r="C183" s="162"/>
      <c r="D183" s="163"/>
      <c r="E183" s="162"/>
      <c r="F183" s="176"/>
      <c r="G183" s="129"/>
      <c r="H183" s="101"/>
      <c r="I183" s="101"/>
      <c r="J183" s="101"/>
      <c r="K183" s="101"/>
      <c r="L183" s="101"/>
      <c r="M183" s="101"/>
      <c r="N183" s="101"/>
      <c r="O183" s="101"/>
      <c r="P183" s="101"/>
      <c r="Q183" s="101"/>
      <c r="R183" s="101"/>
      <c r="S183" s="101"/>
      <c r="T183" s="101"/>
      <c r="U183" s="101"/>
      <c r="V183" s="101"/>
      <c r="W183" s="101"/>
      <c r="X183" s="130"/>
      <c r="Y183" s="136" t="s">
        <v>396</v>
      </c>
      <c r="Z183" s="137"/>
      <c r="AA183" s="138"/>
      <c r="AB183" s="189"/>
      <c r="AC183" s="89"/>
      <c r="AD183" s="89"/>
      <c r="AE183" s="190"/>
      <c r="AF183" s="91"/>
      <c r="AG183" s="91"/>
      <c r="AH183" s="91"/>
      <c r="AI183" s="190"/>
      <c r="AJ183" s="91"/>
      <c r="AK183" s="91"/>
      <c r="AL183" s="91"/>
      <c r="AM183" s="190"/>
      <c r="AN183" s="91"/>
      <c r="AO183" s="91"/>
      <c r="AP183" s="91"/>
      <c r="AQ183" s="190"/>
      <c r="AR183" s="91"/>
      <c r="AS183" s="91"/>
      <c r="AT183" s="91"/>
      <c r="AU183" s="190"/>
      <c r="AV183" s="91"/>
      <c r="AW183" s="91"/>
      <c r="AX183" s="93"/>
    </row>
    <row r="184" spans="1:50" ht="39.75" hidden="1" customHeight="1" x14ac:dyDescent="0.15">
      <c r="A184" s="173"/>
      <c r="B184" s="163"/>
      <c r="C184" s="162"/>
      <c r="D184" s="163"/>
      <c r="E184" s="162"/>
      <c r="F184" s="176"/>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209"/>
      <c r="AC184" s="139"/>
      <c r="AD184" s="139"/>
      <c r="AE184" s="190"/>
      <c r="AF184" s="91"/>
      <c r="AG184" s="91"/>
      <c r="AH184" s="91"/>
      <c r="AI184" s="190"/>
      <c r="AJ184" s="91"/>
      <c r="AK184" s="91"/>
      <c r="AL184" s="91"/>
      <c r="AM184" s="190"/>
      <c r="AN184" s="91"/>
      <c r="AO184" s="91"/>
      <c r="AP184" s="91"/>
      <c r="AQ184" s="190"/>
      <c r="AR184" s="91"/>
      <c r="AS184" s="91"/>
      <c r="AT184" s="91"/>
      <c r="AU184" s="190"/>
      <c r="AV184" s="91"/>
      <c r="AW184" s="91"/>
      <c r="AX184" s="93"/>
    </row>
    <row r="185" spans="1:50" ht="18.75" hidden="1" customHeight="1" x14ac:dyDescent="0.15">
      <c r="A185" s="173"/>
      <c r="B185" s="163"/>
      <c r="C185" s="162"/>
      <c r="D185" s="163"/>
      <c r="E185" s="162"/>
      <c r="F185" s="176"/>
      <c r="G185" s="261" t="s">
        <v>395</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365</v>
      </c>
      <c r="AF185" s="203"/>
      <c r="AG185" s="203"/>
      <c r="AH185" s="203"/>
      <c r="AI185" s="203" t="s">
        <v>366</v>
      </c>
      <c r="AJ185" s="203"/>
      <c r="AK185" s="203"/>
      <c r="AL185" s="203"/>
      <c r="AM185" s="203" t="s">
        <v>367</v>
      </c>
      <c r="AN185" s="203"/>
      <c r="AO185" s="203"/>
      <c r="AP185" s="204"/>
      <c r="AQ185" s="204" t="s">
        <v>363</v>
      </c>
      <c r="AR185" s="205"/>
      <c r="AS185" s="205"/>
      <c r="AT185" s="206"/>
      <c r="AU185" s="207" t="s">
        <v>398</v>
      </c>
      <c r="AV185" s="207"/>
      <c r="AW185" s="207"/>
      <c r="AX185" s="208"/>
    </row>
    <row r="186" spans="1:50" ht="18.75" hidden="1" customHeight="1" x14ac:dyDescent="0.15">
      <c r="A186" s="173"/>
      <c r="B186" s="163"/>
      <c r="C186" s="162"/>
      <c r="D186" s="163"/>
      <c r="E186" s="162"/>
      <c r="F186" s="176"/>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364</v>
      </c>
      <c r="AT186" s="113"/>
      <c r="AU186" s="126"/>
      <c r="AV186" s="126"/>
      <c r="AW186" s="112" t="s">
        <v>313</v>
      </c>
      <c r="AX186" s="128"/>
    </row>
    <row r="187" spans="1:50" ht="39.75" hidden="1" customHeight="1" x14ac:dyDescent="0.15">
      <c r="A187" s="173"/>
      <c r="B187" s="163"/>
      <c r="C187" s="162"/>
      <c r="D187" s="163"/>
      <c r="E187" s="162"/>
      <c r="F187" s="176"/>
      <c r="G187" s="129"/>
      <c r="H187" s="101"/>
      <c r="I187" s="101"/>
      <c r="J187" s="101"/>
      <c r="K187" s="101"/>
      <c r="L187" s="101"/>
      <c r="M187" s="101"/>
      <c r="N187" s="101"/>
      <c r="O187" s="101"/>
      <c r="P187" s="101"/>
      <c r="Q187" s="101"/>
      <c r="R187" s="101"/>
      <c r="S187" s="101"/>
      <c r="T187" s="101"/>
      <c r="U187" s="101"/>
      <c r="V187" s="101"/>
      <c r="W187" s="101"/>
      <c r="X187" s="130"/>
      <c r="Y187" s="136" t="s">
        <v>396</v>
      </c>
      <c r="Z187" s="137"/>
      <c r="AA187" s="138"/>
      <c r="AB187" s="189"/>
      <c r="AC187" s="89"/>
      <c r="AD187" s="89"/>
      <c r="AE187" s="190"/>
      <c r="AF187" s="91"/>
      <c r="AG187" s="91"/>
      <c r="AH187" s="91"/>
      <c r="AI187" s="190"/>
      <c r="AJ187" s="91"/>
      <c r="AK187" s="91"/>
      <c r="AL187" s="91"/>
      <c r="AM187" s="190"/>
      <c r="AN187" s="91"/>
      <c r="AO187" s="91"/>
      <c r="AP187" s="91"/>
      <c r="AQ187" s="190"/>
      <c r="AR187" s="91"/>
      <c r="AS187" s="91"/>
      <c r="AT187" s="91"/>
      <c r="AU187" s="190"/>
      <c r="AV187" s="91"/>
      <c r="AW187" s="91"/>
      <c r="AX187" s="93"/>
    </row>
    <row r="188" spans="1:50" ht="39.75" hidden="1" customHeight="1" x14ac:dyDescent="0.15">
      <c r="A188" s="173"/>
      <c r="B188" s="163"/>
      <c r="C188" s="162"/>
      <c r="D188" s="163"/>
      <c r="E188" s="162"/>
      <c r="F188" s="176"/>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209"/>
      <c r="AC188" s="139"/>
      <c r="AD188" s="139"/>
      <c r="AE188" s="190"/>
      <c r="AF188" s="91"/>
      <c r="AG188" s="91"/>
      <c r="AH188" s="91"/>
      <c r="AI188" s="190"/>
      <c r="AJ188" s="91"/>
      <c r="AK188" s="91"/>
      <c r="AL188" s="91"/>
      <c r="AM188" s="190"/>
      <c r="AN188" s="91"/>
      <c r="AO188" s="91"/>
      <c r="AP188" s="91"/>
      <c r="AQ188" s="190"/>
      <c r="AR188" s="91"/>
      <c r="AS188" s="91"/>
      <c r="AT188" s="91"/>
      <c r="AU188" s="190"/>
      <c r="AV188" s="91"/>
      <c r="AW188" s="91"/>
      <c r="AX188" s="93"/>
    </row>
    <row r="189" spans="1:50" ht="18.75" hidden="1" customHeight="1" x14ac:dyDescent="0.15">
      <c r="A189" s="173"/>
      <c r="B189" s="163"/>
      <c r="C189" s="162"/>
      <c r="D189" s="163"/>
      <c r="E189" s="162"/>
      <c r="F189" s="176"/>
      <c r="G189" s="261" t="s">
        <v>395</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365</v>
      </c>
      <c r="AF189" s="203"/>
      <c r="AG189" s="203"/>
      <c r="AH189" s="203"/>
      <c r="AI189" s="203" t="s">
        <v>366</v>
      </c>
      <c r="AJ189" s="203"/>
      <c r="AK189" s="203"/>
      <c r="AL189" s="203"/>
      <c r="AM189" s="203" t="s">
        <v>367</v>
      </c>
      <c r="AN189" s="203"/>
      <c r="AO189" s="203"/>
      <c r="AP189" s="204"/>
      <c r="AQ189" s="204" t="s">
        <v>363</v>
      </c>
      <c r="AR189" s="205"/>
      <c r="AS189" s="205"/>
      <c r="AT189" s="206"/>
      <c r="AU189" s="207" t="s">
        <v>398</v>
      </c>
      <c r="AV189" s="207"/>
      <c r="AW189" s="207"/>
      <c r="AX189" s="208"/>
    </row>
    <row r="190" spans="1:50" ht="18.75" hidden="1" customHeight="1" x14ac:dyDescent="0.15">
      <c r="A190" s="173"/>
      <c r="B190" s="163"/>
      <c r="C190" s="162"/>
      <c r="D190" s="163"/>
      <c r="E190" s="162"/>
      <c r="F190" s="176"/>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364</v>
      </c>
      <c r="AT190" s="113"/>
      <c r="AU190" s="126"/>
      <c r="AV190" s="126"/>
      <c r="AW190" s="112" t="s">
        <v>313</v>
      </c>
      <c r="AX190" s="128"/>
    </row>
    <row r="191" spans="1:50" ht="39.75" hidden="1" customHeight="1" x14ac:dyDescent="0.15">
      <c r="A191" s="173"/>
      <c r="B191" s="163"/>
      <c r="C191" s="162"/>
      <c r="D191" s="163"/>
      <c r="E191" s="162"/>
      <c r="F191" s="176"/>
      <c r="G191" s="129"/>
      <c r="H191" s="101"/>
      <c r="I191" s="101"/>
      <c r="J191" s="101"/>
      <c r="K191" s="101"/>
      <c r="L191" s="101"/>
      <c r="M191" s="101"/>
      <c r="N191" s="101"/>
      <c r="O191" s="101"/>
      <c r="P191" s="101"/>
      <c r="Q191" s="101"/>
      <c r="R191" s="101"/>
      <c r="S191" s="101"/>
      <c r="T191" s="101"/>
      <c r="U191" s="101"/>
      <c r="V191" s="101"/>
      <c r="W191" s="101"/>
      <c r="X191" s="130"/>
      <c r="Y191" s="136" t="s">
        <v>396</v>
      </c>
      <c r="Z191" s="137"/>
      <c r="AA191" s="138"/>
      <c r="AB191" s="189"/>
      <c r="AC191" s="89"/>
      <c r="AD191" s="89"/>
      <c r="AE191" s="190"/>
      <c r="AF191" s="91"/>
      <c r="AG191" s="91"/>
      <c r="AH191" s="91"/>
      <c r="AI191" s="190"/>
      <c r="AJ191" s="91"/>
      <c r="AK191" s="91"/>
      <c r="AL191" s="91"/>
      <c r="AM191" s="190"/>
      <c r="AN191" s="91"/>
      <c r="AO191" s="91"/>
      <c r="AP191" s="91"/>
      <c r="AQ191" s="190"/>
      <c r="AR191" s="91"/>
      <c r="AS191" s="91"/>
      <c r="AT191" s="91"/>
      <c r="AU191" s="190"/>
      <c r="AV191" s="91"/>
      <c r="AW191" s="91"/>
      <c r="AX191" s="93"/>
    </row>
    <row r="192" spans="1:50" ht="39.75" hidden="1" customHeight="1" x14ac:dyDescent="0.15">
      <c r="A192" s="173"/>
      <c r="B192" s="163"/>
      <c r="C192" s="162"/>
      <c r="D192" s="163"/>
      <c r="E192" s="162"/>
      <c r="F192" s="176"/>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209"/>
      <c r="AC192" s="139"/>
      <c r="AD192" s="139"/>
      <c r="AE192" s="190"/>
      <c r="AF192" s="91"/>
      <c r="AG192" s="91"/>
      <c r="AH192" s="91"/>
      <c r="AI192" s="190"/>
      <c r="AJ192" s="91"/>
      <c r="AK192" s="91"/>
      <c r="AL192" s="91"/>
      <c r="AM192" s="190"/>
      <c r="AN192" s="91"/>
      <c r="AO192" s="91"/>
      <c r="AP192" s="91"/>
      <c r="AQ192" s="190"/>
      <c r="AR192" s="91"/>
      <c r="AS192" s="91"/>
      <c r="AT192" s="91"/>
      <c r="AU192" s="190"/>
      <c r="AV192" s="91"/>
      <c r="AW192" s="91"/>
      <c r="AX192" s="93"/>
    </row>
    <row r="193" spans="1:50" ht="22.5" hidden="1" customHeight="1" x14ac:dyDescent="0.15">
      <c r="A193" s="173"/>
      <c r="B193" s="163"/>
      <c r="C193" s="162"/>
      <c r="D193" s="163"/>
      <c r="E193" s="162"/>
      <c r="F193" s="176"/>
      <c r="G193" s="265" t="s">
        <v>399</v>
      </c>
      <c r="H193" s="109"/>
      <c r="I193" s="109"/>
      <c r="J193" s="109"/>
      <c r="K193" s="109"/>
      <c r="L193" s="109"/>
      <c r="M193" s="109"/>
      <c r="N193" s="109"/>
      <c r="O193" s="109"/>
      <c r="P193" s="109"/>
      <c r="Q193" s="109"/>
      <c r="R193" s="109"/>
      <c r="S193" s="109"/>
      <c r="T193" s="109"/>
      <c r="U193" s="109"/>
      <c r="V193" s="109"/>
      <c r="W193" s="109"/>
      <c r="X193" s="110"/>
      <c r="Y193" s="285" t="s">
        <v>397</v>
      </c>
      <c r="Z193" s="285"/>
      <c r="AA193" s="140"/>
      <c r="AB193" s="110"/>
      <c r="AC193" s="122"/>
      <c r="AD193" s="122"/>
      <c r="AE193" s="117" t="s">
        <v>400</v>
      </c>
      <c r="AF193" s="109"/>
      <c r="AG193" s="109"/>
      <c r="AH193" s="109"/>
      <c r="AI193" s="109"/>
      <c r="AJ193" s="109"/>
      <c r="AK193" s="109"/>
      <c r="AL193" s="109"/>
      <c r="AM193" s="109"/>
      <c r="AN193" s="109"/>
      <c r="AO193" s="109"/>
      <c r="AP193" s="109"/>
      <c r="AQ193" s="109"/>
      <c r="AR193" s="109"/>
      <c r="AS193" s="109"/>
      <c r="AT193" s="109"/>
      <c r="AU193" s="109"/>
      <c r="AV193" s="109"/>
      <c r="AW193" s="109"/>
      <c r="AX193" s="557"/>
    </row>
    <row r="194" spans="1:50" ht="22.5" hidden="1" customHeight="1" x14ac:dyDescent="0.15">
      <c r="A194" s="173"/>
      <c r="B194" s="163"/>
      <c r="C194" s="162"/>
      <c r="D194" s="163"/>
      <c r="E194" s="162"/>
      <c r="F194" s="176"/>
      <c r="G194" s="111"/>
      <c r="H194" s="112"/>
      <c r="I194" s="112"/>
      <c r="J194" s="112"/>
      <c r="K194" s="112"/>
      <c r="L194" s="112"/>
      <c r="M194" s="112"/>
      <c r="N194" s="112"/>
      <c r="O194" s="112"/>
      <c r="P194" s="112"/>
      <c r="Q194" s="112"/>
      <c r="R194" s="112"/>
      <c r="S194" s="112"/>
      <c r="T194" s="112"/>
      <c r="U194" s="112"/>
      <c r="V194" s="112"/>
      <c r="W194" s="112"/>
      <c r="X194" s="113"/>
      <c r="Y194" s="285"/>
      <c r="Z194" s="285"/>
      <c r="AA194" s="140"/>
      <c r="AB194" s="187" t="s">
        <v>398</v>
      </c>
      <c r="AC194" s="188"/>
      <c r="AD194" s="188"/>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3"/>
      <c r="B195" s="163"/>
      <c r="C195" s="162"/>
      <c r="D195" s="163"/>
      <c r="E195" s="162"/>
      <c r="F195" s="176"/>
      <c r="G195" s="129"/>
      <c r="H195" s="101"/>
      <c r="I195" s="101"/>
      <c r="J195" s="101"/>
      <c r="K195" s="101"/>
      <c r="L195" s="101"/>
      <c r="M195" s="101"/>
      <c r="N195" s="101"/>
      <c r="O195" s="101"/>
      <c r="P195" s="101"/>
      <c r="Q195" s="101"/>
      <c r="R195" s="101"/>
      <c r="S195" s="101"/>
      <c r="T195" s="101"/>
      <c r="U195" s="101"/>
      <c r="V195" s="101"/>
      <c r="W195" s="101"/>
      <c r="X195" s="130"/>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1"/>
      <c r="H196" s="132"/>
      <c r="I196" s="132"/>
      <c r="J196" s="132"/>
      <c r="K196" s="132"/>
      <c r="L196" s="132"/>
      <c r="M196" s="132"/>
      <c r="N196" s="132"/>
      <c r="O196" s="132"/>
      <c r="P196" s="132"/>
      <c r="Q196" s="132"/>
      <c r="R196" s="132"/>
      <c r="S196" s="132"/>
      <c r="T196" s="132"/>
      <c r="U196" s="132"/>
      <c r="V196" s="132"/>
      <c r="W196" s="132"/>
      <c r="X196" s="133"/>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1"/>
      <c r="H197" s="132"/>
      <c r="I197" s="132"/>
      <c r="J197" s="132"/>
      <c r="K197" s="132"/>
      <c r="L197" s="132"/>
      <c r="M197" s="132"/>
      <c r="N197" s="132"/>
      <c r="O197" s="132"/>
      <c r="P197" s="132"/>
      <c r="Q197" s="132"/>
      <c r="R197" s="132"/>
      <c r="S197" s="132"/>
      <c r="T197" s="132"/>
      <c r="U197" s="132"/>
      <c r="V197" s="132"/>
      <c r="W197" s="132"/>
      <c r="X197" s="133"/>
      <c r="Y197" s="193"/>
      <c r="Z197" s="194"/>
      <c r="AA197" s="194"/>
      <c r="AB197" s="198"/>
      <c r="AC197" s="194"/>
      <c r="AD197" s="194"/>
      <c r="AE197" s="182" t="s">
        <v>401</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1"/>
      <c r="H198" s="132"/>
      <c r="I198" s="132"/>
      <c r="J198" s="132"/>
      <c r="K198" s="132"/>
      <c r="L198" s="132"/>
      <c r="M198" s="132"/>
      <c r="N198" s="132"/>
      <c r="O198" s="132"/>
      <c r="P198" s="132"/>
      <c r="Q198" s="132"/>
      <c r="R198" s="132"/>
      <c r="S198" s="132"/>
      <c r="T198" s="132"/>
      <c r="U198" s="132"/>
      <c r="V198" s="132"/>
      <c r="W198" s="132"/>
      <c r="X198" s="133"/>
      <c r="Y198" s="193"/>
      <c r="Z198" s="194"/>
      <c r="AA198" s="194"/>
      <c r="AB198" s="198"/>
      <c r="AC198" s="194"/>
      <c r="AD198" s="194"/>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3"/>
      <c r="B199" s="163"/>
      <c r="C199" s="162"/>
      <c r="D199" s="163"/>
      <c r="E199" s="162"/>
      <c r="F199" s="176"/>
      <c r="G199" s="134"/>
      <c r="H199" s="104"/>
      <c r="I199" s="104"/>
      <c r="J199" s="104"/>
      <c r="K199" s="104"/>
      <c r="L199" s="104"/>
      <c r="M199" s="104"/>
      <c r="N199" s="104"/>
      <c r="O199" s="104"/>
      <c r="P199" s="104"/>
      <c r="Q199" s="104"/>
      <c r="R199" s="104"/>
      <c r="S199" s="104"/>
      <c r="T199" s="104"/>
      <c r="U199" s="104"/>
      <c r="V199" s="104"/>
      <c r="W199" s="104"/>
      <c r="X199" s="135"/>
      <c r="Y199" s="195"/>
      <c r="Z199" s="196"/>
      <c r="AA199" s="196"/>
      <c r="AB199" s="199"/>
      <c r="AC199" s="196"/>
      <c r="AD199" s="196"/>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3"/>
      <c r="B200" s="163"/>
      <c r="C200" s="162"/>
      <c r="D200" s="163"/>
      <c r="E200" s="162"/>
      <c r="F200" s="176"/>
      <c r="G200" s="108" t="s">
        <v>399</v>
      </c>
      <c r="H200" s="124"/>
      <c r="I200" s="124"/>
      <c r="J200" s="124"/>
      <c r="K200" s="124"/>
      <c r="L200" s="124"/>
      <c r="M200" s="124"/>
      <c r="N200" s="124"/>
      <c r="O200" s="124"/>
      <c r="P200" s="124"/>
      <c r="Q200" s="124"/>
      <c r="R200" s="124"/>
      <c r="S200" s="124"/>
      <c r="T200" s="124"/>
      <c r="U200" s="124"/>
      <c r="V200" s="124"/>
      <c r="W200" s="124"/>
      <c r="X200" s="178"/>
      <c r="Y200" s="182" t="s">
        <v>397</v>
      </c>
      <c r="Z200" s="182"/>
      <c r="AA200" s="97"/>
      <c r="AB200" s="178"/>
      <c r="AC200" s="183"/>
      <c r="AD200" s="183"/>
      <c r="AE200" s="184" t="s">
        <v>400</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7"/>
      <c r="AB201" s="187" t="s">
        <v>398</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29"/>
      <c r="H202" s="101"/>
      <c r="I202" s="101"/>
      <c r="J202" s="101"/>
      <c r="K202" s="101"/>
      <c r="L202" s="101"/>
      <c r="M202" s="101"/>
      <c r="N202" s="101"/>
      <c r="O202" s="101"/>
      <c r="P202" s="101"/>
      <c r="Q202" s="101"/>
      <c r="R202" s="101"/>
      <c r="S202" s="101"/>
      <c r="T202" s="101"/>
      <c r="U202" s="101"/>
      <c r="V202" s="101"/>
      <c r="W202" s="101"/>
      <c r="X202" s="130"/>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1"/>
      <c r="H203" s="132"/>
      <c r="I203" s="132"/>
      <c r="J203" s="132"/>
      <c r="K203" s="132"/>
      <c r="L203" s="132"/>
      <c r="M203" s="132"/>
      <c r="N203" s="132"/>
      <c r="O203" s="132"/>
      <c r="P203" s="132"/>
      <c r="Q203" s="132"/>
      <c r="R203" s="132"/>
      <c r="S203" s="132"/>
      <c r="T203" s="132"/>
      <c r="U203" s="132"/>
      <c r="V203" s="132"/>
      <c r="W203" s="132"/>
      <c r="X203" s="133"/>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1"/>
      <c r="H204" s="132"/>
      <c r="I204" s="132"/>
      <c r="J204" s="132"/>
      <c r="K204" s="132"/>
      <c r="L204" s="132"/>
      <c r="M204" s="132"/>
      <c r="N204" s="132"/>
      <c r="O204" s="132"/>
      <c r="P204" s="132"/>
      <c r="Q204" s="132"/>
      <c r="R204" s="132"/>
      <c r="S204" s="132"/>
      <c r="T204" s="132"/>
      <c r="U204" s="132"/>
      <c r="V204" s="132"/>
      <c r="W204" s="132"/>
      <c r="X204" s="133"/>
      <c r="Y204" s="193"/>
      <c r="Z204" s="194"/>
      <c r="AA204" s="194"/>
      <c r="AB204" s="198"/>
      <c r="AC204" s="194"/>
      <c r="AD204" s="194"/>
      <c r="AE204" s="182" t="s">
        <v>401</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1"/>
      <c r="H205" s="132"/>
      <c r="I205" s="132"/>
      <c r="J205" s="132"/>
      <c r="K205" s="132"/>
      <c r="L205" s="132"/>
      <c r="M205" s="132"/>
      <c r="N205" s="132"/>
      <c r="O205" s="132"/>
      <c r="P205" s="132"/>
      <c r="Q205" s="132"/>
      <c r="R205" s="132"/>
      <c r="S205" s="132"/>
      <c r="T205" s="132"/>
      <c r="U205" s="132"/>
      <c r="V205" s="132"/>
      <c r="W205" s="132"/>
      <c r="X205" s="133"/>
      <c r="Y205" s="193"/>
      <c r="Z205" s="194"/>
      <c r="AA205" s="194"/>
      <c r="AB205" s="198"/>
      <c r="AC205" s="194"/>
      <c r="AD205" s="194"/>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3"/>
      <c r="B206" s="163"/>
      <c r="C206" s="162"/>
      <c r="D206" s="163"/>
      <c r="E206" s="162"/>
      <c r="F206" s="176"/>
      <c r="G206" s="134"/>
      <c r="H206" s="104"/>
      <c r="I206" s="104"/>
      <c r="J206" s="104"/>
      <c r="K206" s="104"/>
      <c r="L206" s="104"/>
      <c r="M206" s="104"/>
      <c r="N206" s="104"/>
      <c r="O206" s="104"/>
      <c r="P206" s="104"/>
      <c r="Q206" s="104"/>
      <c r="R206" s="104"/>
      <c r="S206" s="104"/>
      <c r="T206" s="104"/>
      <c r="U206" s="104"/>
      <c r="V206" s="104"/>
      <c r="W206" s="104"/>
      <c r="X206" s="135"/>
      <c r="Y206" s="195"/>
      <c r="Z206" s="196"/>
      <c r="AA206" s="196"/>
      <c r="AB206" s="199"/>
      <c r="AC206" s="196"/>
      <c r="AD206" s="196"/>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3"/>
      <c r="B207" s="163"/>
      <c r="C207" s="162"/>
      <c r="D207" s="163"/>
      <c r="E207" s="162"/>
      <c r="F207" s="176"/>
      <c r="G207" s="108" t="s">
        <v>399</v>
      </c>
      <c r="H207" s="124"/>
      <c r="I207" s="124"/>
      <c r="J207" s="124"/>
      <c r="K207" s="124"/>
      <c r="L207" s="124"/>
      <c r="M207" s="124"/>
      <c r="N207" s="124"/>
      <c r="O207" s="124"/>
      <c r="P207" s="124"/>
      <c r="Q207" s="124"/>
      <c r="R207" s="124"/>
      <c r="S207" s="124"/>
      <c r="T207" s="124"/>
      <c r="U207" s="124"/>
      <c r="V207" s="124"/>
      <c r="W207" s="124"/>
      <c r="X207" s="178"/>
      <c r="Y207" s="182" t="s">
        <v>397</v>
      </c>
      <c r="Z207" s="182"/>
      <c r="AA207" s="97"/>
      <c r="AB207" s="178"/>
      <c r="AC207" s="183"/>
      <c r="AD207" s="183"/>
      <c r="AE207" s="184" t="s">
        <v>400</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7"/>
      <c r="AB208" s="187" t="s">
        <v>398</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29"/>
      <c r="H209" s="101"/>
      <c r="I209" s="101"/>
      <c r="J209" s="101"/>
      <c r="K209" s="101"/>
      <c r="L209" s="101"/>
      <c r="M209" s="101"/>
      <c r="N209" s="101"/>
      <c r="O209" s="101"/>
      <c r="P209" s="101"/>
      <c r="Q209" s="101"/>
      <c r="R209" s="101"/>
      <c r="S209" s="101"/>
      <c r="T209" s="101"/>
      <c r="U209" s="101"/>
      <c r="V209" s="101"/>
      <c r="W209" s="101"/>
      <c r="X209" s="130"/>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1"/>
      <c r="H210" s="132"/>
      <c r="I210" s="132"/>
      <c r="J210" s="132"/>
      <c r="K210" s="132"/>
      <c r="L210" s="132"/>
      <c r="M210" s="132"/>
      <c r="N210" s="132"/>
      <c r="O210" s="132"/>
      <c r="P210" s="132"/>
      <c r="Q210" s="132"/>
      <c r="R210" s="132"/>
      <c r="S210" s="132"/>
      <c r="T210" s="132"/>
      <c r="U210" s="132"/>
      <c r="V210" s="132"/>
      <c r="W210" s="132"/>
      <c r="X210" s="133"/>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1"/>
      <c r="H211" s="132"/>
      <c r="I211" s="132"/>
      <c r="J211" s="132"/>
      <c r="K211" s="132"/>
      <c r="L211" s="132"/>
      <c r="M211" s="132"/>
      <c r="N211" s="132"/>
      <c r="O211" s="132"/>
      <c r="P211" s="132"/>
      <c r="Q211" s="132"/>
      <c r="R211" s="132"/>
      <c r="S211" s="132"/>
      <c r="T211" s="132"/>
      <c r="U211" s="132"/>
      <c r="V211" s="132"/>
      <c r="W211" s="132"/>
      <c r="X211" s="133"/>
      <c r="Y211" s="193"/>
      <c r="Z211" s="194"/>
      <c r="AA211" s="194"/>
      <c r="AB211" s="198"/>
      <c r="AC211" s="194"/>
      <c r="AD211" s="194"/>
      <c r="AE211" s="182" t="s">
        <v>401</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1"/>
      <c r="H212" s="132"/>
      <c r="I212" s="132"/>
      <c r="J212" s="132"/>
      <c r="K212" s="132"/>
      <c r="L212" s="132"/>
      <c r="M212" s="132"/>
      <c r="N212" s="132"/>
      <c r="O212" s="132"/>
      <c r="P212" s="132"/>
      <c r="Q212" s="132"/>
      <c r="R212" s="132"/>
      <c r="S212" s="132"/>
      <c r="T212" s="132"/>
      <c r="U212" s="132"/>
      <c r="V212" s="132"/>
      <c r="W212" s="132"/>
      <c r="X212" s="133"/>
      <c r="Y212" s="193"/>
      <c r="Z212" s="194"/>
      <c r="AA212" s="194"/>
      <c r="AB212" s="198"/>
      <c r="AC212" s="194"/>
      <c r="AD212" s="194"/>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3"/>
      <c r="B213" s="163"/>
      <c r="C213" s="162"/>
      <c r="D213" s="163"/>
      <c r="E213" s="162"/>
      <c r="F213" s="176"/>
      <c r="G213" s="134"/>
      <c r="H213" s="104"/>
      <c r="I213" s="104"/>
      <c r="J213" s="104"/>
      <c r="K213" s="104"/>
      <c r="L213" s="104"/>
      <c r="M213" s="104"/>
      <c r="N213" s="104"/>
      <c r="O213" s="104"/>
      <c r="P213" s="104"/>
      <c r="Q213" s="104"/>
      <c r="R213" s="104"/>
      <c r="S213" s="104"/>
      <c r="T213" s="104"/>
      <c r="U213" s="104"/>
      <c r="V213" s="104"/>
      <c r="W213" s="104"/>
      <c r="X213" s="135"/>
      <c r="Y213" s="195"/>
      <c r="Z213" s="196"/>
      <c r="AA213" s="196"/>
      <c r="AB213" s="199"/>
      <c r="AC213" s="196"/>
      <c r="AD213" s="196"/>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3"/>
      <c r="B214" s="163"/>
      <c r="C214" s="162"/>
      <c r="D214" s="163"/>
      <c r="E214" s="162"/>
      <c r="F214" s="176"/>
      <c r="G214" s="108" t="s">
        <v>399</v>
      </c>
      <c r="H214" s="124"/>
      <c r="I214" s="124"/>
      <c r="J214" s="124"/>
      <c r="K214" s="124"/>
      <c r="L214" s="124"/>
      <c r="M214" s="124"/>
      <c r="N214" s="124"/>
      <c r="O214" s="124"/>
      <c r="P214" s="124"/>
      <c r="Q214" s="124"/>
      <c r="R214" s="124"/>
      <c r="S214" s="124"/>
      <c r="T214" s="124"/>
      <c r="U214" s="124"/>
      <c r="V214" s="124"/>
      <c r="W214" s="124"/>
      <c r="X214" s="178"/>
      <c r="Y214" s="182" t="s">
        <v>397</v>
      </c>
      <c r="Z214" s="182"/>
      <c r="AA214" s="97"/>
      <c r="AB214" s="178"/>
      <c r="AC214" s="183"/>
      <c r="AD214" s="183"/>
      <c r="AE214" s="184" t="s">
        <v>400</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7"/>
      <c r="AB215" s="187" t="s">
        <v>398</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29"/>
      <c r="H216" s="101"/>
      <c r="I216" s="101"/>
      <c r="J216" s="101"/>
      <c r="K216" s="101"/>
      <c r="L216" s="101"/>
      <c r="M216" s="101"/>
      <c r="N216" s="101"/>
      <c r="O216" s="101"/>
      <c r="P216" s="101"/>
      <c r="Q216" s="101"/>
      <c r="R216" s="101"/>
      <c r="S216" s="101"/>
      <c r="T216" s="101"/>
      <c r="U216" s="101"/>
      <c r="V216" s="101"/>
      <c r="W216" s="101"/>
      <c r="X216" s="130"/>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1"/>
      <c r="H217" s="132"/>
      <c r="I217" s="132"/>
      <c r="J217" s="132"/>
      <c r="K217" s="132"/>
      <c r="L217" s="132"/>
      <c r="M217" s="132"/>
      <c r="N217" s="132"/>
      <c r="O217" s="132"/>
      <c r="P217" s="132"/>
      <c r="Q217" s="132"/>
      <c r="R217" s="132"/>
      <c r="S217" s="132"/>
      <c r="T217" s="132"/>
      <c r="U217" s="132"/>
      <c r="V217" s="132"/>
      <c r="W217" s="132"/>
      <c r="X217" s="133"/>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1"/>
      <c r="H218" s="132"/>
      <c r="I218" s="132"/>
      <c r="J218" s="132"/>
      <c r="K218" s="132"/>
      <c r="L218" s="132"/>
      <c r="M218" s="132"/>
      <c r="N218" s="132"/>
      <c r="O218" s="132"/>
      <c r="P218" s="132"/>
      <c r="Q218" s="132"/>
      <c r="R218" s="132"/>
      <c r="S218" s="132"/>
      <c r="T218" s="132"/>
      <c r="U218" s="132"/>
      <c r="V218" s="132"/>
      <c r="W218" s="132"/>
      <c r="X218" s="133"/>
      <c r="Y218" s="193"/>
      <c r="Z218" s="194"/>
      <c r="AA218" s="194"/>
      <c r="AB218" s="198"/>
      <c r="AC218" s="194"/>
      <c r="AD218" s="194"/>
      <c r="AE218" s="182" t="s">
        <v>401</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1"/>
      <c r="H219" s="132"/>
      <c r="I219" s="132"/>
      <c r="J219" s="132"/>
      <c r="K219" s="132"/>
      <c r="L219" s="132"/>
      <c r="M219" s="132"/>
      <c r="N219" s="132"/>
      <c r="O219" s="132"/>
      <c r="P219" s="132"/>
      <c r="Q219" s="132"/>
      <c r="R219" s="132"/>
      <c r="S219" s="132"/>
      <c r="T219" s="132"/>
      <c r="U219" s="132"/>
      <c r="V219" s="132"/>
      <c r="W219" s="132"/>
      <c r="X219" s="133"/>
      <c r="Y219" s="193"/>
      <c r="Z219" s="194"/>
      <c r="AA219" s="194"/>
      <c r="AB219" s="198"/>
      <c r="AC219" s="194"/>
      <c r="AD219" s="194"/>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3"/>
      <c r="B220" s="163"/>
      <c r="C220" s="162"/>
      <c r="D220" s="163"/>
      <c r="E220" s="162"/>
      <c r="F220" s="176"/>
      <c r="G220" s="134"/>
      <c r="H220" s="104"/>
      <c r="I220" s="104"/>
      <c r="J220" s="104"/>
      <c r="K220" s="104"/>
      <c r="L220" s="104"/>
      <c r="M220" s="104"/>
      <c r="N220" s="104"/>
      <c r="O220" s="104"/>
      <c r="P220" s="104"/>
      <c r="Q220" s="104"/>
      <c r="R220" s="104"/>
      <c r="S220" s="104"/>
      <c r="T220" s="104"/>
      <c r="U220" s="104"/>
      <c r="V220" s="104"/>
      <c r="W220" s="104"/>
      <c r="X220" s="135"/>
      <c r="Y220" s="195"/>
      <c r="Z220" s="196"/>
      <c r="AA220" s="196"/>
      <c r="AB220" s="199"/>
      <c r="AC220" s="196"/>
      <c r="AD220" s="196"/>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3"/>
      <c r="B221" s="163"/>
      <c r="C221" s="162"/>
      <c r="D221" s="163"/>
      <c r="E221" s="162"/>
      <c r="F221" s="176"/>
      <c r="G221" s="108" t="s">
        <v>399</v>
      </c>
      <c r="H221" s="124"/>
      <c r="I221" s="124"/>
      <c r="J221" s="124"/>
      <c r="K221" s="124"/>
      <c r="L221" s="124"/>
      <c r="M221" s="124"/>
      <c r="N221" s="124"/>
      <c r="O221" s="124"/>
      <c r="P221" s="124"/>
      <c r="Q221" s="124"/>
      <c r="R221" s="124"/>
      <c r="S221" s="124"/>
      <c r="T221" s="124"/>
      <c r="U221" s="124"/>
      <c r="V221" s="124"/>
      <c r="W221" s="124"/>
      <c r="X221" s="178"/>
      <c r="Y221" s="182" t="s">
        <v>397</v>
      </c>
      <c r="Z221" s="182"/>
      <c r="AA221" s="97"/>
      <c r="AB221" s="178"/>
      <c r="AC221" s="183"/>
      <c r="AD221" s="183"/>
      <c r="AE221" s="184" t="s">
        <v>400</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7"/>
      <c r="AB222" s="187" t="s">
        <v>398</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29"/>
      <c r="H223" s="101"/>
      <c r="I223" s="101"/>
      <c r="J223" s="101"/>
      <c r="K223" s="101"/>
      <c r="L223" s="101"/>
      <c r="M223" s="101"/>
      <c r="N223" s="101"/>
      <c r="O223" s="101"/>
      <c r="P223" s="101"/>
      <c r="Q223" s="101"/>
      <c r="R223" s="101"/>
      <c r="S223" s="101"/>
      <c r="T223" s="101"/>
      <c r="U223" s="101"/>
      <c r="V223" s="101"/>
      <c r="W223" s="101"/>
      <c r="X223" s="130"/>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1"/>
      <c r="H224" s="132"/>
      <c r="I224" s="132"/>
      <c r="J224" s="132"/>
      <c r="K224" s="132"/>
      <c r="L224" s="132"/>
      <c r="M224" s="132"/>
      <c r="N224" s="132"/>
      <c r="O224" s="132"/>
      <c r="P224" s="132"/>
      <c r="Q224" s="132"/>
      <c r="R224" s="132"/>
      <c r="S224" s="132"/>
      <c r="T224" s="132"/>
      <c r="U224" s="132"/>
      <c r="V224" s="132"/>
      <c r="W224" s="132"/>
      <c r="X224" s="133"/>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1"/>
      <c r="H225" s="132"/>
      <c r="I225" s="132"/>
      <c r="J225" s="132"/>
      <c r="K225" s="132"/>
      <c r="L225" s="132"/>
      <c r="M225" s="132"/>
      <c r="N225" s="132"/>
      <c r="O225" s="132"/>
      <c r="P225" s="132"/>
      <c r="Q225" s="132"/>
      <c r="R225" s="132"/>
      <c r="S225" s="132"/>
      <c r="T225" s="132"/>
      <c r="U225" s="132"/>
      <c r="V225" s="132"/>
      <c r="W225" s="132"/>
      <c r="X225" s="133"/>
      <c r="Y225" s="193"/>
      <c r="Z225" s="194"/>
      <c r="AA225" s="194"/>
      <c r="AB225" s="198"/>
      <c r="AC225" s="194"/>
      <c r="AD225" s="194"/>
      <c r="AE225" s="182" t="s">
        <v>401</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1"/>
      <c r="H226" s="132"/>
      <c r="I226" s="132"/>
      <c r="J226" s="132"/>
      <c r="K226" s="132"/>
      <c r="L226" s="132"/>
      <c r="M226" s="132"/>
      <c r="N226" s="132"/>
      <c r="O226" s="132"/>
      <c r="P226" s="132"/>
      <c r="Q226" s="132"/>
      <c r="R226" s="132"/>
      <c r="S226" s="132"/>
      <c r="T226" s="132"/>
      <c r="U226" s="132"/>
      <c r="V226" s="132"/>
      <c r="W226" s="132"/>
      <c r="X226" s="133"/>
      <c r="Y226" s="193"/>
      <c r="Z226" s="194"/>
      <c r="AA226" s="194"/>
      <c r="AB226" s="198"/>
      <c r="AC226" s="194"/>
      <c r="AD226" s="194"/>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3"/>
      <c r="B227" s="163"/>
      <c r="C227" s="162"/>
      <c r="D227" s="163"/>
      <c r="E227" s="164"/>
      <c r="F227" s="177"/>
      <c r="G227" s="134"/>
      <c r="H227" s="104"/>
      <c r="I227" s="104"/>
      <c r="J227" s="104"/>
      <c r="K227" s="104"/>
      <c r="L227" s="104"/>
      <c r="M227" s="104"/>
      <c r="N227" s="104"/>
      <c r="O227" s="104"/>
      <c r="P227" s="104"/>
      <c r="Q227" s="104"/>
      <c r="R227" s="104"/>
      <c r="S227" s="104"/>
      <c r="T227" s="104"/>
      <c r="U227" s="104"/>
      <c r="V227" s="104"/>
      <c r="W227" s="104"/>
      <c r="X227" s="135"/>
      <c r="Y227" s="195"/>
      <c r="Z227" s="196"/>
      <c r="AA227" s="196"/>
      <c r="AB227" s="199"/>
      <c r="AC227" s="196"/>
      <c r="AD227" s="196"/>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173"/>
      <c r="B228" s="163"/>
      <c r="C228" s="162"/>
      <c r="D228" s="163"/>
      <c r="E228" s="97" t="s">
        <v>454</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hidden="1" customHeight="1" x14ac:dyDescent="0.15">
      <c r="A229" s="173"/>
      <c r="B229" s="163"/>
      <c r="C229" s="162"/>
      <c r="D229" s="163"/>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173"/>
      <c r="B230" s="163"/>
      <c r="C230" s="162"/>
      <c r="D230" s="163"/>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173"/>
      <c r="B231" s="163"/>
      <c r="C231" s="162"/>
      <c r="D231" s="163"/>
      <c r="E231" s="145" t="s">
        <v>422</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3"/>
      <c r="B232" s="163"/>
      <c r="C232" s="162"/>
      <c r="D232" s="163"/>
      <c r="E232" s="145" t="s">
        <v>421</v>
      </c>
      <c r="F232" s="146"/>
      <c r="G232" s="134"/>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382</v>
      </c>
      <c r="F233" s="175"/>
      <c r="G233" s="865" t="s">
        <v>395</v>
      </c>
      <c r="H233" s="207"/>
      <c r="I233" s="207"/>
      <c r="J233" s="207"/>
      <c r="K233" s="207"/>
      <c r="L233" s="207"/>
      <c r="M233" s="207"/>
      <c r="N233" s="207"/>
      <c r="O233" s="207"/>
      <c r="P233" s="207"/>
      <c r="Q233" s="207"/>
      <c r="R233" s="207"/>
      <c r="S233" s="207"/>
      <c r="T233" s="207"/>
      <c r="U233" s="207"/>
      <c r="V233" s="207"/>
      <c r="W233" s="207"/>
      <c r="X233" s="866"/>
      <c r="Y233" s="867"/>
      <c r="Z233" s="868"/>
      <c r="AA233" s="869"/>
      <c r="AB233" s="873" t="s">
        <v>12</v>
      </c>
      <c r="AC233" s="207"/>
      <c r="AD233" s="866"/>
      <c r="AE233" s="874" t="s">
        <v>365</v>
      </c>
      <c r="AF233" s="874"/>
      <c r="AG233" s="874"/>
      <c r="AH233" s="874"/>
      <c r="AI233" s="874" t="s">
        <v>366</v>
      </c>
      <c r="AJ233" s="874"/>
      <c r="AK233" s="874"/>
      <c r="AL233" s="874"/>
      <c r="AM233" s="874" t="s">
        <v>367</v>
      </c>
      <c r="AN233" s="874"/>
      <c r="AO233" s="874"/>
      <c r="AP233" s="873"/>
      <c r="AQ233" s="873" t="s">
        <v>363</v>
      </c>
      <c r="AR233" s="207"/>
      <c r="AS233" s="207"/>
      <c r="AT233" s="866"/>
      <c r="AU233" s="207" t="s">
        <v>398</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70"/>
      <c r="Z234" s="871"/>
      <c r="AA234" s="872"/>
      <c r="AB234" s="185"/>
      <c r="AC234" s="180"/>
      <c r="AD234" s="181"/>
      <c r="AE234" s="875"/>
      <c r="AF234" s="875"/>
      <c r="AG234" s="875"/>
      <c r="AH234" s="875"/>
      <c r="AI234" s="875"/>
      <c r="AJ234" s="875"/>
      <c r="AK234" s="875"/>
      <c r="AL234" s="875"/>
      <c r="AM234" s="875"/>
      <c r="AN234" s="875"/>
      <c r="AO234" s="875"/>
      <c r="AP234" s="185"/>
      <c r="AQ234" s="876"/>
      <c r="AR234" s="877"/>
      <c r="AS234" s="180" t="s">
        <v>364</v>
      </c>
      <c r="AT234" s="181"/>
      <c r="AU234" s="877"/>
      <c r="AV234" s="877"/>
      <c r="AW234" s="180" t="s">
        <v>313</v>
      </c>
      <c r="AX234" s="186"/>
    </row>
    <row r="235" spans="1:50" ht="39.75" hidden="1" customHeight="1" x14ac:dyDescent="0.15">
      <c r="A235" s="173"/>
      <c r="B235" s="163"/>
      <c r="C235" s="162"/>
      <c r="D235" s="163"/>
      <c r="E235" s="162"/>
      <c r="F235" s="176"/>
      <c r="G235" s="129"/>
      <c r="H235" s="101"/>
      <c r="I235" s="101"/>
      <c r="J235" s="101"/>
      <c r="K235" s="101"/>
      <c r="L235" s="101"/>
      <c r="M235" s="101"/>
      <c r="N235" s="101"/>
      <c r="O235" s="101"/>
      <c r="P235" s="101"/>
      <c r="Q235" s="101"/>
      <c r="R235" s="101"/>
      <c r="S235" s="101"/>
      <c r="T235" s="101"/>
      <c r="U235" s="101"/>
      <c r="V235" s="101"/>
      <c r="W235" s="101"/>
      <c r="X235" s="130"/>
      <c r="Y235" s="878" t="s">
        <v>396</v>
      </c>
      <c r="Z235" s="879"/>
      <c r="AA235" s="880"/>
      <c r="AB235" s="189"/>
      <c r="AC235" s="189"/>
      <c r="AD235" s="189"/>
      <c r="AE235" s="190"/>
      <c r="AF235" s="556"/>
      <c r="AG235" s="556"/>
      <c r="AH235" s="556"/>
      <c r="AI235" s="190"/>
      <c r="AJ235" s="556"/>
      <c r="AK235" s="556"/>
      <c r="AL235" s="556"/>
      <c r="AM235" s="190"/>
      <c r="AN235" s="556"/>
      <c r="AO235" s="556"/>
      <c r="AP235" s="556"/>
      <c r="AQ235" s="190"/>
      <c r="AR235" s="556"/>
      <c r="AS235" s="556"/>
      <c r="AT235" s="556"/>
      <c r="AU235" s="190"/>
      <c r="AV235" s="556"/>
      <c r="AW235" s="556"/>
      <c r="AX235" s="863"/>
    </row>
    <row r="236" spans="1:50" ht="48" hidden="1" customHeight="1" x14ac:dyDescent="0.15">
      <c r="A236" s="173"/>
      <c r="B236" s="163"/>
      <c r="C236" s="162"/>
      <c r="D236" s="163"/>
      <c r="E236" s="162"/>
      <c r="F236" s="176"/>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64"/>
      <c r="AB236" s="209"/>
      <c r="AC236" s="209"/>
      <c r="AD236" s="209"/>
      <c r="AE236" s="190"/>
      <c r="AF236" s="556"/>
      <c r="AG236" s="556"/>
      <c r="AH236" s="556"/>
      <c r="AI236" s="190"/>
      <c r="AJ236" s="556"/>
      <c r="AK236" s="556"/>
      <c r="AL236" s="556"/>
      <c r="AM236" s="190"/>
      <c r="AN236" s="556"/>
      <c r="AO236" s="556"/>
      <c r="AP236" s="556"/>
      <c r="AQ236" s="190"/>
      <c r="AR236" s="556"/>
      <c r="AS236" s="556"/>
      <c r="AT236" s="556"/>
      <c r="AU236" s="190"/>
      <c r="AV236" s="556"/>
      <c r="AW236" s="556"/>
      <c r="AX236" s="863"/>
    </row>
    <row r="237" spans="1:50" ht="18.75" hidden="1" customHeight="1" x14ac:dyDescent="0.15">
      <c r="A237" s="173"/>
      <c r="B237" s="163"/>
      <c r="C237" s="162"/>
      <c r="D237" s="163"/>
      <c r="E237" s="162"/>
      <c r="F237" s="176"/>
      <c r="G237" s="865" t="s">
        <v>395</v>
      </c>
      <c r="H237" s="207"/>
      <c r="I237" s="207"/>
      <c r="J237" s="207"/>
      <c r="K237" s="207"/>
      <c r="L237" s="207"/>
      <c r="M237" s="207"/>
      <c r="N237" s="207"/>
      <c r="O237" s="207"/>
      <c r="P237" s="207"/>
      <c r="Q237" s="207"/>
      <c r="R237" s="207"/>
      <c r="S237" s="207"/>
      <c r="T237" s="207"/>
      <c r="U237" s="207"/>
      <c r="V237" s="207"/>
      <c r="W237" s="207"/>
      <c r="X237" s="866"/>
      <c r="Y237" s="867"/>
      <c r="Z237" s="868"/>
      <c r="AA237" s="869"/>
      <c r="AB237" s="873" t="s">
        <v>12</v>
      </c>
      <c r="AC237" s="207"/>
      <c r="AD237" s="866"/>
      <c r="AE237" s="874" t="s">
        <v>365</v>
      </c>
      <c r="AF237" s="874"/>
      <c r="AG237" s="874"/>
      <c r="AH237" s="874"/>
      <c r="AI237" s="874" t="s">
        <v>366</v>
      </c>
      <c r="AJ237" s="874"/>
      <c r="AK237" s="874"/>
      <c r="AL237" s="874"/>
      <c r="AM237" s="874" t="s">
        <v>367</v>
      </c>
      <c r="AN237" s="874"/>
      <c r="AO237" s="874"/>
      <c r="AP237" s="873"/>
      <c r="AQ237" s="873" t="s">
        <v>363</v>
      </c>
      <c r="AR237" s="207"/>
      <c r="AS237" s="207"/>
      <c r="AT237" s="866"/>
      <c r="AU237" s="207" t="s">
        <v>398</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70"/>
      <c r="Z238" s="871"/>
      <c r="AA238" s="872"/>
      <c r="AB238" s="185"/>
      <c r="AC238" s="180"/>
      <c r="AD238" s="181"/>
      <c r="AE238" s="875"/>
      <c r="AF238" s="875"/>
      <c r="AG238" s="875"/>
      <c r="AH238" s="875"/>
      <c r="AI238" s="875"/>
      <c r="AJ238" s="875"/>
      <c r="AK238" s="875"/>
      <c r="AL238" s="875"/>
      <c r="AM238" s="875"/>
      <c r="AN238" s="875"/>
      <c r="AO238" s="875"/>
      <c r="AP238" s="185"/>
      <c r="AQ238" s="876"/>
      <c r="AR238" s="877"/>
      <c r="AS238" s="180" t="s">
        <v>364</v>
      </c>
      <c r="AT238" s="181"/>
      <c r="AU238" s="877"/>
      <c r="AV238" s="877"/>
      <c r="AW238" s="180" t="s">
        <v>313</v>
      </c>
      <c r="AX238" s="186"/>
    </row>
    <row r="239" spans="1:50" ht="39.75" hidden="1" customHeight="1" x14ac:dyDescent="0.15">
      <c r="A239" s="173"/>
      <c r="B239" s="163"/>
      <c r="C239" s="162"/>
      <c r="D239" s="163"/>
      <c r="E239" s="162"/>
      <c r="F239" s="176"/>
      <c r="G239" s="129"/>
      <c r="H239" s="101"/>
      <c r="I239" s="101"/>
      <c r="J239" s="101"/>
      <c r="K239" s="101"/>
      <c r="L239" s="101"/>
      <c r="M239" s="101"/>
      <c r="N239" s="101"/>
      <c r="O239" s="101"/>
      <c r="P239" s="101"/>
      <c r="Q239" s="101"/>
      <c r="R239" s="101"/>
      <c r="S239" s="101"/>
      <c r="T239" s="101"/>
      <c r="U239" s="101"/>
      <c r="V239" s="101"/>
      <c r="W239" s="101"/>
      <c r="X239" s="130"/>
      <c r="Y239" s="878" t="s">
        <v>396</v>
      </c>
      <c r="Z239" s="879"/>
      <c r="AA239" s="880"/>
      <c r="AB239" s="189"/>
      <c r="AC239" s="189"/>
      <c r="AD239" s="189"/>
      <c r="AE239" s="190"/>
      <c r="AF239" s="556"/>
      <c r="AG239" s="556"/>
      <c r="AH239" s="556"/>
      <c r="AI239" s="190"/>
      <c r="AJ239" s="556"/>
      <c r="AK239" s="556"/>
      <c r="AL239" s="556"/>
      <c r="AM239" s="190"/>
      <c r="AN239" s="556"/>
      <c r="AO239" s="556"/>
      <c r="AP239" s="556"/>
      <c r="AQ239" s="190"/>
      <c r="AR239" s="556"/>
      <c r="AS239" s="556"/>
      <c r="AT239" s="556"/>
      <c r="AU239" s="190"/>
      <c r="AV239" s="556"/>
      <c r="AW239" s="556"/>
      <c r="AX239" s="863"/>
    </row>
    <row r="240" spans="1:50" ht="39.75" hidden="1" customHeight="1" x14ac:dyDescent="0.15">
      <c r="A240" s="173"/>
      <c r="B240" s="163"/>
      <c r="C240" s="162"/>
      <c r="D240" s="163"/>
      <c r="E240" s="162"/>
      <c r="F240" s="176"/>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64"/>
      <c r="AB240" s="209"/>
      <c r="AC240" s="209"/>
      <c r="AD240" s="209"/>
      <c r="AE240" s="190"/>
      <c r="AF240" s="556"/>
      <c r="AG240" s="556"/>
      <c r="AH240" s="556"/>
      <c r="AI240" s="190"/>
      <c r="AJ240" s="556"/>
      <c r="AK240" s="556"/>
      <c r="AL240" s="556"/>
      <c r="AM240" s="190"/>
      <c r="AN240" s="556"/>
      <c r="AO240" s="556"/>
      <c r="AP240" s="556"/>
      <c r="AQ240" s="190"/>
      <c r="AR240" s="556"/>
      <c r="AS240" s="556"/>
      <c r="AT240" s="556"/>
      <c r="AU240" s="190"/>
      <c r="AV240" s="556"/>
      <c r="AW240" s="556"/>
      <c r="AX240" s="863"/>
    </row>
    <row r="241" spans="1:50" ht="18.75" hidden="1" customHeight="1" x14ac:dyDescent="0.15">
      <c r="A241" s="173"/>
      <c r="B241" s="163"/>
      <c r="C241" s="162"/>
      <c r="D241" s="163"/>
      <c r="E241" s="162"/>
      <c r="F241" s="176"/>
      <c r="G241" s="865" t="s">
        <v>395</v>
      </c>
      <c r="H241" s="207"/>
      <c r="I241" s="207"/>
      <c r="J241" s="207"/>
      <c r="K241" s="207"/>
      <c r="L241" s="207"/>
      <c r="M241" s="207"/>
      <c r="N241" s="207"/>
      <c r="O241" s="207"/>
      <c r="P241" s="207"/>
      <c r="Q241" s="207"/>
      <c r="R241" s="207"/>
      <c r="S241" s="207"/>
      <c r="T241" s="207"/>
      <c r="U241" s="207"/>
      <c r="V241" s="207"/>
      <c r="W241" s="207"/>
      <c r="X241" s="866"/>
      <c r="Y241" s="867"/>
      <c r="Z241" s="868"/>
      <c r="AA241" s="869"/>
      <c r="AB241" s="873" t="s">
        <v>12</v>
      </c>
      <c r="AC241" s="207"/>
      <c r="AD241" s="866"/>
      <c r="AE241" s="874" t="s">
        <v>365</v>
      </c>
      <c r="AF241" s="874"/>
      <c r="AG241" s="874"/>
      <c r="AH241" s="874"/>
      <c r="AI241" s="874" t="s">
        <v>366</v>
      </c>
      <c r="AJ241" s="874"/>
      <c r="AK241" s="874"/>
      <c r="AL241" s="874"/>
      <c r="AM241" s="874" t="s">
        <v>367</v>
      </c>
      <c r="AN241" s="874"/>
      <c r="AO241" s="874"/>
      <c r="AP241" s="873"/>
      <c r="AQ241" s="873" t="s">
        <v>363</v>
      </c>
      <c r="AR241" s="207"/>
      <c r="AS241" s="207"/>
      <c r="AT241" s="866"/>
      <c r="AU241" s="207" t="s">
        <v>398</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70"/>
      <c r="Z242" s="871"/>
      <c r="AA242" s="872"/>
      <c r="AB242" s="185"/>
      <c r="AC242" s="180"/>
      <c r="AD242" s="181"/>
      <c r="AE242" s="875"/>
      <c r="AF242" s="875"/>
      <c r="AG242" s="875"/>
      <c r="AH242" s="875"/>
      <c r="AI242" s="875"/>
      <c r="AJ242" s="875"/>
      <c r="AK242" s="875"/>
      <c r="AL242" s="875"/>
      <c r="AM242" s="875"/>
      <c r="AN242" s="875"/>
      <c r="AO242" s="875"/>
      <c r="AP242" s="185"/>
      <c r="AQ242" s="876"/>
      <c r="AR242" s="877"/>
      <c r="AS242" s="180" t="s">
        <v>364</v>
      </c>
      <c r="AT242" s="181"/>
      <c r="AU242" s="877"/>
      <c r="AV242" s="877"/>
      <c r="AW242" s="180" t="s">
        <v>313</v>
      </c>
      <c r="AX242" s="186"/>
    </row>
    <row r="243" spans="1:50" ht="39.75" hidden="1" customHeight="1" x14ac:dyDescent="0.15">
      <c r="A243" s="173"/>
      <c r="B243" s="163"/>
      <c r="C243" s="162"/>
      <c r="D243" s="163"/>
      <c r="E243" s="162"/>
      <c r="F243" s="176"/>
      <c r="G243" s="129"/>
      <c r="H243" s="101"/>
      <c r="I243" s="101"/>
      <c r="J243" s="101"/>
      <c r="K243" s="101"/>
      <c r="L243" s="101"/>
      <c r="M243" s="101"/>
      <c r="N243" s="101"/>
      <c r="O243" s="101"/>
      <c r="P243" s="101"/>
      <c r="Q243" s="101"/>
      <c r="R243" s="101"/>
      <c r="S243" s="101"/>
      <c r="T243" s="101"/>
      <c r="U243" s="101"/>
      <c r="V243" s="101"/>
      <c r="W243" s="101"/>
      <c r="X243" s="130"/>
      <c r="Y243" s="878" t="s">
        <v>396</v>
      </c>
      <c r="Z243" s="879"/>
      <c r="AA243" s="880"/>
      <c r="AB243" s="189"/>
      <c r="AC243" s="189"/>
      <c r="AD243" s="189"/>
      <c r="AE243" s="190"/>
      <c r="AF243" s="556"/>
      <c r="AG243" s="556"/>
      <c r="AH243" s="556"/>
      <c r="AI243" s="190"/>
      <c r="AJ243" s="556"/>
      <c r="AK243" s="556"/>
      <c r="AL243" s="556"/>
      <c r="AM243" s="190"/>
      <c r="AN243" s="556"/>
      <c r="AO243" s="556"/>
      <c r="AP243" s="556"/>
      <c r="AQ243" s="190"/>
      <c r="AR243" s="556"/>
      <c r="AS243" s="556"/>
      <c r="AT243" s="556"/>
      <c r="AU243" s="190"/>
      <c r="AV243" s="556"/>
      <c r="AW243" s="556"/>
      <c r="AX243" s="863"/>
    </row>
    <row r="244" spans="1:50" ht="39.75" hidden="1" customHeight="1" x14ac:dyDescent="0.15">
      <c r="A244" s="173"/>
      <c r="B244" s="163"/>
      <c r="C244" s="162"/>
      <c r="D244" s="163"/>
      <c r="E244" s="162"/>
      <c r="F244" s="176"/>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64"/>
      <c r="AB244" s="209"/>
      <c r="AC244" s="209"/>
      <c r="AD244" s="209"/>
      <c r="AE244" s="190"/>
      <c r="AF244" s="556"/>
      <c r="AG244" s="556"/>
      <c r="AH244" s="556"/>
      <c r="AI244" s="190"/>
      <c r="AJ244" s="556"/>
      <c r="AK244" s="556"/>
      <c r="AL244" s="556"/>
      <c r="AM244" s="190"/>
      <c r="AN244" s="556"/>
      <c r="AO244" s="556"/>
      <c r="AP244" s="556"/>
      <c r="AQ244" s="190"/>
      <c r="AR244" s="556"/>
      <c r="AS244" s="556"/>
      <c r="AT244" s="556"/>
      <c r="AU244" s="190"/>
      <c r="AV244" s="556"/>
      <c r="AW244" s="556"/>
      <c r="AX244" s="863"/>
    </row>
    <row r="245" spans="1:50" ht="18.75" hidden="1" customHeight="1" x14ac:dyDescent="0.15">
      <c r="A245" s="173"/>
      <c r="B245" s="163"/>
      <c r="C245" s="162"/>
      <c r="D245" s="163"/>
      <c r="E245" s="162"/>
      <c r="F245" s="176"/>
      <c r="G245" s="108" t="s">
        <v>395</v>
      </c>
      <c r="H245" s="124"/>
      <c r="I245" s="124"/>
      <c r="J245" s="124"/>
      <c r="K245" s="124"/>
      <c r="L245" s="124"/>
      <c r="M245" s="124"/>
      <c r="N245" s="124"/>
      <c r="O245" s="124"/>
      <c r="P245" s="124"/>
      <c r="Q245" s="124"/>
      <c r="R245" s="124"/>
      <c r="S245" s="124"/>
      <c r="T245" s="124"/>
      <c r="U245" s="124"/>
      <c r="V245" s="124"/>
      <c r="W245" s="124"/>
      <c r="X245" s="178"/>
      <c r="Y245" s="870"/>
      <c r="Z245" s="871"/>
      <c r="AA245" s="872"/>
      <c r="AB245" s="184" t="s">
        <v>12</v>
      </c>
      <c r="AC245" s="124"/>
      <c r="AD245" s="178"/>
      <c r="AE245" s="183" t="s">
        <v>365</v>
      </c>
      <c r="AF245" s="183"/>
      <c r="AG245" s="183"/>
      <c r="AH245" s="183"/>
      <c r="AI245" s="183" t="s">
        <v>366</v>
      </c>
      <c r="AJ245" s="183"/>
      <c r="AK245" s="183"/>
      <c r="AL245" s="183"/>
      <c r="AM245" s="183" t="s">
        <v>367</v>
      </c>
      <c r="AN245" s="183"/>
      <c r="AO245" s="183"/>
      <c r="AP245" s="184"/>
      <c r="AQ245" s="184" t="s">
        <v>363</v>
      </c>
      <c r="AR245" s="124"/>
      <c r="AS245" s="124"/>
      <c r="AT245" s="178"/>
      <c r="AU245" s="124" t="s">
        <v>398</v>
      </c>
      <c r="AV245" s="124"/>
      <c r="AW245" s="124"/>
      <c r="AX245" s="125"/>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70"/>
      <c r="Z246" s="871"/>
      <c r="AA246" s="872"/>
      <c r="AB246" s="185"/>
      <c r="AC246" s="180"/>
      <c r="AD246" s="181"/>
      <c r="AE246" s="875"/>
      <c r="AF246" s="875"/>
      <c r="AG246" s="875"/>
      <c r="AH246" s="875"/>
      <c r="AI246" s="875"/>
      <c r="AJ246" s="875"/>
      <c r="AK246" s="875"/>
      <c r="AL246" s="875"/>
      <c r="AM246" s="875"/>
      <c r="AN246" s="875"/>
      <c r="AO246" s="875"/>
      <c r="AP246" s="185"/>
      <c r="AQ246" s="876"/>
      <c r="AR246" s="877"/>
      <c r="AS246" s="180" t="s">
        <v>364</v>
      </c>
      <c r="AT246" s="181"/>
      <c r="AU246" s="877"/>
      <c r="AV246" s="877"/>
      <c r="AW246" s="180" t="s">
        <v>313</v>
      </c>
      <c r="AX246" s="186"/>
    </row>
    <row r="247" spans="1:50" ht="39.75" hidden="1" customHeight="1" x14ac:dyDescent="0.15">
      <c r="A247" s="173"/>
      <c r="B247" s="163"/>
      <c r="C247" s="162"/>
      <c r="D247" s="163"/>
      <c r="E247" s="162"/>
      <c r="F247" s="176"/>
      <c r="G247" s="129"/>
      <c r="H247" s="101"/>
      <c r="I247" s="101"/>
      <c r="J247" s="101"/>
      <c r="K247" s="101"/>
      <c r="L247" s="101"/>
      <c r="M247" s="101"/>
      <c r="N247" s="101"/>
      <c r="O247" s="101"/>
      <c r="P247" s="101"/>
      <c r="Q247" s="101"/>
      <c r="R247" s="101"/>
      <c r="S247" s="101"/>
      <c r="T247" s="101"/>
      <c r="U247" s="101"/>
      <c r="V247" s="101"/>
      <c r="W247" s="101"/>
      <c r="X247" s="130"/>
      <c r="Y247" s="878" t="s">
        <v>396</v>
      </c>
      <c r="Z247" s="879"/>
      <c r="AA247" s="880"/>
      <c r="AB247" s="189"/>
      <c r="AC247" s="189"/>
      <c r="AD247" s="189"/>
      <c r="AE247" s="190"/>
      <c r="AF247" s="556"/>
      <c r="AG247" s="556"/>
      <c r="AH247" s="556"/>
      <c r="AI247" s="190"/>
      <c r="AJ247" s="556"/>
      <c r="AK247" s="556"/>
      <c r="AL247" s="556"/>
      <c r="AM247" s="190"/>
      <c r="AN247" s="556"/>
      <c r="AO247" s="556"/>
      <c r="AP247" s="556"/>
      <c r="AQ247" s="190"/>
      <c r="AR247" s="556"/>
      <c r="AS247" s="556"/>
      <c r="AT247" s="556"/>
      <c r="AU247" s="190"/>
      <c r="AV247" s="556"/>
      <c r="AW247" s="556"/>
      <c r="AX247" s="863"/>
    </row>
    <row r="248" spans="1:50" ht="39.75" hidden="1" customHeight="1" x14ac:dyDescent="0.15">
      <c r="A248" s="173"/>
      <c r="B248" s="163"/>
      <c r="C248" s="162"/>
      <c r="D248" s="163"/>
      <c r="E248" s="162"/>
      <c r="F248" s="176"/>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64"/>
      <c r="AB248" s="209"/>
      <c r="AC248" s="209"/>
      <c r="AD248" s="209"/>
      <c r="AE248" s="190"/>
      <c r="AF248" s="556"/>
      <c r="AG248" s="556"/>
      <c r="AH248" s="556"/>
      <c r="AI248" s="190"/>
      <c r="AJ248" s="556"/>
      <c r="AK248" s="556"/>
      <c r="AL248" s="556"/>
      <c r="AM248" s="190"/>
      <c r="AN248" s="556"/>
      <c r="AO248" s="556"/>
      <c r="AP248" s="556"/>
      <c r="AQ248" s="190"/>
      <c r="AR248" s="556"/>
      <c r="AS248" s="556"/>
      <c r="AT248" s="556"/>
      <c r="AU248" s="190"/>
      <c r="AV248" s="556"/>
      <c r="AW248" s="556"/>
      <c r="AX248" s="863"/>
    </row>
    <row r="249" spans="1:50" ht="18.75" hidden="1" customHeight="1" x14ac:dyDescent="0.15">
      <c r="A249" s="173"/>
      <c r="B249" s="163"/>
      <c r="C249" s="162"/>
      <c r="D249" s="163"/>
      <c r="E249" s="162"/>
      <c r="F249" s="176"/>
      <c r="G249" s="865" t="s">
        <v>395</v>
      </c>
      <c r="H249" s="207"/>
      <c r="I249" s="207"/>
      <c r="J249" s="207"/>
      <c r="K249" s="207"/>
      <c r="L249" s="207"/>
      <c r="M249" s="207"/>
      <c r="N249" s="207"/>
      <c r="O249" s="207"/>
      <c r="P249" s="207"/>
      <c r="Q249" s="207"/>
      <c r="R249" s="207"/>
      <c r="S249" s="207"/>
      <c r="T249" s="207"/>
      <c r="U249" s="207"/>
      <c r="V249" s="207"/>
      <c r="W249" s="207"/>
      <c r="X249" s="866"/>
      <c r="Y249" s="867"/>
      <c r="Z249" s="868"/>
      <c r="AA249" s="869"/>
      <c r="AB249" s="873" t="s">
        <v>12</v>
      </c>
      <c r="AC249" s="207"/>
      <c r="AD249" s="866"/>
      <c r="AE249" s="874" t="s">
        <v>365</v>
      </c>
      <c r="AF249" s="874"/>
      <c r="AG249" s="874"/>
      <c r="AH249" s="874"/>
      <c r="AI249" s="874" t="s">
        <v>366</v>
      </c>
      <c r="AJ249" s="874"/>
      <c r="AK249" s="874"/>
      <c r="AL249" s="874"/>
      <c r="AM249" s="874" t="s">
        <v>367</v>
      </c>
      <c r="AN249" s="874"/>
      <c r="AO249" s="874"/>
      <c r="AP249" s="873"/>
      <c r="AQ249" s="873" t="s">
        <v>363</v>
      </c>
      <c r="AR249" s="207"/>
      <c r="AS249" s="207"/>
      <c r="AT249" s="866"/>
      <c r="AU249" s="207" t="s">
        <v>398</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70"/>
      <c r="Z250" s="871"/>
      <c r="AA250" s="872"/>
      <c r="AB250" s="185"/>
      <c r="AC250" s="180"/>
      <c r="AD250" s="181"/>
      <c r="AE250" s="875"/>
      <c r="AF250" s="875"/>
      <c r="AG250" s="875"/>
      <c r="AH250" s="875"/>
      <c r="AI250" s="875"/>
      <c r="AJ250" s="875"/>
      <c r="AK250" s="875"/>
      <c r="AL250" s="875"/>
      <c r="AM250" s="875"/>
      <c r="AN250" s="875"/>
      <c r="AO250" s="875"/>
      <c r="AP250" s="185"/>
      <c r="AQ250" s="876"/>
      <c r="AR250" s="877"/>
      <c r="AS250" s="180" t="s">
        <v>364</v>
      </c>
      <c r="AT250" s="181"/>
      <c r="AU250" s="877"/>
      <c r="AV250" s="877"/>
      <c r="AW250" s="180" t="s">
        <v>313</v>
      </c>
      <c r="AX250" s="186"/>
    </row>
    <row r="251" spans="1:50" ht="39.75" hidden="1" customHeight="1" x14ac:dyDescent="0.15">
      <c r="A251" s="173"/>
      <c r="B251" s="163"/>
      <c r="C251" s="162"/>
      <c r="D251" s="163"/>
      <c r="E251" s="162"/>
      <c r="F251" s="176"/>
      <c r="G251" s="129"/>
      <c r="H251" s="101"/>
      <c r="I251" s="101"/>
      <c r="J251" s="101"/>
      <c r="K251" s="101"/>
      <c r="L251" s="101"/>
      <c r="M251" s="101"/>
      <c r="N251" s="101"/>
      <c r="O251" s="101"/>
      <c r="P251" s="101"/>
      <c r="Q251" s="101"/>
      <c r="R251" s="101"/>
      <c r="S251" s="101"/>
      <c r="T251" s="101"/>
      <c r="U251" s="101"/>
      <c r="V251" s="101"/>
      <c r="W251" s="101"/>
      <c r="X251" s="130"/>
      <c r="Y251" s="878" t="s">
        <v>396</v>
      </c>
      <c r="Z251" s="879"/>
      <c r="AA251" s="880"/>
      <c r="AB251" s="189"/>
      <c r="AC251" s="189"/>
      <c r="AD251" s="189"/>
      <c r="AE251" s="190"/>
      <c r="AF251" s="556"/>
      <c r="AG251" s="556"/>
      <c r="AH251" s="556"/>
      <c r="AI251" s="190"/>
      <c r="AJ251" s="556"/>
      <c r="AK251" s="556"/>
      <c r="AL251" s="556"/>
      <c r="AM251" s="190"/>
      <c r="AN251" s="556"/>
      <c r="AO251" s="556"/>
      <c r="AP251" s="556"/>
      <c r="AQ251" s="190"/>
      <c r="AR251" s="556"/>
      <c r="AS251" s="556"/>
      <c r="AT251" s="556"/>
      <c r="AU251" s="190"/>
      <c r="AV251" s="556"/>
      <c r="AW251" s="556"/>
      <c r="AX251" s="863"/>
    </row>
    <row r="252" spans="1:50" ht="39.75" hidden="1" customHeight="1" x14ac:dyDescent="0.15">
      <c r="A252" s="173"/>
      <c r="B252" s="163"/>
      <c r="C252" s="162"/>
      <c r="D252" s="163"/>
      <c r="E252" s="162"/>
      <c r="F252" s="176"/>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64"/>
      <c r="AB252" s="209"/>
      <c r="AC252" s="209"/>
      <c r="AD252" s="209"/>
      <c r="AE252" s="190"/>
      <c r="AF252" s="556"/>
      <c r="AG252" s="556"/>
      <c r="AH252" s="556"/>
      <c r="AI252" s="190"/>
      <c r="AJ252" s="556"/>
      <c r="AK252" s="556"/>
      <c r="AL252" s="556"/>
      <c r="AM252" s="190"/>
      <c r="AN252" s="556"/>
      <c r="AO252" s="556"/>
      <c r="AP252" s="556"/>
      <c r="AQ252" s="190"/>
      <c r="AR252" s="556"/>
      <c r="AS252" s="556"/>
      <c r="AT252" s="556"/>
      <c r="AU252" s="190"/>
      <c r="AV252" s="556"/>
      <c r="AW252" s="556"/>
      <c r="AX252" s="863"/>
    </row>
    <row r="253" spans="1:50" ht="22.5" hidden="1" customHeight="1" x14ac:dyDescent="0.15">
      <c r="A253" s="173"/>
      <c r="B253" s="163"/>
      <c r="C253" s="162"/>
      <c r="D253" s="163"/>
      <c r="E253" s="162"/>
      <c r="F253" s="176"/>
      <c r="G253" s="108" t="s">
        <v>399</v>
      </c>
      <c r="H253" s="124"/>
      <c r="I253" s="124"/>
      <c r="J253" s="124"/>
      <c r="K253" s="124"/>
      <c r="L253" s="124"/>
      <c r="M253" s="124"/>
      <c r="N253" s="124"/>
      <c r="O253" s="124"/>
      <c r="P253" s="124"/>
      <c r="Q253" s="124"/>
      <c r="R253" s="124"/>
      <c r="S253" s="124"/>
      <c r="T253" s="124"/>
      <c r="U253" s="124"/>
      <c r="V253" s="124"/>
      <c r="W253" s="124"/>
      <c r="X253" s="178"/>
      <c r="Y253" s="182" t="s">
        <v>397</v>
      </c>
      <c r="Z253" s="182"/>
      <c r="AA253" s="97"/>
      <c r="AB253" s="178"/>
      <c r="AC253" s="183"/>
      <c r="AD253" s="183"/>
      <c r="AE253" s="184" t="s">
        <v>400</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7"/>
      <c r="AB254" s="187" t="s">
        <v>398</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29"/>
      <c r="H255" s="101"/>
      <c r="I255" s="101"/>
      <c r="J255" s="101"/>
      <c r="K255" s="101"/>
      <c r="L255" s="101"/>
      <c r="M255" s="101"/>
      <c r="N255" s="101"/>
      <c r="O255" s="101"/>
      <c r="P255" s="101"/>
      <c r="Q255" s="101"/>
      <c r="R255" s="101"/>
      <c r="S255" s="101"/>
      <c r="T255" s="101"/>
      <c r="U255" s="101"/>
      <c r="V255" s="101"/>
      <c r="W255" s="101"/>
      <c r="X255" s="130"/>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1"/>
      <c r="H256" s="132"/>
      <c r="I256" s="132"/>
      <c r="J256" s="132"/>
      <c r="K256" s="132"/>
      <c r="L256" s="132"/>
      <c r="M256" s="132"/>
      <c r="N256" s="132"/>
      <c r="O256" s="132"/>
      <c r="P256" s="132"/>
      <c r="Q256" s="132"/>
      <c r="R256" s="132"/>
      <c r="S256" s="132"/>
      <c r="T256" s="132"/>
      <c r="U256" s="132"/>
      <c r="V256" s="132"/>
      <c r="W256" s="132"/>
      <c r="X256" s="133"/>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1"/>
      <c r="H257" s="132"/>
      <c r="I257" s="132"/>
      <c r="J257" s="132"/>
      <c r="K257" s="132"/>
      <c r="L257" s="132"/>
      <c r="M257" s="132"/>
      <c r="N257" s="132"/>
      <c r="O257" s="132"/>
      <c r="P257" s="132"/>
      <c r="Q257" s="132"/>
      <c r="R257" s="132"/>
      <c r="S257" s="132"/>
      <c r="T257" s="132"/>
      <c r="U257" s="132"/>
      <c r="V257" s="132"/>
      <c r="W257" s="132"/>
      <c r="X257" s="133"/>
      <c r="Y257" s="193"/>
      <c r="Z257" s="194"/>
      <c r="AA257" s="194"/>
      <c r="AB257" s="198"/>
      <c r="AC257" s="194"/>
      <c r="AD257" s="194"/>
      <c r="AE257" s="182" t="s">
        <v>401</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1"/>
      <c r="H258" s="132"/>
      <c r="I258" s="132"/>
      <c r="J258" s="132"/>
      <c r="K258" s="132"/>
      <c r="L258" s="132"/>
      <c r="M258" s="132"/>
      <c r="N258" s="132"/>
      <c r="O258" s="132"/>
      <c r="P258" s="132"/>
      <c r="Q258" s="132"/>
      <c r="R258" s="132"/>
      <c r="S258" s="132"/>
      <c r="T258" s="132"/>
      <c r="U258" s="132"/>
      <c r="V258" s="132"/>
      <c r="W258" s="132"/>
      <c r="X258" s="133"/>
      <c r="Y258" s="193"/>
      <c r="Z258" s="194"/>
      <c r="AA258" s="194"/>
      <c r="AB258" s="198"/>
      <c r="AC258" s="194"/>
      <c r="AD258" s="194"/>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3"/>
      <c r="B259" s="163"/>
      <c r="C259" s="162"/>
      <c r="D259" s="163"/>
      <c r="E259" s="162"/>
      <c r="F259" s="176"/>
      <c r="G259" s="134"/>
      <c r="H259" s="104"/>
      <c r="I259" s="104"/>
      <c r="J259" s="104"/>
      <c r="K259" s="104"/>
      <c r="L259" s="104"/>
      <c r="M259" s="104"/>
      <c r="N259" s="104"/>
      <c r="O259" s="104"/>
      <c r="P259" s="104"/>
      <c r="Q259" s="104"/>
      <c r="R259" s="104"/>
      <c r="S259" s="104"/>
      <c r="T259" s="104"/>
      <c r="U259" s="104"/>
      <c r="V259" s="104"/>
      <c r="W259" s="104"/>
      <c r="X259" s="135"/>
      <c r="Y259" s="195"/>
      <c r="Z259" s="196"/>
      <c r="AA259" s="196"/>
      <c r="AB259" s="199"/>
      <c r="AC259" s="196"/>
      <c r="AD259" s="196"/>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3"/>
      <c r="B260" s="163"/>
      <c r="C260" s="162"/>
      <c r="D260" s="163"/>
      <c r="E260" s="162"/>
      <c r="F260" s="176"/>
      <c r="G260" s="108" t="s">
        <v>399</v>
      </c>
      <c r="H260" s="124"/>
      <c r="I260" s="124"/>
      <c r="J260" s="124"/>
      <c r="K260" s="124"/>
      <c r="L260" s="124"/>
      <c r="M260" s="124"/>
      <c r="N260" s="124"/>
      <c r="O260" s="124"/>
      <c r="P260" s="124"/>
      <c r="Q260" s="124"/>
      <c r="R260" s="124"/>
      <c r="S260" s="124"/>
      <c r="T260" s="124"/>
      <c r="U260" s="124"/>
      <c r="V260" s="124"/>
      <c r="W260" s="124"/>
      <c r="X260" s="178"/>
      <c r="Y260" s="182" t="s">
        <v>397</v>
      </c>
      <c r="Z260" s="182"/>
      <c r="AA260" s="97"/>
      <c r="AB260" s="178"/>
      <c r="AC260" s="183"/>
      <c r="AD260" s="183"/>
      <c r="AE260" s="184" t="s">
        <v>400</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7"/>
      <c r="AB261" s="187" t="s">
        <v>398</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29"/>
      <c r="H262" s="101"/>
      <c r="I262" s="101"/>
      <c r="J262" s="101"/>
      <c r="K262" s="101"/>
      <c r="L262" s="101"/>
      <c r="M262" s="101"/>
      <c r="N262" s="101"/>
      <c r="O262" s="101"/>
      <c r="P262" s="101"/>
      <c r="Q262" s="101"/>
      <c r="R262" s="101"/>
      <c r="S262" s="101"/>
      <c r="T262" s="101"/>
      <c r="U262" s="101"/>
      <c r="V262" s="101"/>
      <c r="W262" s="101"/>
      <c r="X262" s="130"/>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1"/>
      <c r="H263" s="132"/>
      <c r="I263" s="132"/>
      <c r="J263" s="132"/>
      <c r="K263" s="132"/>
      <c r="L263" s="132"/>
      <c r="M263" s="132"/>
      <c r="N263" s="132"/>
      <c r="O263" s="132"/>
      <c r="P263" s="132"/>
      <c r="Q263" s="132"/>
      <c r="R263" s="132"/>
      <c r="S263" s="132"/>
      <c r="T263" s="132"/>
      <c r="U263" s="132"/>
      <c r="V263" s="132"/>
      <c r="W263" s="132"/>
      <c r="X263" s="133"/>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1"/>
      <c r="H264" s="132"/>
      <c r="I264" s="132"/>
      <c r="J264" s="132"/>
      <c r="K264" s="132"/>
      <c r="L264" s="132"/>
      <c r="M264" s="132"/>
      <c r="N264" s="132"/>
      <c r="O264" s="132"/>
      <c r="P264" s="132"/>
      <c r="Q264" s="132"/>
      <c r="R264" s="132"/>
      <c r="S264" s="132"/>
      <c r="T264" s="132"/>
      <c r="U264" s="132"/>
      <c r="V264" s="132"/>
      <c r="W264" s="132"/>
      <c r="X264" s="133"/>
      <c r="Y264" s="193"/>
      <c r="Z264" s="194"/>
      <c r="AA264" s="194"/>
      <c r="AB264" s="198"/>
      <c r="AC264" s="194"/>
      <c r="AD264" s="194"/>
      <c r="AE264" s="182" t="s">
        <v>401</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1"/>
      <c r="H265" s="132"/>
      <c r="I265" s="132"/>
      <c r="J265" s="132"/>
      <c r="K265" s="132"/>
      <c r="L265" s="132"/>
      <c r="M265" s="132"/>
      <c r="N265" s="132"/>
      <c r="O265" s="132"/>
      <c r="P265" s="132"/>
      <c r="Q265" s="132"/>
      <c r="R265" s="132"/>
      <c r="S265" s="132"/>
      <c r="T265" s="132"/>
      <c r="U265" s="132"/>
      <c r="V265" s="132"/>
      <c r="W265" s="132"/>
      <c r="X265" s="133"/>
      <c r="Y265" s="193"/>
      <c r="Z265" s="194"/>
      <c r="AA265" s="194"/>
      <c r="AB265" s="198"/>
      <c r="AC265" s="194"/>
      <c r="AD265" s="194"/>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3"/>
      <c r="B266" s="163"/>
      <c r="C266" s="162"/>
      <c r="D266" s="163"/>
      <c r="E266" s="162"/>
      <c r="F266" s="176"/>
      <c r="G266" s="134"/>
      <c r="H266" s="104"/>
      <c r="I266" s="104"/>
      <c r="J266" s="104"/>
      <c r="K266" s="104"/>
      <c r="L266" s="104"/>
      <c r="M266" s="104"/>
      <c r="N266" s="104"/>
      <c r="O266" s="104"/>
      <c r="P266" s="104"/>
      <c r="Q266" s="104"/>
      <c r="R266" s="104"/>
      <c r="S266" s="104"/>
      <c r="T266" s="104"/>
      <c r="U266" s="104"/>
      <c r="V266" s="104"/>
      <c r="W266" s="104"/>
      <c r="X266" s="135"/>
      <c r="Y266" s="195"/>
      <c r="Z266" s="196"/>
      <c r="AA266" s="196"/>
      <c r="AB266" s="199"/>
      <c r="AC266" s="196"/>
      <c r="AD266" s="196"/>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3"/>
      <c r="B267" s="163"/>
      <c r="C267" s="162"/>
      <c r="D267" s="163"/>
      <c r="E267" s="162"/>
      <c r="F267" s="176"/>
      <c r="G267" s="108" t="s">
        <v>399</v>
      </c>
      <c r="H267" s="124"/>
      <c r="I267" s="124"/>
      <c r="J267" s="124"/>
      <c r="K267" s="124"/>
      <c r="L267" s="124"/>
      <c r="M267" s="124"/>
      <c r="N267" s="124"/>
      <c r="O267" s="124"/>
      <c r="P267" s="124"/>
      <c r="Q267" s="124"/>
      <c r="R267" s="124"/>
      <c r="S267" s="124"/>
      <c r="T267" s="124"/>
      <c r="U267" s="124"/>
      <c r="V267" s="124"/>
      <c r="W267" s="124"/>
      <c r="X267" s="178"/>
      <c r="Y267" s="182" t="s">
        <v>397</v>
      </c>
      <c r="Z267" s="182"/>
      <c r="AA267" s="97"/>
      <c r="AB267" s="178"/>
      <c r="AC267" s="183"/>
      <c r="AD267" s="183"/>
      <c r="AE267" s="184" t="s">
        <v>400</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7"/>
      <c r="AB268" s="187" t="s">
        <v>398</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29"/>
      <c r="H269" s="101"/>
      <c r="I269" s="101"/>
      <c r="J269" s="101"/>
      <c r="K269" s="101"/>
      <c r="L269" s="101"/>
      <c r="M269" s="101"/>
      <c r="N269" s="101"/>
      <c r="O269" s="101"/>
      <c r="P269" s="101"/>
      <c r="Q269" s="101"/>
      <c r="R269" s="101"/>
      <c r="S269" s="101"/>
      <c r="T269" s="101"/>
      <c r="U269" s="101"/>
      <c r="V269" s="101"/>
      <c r="W269" s="101"/>
      <c r="X269" s="130"/>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1"/>
      <c r="H270" s="132"/>
      <c r="I270" s="132"/>
      <c r="J270" s="132"/>
      <c r="K270" s="132"/>
      <c r="L270" s="132"/>
      <c r="M270" s="132"/>
      <c r="N270" s="132"/>
      <c r="O270" s="132"/>
      <c r="P270" s="132"/>
      <c r="Q270" s="132"/>
      <c r="R270" s="132"/>
      <c r="S270" s="132"/>
      <c r="T270" s="132"/>
      <c r="U270" s="132"/>
      <c r="V270" s="132"/>
      <c r="W270" s="132"/>
      <c r="X270" s="133"/>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1"/>
      <c r="H271" s="132"/>
      <c r="I271" s="132"/>
      <c r="J271" s="132"/>
      <c r="K271" s="132"/>
      <c r="L271" s="132"/>
      <c r="M271" s="132"/>
      <c r="N271" s="132"/>
      <c r="O271" s="132"/>
      <c r="P271" s="132"/>
      <c r="Q271" s="132"/>
      <c r="R271" s="132"/>
      <c r="S271" s="132"/>
      <c r="T271" s="132"/>
      <c r="U271" s="132"/>
      <c r="V271" s="132"/>
      <c r="W271" s="132"/>
      <c r="X271" s="133"/>
      <c r="Y271" s="193"/>
      <c r="Z271" s="194"/>
      <c r="AA271" s="194"/>
      <c r="AB271" s="198"/>
      <c r="AC271" s="194"/>
      <c r="AD271" s="194"/>
      <c r="AE271" s="182" t="s">
        <v>401</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1"/>
      <c r="H272" s="132"/>
      <c r="I272" s="132"/>
      <c r="J272" s="132"/>
      <c r="K272" s="132"/>
      <c r="L272" s="132"/>
      <c r="M272" s="132"/>
      <c r="N272" s="132"/>
      <c r="O272" s="132"/>
      <c r="P272" s="132"/>
      <c r="Q272" s="132"/>
      <c r="R272" s="132"/>
      <c r="S272" s="132"/>
      <c r="T272" s="132"/>
      <c r="U272" s="132"/>
      <c r="V272" s="132"/>
      <c r="W272" s="132"/>
      <c r="X272" s="133"/>
      <c r="Y272" s="193"/>
      <c r="Z272" s="194"/>
      <c r="AA272" s="194"/>
      <c r="AB272" s="198"/>
      <c r="AC272" s="194"/>
      <c r="AD272" s="194"/>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3"/>
      <c r="B273" s="163"/>
      <c r="C273" s="162"/>
      <c r="D273" s="163"/>
      <c r="E273" s="162"/>
      <c r="F273" s="176"/>
      <c r="G273" s="134"/>
      <c r="H273" s="104"/>
      <c r="I273" s="104"/>
      <c r="J273" s="104"/>
      <c r="K273" s="104"/>
      <c r="L273" s="104"/>
      <c r="M273" s="104"/>
      <c r="N273" s="104"/>
      <c r="O273" s="104"/>
      <c r="P273" s="104"/>
      <c r="Q273" s="104"/>
      <c r="R273" s="104"/>
      <c r="S273" s="104"/>
      <c r="T273" s="104"/>
      <c r="U273" s="104"/>
      <c r="V273" s="104"/>
      <c r="W273" s="104"/>
      <c r="X273" s="135"/>
      <c r="Y273" s="195"/>
      <c r="Z273" s="196"/>
      <c r="AA273" s="196"/>
      <c r="AB273" s="199"/>
      <c r="AC273" s="196"/>
      <c r="AD273" s="196"/>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3"/>
      <c r="B274" s="163"/>
      <c r="C274" s="162"/>
      <c r="D274" s="163"/>
      <c r="E274" s="162"/>
      <c r="F274" s="176"/>
      <c r="G274" s="108" t="s">
        <v>399</v>
      </c>
      <c r="H274" s="124"/>
      <c r="I274" s="124"/>
      <c r="J274" s="124"/>
      <c r="K274" s="124"/>
      <c r="L274" s="124"/>
      <c r="M274" s="124"/>
      <c r="N274" s="124"/>
      <c r="O274" s="124"/>
      <c r="P274" s="124"/>
      <c r="Q274" s="124"/>
      <c r="R274" s="124"/>
      <c r="S274" s="124"/>
      <c r="T274" s="124"/>
      <c r="U274" s="124"/>
      <c r="V274" s="124"/>
      <c r="W274" s="124"/>
      <c r="X274" s="178"/>
      <c r="Y274" s="182" t="s">
        <v>397</v>
      </c>
      <c r="Z274" s="182"/>
      <c r="AA274" s="97"/>
      <c r="AB274" s="178"/>
      <c r="AC274" s="183"/>
      <c r="AD274" s="183"/>
      <c r="AE274" s="184" t="s">
        <v>400</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7"/>
      <c r="AB275" s="187" t="s">
        <v>398</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29"/>
      <c r="H276" s="101"/>
      <c r="I276" s="101"/>
      <c r="J276" s="101"/>
      <c r="K276" s="101"/>
      <c r="L276" s="101"/>
      <c r="M276" s="101"/>
      <c r="N276" s="101"/>
      <c r="O276" s="101"/>
      <c r="P276" s="101"/>
      <c r="Q276" s="101"/>
      <c r="R276" s="101"/>
      <c r="S276" s="101"/>
      <c r="T276" s="101"/>
      <c r="U276" s="101"/>
      <c r="V276" s="101"/>
      <c r="W276" s="101"/>
      <c r="X276" s="130"/>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1"/>
      <c r="H277" s="132"/>
      <c r="I277" s="132"/>
      <c r="J277" s="132"/>
      <c r="K277" s="132"/>
      <c r="L277" s="132"/>
      <c r="M277" s="132"/>
      <c r="N277" s="132"/>
      <c r="O277" s="132"/>
      <c r="P277" s="132"/>
      <c r="Q277" s="132"/>
      <c r="R277" s="132"/>
      <c r="S277" s="132"/>
      <c r="T277" s="132"/>
      <c r="U277" s="132"/>
      <c r="V277" s="132"/>
      <c r="W277" s="132"/>
      <c r="X277" s="133"/>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1"/>
      <c r="H278" s="132"/>
      <c r="I278" s="132"/>
      <c r="J278" s="132"/>
      <c r="K278" s="132"/>
      <c r="L278" s="132"/>
      <c r="M278" s="132"/>
      <c r="N278" s="132"/>
      <c r="O278" s="132"/>
      <c r="P278" s="132"/>
      <c r="Q278" s="132"/>
      <c r="R278" s="132"/>
      <c r="S278" s="132"/>
      <c r="T278" s="132"/>
      <c r="U278" s="132"/>
      <c r="V278" s="132"/>
      <c r="W278" s="132"/>
      <c r="X278" s="133"/>
      <c r="Y278" s="193"/>
      <c r="Z278" s="194"/>
      <c r="AA278" s="194"/>
      <c r="AB278" s="198"/>
      <c r="AC278" s="194"/>
      <c r="AD278" s="194"/>
      <c r="AE278" s="182" t="s">
        <v>401</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1"/>
      <c r="H279" s="132"/>
      <c r="I279" s="132"/>
      <c r="J279" s="132"/>
      <c r="K279" s="132"/>
      <c r="L279" s="132"/>
      <c r="M279" s="132"/>
      <c r="N279" s="132"/>
      <c r="O279" s="132"/>
      <c r="P279" s="132"/>
      <c r="Q279" s="132"/>
      <c r="R279" s="132"/>
      <c r="S279" s="132"/>
      <c r="T279" s="132"/>
      <c r="U279" s="132"/>
      <c r="V279" s="132"/>
      <c r="W279" s="132"/>
      <c r="X279" s="133"/>
      <c r="Y279" s="193"/>
      <c r="Z279" s="194"/>
      <c r="AA279" s="194"/>
      <c r="AB279" s="198"/>
      <c r="AC279" s="194"/>
      <c r="AD279" s="194"/>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3"/>
      <c r="B280" s="163"/>
      <c r="C280" s="162"/>
      <c r="D280" s="163"/>
      <c r="E280" s="162"/>
      <c r="F280" s="176"/>
      <c r="G280" s="134"/>
      <c r="H280" s="104"/>
      <c r="I280" s="104"/>
      <c r="J280" s="104"/>
      <c r="K280" s="104"/>
      <c r="L280" s="104"/>
      <c r="M280" s="104"/>
      <c r="N280" s="104"/>
      <c r="O280" s="104"/>
      <c r="P280" s="104"/>
      <c r="Q280" s="104"/>
      <c r="R280" s="104"/>
      <c r="S280" s="104"/>
      <c r="T280" s="104"/>
      <c r="U280" s="104"/>
      <c r="V280" s="104"/>
      <c r="W280" s="104"/>
      <c r="X280" s="135"/>
      <c r="Y280" s="195"/>
      <c r="Z280" s="196"/>
      <c r="AA280" s="196"/>
      <c r="AB280" s="199"/>
      <c r="AC280" s="196"/>
      <c r="AD280" s="196"/>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3"/>
      <c r="B281" s="163"/>
      <c r="C281" s="162"/>
      <c r="D281" s="163"/>
      <c r="E281" s="162"/>
      <c r="F281" s="176"/>
      <c r="G281" s="108" t="s">
        <v>399</v>
      </c>
      <c r="H281" s="124"/>
      <c r="I281" s="124"/>
      <c r="J281" s="124"/>
      <c r="K281" s="124"/>
      <c r="L281" s="124"/>
      <c r="M281" s="124"/>
      <c r="N281" s="124"/>
      <c r="O281" s="124"/>
      <c r="P281" s="124"/>
      <c r="Q281" s="124"/>
      <c r="R281" s="124"/>
      <c r="S281" s="124"/>
      <c r="T281" s="124"/>
      <c r="U281" s="124"/>
      <c r="V281" s="124"/>
      <c r="W281" s="124"/>
      <c r="X281" s="178"/>
      <c r="Y281" s="182" t="s">
        <v>397</v>
      </c>
      <c r="Z281" s="182"/>
      <c r="AA281" s="97"/>
      <c r="AB281" s="178"/>
      <c r="AC281" s="183"/>
      <c r="AD281" s="183"/>
      <c r="AE281" s="184" t="s">
        <v>400</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7"/>
      <c r="AB282" s="187" t="s">
        <v>398</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29"/>
      <c r="H283" s="101"/>
      <c r="I283" s="101"/>
      <c r="J283" s="101"/>
      <c r="K283" s="101"/>
      <c r="L283" s="101"/>
      <c r="M283" s="101"/>
      <c r="N283" s="101"/>
      <c r="O283" s="101"/>
      <c r="P283" s="101"/>
      <c r="Q283" s="101"/>
      <c r="R283" s="101"/>
      <c r="S283" s="101"/>
      <c r="T283" s="101"/>
      <c r="U283" s="101"/>
      <c r="V283" s="101"/>
      <c r="W283" s="101"/>
      <c r="X283" s="130"/>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1"/>
      <c r="H284" s="132"/>
      <c r="I284" s="132"/>
      <c r="J284" s="132"/>
      <c r="K284" s="132"/>
      <c r="L284" s="132"/>
      <c r="M284" s="132"/>
      <c r="N284" s="132"/>
      <c r="O284" s="132"/>
      <c r="P284" s="132"/>
      <c r="Q284" s="132"/>
      <c r="R284" s="132"/>
      <c r="S284" s="132"/>
      <c r="T284" s="132"/>
      <c r="U284" s="132"/>
      <c r="V284" s="132"/>
      <c r="W284" s="132"/>
      <c r="X284" s="133"/>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1"/>
      <c r="H285" s="132"/>
      <c r="I285" s="132"/>
      <c r="J285" s="132"/>
      <c r="K285" s="132"/>
      <c r="L285" s="132"/>
      <c r="M285" s="132"/>
      <c r="N285" s="132"/>
      <c r="O285" s="132"/>
      <c r="P285" s="132"/>
      <c r="Q285" s="132"/>
      <c r="R285" s="132"/>
      <c r="S285" s="132"/>
      <c r="T285" s="132"/>
      <c r="U285" s="132"/>
      <c r="V285" s="132"/>
      <c r="W285" s="132"/>
      <c r="X285" s="133"/>
      <c r="Y285" s="193"/>
      <c r="Z285" s="194"/>
      <c r="AA285" s="194"/>
      <c r="AB285" s="198"/>
      <c r="AC285" s="194"/>
      <c r="AD285" s="194"/>
      <c r="AE285" s="182" t="s">
        <v>401</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1"/>
      <c r="H286" s="132"/>
      <c r="I286" s="132"/>
      <c r="J286" s="132"/>
      <c r="K286" s="132"/>
      <c r="L286" s="132"/>
      <c r="M286" s="132"/>
      <c r="N286" s="132"/>
      <c r="O286" s="132"/>
      <c r="P286" s="132"/>
      <c r="Q286" s="132"/>
      <c r="R286" s="132"/>
      <c r="S286" s="132"/>
      <c r="T286" s="132"/>
      <c r="U286" s="132"/>
      <c r="V286" s="132"/>
      <c r="W286" s="132"/>
      <c r="X286" s="133"/>
      <c r="Y286" s="193"/>
      <c r="Z286" s="194"/>
      <c r="AA286" s="194"/>
      <c r="AB286" s="198"/>
      <c r="AC286" s="194"/>
      <c r="AD286" s="194"/>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3"/>
      <c r="B287" s="163"/>
      <c r="C287" s="162"/>
      <c r="D287" s="163"/>
      <c r="E287" s="164"/>
      <c r="F287" s="177"/>
      <c r="G287" s="134"/>
      <c r="H287" s="104"/>
      <c r="I287" s="104"/>
      <c r="J287" s="104"/>
      <c r="K287" s="104"/>
      <c r="L287" s="104"/>
      <c r="M287" s="104"/>
      <c r="N287" s="104"/>
      <c r="O287" s="104"/>
      <c r="P287" s="104"/>
      <c r="Q287" s="104"/>
      <c r="R287" s="104"/>
      <c r="S287" s="104"/>
      <c r="T287" s="104"/>
      <c r="U287" s="104"/>
      <c r="V287" s="104"/>
      <c r="W287" s="104"/>
      <c r="X287" s="135"/>
      <c r="Y287" s="195"/>
      <c r="Z287" s="196"/>
      <c r="AA287" s="196"/>
      <c r="AB287" s="199"/>
      <c r="AC287" s="196"/>
      <c r="AD287" s="196"/>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173"/>
      <c r="B288" s="163"/>
      <c r="C288" s="162"/>
      <c r="D288" s="163"/>
      <c r="E288" s="97" t="s">
        <v>454</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hidden="1" customHeight="1" x14ac:dyDescent="0.15">
      <c r="A289" s="173"/>
      <c r="B289" s="163"/>
      <c r="C289" s="162"/>
      <c r="D289" s="163"/>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173"/>
      <c r="B290" s="163"/>
      <c r="C290" s="162"/>
      <c r="D290" s="163"/>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173"/>
      <c r="B291" s="163"/>
      <c r="C291" s="162"/>
      <c r="D291" s="163"/>
      <c r="E291" s="145" t="s">
        <v>422</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3"/>
      <c r="B292" s="163"/>
      <c r="C292" s="162"/>
      <c r="D292" s="163"/>
      <c r="E292" s="145" t="s">
        <v>421</v>
      </c>
      <c r="F292" s="146"/>
      <c r="G292" s="134"/>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382</v>
      </c>
      <c r="F293" s="175"/>
      <c r="G293" s="261" t="s">
        <v>395</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365</v>
      </c>
      <c r="AF293" s="203"/>
      <c r="AG293" s="203"/>
      <c r="AH293" s="203"/>
      <c r="AI293" s="203" t="s">
        <v>366</v>
      </c>
      <c r="AJ293" s="203"/>
      <c r="AK293" s="203"/>
      <c r="AL293" s="203"/>
      <c r="AM293" s="203" t="s">
        <v>367</v>
      </c>
      <c r="AN293" s="203"/>
      <c r="AO293" s="203"/>
      <c r="AP293" s="204"/>
      <c r="AQ293" s="204" t="s">
        <v>363</v>
      </c>
      <c r="AR293" s="205"/>
      <c r="AS293" s="205"/>
      <c r="AT293" s="206"/>
      <c r="AU293" s="207" t="s">
        <v>398</v>
      </c>
      <c r="AV293" s="207"/>
      <c r="AW293" s="207"/>
      <c r="AX293" s="208"/>
    </row>
    <row r="294" spans="1:50" ht="18.75" hidden="1" customHeight="1" x14ac:dyDescent="0.15">
      <c r="A294" s="173"/>
      <c r="B294" s="163"/>
      <c r="C294" s="162"/>
      <c r="D294" s="163"/>
      <c r="E294" s="162"/>
      <c r="F294" s="176"/>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364</v>
      </c>
      <c r="AT294" s="113"/>
      <c r="AU294" s="126"/>
      <c r="AV294" s="126"/>
      <c r="AW294" s="112" t="s">
        <v>313</v>
      </c>
      <c r="AX294" s="128"/>
    </row>
    <row r="295" spans="1:50" ht="39.75" hidden="1" customHeight="1" x14ac:dyDescent="0.15">
      <c r="A295" s="173"/>
      <c r="B295" s="163"/>
      <c r="C295" s="162"/>
      <c r="D295" s="163"/>
      <c r="E295" s="162"/>
      <c r="F295" s="176"/>
      <c r="G295" s="129"/>
      <c r="H295" s="101"/>
      <c r="I295" s="101"/>
      <c r="J295" s="101"/>
      <c r="K295" s="101"/>
      <c r="L295" s="101"/>
      <c r="M295" s="101"/>
      <c r="N295" s="101"/>
      <c r="O295" s="101"/>
      <c r="P295" s="101"/>
      <c r="Q295" s="101"/>
      <c r="R295" s="101"/>
      <c r="S295" s="101"/>
      <c r="T295" s="101"/>
      <c r="U295" s="101"/>
      <c r="V295" s="101"/>
      <c r="W295" s="101"/>
      <c r="X295" s="130"/>
      <c r="Y295" s="136" t="s">
        <v>396</v>
      </c>
      <c r="Z295" s="137"/>
      <c r="AA295" s="138"/>
      <c r="AB295" s="189"/>
      <c r="AC295" s="89"/>
      <c r="AD295" s="89"/>
      <c r="AE295" s="190"/>
      <c r="AF295" s="91"/>
      <c r="AG295" s="91"/>
      <c r="AH295" s="91"/>
      <c r="AI295" s="190"/>
      <c r="AJ295" s="91"/>
      <c r="AK295" s="91"/>
      <c r="AL295" s="91"/>
      <c r="AM295" s="190"/>
      <c r="AN295" s="91"/>
      <c r="AO295" s="91"/>
      <c r="AP295" s="91"/>
      <c r="AQ295" s="190"/>
      <c r="AR295" s="91"/>
      <c r="AS295" s="91"/>
      <c r="AT295" s="91"/>
      <c r="AU295" s="190"/>
      <c r="AV295" s="91"/>
      <c r="AW295" s="91"/>
      <c r="AX295" s="93"/>
    </row>
    <row r="296" spans="1:50" ht="48" hidden="1" customHeight="1" x14ac:dyDescent="0.15">
      <c r="A296" s="173"/>
      <c r="B296" s="163"/>
      <c r="C296" s="162"/>
      <c r="D296" s="163"/>
      <c r="E296" s="162"/>
      <c r="F296" s="176"/>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209"/>
      <c r="AC296" s="139"/>
      <c r="AD296" s="139"/>
      <c r="AE296" s="190"/>
      <c r="AF296" s="91"/>
      <c r="AG296" s="91"/>
      <c r="AH296" s="91"/>
      <c r="AI296" s="190"/>
      <c r="AJ296" s="91"/>
      <c r="AK296" s="91"/>
      <c r="AL296" s="91"/>
      <c r="AM296" s="190"/>
      <c r="AN296" s="91"/>
      <c r="AO296" s="91"/>
      <c r="AP296" s="91"/>
      <c r="AQ296" s="190"/>
      <c r="AR296" s="91"/>
      <c r="AS296" s="91"/>
      <c r="AT296" s="91"/>
      <c r="AU296" s="190"/>
      <c r="AV296" s="91"/>
      <c r="AW296" s="91"/>
      <c r="AX296" s="93"/>
    </row>
    <row r="297" spans="1:50" ht="18.75" hidden="1" customHeight="1" x14ac:dyDescent="0.15">
      <c r="A297" s="173"/>
      <c r="B297" s="163"/>
      <c r="C297" s="162"/>
      <c r="D297" s="163"/>
      <c r="E297" s="162"/>
      <c r="F297" s="176"/>
      <c r="G297" s="261" t="s">
        <v>395</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365</v>
      </c>
      <c r="AF297" s="203"/>
      <c r="AG297" s="203"/>
      <c r="AH297" s="203"/>
      <c r="AI297" s="203" t="s">
        <v>366</v>
      </c>
      <c r="AJ297" s="203"/>
      <c r="AK297" s="203"/>
      <c r="AL297" s="203"/>
      <c r="AM297" s="203" t="s">
        <v>367</v>
      </c>
      <c r="AN297" s="203"/>
      <c r="AO297" s="203"/>
      <c r="AP297" s="204"/>
      <c r="AQ297" s="204" t="s">
        <v>363</v>
      </c>
      <c r="AR297" s="205"/>
      <c r="AS297" s="205"/>
      <c r="AT297" s="206"/>
      <c r="AU297" s="207" t="s">
        <v>398</v>
      </c>
      <c r="AV297" s="207"/>
      <c r="AW297" s="207"/>
      <c r="AX297" s="208"/>
    </row>
    <row r="298" spans="1:50" ht="18.75" hidden="1" customHeight="1" x14ac:dyDescent="0.15">
      <c r="A298" s="173"/>
      <c r="B298" s="163"/>
      <c r="C298" s="162"/>
      <c r="D298" s="163"/>
      <c r="E298" s="162"/>
      <c r="F298" s="176"/>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364</v>
      </c>
      <c r="AT298" s="113"/>
      <c r="AU298" s="126"/>
      <c r="AV298" s="126"/>
      <c r="AW298" s="112" t="s">
        <v>313</v>
      </c>
      <c r="AX298" s="128"/>
    </row>
    <row r="299" spans="1:50" ht="39.75" hidden="1" customHeight="1" x14ac:dyDescent="0.15">
      <c r="A299" s="173"/>
      <c r="B299" s="163"/>
      <c r="C299" s="162"/>
      <c r="D299" s="163"/>
      <c r="E299" s="162"/>
      <c r="F299" s="176"/>
      <c r="G299" s="129"/>
      <c r="H299" s="101"/>
      <c r="I299" s="101"/>
      <c r="J299" s="101"/>
      <c r="K299" s="101"/>
      <c r="L299" s="101"/>
      <c r="M299" s="101"/>
      <c r="N299" s="101"/>
      <c r="O299" s="101"/>
      <c r="P299" s="101"/>
      <c r="Q299" s="101"/>
      <c r="R299" s="101"/>
      <c r="S299" s="101"/>
      <c r="T299" s="101"/>
      <c r="U299" s="101"/>
      <c r="V299" s="101"/>
      <c r="W299" s="101"/>
      <c r="X299" s="130"/>
      <c r="Y299" s="136" t="s">
        <v>396</v>
      </c>
      <c r="Z299" s="137"/>
      <c r="AA299" s="138"/>
      <c r="AB299" s="189"/>
      <c r="AC299" s="89"/>
      <c r="AD299" s="89"/>
      <c r="AE299" s="190"/>
      <c r="AF299" s="91"/>
      <c r="AG299" s="91"/>
      <c r="AH299" s="91"/>
      <c r="AI299" s="190"/>
      <c r="AJ299" s="91"/>
      <c r="AK299" s="91"/>
      <c r="AL299" s="91"/>
      <c r="AM299" s="190"/>
      <c r="AN299" s="91"/>
      <c r="AO299" s="91"/>
      <c r="AP299" s="91"/>
      <c r="AQ299" s="190"/>
      <c r="AR299" s="91"/>
      <c r="AS299" s="91"/>
      <c r="AT299" s="91"/>
      <c r="AU299" s="190"/>
      <c r="AV299" s="91"/>
      <c r="AW299" s="91"/>
      <c r="AX299" s="93"/>
    </row>
    <row r="300" spans="1:50" ht="39.75" hidden="1" customHeight="1" x14ac:dyDescent="0.15">
      <c r="A300" s="173"/>
      <c r="B300" s="163"/>
      <c r="C300" s="162"/>
      <c r="D300" s="163"/>
      <c r="E300" s="162"/>
      <c r="F300" s="176"/>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209"/>
      <c r="AC300" s="139"/>
      <c r="AD300" s="139"/>
      <c r="AE300" s="190"/>
      <c r="AF300" s="91"/>
      <c r="AG300" s="91"/>
      <c r="AH300" s="91"/>
      <c r="AI300" s="190"/>
      <c r="AJ300" s="91"/>
      <c r="AK300" s="91"/>
      <c r="AL300" s="91"/>
      <c r="AM300" s="190"/>
      <c r="AN300" s="91"/>
      <c r="AO300" s="91"/>
      <c r="AP300" s="91"/>
      <c r="AQ300" s="190"/>
      <c r="AR300" s="91"/>
      <c r="AS300" s="91"/>
      <c r="AT300" s="91"/>
      <c r="AU300" s="190"/>
      <c r="AV300" s="91"/>
      <c r="AW300" s="91"/>
      <c r="AX300" s="93"/>
    </row>
    <row r="301" spans="1:50" ht="18.75" hidden="1" customHeight="1" x14ac:dyDescent="0.15">
      <c r="A301" s="173"/>
      <c r="B301" s="163"/>
      <c r="C301" s="162"/>
      <c r="D301" s="163"/>
      <c r="E301" s="162"/>
      <c r="F301" s="176"/>
      <c r="G301" s="261" t="s">
        <v>395</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365</v>
      </c>
      <c r="AF301" s="203"/>
      <c r="AG301" s="203"/>
      <c r="AH301" s="203"/>
      <c r="AI301" s="203" t="s">
        <v>366</v>
      </c>
      <c r="AJ301" s="203"/>
      <c r="AK301" s="203"/>
      <c r="AL301" s="203"/>
      <c r="AM301" s="203" t="s">
        <v>367</v>
      </c>
      <c r="AN301" s="203"/>
      <c r="AO301" s="203"/>
      <c r="AP301" s="204"/>
      <c r="AQ301" s="204" t="s">
        <v>363</v>
      </c>
      <c r="AR301" s="205"/>
      <c r="AS301" s="205"/>
      <c r="AT301" s="206"/>
      <c r="AU301" s="207" t="s">
        <v>398</v>
      </c>
      <c r="AV301" s="207"/>
      <c r="AW301" s="207"/>
      <c r="AX301" s="208"/>
    </row>
    <row r="302" spans="1:50" ht="18.75" hidden="1" customHeight="1" x14ac:dyDescent="0.15">
      <c r="A302" s="173"/>
      <c r="B302" s="163"/>
      <c r="C302" s="162"/>
      <c r="D302" s="163"/>
      <c r="E302" s="162"/>
      <c r="F302" s="176"/>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364</v>
      </c>
      <c r="AT302" s="113"/>
      <c r="AU302" s="126"/>
      <c r="AV302" s="126"/>
      <c r="AW302" s="112" t="s">
        <v>313</v>
      </c>
      <c r="AX302" s="128"/>
    </row>
    <row r="303" spans="1:50" ht="39.75" hidden="1" customHeight="1" x14ac:dyDescent="0.15">
      <c r="A303" s="173"/>
      <c r="B303" s="163"/>
      <c r="C303" s="162"/>
      <c r="D303" s="163"/>
      <c r="E303" s="162"/>
      <c r="F303" s="176"/>
      <c r="G303" s="129"/>
      <c r="H303" s="101"/>
      <c r="I303" s="101"/>
      <c r="J303" s="101"/>
      <c r="K303" s="101"/>
      <c r="L303" s="101"/>
      <c r="M303" s="101"/>
      <c r="N303" s="101"/>
      <c r="O303" s="101"/>
      <c r="P303" s="101"/>
      <c r="Q303" s="101"/>
      <c r="R303" s="101"/>
      <c r="S303" s="101"/>
      <c r="T303" s="101"/>
      <c r="U303" s="101"/>
      <c r="V303" s="101"/>
      <c r="W303" s="101"/>
      <c r="X303" s="130"/>
      <c r="Y303" s="136" t="s">
        <v>396</v>
      </c>
      <c r="Z303" s="137"/>
      <c r="AA303" s="138"/>
      <c r="AB303" s="189"/>
      <c r="AC303" s="89"/>
      <c r="AD303" s="89"/>
      <c r="AE303" s="190"/>
      <c r="AF303" s="91"/>
      <c r="AG303" s="91"/>
      <c r="AH303" s="91"/>
      <c r="AI303" s="190"/>
      <c r="AJ303" s="91"/>
      <c r="AK303" s="91"/>
      <c r="AL303" s="91"/>
      <c r="AM303" s="190"/>
      <c r="AN303" s="91"/>
      <c r="AO303" s="91"/>
      <c r="AP303" s="91"/>
      <c r="AQ303" s="190"/>
      <c r="AR303" s="91"/>
      <c r="AS303" s="91"/>
      <c r="AT303" s="91"/>
      <c r="AU303" s="190"/>
      <c r="AV303" s="91"/>
      <c r="AW303" s="91"/>
      <c r="AX303" s="93"/>
    </row>
    <row r="304" spans="1:50" ht="39.75" hidden="1" customHeight="1" x14ac:dyDescent="0.15">
      <c r="A304" s="173"/>
      <c r="B304" s="163"/>
      <c r="C304" s="162"/>
      <c r="D304" s="163"/>
      <c r="E304" s="162"/>
      <c r="F304" s="176"/>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209"/>
      <c r="AC304" s="139"/>
      <c r="AD304" s="139"/>
      <c r="AE304" s="190"/>
      <c r="AF304" s="91"/>
      <c r="AG304" s="91"/>
      <c r="AH304" s="91"/>
      <c r="AI304" s="190"/>
      <c r="AJ304" s="91"/>
      <c r="AK304" s="91"/>
      <c r="AL304" s="91"/>
      <c r="AM304" s="190"/>
      <c r="AN304" s="91"/>
      <c r="AO304" s="91"/>
      <c r="AP304" s="91"/>
      <c r="AQ304" s="190"/>
      <c r="AR304" s="91"/>
      <c r="AS304" s="91"/>
      <c r="AT304" s="91"/>
      <c r="AU304" s="190"/>
      <c r="AV304" s="91"/>
      <c r="AW304" s="91"/>
      <c r="AX304" s="93"/>
    </row>
    <row r="305" spans="1:50" ht="18.75" hidden="1" customHeight="1" x14ac:dyDescent="0.15">
      <c r="A305" s="173"/>
      <c r="B305" s="163"/>
      <c r="C305" s="162"/>
      <c r="D305" s="163"/>
      <c r="E305" s="162"/>
      <c r="F305" s="176"/>
      <c r="G305" s="261" t="s">
        <v>395</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365</v>
      </c>
      <c r="AF305" s="203"/>
      <c r="AG305" s="203"/>
      <c r="AH305" s="203"/>
      <c r="AI305" s="203" t="s">
        <v>366</v>
      </c>
      <c r="AJ305" s="203"/>
      <c r="AK305" s="203"/>
      <c r="AL305" s="203"/>
      <c r="AM305" s="203" t="s">
        <v>367</v>
      </c>
      <c r="AN305" s="203"/>
      <c r="AO305" s="203"/>
      <c r="AP305" s="204"/>
      <c r="AQ305" s="204" t="s">
        <v>363</v>
      </c>
      <c r="AR305" s="205"/>
      <c r="AS305" s="205"/>
      <c r="AT305" s="206"/>
      <c r="AU305" s="207" t="s">
        <v>398</v>
      </c>
      <c r="AV305" s="207"/>
      <c r="AW305" s="207"/>
      <c r="AX305" s="208"/>
    </row>
    <row r="306" spans="1:50" ht="18.75" hidden="1" customHeight="1" x14ac:dyDescent="0.15">
      <c r="A306" s="173"/>
      <c r="B306" s="163"/>
      <c r="C306" s="162"/>
      <c r="D306" s="163"/>
      <c r="E306" s="162"/>
      <c r="F306" s="176"/>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364</v>
      </c>
      <c r="AT306" s="113"/>
      <c r="AU306" s="126"/>
      <c r="AV306" s="126"/>
      <c r="AW306" s="112" t="s">
        <v>313</v>
      </c>
      <c r="AX306" s="128"/>
    </row>
    <row r="307" spans="1:50" ht="39.75" hidden="1" customHeight="1" x14ac:dyDescent="0.15">
      <c r="A307" s="173"/>
      <c r="B307" s="163"/>
      <c r="C307" s="162"/>
      <c r="D307" s="163"/>
      <c r="E307" s="162"/>
      <c r="F307" s="176"/>
      <c r="G307" s="129"/>
      <c r="H307" s="101"/>
      <c r="I307" s="101"/>
      <c r="J307" s="101"/>
      <c r="K307" s="101"/>
      <c r="L307" s="101"/>
      <c r="M307" s="101"/>
      <c r="N307" s="101"/>
      <c r="O307" s="101"/>
      <c r="P307" s="101"/>
      <c r="Q307" s="101"/>
      <c r="R307" s="101"/>
      <c r="S307" s="101"/>
      <c r="T307" s="101"/>
      <c r="U307" s="101"/>
      <c r="V307" s="101"/>
      <c r="W307" s="101"/>
      <c r="X307" s="130"/>
      <c r="Y307" s="136" t="s">
        <v>396</v>
      </c>
      <c r="Z307" s="137"/>
      <c r="AA307" s="138"/>
      <c r="AB307" s="189"/>
      <c r="AC307" s="89"/>
      <c r="AD307" s="89"/>
      <c r="AE307" s="190"/>
      <c r="AF307" s="91"/>
      <c r="AG307" s="91"/>
      <c r="AH307" s="91"/>
      <c r="AI307" s="190"/>
      <c r="AJ307" s="91"/>
      <c r="AK307" s="91"/>
      <c r="AL307" s="91"/>
      <c r="AM307" s="190"/>
      <c r="AN307" s="91"/>
      <c r="AO307" s="91"/>
      <c r="AP307" s="91"/>
      <c r="AQ307" s="190"/>
      <c r="AR307" s="91"/>
      <c r="AS307" s="91"/>
      <c r="AT307" s="91"/>
      <c r="AU307" s="190"/>
      <c r="AV307" s="91"/>
      <c r="AW307" s="91"/>
      <c r="AX307" s="93"/>
    </row>
    <row r="308" spans="1:50" ht="39.75" hidden="1" customHeight="1" x14ac:dyDescent="0.15">
      <c r="A308" s="173"/>
      <c r="B308" s="163"/>
      <c r="C308" s="162"/>
      <c r="D308" s="163"/>
      <c r="E308" s="162"/>
      <c r="F308" s="176"/>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209"/>
      <c r="AC308" s="139"/>
      <c r="AD308" s="139"/>
      <c r="AE308" s="190"/>
      <c r="AF308" s="91"/>
      <c r="AG308" s="91"/>
      <c r="AH308" s="91"/>
      <c r="AI308" s="190"/>
      <c r="AJ308" s="91"/>
      <c r="AK308" s="91"/>
      <c r="AL308" s="91"/>
      <c r="AM308" s="190"/>
      <c r="AN308" s="91"/>
      <c r="AO308" s="91"/>
      <c r="AP308" s="91"/>
      <c r="AQ308" s="190"/>
      <c r="AR308" s="91"/>
      <c r="AS308" s="91"/>
      <c r="AT308" s="91"/>
      <c r="AU308" s="190"/>
      <c r="AV308" s="91"/>
      <c r="AW308" s="91"/>
      <c r="AX308" s="93"/>
    </row>
    <row r="309" spans="1:50" ht="18.75" hidden="1" customHeight="1" x14ac:dyDescent="0.15">
      <c r="A309" s="173"/>
      <c r="B309" s="163"/>
      <c r="C309" s="162"/>
      <c r="D309" s="163"/>
      <c r="E309" s="162"/>
      <c r="F309" s="176"/>
      <c r="G309" s="261" t="s">
        <v>395</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365</v>
      </c>
      <c r="AF309" s="203"/>
      <c r="AG309" s="203"/>
      <c r="AH309" s="203"/>
      <c r="AI309" s="203" t="s">
        <v>366</v>
      </c>
      <c r="AJ309" s="203"/>
      <c r="AK309" s="203"/>
      <c r="AL309" s="203"/>
      <c r="AM309" s="203" t="s">
        <v>367</v>
      </c>
      <c r="AN309" s="203"/>
      <c r="AO309" s="203"/>
      <c r="AP309" s="204"/>
      <c r="AQ309" s="204" t="s">
        <v>363</v>
      </c>
      <c r="AR309" s="205"/>
      <c r="AS309" s="205"/>
      <c r="AT309" s="206"/>
      <c r="AU309" s="207" t="s">
        <v>398</v>
      </c>
      <c r="AV309" s="207"/>
      <c r="AW309" s="207"/>
      <c r="AX309" s="208"/>
    </row>
    <row r="310" spans="1:50" ht="18.75" hidden="1" customHeight="1" x14ac:dyDescent="0.15">
      <c r="A310" s="173"/>
      <c r="B310" s="163"/>
      <c r="C310" s="162"/>
      <c r="D310" s="163"/>
      <c r="E310" s="162"/>
      <c r="F310" s="176"/>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364</v>
      </c>
      <c r="AT310" s="113"/>
      <c r="AU310" s="126"/>
      <c r="AV310" s="126"/>
      <c r="AW310" s="112" t="s">
        <v>313</v>
      </c>
      <c r="AX310" s="128"/>
    </row>
    <row r="311" spans="1:50" ht="39.75" hidden="1" customHeight="1" x14ac:dyDescent="0.15">
      <c r="A311" s="173"/>
      <c r="B311" s="163"/>
      <c r="C311" s="162"/>
      <c r="D311" s="163"/>
      <c r="E311" s="162"/>
      <c r="F311" s="176"/>
      <c r="G311" s="129"/>
      <c r="H311" s="101"/>
      <c r="I311" s="101"/>
      <c r="J311" s="101"/>
      <c r="K311" s="101"/>
      <c r="L311" s="101"/>
      <c r="M311" s="101"/>
      <c r="N311" s="101"/>
      <c r="O311" s="101"/>
      <c r="P311" s="101"/>
      <c r="Q311" s="101"/>
      <c r="R311" s="101"/>
      <c r="S311" s="101"/>
      <c r="T311" s="101"/>
      <c r="U311" s="101"/>
      <c r="V311" s="101"/>
      <c r="W311" s="101"/>
      <c r="X311" s="130"/>
      <c r="Y311" s="136" t="s">
        <v>396</v>
      </c>
      <c r="Z311" s="137"/>
      <c r="AA311" s="138"/>
      <c r="AB311" s="189"/>
      <c r="AC311" s="89"/>
      <c r="AD311" s="89"/>
      <c r="AE311" s="190"/>
      <c r="AF311" s="91"/>
      <c r="AG311" s="91"/>
      <c r="AH311" s="91"/>
      <c r="AI311" s="190"/>
      <c r="AJ311" s="91"/>
      <c r="AK311" s="91"/>
      <c r="AL311" s="91"/>
      <c r="AM311" s="190"/>
      <c r="AN311" s="91"/>
      <c r="AO311" s="91"/>
      <c r="AP311" s="91"/>
      <c r="AQ311" s="190"/>
      <c r="AR311" s="91"/>
      <c r="AS311" s="91"/>
      <c r="AT311" s="91"/>
      <c r="AU311" s="190"/>
      <c r="AV311" s="91"/>
      <c r="AW311" s="91"/>
      <c r="AX311" s="93"/>
    </row>
    <row r="312" spans="1:50" ht="39.75" hidden="1" customHeight="1" x14ac:dyDescent="0.15">
      <c r="A312" s="173"/>
      <c r="B312" s="163"/>
      <c r="C312" s="162"/>
      <c r="D312" s="163"/>
      <c r="E312" s="162"/>
      <c r="F312" s="176"/>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209"/>
      <c r="AC312" s="139"/>
      <c r="AD312" s="139"/>
      <c r="AE312" s="190"/>
      <c r="AF312" s="91"/>
      <c r="AG312" s="91"/>
      <c r="AH312" s="91"/>
      <c r="AI312" s="190"/>
      <c r="AJ312" s="91"/>
      <c r="AK312" s="91"/>
      <c r="AL312" s="91"/>
      <c r="AM312" s="190"/>
      <c r="AN312" s="91"/>
      <c r="AO312" s="91"/>
      <c r="AP312" s="91"/>
      <c r="AQ312" s="190"/>
      <c r="AR312" s="91"/>
      <c r="AS312" s="91"/>
      <c r="AT312" s="91"/>
      <c r="AU312" s="190"/>
      <c r="AV312" s="91"/>
      <c r="AW312" s="91"/>
      <c r="AX312" s="93"/>
    </row>
    <row r="313" spans="1:50" ht="22.5" hidden="1" customHeight="1" x14ac:dyDescent="0.15">
      <c r="A313" s="173"/>
      <c r="B313" s="163"/>
      <c r="C313" s="162"/>
      <c r="D313" s="163"/>
      <c r="E313" s="162"/>
      <c r="F313" s="176"/>
      <c r="G313" s="265" t="s">
        <v>399</v>
      </c>
      <c r="H313" s="109"/>
      <c r="I313" s="109"/>
      <c r="J313" s="109"/>
      <c r="K313" s="109"/>
      <c r="L313" s="109"/>
      <c r="M313" s="109"/>
      <c r="N313" s="109"/>
      <c r="O313" s="109"/>
      <c r="P313" s="109"/>
      <c r="Q313" s="109"/>
      <c r="R313" s="109"/>
      <c r="S313" s="109"/>
      <c r="T313" s="109"/>
      <c r="U313" s="109"/>
      <c r="V313" s="109"/>
      <c r="W313" s="109"/>
      <c r="X313" s="110"/>
      <c r="Y313" s="285" t="s">
        <v>397</v>
      </c>
      <c r="Z313" s="285"/>
      <c r="AA313" s="140"/>
      <c r="AB313" s="110"/>
      <c r="AC313" s="122"/>
      <c r="AD313" s="122"/>
      <c r="AE313" s="117" t="s">
        <v>400</v>
      </c>
      <c r="AF313" s="109"/>
      <c r="AG313" s="109"/>
      <c r="AH313" s="109"/>
      <c r="AI313" s="109"/>
      <c r="AJ313" s="109"/>
      <c r="AK313" s="109"/>
      <c r="AL313" s="109"/>
      <c r="AM313" s="109"/>
      <c r="AN313" s="109"/>
      <c r="AO313" s="109"/>
      <c r="AP313" s="109"/>
      <c r="AQ313" s="109"/>
      <c r="AR313" s="109"/>
      <c r="AS313" s="109"/>
      <c r="AT313" s="109"/>
      <c r="AU313" s="109"/>
      <c r="AV313" s="109"/>
      <c r="AW313" s="109"/>
      <c r="AX313" s="557"/>
    </row>
    <row r="314" spans="1:50" ht="22.5" hidden="1" customHeight="1" x14ac:dyDescent="0.15">
      <c r="A314" s="173"/>
      <c r="B314" s="163"/>
      <c r="C314" s="162"/>
      <c r="D314" s="163"/>
      <c r="E314" s="162"/>
      <c r="F314" s="176"/>
      <c r="G314" s="111"/>
      <c r="H314" s="112"/>
      <c r="I314" s="112"/>
      <c r="J314" s="112"/>
      <c r="K314" s="112"/>
      <c r="L314" s="112"/>
      <c r="M314" s="112"/>
      <c r="N314" s="112"/>
      <c r="O314" s="112"/>
      <c r="P314" s="112"/>
      <c r="Q314" s="112"/>
      <c r="R314" s="112"/>
      <c r="S314" s="112"/>
      <c r="T314" s="112"/>
      <c r="U314" s="112"/>
      <c r="V314" s="112"/>
      <c r="W314" s="112"/>
      <c r="X314" s="113"/>
      <c r="Y314" s="285"/>
      <c r="Z314" s="285"/>
      <c r="AA314" s="140"/>
      <c r="AB314" s="187" t="s">
        <v>398</v>
      </c>
      <c r="AC314" s="188"/>
      <c r="AD314" s="188"/>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3"/>
      <c r="B315" s="163"/>
      <c r="C315" s="162"/>
      <c r="D315" s="163"/>
      <c r="E315" s="162"/>
      <c r="F315" s="176"/>
      <c r="G315" s="129"/>
      <c r="H315" s="101"/>
      <c r="I315" s="101"/>
      <c r="J315" s="101"/>
      <c r="K315" s="101"/>
      <c r="L315" s="101"/>
      <c r="M315" s="101"/>
      <c r="N315" s="101"/>
      <c r="O315" s="101"/>
      <c r="P315" s="101"/>
      <c r="Q315" s="101"/>
      <c r="R315" s="101"/>
      <c r="S315" s="101"/>
      <c r="T315" s="101"/>
      <c r="U315" s="101"/>
      <c r="V315" s="101"/>
      <c r="W315" s="101"/>
      <c r="X315" s="130"/>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1"/>
      <c r="H316" s="132"/>
      <c r="I316" s="132"/>
      <c r="J316" s="132"/>
      <c r="K316" s="132"/>
      <c r="L316" s="132"/>
      <c r="M316" s="132"/>
      <c r="N316" s="132"/>
      <c r="O316" s="132"/>
      <c r="P316" s="132"/>
      <c r="Q316" s="132"/>
      <c r="R316" s="132"/>
      <c r="S316" s="132"/>
      <c r="T316" s="132"/>
      <c r="U316" s="132"/>
      <c r="V316" s="132"/>
      <c r="W316" s="132"/>
      <c r="X316" s="133"/>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1"/>
      <c r="H317" s="132"/>
      <c r="I317" s="132"/>
      <c r="J317" s="132"/>
      <c r="K317" s="132"/>
      <c r="L317" s="132"/>
      <c r="M317" s="132"/>
      <c r="N317" s="132"/>
      <c r="O317" s="132"/>
      <c r="P317" s="132"/>
      <c r="Q317" s="132"/>
      <c r="R317" s="132"/>
      <c r="S317" s="132"/>
      <c r="T317" s="132"/>
      <c r="U317" s="132"/>
      <c r="V317" s="132"/>
      <c r="W317" s="132"/>
      <c r="X317" s="133"/>
      <c r="Y317" s="193"/>
      <c r="Z317" s="194"/>
      <c r="AA317" s="194"/>
      <c r="AB317" s="198"/>
      <c r="AC317" s="194"/>
      <c r="AD317" s="194"/>
      <c r="AE317" s="182" t="s">
        <v>401</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1"/>
      <c r="H318" s="132"/>
      <c r="I318" s="132"/>
      <c r="J318" s="132"/>
      <c r="K318" s="132"/>
      <c r="L318" s="132"/>
      <c r="M318" s="132"/>
      <c r="N318" s="132"/>
      <c r="O318" s="132"/>
      <c r="P318" s="132"/>
      <c r="Q318" s="132"/>
      <c r="R318" s="132"/>
      <c r="S318" s="132"/>
      <c r="T318" s="132"/>
      <c r="U318" s="132"/>
      <c r="V318" s="132"/>
      <c r="W318" s="132"/>
      <c r="X318" s="133"/>
      <c r="Y318" s="193"/>
      <c r="Z318" s="194"/>
      <c r="AA318" s="194"/>
      <c r="AB318" s="198"/>
      <c r="AC318" s="194"/>
      <c r="AD318" s="194"/>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3"/>
      <c r="B319" s="163"/>
      <c r="C319" s="162"/>
      <c r="D319" s="163"/>
      <c r="E319" s="162"/>
      <c r="F319" s="176"/>
      <c r="G319" s="134"/>
      <c r="H319" s="104"/>
      <c r="I319" s="104"/>
      <c r="J319" s="104"/>
      <c r="K319" s="104"/>
      <c r="L319" s="104"/>
      <c r="M319" s="104"/>
      <c r="N319" s="104"/>
      <c r="O319" s="104"/>
      <c r="P319" s="104"/>
      <c r="Q319" s="104"/>
      <c r="R319" s="104"/>
      <c r="S319" s="104"/>
      <c r="T319" s="104"/>
      <c r="U319" s="104"/>
      <c r="V319" s="104"/>
      <c r="W319" s="104"/>
      <c r="X319" s="135"/>
      <c r="Y319" s="195"/>
      <c r="Z319" s="196"/>
      <c r="AA319" s="196"/>
      <c r="AB319" s="199"/>
      <c r="AC319" s="196"/>
      <c r="AD319" s="196"/>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3"/>
      <c r="B320" s="163"/>
      <c r="C320" s="162"/>
      <c r="D320" s="163"/>
      <c r="E320" s="162"/>
      <c r="F320" s="176"/>
      <c r="G320" s="108" t="s">
        <v>399</v>
      </c>
      <c r="H320" s="124"/>
      <c r="I320" s="124"/>
      <c r="J320" s="124"/>
      <c r="K320" s="124"/>
      <c r="L320" s="124"/>
      <c r="M320" s="124"/>
      <c r="N320" s="124"/>
      <c r="O320" s="124"/>
      <c r="P320" s="124"/>
      <c r="Q320" s="124"/>
      <c r="R320" s="124"/>
      <c r="S320" s="124"/>
      <c r="T320" s="124"/>
      <c r="U320" s="124"/>
      <c r="V320" s="124"/>
      <c r="W320" s="124"/>
      <c r="X320" s="178"/>
      <c r="Y320" s="182" t="s">
        <v>397</v>
      </c>
      <c r="Z320" s="182"/>
      <c r="AA320" s="97"/>
      <c r="AB320" s="178"/>
      <c r="AC320" s="183"/>
      <c r="AD320" s="183"/>
      <c r="AE320" s="184" t="s">
        <v>400</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7"/>
      <c r="AB321" s="187" t="s">
        <v>398</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29"/>
      <c r="H322" s="101"/>
      <c r="I322" s="101"/>
      <c r="J322" s="101"/>
      <c r="K322" s="101"/>
      <c r="L322" s="101"/>
      <c r="M322" s="101"/>
      <c r="N322" s="101"/>
      <c r="O322" s="101"/>
      <c r="P322" s="101"/>
      <c r="Q322" s="101"/>
      <c r="R322" s="101"/>
      <c r="S322" s="101"/>
      <c r="T322" s="101"/>
      <c r="U322" s="101"/>
      <c r="V322" s="101"/>
      <c r="W322" s="101"/>
      <c r="X322" s="130"/>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1"/>
      <c r="H323" s="132"/>
      <c r="I323" s="132"/>
      <c r="J323" s="132"/>
      <c r="K323" s="132"/>
      <c r="L323" s="132"/>
      <c r="M323" s="132"/>
      <c r="N323" s="132"/>
      <c r="O323" s="132"/>
      <c r="P323" s="132"/>
      <c r="Q323" s="132"/>
      <c r="R323" s="132"/>
      <c r="S323" s="132"/>
      <c r="T323" s="132"/>
      <c r="U323" s="132"/>
      <c r="V323" s="132"/>
      <c r="W323" s="132"/>
      <c r="X323" s="133"/>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1"/>
      <c r="H324" s="132"/>
      <c r="I324" s="132"/>
      <c r="J324" s="132"/>
      <c r="K324" s="132"/>
      <c r="L324" s="132"/>
      <c r="M324" s="132"/>
      <c r="N324" s="132"/>
      <c r="O324" s="132"/>
      <c r="P324" s="132"/>
      <c r="Q324" s="132"/>
      <c r="R324" s="132"/>
      <c r="S324" s="132"/>
      <c r="T324" s="132"/>
      <c r="U324" s="132"/>
      <c r="V324" s="132"/>
      <c r="W324" s="132"/>
      <c r="X324" s="133"/>
      <c r="Y324" s="193"/>
      <c r="Z324" s="194"/>
      <c r="AA324" s="194"/>
      <c r="AB324" s="198"/>
      <c r="AC324" s="194"/>
      <c r="AD324" s="194"/>
      <c r="AE324" s="182" t="s">
        <v>401</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1"/>
      <c r="H325" s="132"/>
      <c r="I325" s="132"/>
      <c r="J325" s="132"/>
      <c r="K325" s="132"/>
      <c r="L325" s="132"/>
      <c r="M325" s="132"/>
      <c r="N325" s="132"/>
      <c r="O325" s="132"/>
      <c r="P325" s="132"/>
      <c r="Q325" s="132"/>
      <c r="R325" s="132"/>
      <c r="S325" s="132"/>
      <c r="T325" s="132"/>
      <c r="U325" s="132"/>
      <c r="V325" s="132"/>
      <c r="W325" s="132"/>
      <c r="X325" s="133"/>
      <c r="Y325" s="193"/>
      <c r="Z325" s="194"/>
      <c r="AA325" s="194"/>
      <c r="AB325" s="198"/>
      <c r="AC325" s="194"/>
      <c r="AD325" s="194"/>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3"/>
      <c r="B326" s="163"/>
      <c r="C326" s="162"/>
      <c r="D326" s="163"/>
      <c r="E326" s="162"/>
      <c r="F326" s="176"/>
      <c r="G326" s="134"/>
      <c r="H326" s="104"/>
      <c r="I326" s="104"/>
      <c r="J326" s="104"/>
      <c r="K326" s="104"/>
      <c r="L326" s="104"/>
      <c r="M326" s="104"/>
      <c r="N326" s="104"/>
      <c r="O326" s="104"/>
      <c r="P326" s="104"/>
      <c r="Q326" s="104"/>
      <c r="R326" s="104"/>
      <c r="S326" s="104"/>
      <c r="T326" s="104"/>
      <c r="U326" s="104"/>
      <c r="V326" s="104"/>
      <c r="W326" s="104"/>
      <c r="X326" s="135"/>
      <c r="Y326" s="195"/>
      <c r="Z326" s="196"/>
      <c r="AA326" s="196"/>
      <c r="AB326" s="199"/>
      <c r="AC326" s="196"/>
      <c r="AD326" s="196"/>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3"/>
      <c r="B327" s="163"/>
      <c r="C327" s="162"/>
      <c r="D327" s="163"/>
      <c r="E327" s="162"/>
      <c r="F327" s="176"/>
      <c r="G327" s="108" t="s">
        <v>399</v>
      </c>
      <c r="H327" s="124"/>
      <c r="I327" s="124"/>
      <c r="J327" s="124"/>
      <c r="K327" s="124"/>
      <c r="L327" s="124"/>
      <c r="M327" s="124"/>
      <c r="N327" s="124"/>
      <c r="O327" s="124"/>
      <c r="P327" s="124"/>
      <c r="Q327" s="124"/>
      <c r="R327" s="124"/>
      <c r="S327" s="124"/>
      <c r="T327" s="124"/>
      <c r="U327" s="124"/>
      <c r="V327" s="124"/>
      <c r="W327" s="124"/>
      <c r="X327" s="178"/>
      <c r="Y327" s="182" t="s">
        <v>397</v>
      </c>
      <c r="Z327" s="182"/>
      <c r="AA327" s="97"/>
      <c r="AB327" s="178"/>
      <c r="AC327" s="183"/>
      <c r="AD327" s="183"/>
      <c r="AE327" s="184" t="s">
        <v>400</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7"/>
      <c r="AB328" s="187" t="s">
        <v>398</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29"/>
      <c r="H329" s="101"/>
      <c r="I329" s="101"/>
      <c r="J329" s="101"/>
      <c r="K329" s="101"/>
      <c r="L329" s="101"/>
      <c r="M329" s="101"/>
      <c r="N329" s="101"/>
      <c r="O329" s="101"/>
      <c r="P329" s="101"/>
      <c r="Q329" s="101"/>
      <c r="R329" s="101"/>
      <c r="S329" s="101"/>
      <c r="T329" s="101"/>
      <c r="U329" s="101"/>
      <c r="V329" s="101"/>
      <c r="W329" s="101"/>
      <c r="X329" s="130"/>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1"/>
      <c r="H330" s="132"/>
      <c r="I330" s="132"/>
      <c r="J330" s="132"/>
      <c r="K330" s="132"/>
      <c r="L330" s="132"/>
      <c r="M330" s="132"/>
      <c r="N330" s="132"/>
      <c r="O330" s="132"/>
      <c r="P330" s="132"/>
      <c r="Q330" s="132"/>
      <c r="R330" s="132"/>
      <c r="S330" s="132"/>
      <c r="T330" s="132"/>
      <c r="U330" s="132"/>
      <c r="V330" s="132"/>
      <c r="W330" s="132"/>
      <c r="X330" s="133"/>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1"/>
      <c r="H331" s="132"/>
      <c r="I331" s="132"/>
      <c r="J331" s="132"/>
      <c r="K331" s="132"/>
      <c r="L331" s="132"/>
      <c r="M331" s="132"/>
      <c r="N331" s="132"/>
      <c r="O331" s="132"/>
      <c r="P331" s="132"/>
      <c r="Q331" s="132"/>
      <c r="R331" s="132"/>
      <c r="S331" s="132"/>
      <c r="T331" s="132"/>
      <c r="U331" s="132"/>
      <c r="V331" s="132"/>
      <c r="W331" s="132"/>
      <c r="X331" s="133"/>
      <c r="Y331" s="193"/>
      <c r="Z331" s="194"/>
      <c r="AA331" s="194"/>
      <c r="AB331" s="198"/>
      <c r="AC331" s="194"/>
      <c r="AD331" s="194"/>
      <c r="AE331" s="182" t="s">
        <v>401</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1"/>
      <c r="H332" s="132"/>
      <c r="I332" s="132"/>
      <c r="J332" s="132"/>
      <c r="K332" s="132"/>
      <c r="L332" s="132"/>
      <c r="M332" s="132"/>
      <c r="N332" s="132"/>
      <c r="O332" s="132"/>
      <c r="P332" s="132"/>
      <c r="Q332" s="132"/>
      <c r="R332" s="132"/>
      <c r="S332" s="132"/>
      <c r="T332" s="132"/>
      <c r="U332" s="132"/>
      <c r="V332" s="132"/>
      <c r="W332" s="132"/>
      <c r="X332" s="133"/>
      <c r="Y332" s="193"/>
      <c r="Z332" s="194"/>
      <c r="AA332" s="194"/>
      <c r="AB332" s="198"/>
      <c r="AC332" s="194"/>
      <c r="AD332" s="194"/>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3"/>
      <c r="B333" s="163"/>
      <c r="C333" s="162"/>
      <c r="D333" s="163"/>
      <c r="E333" s="162"/>
      <c r="F333" s="176"/>
      <c r="G333" s="134"/>
      <c r="H333" s="104"/>
      <c r="I333" s="104"/>
      <c r="J333" s="104"/>
      <c r="K333" s="104"/>
      <c r="L333" s="104"/>
      <c r="M333" s="104"/>
      <c r="N333" s="104"/>
      <c r="O333" s="104"/>
      <c r="P333" s="104"/>
      <c r="Q333" s="104"/>
      <c r="R333" s="104"/>
      <c r="S333" s="104"/>
      <c r="T333" s="104"/>
      <c r="U333" s="104"/>
      <c r="V333" s="104"/>
      <c r="W333" s="104"/>
      <c r="X333" s="135"/>
      <c r="Y333" s="195"/>
      <c r="Z333" s="196"/>
      <c r="AA333" s="196"/>
      <c r="AB333" s="199"/>
      <c r="AC333" s="196"/>
      <c r="AD333" s="196"/>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3"/>
      <c r="B334" s="163"/>
      <c r="C334" s="162"/>
      <c r="D334" s="163"/>
      <c r="E334" s="162"/>
      <c r="F334" s="176"/>
      <c r="G334" s="108" t="s">
        <v>399</v>
      </c>
      <c r="H334" s="124"/>
      <c r="I334" s="124"/>
      <c r="J334" s="124"/>
      <c r="K334" s="124"/>
      <c r="L334" s="124"/>
      <c r="M334" s="124"/>
      <c r="N334" s="124"/>
      <c r="O334" s="124"/>
      <c r="P334" s="124"/>
      <c r="Q334" s="124"/>
      <c r="R334" s="124"/>
      <c r="S334" s="124"/>
      <c r="T334" s="124"/>
      <c r="U334" s="124"/>
      <c r="V334" s="124"/>
      <c r="W334" s="124"/>
      <c r="X334" s="178"/>
      <c r="Y334" s="182" t="s">
        <v>397</v>
      </c>
      <c r="Z334" s="182"/>
      <c r="AA334" s="97"/>
      <c r="AB334" s="178"/>
      <c r="AC334" s="183"/>
      <c r="AD334" s="183"/>
      <c r="AE334" s="184" t="s">
        <v>400</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7"/>
      <c r="AB335" s="187" t="s">
        <v>398</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29"/>
      <c r="H336" s="101"/>
      <c r="I336" s="101"/>
      <c r="J336" s="101"/>
      <c r="K336" s="101"/>
      <c r="L336" s="101"/>
      <c r="M336" s="101"/>
      <c r="N336" s="101"/>
      <c r="O336" s="101"/>
      <c r="P336" s="101"/>
      <c r="Q336" s="101"/>
      <c r="R336" s="101"/>
      <c r="S336" s="101"/>
      <c r="T336" s="101"/>
      <c r="U336" s="101"/>
      <c r="V336" s="101"/>
      <c r="W336" s="101"/>
      <c r="X336" s="130"/>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1"/>
      <c r="H337" s="132"/>
      <c r="I337" s="132"/>
      <c r="J337" s="132"/>
      <c r="K337" s="132"/>
      <c r="L337" s="132"/>
      <c r="M337" s="132"/>
      <c r="N337" s="132"/>
      <c r="O337" s="132"/>
      <c r="P337" s="132"/>
      <c r="Q337" s="132"/>
      <c r="R337" s="132"/>
      <c r="S337" s="132"/>
      <c r="T337" s="132"/>
      <c r="U337" s="132"/>
      <c r="V337" s="132"/>
      <c r="W337" s="132"/>
      <c r="X337" s="133"/>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1"/>
      <c r="H338" s="132"/>
      <c r="I338" s="132"/>
      <c r="J338" s="132"/>
      <c r="K338" s="132"/>
      <c r="L338" s="132"/>
      <c r="M338" s="132"/>
      <c r="N338" s="132"/>
      <c r="O338" s="132"/>
      <c r="P338" s="132"/>
      <c r="Q338" s="132"/>
      <c r="R338" s="132"/>
      <c r="S338" s="132"/>
      <c r="T338" s="132"/>
      <c r="U338" s="132"/>
      <c r="V338" s="132"/>
      <c r="W338" s="132"/>
      <c r="X338" s="133"/>
      <c r="Y338" s="193"/>
      <c r="Z338" s="194"/>
      <c r="AA338" s="194"/>
      <c r="AB338" s="198"/>
      <c r="AC338" s="194"/>
      <c r="AD338" s="194"/>
      <c r="AE338" s="182" t="s">
        <v>401</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1"/>
      <c r="H339" s="132"/>
      <c r="I339" s="132"/>
      <c r="J339" s="132"/>
      <c r="K339" s="132"/>
      <c r="L339" s="132"/>
      <c r="M339" s="132"/>
      <c r="N339" s="132"/>
      <c r="O339" s="132"/>
      <c r="P339" s="132"/>
      <c r="Q339" s="132"/>
      <c r="R339" s="132"/>
      <c r="S339" s="132"/>
      <c r="T339" s="132"/>
      <c r="U339" s="132"/>
      <c r="V339" s="132"/>
      <c r="W339" s="132"/>
      <c r="X339" s="133"/>
      <c r="Y339" s="193"/>
      <c r="Z339" s="194"/>
      <c r="AA339" s="194"/>
      <c r="AB339" s="198"/>
      <c r="AC339" s="194"/>
      <c r="AD339" s="194"/>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3"/>
      <c r="B340" s="163"/>
      <c r="C340" s="162"/>
      <c r="D340" s="163"/>
      <c r="E340" s="162"/>
      <c r="F340" s="176"/>
      <c r="G340" s="134"/>
      <c r="H340" s="104"/>
      <c r="I340" s="104"/>
      <c r="J340" s="104"/>
      <c r="K340" s="104"/>
      <c r="L340" s="104"/>
      <c r="M340" s="104"/>
      <c r="N340" s="104"/>
      <c r="O340" s="104"/>
      <c r="P340" s="104"/>
      <c r="Q340" s="104"/>
      <c r="R340" s="104"/>
      <c r="S340" s="104"/>
      <c r="T340" s="104"/>
      <c r="U340" s="104"/>
      <c r="V340" s="104"/>
      <c r="W340" s="104"/>
      <c r="X340" s="135"/>
      <c r="Y340" s="195"/>
      <c r="Z340" s="196"/>
      <c r="AA340" s="196"/>
      <c r="AB340" s="199"/>
      <c r="AC340" s="196"/>
      <c r="AD340" s="196"/>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3"/>
      <c r="B341" s="163"/>
      <c r="C341" s="162"/>
      <c r="D341" s="163"/>
      <c r="E341" s="162"/>
      <c r="F341" s="176"/>
      <c r="G341" s="108" t="s">
        <v>399</v>
      </c>
      <c r="H341" s="124"/>
      <c r="I341" s="124"/>
      <c r="J341" s="124"/>
      <c r="K341" s="124"/>
      <c r="L341" s="124"/>
      <c r="M341" s="124"/>
      <c r="N341" s="124"/>
      <c r="O341" s="124"/>
      <c r="P341" s="124"/>
      <c r="Q341" s="124"/>
      <c r="R341" s="124"/>
      <c r="S341" s="124"/>
      <c r="T341" s="124"/>
      <c r="U341" s="124"/>
      <c r="V341" s="124"/>
      <c r="W341" s="124"/>
      <c r="X341" s="178"/>
      <c r="Y341" s="182" t="s">
        <v>397</v>
      </c>
      <c r="Z341" s="182"/>
      <c r="AA341" s="97"/>
      <c r="AB341" s="178"/>
      <c r="AC341" s="183"/>
      <c r="AD341" s="183"/>
      <c r="AE341" s="184" t="s">
        <v>400</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7"/>
      <c r="AB342" s="187" t="s">
        <v>398</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29"/>
      <c r="H343" s="101"/>
      <c r="I343" s="101"/>
      <c r="J343" s="101"/>
      <c r="K343" s="101"/>
      <c r="L343" s="101"/>
      <c r="M343" s="101"/>
      <c r="N343" s="101"/>
      <c r="O343" s="101"/>
      <c r="P343" s="101"/>
      <c r="Q343" s="101"/>
      <c r="R343" s="101"/>
      <c r="S343" s="101"/>
      <c r="T343" s="101"/>
      <c r="U343" s="101"/>
      <c r="V343" s="101"/>
      <c r="W343" s="101"/>
      <c r="X343" s="130"/>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1"/>
      <c r="H344" s="132"/>
      <c r="I344" s="132"/>
      <c r="J344" s="132"/>
      <c r="K344" s="132"/>
      <c r="L344" s="132"/>
      <c r="M344" s="132"/>
      <c r="N344" s="132"/>
      <c r="O344" s="132"/>
      <c r="P344" s="132"/>
      <c r="Q344" s="132"/>
      <c r="R344" s="132"/>
      <c r="S344" s="132"/>
      <c r="T344" s="132"/>
      <c r="U344" s="132"/>
      <c r="V344" s="132"/>
      <c r="W344" s="132"/>
      <c r="X344" s="133"/>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1"/>
      <c r="H345" s="132"/>
      <c r="I345" s="132"/>
      <c r="J345" s="132"/>
      <c r="K345" s="132"/>
      <c r="L345" s="132"/>
      <c r="M345" s="132"/>
      <c r="N345" s="132"/>
      <c r="O345" s="132"/>
      <c r="P345" s="132"/>
      <c r="Q345" s="132"/>
      <c r="R345" s="132"/>
      <c r="S345" s="132"/>
      <c r="T345" s="132"/>
      <c r="U345" s="132"/>
      <c r="V345" s="132"/>
      <c r="W345" s="132"/>
      <c r="X345" s="133"/>
      <c r="Y345" s="193"/>
      <c r="Z345" s="194"/>
      <c r="AA345" s="194"/>
      <c r="AB345" s="198"/>
      <c r="AC345" s="194"/>
      <c r="AD345" s="194"/>
      <c r="AE345" s="182" t="s">
        <v>401</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1"/>
      <c r="H346" s="132"/>
      <c r="I346" s="132"/>
      <c r="J346" s="132"/>
      <c r="K346" s="132"/>
      <c r="L346" s="132"/>
      <c r="M346" s="132"/>
      <c r="N346" s="132"/>
      <c r="O346" s="132"/>
      <c r="P346" s="132"/>
      <c r="Q346" s="132"/>
      <c r="R346" s="132"/>
      <c r="S346" s="132"/>
      <c r="T346" s="132"/>
      <c r="U346" s="132"/>
      <c r="V346" s="132"/>
      <c r="W346" s="132"/>
      <c r="X346" s="133"/>
      <c r="Y346" s="193"/>
      <c r="Z346" s="194"/>
      <c r="AA346" s="194"/>
      <c r="AB346" s="198"/>
      <c r="AC346" s="194"/>
      <c r="AD346" s="194"/>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73"/>
      <c r="B347" s="163"/>
      <c r="C347" s="162"/>
      <c r="D347" s="163"/>
      <c r="E347" s="164"/>
      <c r="F347" s="177"/>
      <c r="G347" s="134"/>
      <c r="H347" s="104"/>
      <c r="I347" s="104"/>
      <c r="J347" s="104"/>
      <c r="K347" s="104"/>
      <c r="L347" s="104"/>
      <c r="M347" s="104"/>
      <c r="N347" s="104"/>
      <c r="O347" s="104"/>
      <c r="P347" s="104"/>
      <c r="Q347" s="104"/>
      <c r="R347" s="104"/>
      <c r="S347" s="104"/>
      <c r="T347" s="104"/>
      <c r="U347" s="104"/>
      <c r="V347" s="104"/>
      <c r="W347" s="104"/>
      <c r="X347" s="135"/>
      <c r="Y347" s="195"/>
      <c r="Z347" s="196"/>
      <c r="AA347" s="196"/>
      <c r="AB347" s="199"/>
      <c r="AC347" s="196"/>
      <c r="AD347" s="196"/>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173"/>
      <c r="B348" s="163"/>
      <c r="C348" s="162"/>
      <c r="D348" s="163"/>
      <c r="E348" s="97" t="s">
        <v>454</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hidden="1" customHeight="1" x14ac:dyDescent="0.15">
      <c r="A349" s="173"/>
      <c r="B349" s="163"/>
      <c r="C349" s="162"/>
      <c r="D349" s="163"/>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173"/>
      <c r="B350" s="163"/>
      <c r="C350" s="162"/>
      <c r="D350" s="163"/>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3"/>
      <c r="B351" s="163"/>
      <c r="C351" s="162"/>
      <c r="D351" s="163"/>
      <c r="E351" s="145" t="s">
        <v>422</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3"/>
      <c r="B352" s="163"/>
      <c r="C352" s="162"/>
      <c r="D352" s="163"/>
      <c r="E352" s="145" t="s">
        <v>421</v>
      </c>
      <c r="F352" s="146"/>
      <c r="G352" s="134"/>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382</v>
      </c>
      <c r="F353" s="175"/>
      <c r="G353" s="865" t="s">
        <v>395</v>
      </c>
      <c r="H353" s="207"/>
      <c r="I353" s="207"/>
      <c r="J353" s="207"/>
      <c r="K353" s="207"/>
      <c r="L353" s="207"/>
      <c r="M353" s="207"/>
      <c r="N353" s="207"/>
      <c r="O353" s="207"/>
      <c r="P353" s="207"/>
      <c r="Q353" s="207"/>
      <c r="R353" s="207"/>
      <c r="S353" s="207"/>
      <c r="T353" s="207"/>
      <c r="U353" s="207"/>
      <c r="V353" s="207"/>
      <c r="W353" s="207"/>
      <c r="X353" s="866"/>
      <c r="Y353" s="867"/>
      <c r="Z353" s="868"/>
      <c r="AA353" s="869"/>
      <c r="AB353" s="873" t="s">
        <v>12</v>
      </c>
      <c r="AC353" s="207"/>
      <c r="AD353" s="866"/>
      <c r="AE353" s="874" t="s">
        <v>365</v>
      </c>
      <c r="AF353" s="874"/>
      <c r="AG353" s="874"/>
      <c r="AH353" s="874"/>
      <c r="AI353" s="874" t="s">
        <v>366</v>
      </c>
      <c r="AJ353" s="874"/>
      <c r="AK353" s="874"/>
      <c r="AL353" s="874"/>
      <c r="AM353" s="874" t="s">
        <v>367</v>
      </c>
      <c r="AN353" s="874"/>
      <c r="AO353" s="874"/>
      <c r="AP353" s="873"/>
      <c r="AQ353" s="873" t="s">
        <v>363</v>
      </c>
      <c r="AR353" s="207"/>
      <c r="AS353" s="207"/>
      <c r="AT353" s="866"/>
      <c r="AU353" s="207" t="s">
        <v>398</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70"/>
      <c r="Z354" s="871"/>
      <c r="AA354" s="872"/>
      <c r="AB354" s="185"/>
      <c r="AC354" s="180"/>
      <c r="AD354" s="181"/>
      <c r="AE354" s="875"/>
      <c r="AF354" s="875"/>
      <c r="AG354" s="875"/>
      <c r="AH354" s="875"/>
      <c r="AI354" s="875"/>
      <c r="AJ354" s="875"/>
      <c r="AK354" s="875"/>
      <c r="AL354" s="875"/>
      <c r="AM354" s="875"/>
      <c r="AN354" s="875"/>
      <c r="AO354" s="875"/>
      <c r="AP354" s="185"/>
      <c r="AQ354" s="876"/>
      <c r="AR354" s="877"/>
      <c r="AS354" s="180" t="s">
        <v>364</v>
      </c>
      <c r="AT354" s="181"/>
      <c r="AU354" s="877"/>
      <c r="AV354" s="877"/>
      <c r="AW354" s="180" t="s">
        <v>313</v>
      </c>
      <c r="AX354" s="186"/>
    </row>
    <row r="355" spans="1:50" ht="39.75" hidden="1" customHeight="1" x14ac:dyDescent="0.15">
      <c r="A355" s="173"/>
      <c r="B355" s="163"/>
      <c r="C355" s="162"/>
      <c r="D355" s="163"/>
      <c r="E355" s="162"/>
      <c r="F355" s="176"/>
      <c r="G355" s="129"/>
      <c r="H355" s="101"/>
      <c r="I355" s="101"/>
      <c r="J355" s="101"/>
      <c r="K355" s="101"/>
      <c r="L355" s="101"/>
      <c r="M355" s="101"/>
      <c r="N355" s="101"/>
      <c r="O355" s="101"/>
      <c r="P355" s="101"/>
      <c r="Q355" s="101"/>
      <c r="R355" s="101"/>
      <c r="S355" s="101"/>
      <c r="T355" s="101"/>
      <c r="U355" s="101"/>
      <c r="V355" s="101"/>
      <c r="W355" s="101"/>
      <c r="X355" s="130"/>
      <c r="Y355" s="878" t="s">
        <v>396</v>
      </c>
      <c r="Z355" s="879"/>
      <c r="AA355" s="880"/>
      <c r="AB355" s="189"/>
      <c r="AC355" s="189"/>
      <c r="AD355" s="189"/>
      <c r="AE355" s="190"/>
      <c r="AF355" s="556"/>
      <c r="AG355" s="556"/>
      <c r="AH355" s="556"/>
      <c r="AI355" s="190"/>
      <c r="AJ355" s="556"/>
      <c r="AK355" s="556"/>
      <c r="AL355" s="556"/>
      <c r="AM355" s="190"/>
      <c r="AN355" s="556"/>
      <c r="AO355" s="556"/>
      <c r="AP355" s="556"/>
      <c r="AQ355" s="190"/>
      <c r="AR355" s="556"/>
      <c r="AS355" s="556"/>
      <c r="AT355" s="556"/>
      <c r="AU355" s="190"/>
      <c r="AV355" s="556"/>
      <c r="AW355" s="556"/>
      <c r="AX355" s="863"/>
    </row>
    <row r="356" spans="1:50" ht="48" hidden="1" customHeight="1" x14ac:dyDescent="0.15">
      <c r="A356" s="173"/>
      <c r="B356" s="163"/>
      <c r="C356" s="162"/>
      <c r="D356" s="163"/>
      <c r="E356" s="162"/>
      <c r="F356" s="176"/>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64"/>
      <c r="AB356" s="209"/>
      <c r="AC356" s="209"/>
      <c r="AD356" s="209"/>
      <c r="AE356" s="190"/>
      <c r="AF356" s="556"/>
      <c r="AG356" s="556"/>
      <c r="AH356" s="556"/>
      <c r="AI356" s="190"/>
      <c r="AJ356" s="556"/>
      <c r="AK356" s="556"/>
      <c r="AL356" s="556"/>
      <c r="AM356" s="190"/>
      <c r="AN356" s="556"/>
      <c r="AO356" s="556"/>
      <c r="AP356" s="556"/>
      <c r="AQ356" s="190"/>
      <c r="AR356" s="556"/>
      <c r="AS356" s="556"/>
      <c r="AT356" s="556"/>
      <c r="AU356" s="190"/>
      <c r="AV356" s="556"/>
      <c r="AW356" s="556"/>
      <c r="AX356" s="863"/>
    </row>
    <row r="357" spans="1:50" ht="18.75" hidden="1" customHeight="1" x14ac:dyDescent="0.15">
      <c r="A357" s="173"/>
      <c r="B357" s="163"/>
      <c r="C357" s="162"/>
      <c r="D357" s="163"/>
      <c r="E357" s="162"/>
      <c r="F357" s="176"/>
      <c r="G357" s="865" t="s">
        <v>395</v>
      </c>
      <c r="H357" s="207"/>
      <c r="I357" s="207"/>
      <c r="J357" s="207"/>
      <c r="K357" s="207"/>
      <c r="L357" s="207"/>
      <c r="M357" s="207"/>
      <c r="N357" s="207"/>
      <c r="O357" s="207"/>
      <c r="P357" s="207"/>
      <c r="Q357" s="207"/>
      <c r="R357" s="207"/>
      <c r="S357" s="207"/>
      <c r="T357" s="207"/>
      <c r="U357" s="207"/>
      <c r="V357" s="207"/>
      <c r="W357" s="207"/>
      <c r="X357" s="866"/>
      <c r="Y357" s="867"/>
      <c r="Z357" s="868"/>
      <c r="AA357" s="869"/>
      <c r="AB357" s="873" t="s">
        <v>12</v>
      </c>
      <c r="AC357" s="207"/>
      <c r="AD357" s="866"/>
      <c r="AE357" s="874" t="s">
        <v>365</v>
      </c>
      <c r="AF357" s="874"/>
      <c r="AG357" s="874"/>
      <c r="AH357" s="874"/>
      <c r="AI357" s="874" t="s">
        <v>366</v>
      </c>
      <c r="AJ357" s="874"/>
      <c r="AK357" s="874"/>
      <c r="AL357" s="874"/>
      <c r="AM357" s="874" t="s">
        <v>367</v>
      </c>
      <c r="AN357" s="874"/>
      <c r="AO357" s="874"/>
      <c r="AP357" s="873"/>
      <c r="AQ357" s="873" t="s">
        <v>363</v>
      </c>
      <c r="AR357" s="207"/>
      <c r="AS357" s="207"/>
      <c r="AT357" s="866"/>
      <c r="AU357" s="207" t="s">
        <v>398</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70"/>
      <c r="Z358" s="871"/>
      <c r="AA358" s="872"/>
      <c r="AB358" s="185"/>
      <c r="AC358" s="180"/>
      <c r="AD358" s="181"/>
      <c r="AE358" s="875"/>
      <c r="AF358" s="875"/>
      <c r="AG358" s="875"/>
      <c r="AH358" s="875"/>
      <c r="AI358" s="875"/>
      <c r="AJ358" s="875"/>
      <c r="AK358" s="875"/>
      <c r="AL358" s="875"/>
      <c r="AM358" s="875"/>
      <c r="AN358" s="875"/>
      <c r="AO358" s="875"/>
      <c r="AP358" s="185"/>
      <c r="AQ358" s="876"/>
      <c r="AR358" s="877"/>
      <c r="AS358" s="180" t="s">
        <v>364</v>
      </c>
      <c r="AT358" s="181"/>
      <c r="AU358" s="877"/>
      <c r="AV358" s="877"/>
      <c r="AW358" s="180" t="s">
        <v>313</v>
      </c>
      <c r="AX358" s="186"/>
    </row>
    <row r="359" spans="1:50" ht="39.75" hidden="1" customHeight="1" x14ac:dyDescent="0.15">
      <c r="A359" s="173"/>
      <c r="B359" s="163"/>
      <c r="C359" s="162"/>
      <c r="D359" s="163"/>
      <c r="E359" s="162"/>
      <c r="F359" s="176"/>
      <c r="G359" s="129"/>
      <c r="H359" s="101"/>
      <c r="I359" s="101"/>
      <c r="J359" s="101"/>
      <c r="K359" s="101"/>
      <c r="L359" s="101"/>
      <c r="M359" s="101"/>
      <c r="N359" s="101"/>
      <c r="O359" s="101"/>
      <c r="P359" s="101"/>
      <c r="Q359" s="101"/>
      <c r="R359" s="101"/>
      <c r="S359" s="101"/>
      <c r="T359" s="101"/>
      <c r="U359" s="101"/>
      <c r="V359" s="101"/>
      <c r="W359" s="101"/>
      <c r="X359" s="130"/>
      <c r="Y359" s="878" t="s">
        <v>396</v>
      </c>
      <c r="Z359" s="879"/>
      <c r="AA359" s="880"/>
      <c r="AB359" s="189"/>
      <c r="AC359" s="189"/>
      <c r="AD359" s="189"/>
      <c r="AE359" s="190"/>
      <c r="AF359" s="556"/>
      <c r="AG359" s="556"/>
      <c r="AH359" s="556"/>
      <c r="AI359" s="190"/>
      <c r="AJ359" s="556"/>
      <c r="AK359" s="556"/>
      <c r="AL359" s="556"/>
      <c r="AM359" s="190"/>
      <c r="AN359" s="556"/>
      <c r="AO359" s="556"/>
      <c r="AP359" s="556"/>
      <c r="AQ359" s="190"/>
      <c r="AR359" s="556"/>
      <c r="AS359" s="556"/>
      <c r="AT359" s="556"/>
      <c r="AU359" s="190"/>
      <c r="AV359" s="556"/>
      <c r="AW359" s="556"/>
      <c r="AX359" s="863"/>
    </row>
    <row r="360" spans="1:50" ht="39.75" hidden="1" customHeight="1" x14ac:dyDescent="0.15">
      <c r="A360" s="173"/>
      <c r="B360" s="163"/>
      <c r="C360" s="162"/>
      <c r="D360" s="163"/>
      <c r="E360" s="162"/>
      <c r="F360" s="176"/>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64"/>
      <c r="AB360" s="209"/>
      <c r="AC360" s="209"/>
      <c r="AD360" s="209"/>
      <c r="AE360" s="190"/>
      <c r="AF360" s="556"/>
      <c r="AG360" s="556"/>
      <c r="AH360" s="556"/>
      <c r="AI360" s="190"/>
      <c r="AJ360" s="556"/>
      <c r="AK360" s="556"/>
      <c r="AL360" s="556"/>
      <c r="AM360" s="190"/>
      <c r="AN360" s="556"/>
      <c r="AO360" s="556"/>
      <c r="AP360" s="556"/>
      <c r="AQ360" s="190"/>
      <c r="AR360" s="556"/>
      <c r="AS360" s="556"/>
      <c r="AT360" s="556"/>
      <c r="AU360" s="190"/>
      <c r="AV360" s="556"/>
      <c r="AW360" s="556"/>
      <c r="AX360" s="863"/>
    </row>
    <row r="361" spans="1:50" ht="18.75" hidden="1" customHeight="1" x14ac:dyDescent="0.15">
      <c r="A361" s="173"/>
      <c r="B361" s="163"/>
      <c r="C361" s="162"/>
      <c r="D361" s="163"/>
      <c r="E361" s="162"/>
      <c r="F361" s="176"/>
      <c r="G361" s="865" t="s">
        <v>395</v>
      </c>
      <c r="H361" s="207"/>
      <c r="I361" s="207"/>
      <c r="J361" s="207"/>
      <c r="K361" s="207"/>
      <c r="L361" s="207"/>
      <c r="M361" s="207"/>
      <c r="N361" s="207"/>
      <c r="O361" s="207"/>
      <c r="P361" s="207"/>
      <c r="Q361" s="207"/>
      <c r="R361" s="207"/>
      <c r="S361" s="207"/>
      <c r="T361" s="207"/>
      <c r="U361" s="207"/>
      <c r="V361" s="207"/>
      <c r="W361" s="207"/>
      <c r="X361" s="866"/>
      <c r="Y361" s="867"/>
      <c r="Z361" s="868"/>
      <c r="AA361" s="869"/>
      <c r="AB361" s="873" t="s">
        <v>12</v>
      </c>
      <c r="AC361" s="207"/>
      <c r="AD361" s="866"/>
      <c r="AE361" s="874" t="s">
        <v>365</v>
      </c>
      <c r="AF361" s="874"/>
      <c r="AG361" s="874"/>
      <c r="AH361" s="874"/>
      <c r="AI361" s="874" t="s">
        <v>366</v>
      </c>
      <c r="AJ361" s="874"/>
      <c r="AK361" s="874"/>
      <c r="AL361" s="874"/>
      <c r="AM361" s="874" t="s">
        <v>367</v>
      </c>
      <c r="AN361" s="874"/>
      <c r="AO361" s="874"/>
      <c r="AP361" s="873"/>
      <c r="AQ361" s="873" t="s">
        <v>363</v>
      </c>
      <c r="AR361" s="207"/>
      <c r="AS361" s="207"/>
      <c r="AT361" s="866"/>
      <c r="AU361" s="207" t="s">
        <v>398</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70"/>
      <c r="Z362" s="871"/>
      <c r="AA362" s="872"/>
      <c r="AB362" s="185"/>
      <c r="AC362" s="180"/>
      <c r="AD362" s="181"/>
      <c r="AE362" s="875"/>
      <c r="AF362" s="875"/>
      <c r="AG362" s="875"/>
      <c r="AH362" s="875"/>
      <c r="AI362" s="875"/>
      <c r="AJ362" s="875"/>
      <c r="AK362" s="875"/>
      <c r="AL362" s="875"/>
      <c r="AM362" s="875"/>
      <c r="AN362" s="875"/>
      <c r="AO362" s="875"/>
      <c r="AP362" s="185"/>
      <c r="AQ362" s="876"/>
      <c r="AR362" s="877"/>
      <c r="AS362" s="180" t="s">
        <v>364</v>
      </c>
      <c r="AT362" s="181"/>
      <c r="AU362" s="877"/>
      <c r="AV362" s="877"/>
      <c r="AW362" s="180" t="s">
        <v>313</v>
      </c>
      <c r="AX362" s="186"/>
    </row>
    <row r="363" spans="1:50" ht="39.75" hidden="1" customHeight="1" x14ac:dyDescent="0.15">
      <c r="A363" s="173"/>
      <c r="B363" s="163"/>
      <c r="C363" s="162"/>
      <c r="D363" s="163"/>
      <c r="E363" s="162"/>
      <c r="F363" s="176"/>
      <c r="G363" s="129"/>
      <c r="H363" s="101"/>
      <c r="I363" s="101"/>
      <c r="J363" s="101"/>
      <c r="K363" s="101"/>
      <c r="L363" s="101"/>
      <c r="M363" s="101"/>
      <c r="N363" s="101"/>
      <c r="O363" s="101"/>
      <c r="P363" s="101"/>
      <c r="Q363" s="101"/>
      <c r="R363" s="101"/>
      <c r="S363" s="101"/>
      <c r="T363" s="101"/>
      <c r="U363" s="101"/>
      <c r="V363" s="101"/>
      <c r="W363" s="101"/>
      <c r="X363" s="130"/>
      <c r="Y363" s="878" t="s">
        <v>396</v>
      </c>
      <c r="Z363" s="879"/>
      <c r="AA363" s="880"/>
      <c r="AB363" s="189"/>
      <c r="AC363" s="189"/>
      <c r="AD363" s="189"/>
      <c r="AE363" s="190"/>
      <c r="AF363" s="556"/>
      <c r="AG363" s="556"/>
      <c r="AH363" s="556"/>
      <c r="AI363" s="190"/>
      <c r="AJ363" s="556"/>
      <c r="AK363" s="556"/>
      <c r="AL363" s="556"/>
      <c r="AM363" s="190"/>
      <c r="AN363" s="556"/>
      <c r="AO363" s="556"/>
      <c r="AP363" s="556"/>
      <c r="AQ363" s="190"/>
      <c r="AR363" s="556"/>
      <c r="AS363" s="556"/>
      <c r="AT363" s="556"/>
      <c r="AU363" s="190"/>
      <c r="AV363" s="556"/>
      <c r="AW363" s="556"/>
      <c r="AX363" s="863"/>
    </row>
    <row r="364" spans="1:50" ht="39.75" hidden="1" customHeight="1" x14ac:dyDescent="0.15">
      <c r="A364" s="173"/>
      <c r="B364" s="163"/>
      <c r="C364" s="162"/>
      <c r="D364" s="163"/>
      <c r="E364" s="162"/>
      <c r="F364" s="176"/>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64"/>
      <c r="AB364" s="209"/>
      <c r="AC364" s="209"/>
      <c r="AD364" s="209"/>
      <c r="AE364" s="190"/>
      <c r="AF364" s="556"/>
      <c r="AG364" s="556"/>
      <c r="AH364" s="556"/>
      <c r="AI364" s="190"/>
      <c r="AJ364" s="556"/>
      <c r="AK364" s="556"/>
      <c r="AL364" s="556"/>
      <c r="AM364" s="190"/>
      <c r="AN364" s="556"/>
      <c r="AO364" s="556"/>
      <c r="AP364" s="556"/>
      <c r="AQ364" s="190"/>
      <c r="AR364" s="556"/>
      <c r="AS364" s="556"/>
      <c r="AT364" s="556"/>
      <c r="AU364" s="190"/>
      <c r="AV364" s="556"/>
      <c r="AW364" s="556"/>
      <c r="AX364" s="863"/>
    </row>
    <row r="365" spans="1:50" ht="18.75" hidden="1" customHeight="1" x14ac:dyDescent="0.15">
      <c r="A365" s="173"/>
      <c r="B365" s="163"/>
      <c r="C365" s="162"/>
      <c r="D365" s="163"/>
      <c r="E365" s="162"/>
      <c r="F365" s="176"/>
      <c r="G365" s="865" t="s">
        <v>395</v>
      </c>
      <c r="H365" s="207"/>
      <c r="I365" s="207"/>
      <c r="J365" s="207"/>
      <c r="K365" s="207"/>
      <c r="L365" s="207"/>
      <c r="M365" s="207"/>
      <c r="N365" s="207"/>
      <c r="O365" s="207"/>
      <c r="P365" s="207"/>
      <c r="Q365" s="207"/>
      <c r="R365" s="207"/>
      <c r="S365" s="207"/>
      <c r="T365" s="207"/>
      <c r="U365" s="207"/>
      <c r="V365" s="207"/>
      <c r="W365" s="207"/>
      <c r="X365" s="866"/>
      <c r="Y365" s="867"/>
      <c r="Z365" s="868"/>
      <c r="AA365" s="869"/>
      <c r="AB365" s="873" t="s">
        <v>12</v>
      </c>
      <c r="AC365" s="207"/>
      <c r="AD365" s="866"/>
      <c r="AE365" s="874" t="s">
        <v>365</v>
      </c>
      <c r="AF365" s="874"/>
      <c r="AG365" s="874"/>
      <c r="AH365" s="874"/>
      <c r="AI365" s="874" t="s">
        <v>366</v>
      </c>
      <c r="AJ365" s="874"/>
      <c r="AK365" s="874"/>
      <c r="AL365" s="874"/>
      <c r="AM365" s="874" t="s">
        <v>367</v>
      </c>
      <c r="AN365" s="874"/>
      <c r="AO365" s="874"/>
      <c r="AP365" s="873"/>
      <c r="AQ365" s="873" t="s">
        <v>363</v>
      </c>
      <c r="AR365" s="207"/>
      <c r="AS365" s="207"/>
      <c r="AT365" s="866"/>
      <c r="AU365" s="207" t="s">
        <v>398</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70"/>
      <c r="Z366" s="871"/>
      <c r="AA366" s="872"/>
      <c r="AB366" s="185"/>
      <c r="AC366" s="180"/>
      <c r="AD366" s="181"/>
      <c r="AE366" s="875"/>
      <c r="AF366" s="875"/>
      <c r="AG366" s="875"/>
      <c r="AH366" s="875"/>
      <c r="AI366" s="875"/>
      <c r="AJ366" s="875"/>
      <c r="AK366" s="875"/>
      <c r="AL366" s="875"/>
      <c r="AM366" s="875"/>
      <c r="AN366" s="875"/>
      <c r="AO366" s="875"/>
      <c r="AP366" s="185"/>
      <c r="AQ366" s="876"/>
      <c r="AR366" s="877"/>
      <c r="AS366" s="180" t="s">
        <v>364</v>
      </c>
      <c r="AT366" s="181"/>
      <c r="AU366" s="877"/>
      <c r="AV366" s="877"/>
      <c r="AW366" s="180" t="s">
        <v>313</v>
      </c>
      <c r="AX366" s="186"/>
    </row>
    <row r="367" spans="1:50" ht="39.75" hidden="1" customHeight="1" x14ac:dyDescent="0.15">
      <c r="A367" s="173"/>
      <c r="B367" s="163"/>
      <c r="C367" s="162"/>
      <c r="D367" s="163"/>
      <c r="E367" s="162"/>
      <c r="F367" s="176"/>
      <c r="G367" s="129"/>
      <c r="H367" s="101"/>
      <c r="I367" s="101"/>
      <c r="J367" s="101"/>
      <c r="K367" s="101"/>
      <c r="L367" s="101"/>
      <c r="M367" s="101"/>
      <c r="N367" s="101"/>
      <c r="O367" s="101"/>
      <c r="P367" s="101"/>
      <c r="Q367" s="101"/>
      <c r="R367" s="101"/>
      <c r="S367" s="101"/>
      <c r="T367" s="101"/>
      <c r="U367" s="101"/>
      <c r="V367" s="101"/>
      <c r="W367" s="101"/>
      <c r="X367" s="130"/>
      <c r="Y367" s="878" t="s">
        <v>396</v>
      </c>
      <c r="Z367" s="879"/>
      <c r="AA367" s="880"/>
      <c r="AB367" s="189"/>
      <c r="AC367" s="189"/>
      <c r="AD367" s="189"/>
      <c r="AE367" s="190"/>
      <c r="AF367" s="556"/>
      <c r="AG367" s="556"/>
      <c r="AH367" s="556"/>
      <c r="AI367" s="190"/>
      <c r="AJ367" s="556"/>
      <c r="AK367" s="556"/>
      <c r="AL367" s="556"/>
      <c r="AM367" s="190"/>
      <c r="AN367" s="556"/>
      <c r="AO367" s="556"/>
      <c r="AP367" s="556"/>
      <c r="AQ367" s="190"/>
      <c r="AR367" s="556"/>
      <c r="AS367" s="556"/>
      <c r="AT367" s="556"/>
      <c r="AU367" s="190"/>
      <c r="AV367" s="556"/>
      <c r="AW367" s="556"/>
      <c r="AX367" s="863"/>
    </row>
    <row r="368" spans="1:50" ht="39.75" hidden="1" customHeight="1" x14ac:dyDescent="0.15">
      <c r="A368" s="173"/>
      <c r="B368" s="163"/>
      <c r="C368" s="162"/>
      <c r="D368" s="163"/>
      <c r="E368" s="162"/>
      <c r="F368" s="176"/>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64"/>
      <c r="AB368" s="209"/>
      <c r="AC368" s="209"/>
      <c r="AD368" s="209"/>
      <c r="AE368" s="190"/>
      <c r="AF368" s="556"/>
      <c r="AG368" s="556"/>
      <c r="AH368" s="556"/>
      <c r="AI368" s="190"/>
      <c r="AJ368" s="556"/>
      <c r="AK368" s="556"/>
      <c r="AL368" s="556"/>
      <c r="AM368" s="190"/>
      <c r="AN368" s="556"/>
      <c r="AO368" s="556"/>
      <c r="AP368" s="556"/>
      <c r="AQ368" s="190"/>
      <c r="AR368" s="556"/>
      <c r="AS368" s="556"/>
      <c r="AT368" s="556"/>
      <c r="AU368" s="190"/>
      <c r="AV368" s="556"/>
      <c r="AW368" s="556"/>
      <c r="AX368" s="863"/>
    </row>
    <row r="369" spans="1:50" ht="18.75" hidden="1" customHeight="1" x14ac:dyDescent="0.15">
      <c r="A369" s="173"/>
      <c r="B369" s="163"/>
      <c r="C369" s="162"/>
      <c r="D369" s="163"/>
      <c r="E369" s="162"/>
      <c r="F369" s="176"/>
      <c r="G369" s="865" t="s">
        <v>395</v>
      </c>
      <c r="H369" s="207"/>
      <c r="I369" s="207"/>
      <c r="J369" s="207"/>
      <c r="K369" s="207"/>
      <c r="L369" s="207"/>
      <c r="M369" s="207"/>
      <c r="N369" s="207"/>
      <c r="O369" s="207"/>
      <c r="P369" s="207"/>
      <c r="Q369" s="207"/>
      <c r="R369" s="207"/>
      <c r="S369" s="207"/>
      <c r="T369" s="207"/>
      <c r="U369" s="207"/>
      <c r="V369" s="207"/>
      <c r="W369" s="207"/>
      <c r="X369" s="866"/>
      <c r="Y369" s="867"/>
      <c r="Z369" s="868"/>
      <c r="AA369" s="869"/>
      <c r="AB369" s="873" t="s">
        <v>12</v>
      </c>
      <c r="AC369" s="207"/>
      <c r="AD369" s="866"/>
      <c r="AE369" s="874" t="s">
        <v>365</v>
      </c>
      <c r="AF369" s="874"/>
      <c r="AG369" s="874"/>
      <c r="AH369" s="874"/>
      <c r="AI369" s="874" t="s">
        <v>366</v>
      </c>
      <c r="AJ369" s="874"/>
      <c r="AK369" s="874"/>
      <c r="AL369" s="874"/>
      <c r="AM369" s="874" t="s">
        <v>367</v>
      </c>
      <c r="AN369" s="874"/>
      <c r="AO369" s="874"/>
      <c r="AP369" s="873"/>
      <c r="AQ369" s="873" t="s">
        <v>363</v>
      </c>
      <c r="AR369" s="207"/>
      <c r="AS369" s="207"/>
      <c r="AT369" s="866"/>
      <c r="AU369" s="207" t="s">
        <v>398</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70"/>
      <c r="Z370" s="871"/>
      <c r="AA370" s="872"/>
      <c r="AB370" s="185"/>
      <c r="AC370" s="180"/>
      <c r="AD370" s="181"/>
      <c r="AE370" s="875"/>
      <c r="AF370" s="875"/>
      <c r="AG370" s="875"/>
      <c r="AH370" s="875"/>
      <c r="AI370" s="875"/>
      <c r="AJ370" s="875"/>
      <c r="AK370" s="875"/>
      <c r="AL370" s="875"/>
      <c r="AM370" s="875"/>
      <c r="AN370" s="875"/>
      <c r="AO370" s="875"/>
      <c r="AP370" s="185"/>
      <c r="AQ370" s="876"/>
      <c r="AR370" s="877"/>
      <c r="AS370" s="180" t="s">
        <v>364</v>
      </c>
      <c r="AT370" s="181"/>
      <c r="AU370" s="877"/>
      <c r="AV370" s="877"/>
      <c r="AW370" s="180" t="s">
        <v>313</v>
      </c>
      <c r="AX370" s="186"/>
    </row>
    <row r="371" spans="1:50" ht="39.75" hidden="1" customHeight="1" x14ac:dyDescent="0.15">
      <c r="A371" s="173"/>
      <c r="B371" s="163"/>
      <c r="C371" s="162"/>
      <c r="D371" s="163"/>
      <c r="E371" s="162"/>
      <c r="F371" s="176"/>
      <c r="G371" s="129"/>
      <c r="H371" s="101"/>
      <c r="I371" s="101"/>
      <c r="J371" s="101"/>
      <c r="K371" s="101"/>
      <c r="L371" s="101"/>
      <c r="M371" s="101"/>
      <c r="N371" s="101"/>
      <c r="O371" s="101"/>
      <c r="P371" s="101"/>
      <c r="Q371" s="101"/>
      <c r="R371" s="101"/>
      <c r="S371" s="101"/>
      <c r="T371" s="101"/>
      <c r="U371" s="101"/>
      <c r="V371" s="101"/>
      <c r="W371" s="101"/>
      <c r="X371" s="130"/>
      <c r="Y371" s="878" t="s">
        <v>396</v>
      </c>
      <c r="Z371" s="879"/>
      <c r="AA371" s="880"/>
      <c r="AB371" s="189"/>
      <c r="AC371" s="189"/>
      <c r="AD371" s="189"/>
      <c r="AE371" s="190"/>
      <c r="AF371" s="556"/>
      <c r="AG371" s="556"/>
      <c r="AH371" s="556"/>
      <c r="AI371" s="190"/>
      <c r="AJ371" s="556"/>
      <c r="AK371" s="556"/>
      <c r="AL371" s="556"/>
      <c r="AM371" s="190"/>
      <c r="AN371" s="556"/>
      <c r="AO371" s="556"/>
      <c r="AP371" s="556"/>
      <c r="AQ371" s="190"/>
      <c r="AR371" s="556"/>
      <c r="AS371" s="556"/>
      <c r="AT371" s="556"/>
      <c r="AU371" s="190"/>
      <c r="AV371" s="556"/>
      <c r="AW371" s="556"/>
      <c r="AX371" s="863"/>
    </row>
    <row r="372" spans="1:50" ht="39.75" hidden="1" customHeight="1" x14ac:dyDescent="0.15">
      <c r="A372" s="173"/>
      <c r="B372" s="163"/>
      <c r="C372" s="162"/>
      <c r="D372" s="163"/>
      <c r="E372" s="162"/>
      <c r="F372" s="176"/>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64"/>
      <c r="AB372" s="209"/>
      <c r="AC372" s="209"/>
      <c r="AD372" s="209"/>
      <c r="AE372" s="190"/>
      <c r="AF372" s="556"/>
      <c r="AG372" s="556"/>
      <c r="AH372" s="556"/>
      <c r="AI372" s="190"/>
      <c r="AJ372" s="556"/>
      <c r="AK372" s="556"/>
      <c r="AL372" s="556"/>
      <c r="AM372" s="190"/>
      <c r="AN372" s="556"/>
      <c r="AO372" s="556"/>
      <c r="AP372" s="556"/>
      <c r="AQ372" s="190"/>
      <c r="AR372" s="556"/>
      <c r="AS372" s="556"/>
      <c r="AT372" s="556"/>
      <c r="AU372" s="190"/>
      <c r="AV372" s="556"/>
      <c r="AW372" s="556"/>
      <c r="AX372" s="863"/>
    </row>
    <row r="373" spans="1:50" ht="22.5" hidden="1" customHeight="1" x14ac:dyDescent="0.15">
      <c r="A373" s="173"/>
      <c r="B373" s="163"/>
      <c r="C373" s="162"/>
      <c r="D373" s="163"/>
      <c r="E373" s="162"/>
      <c r="F373" s="176"/>
      <c r="G373" s="108" t="s">
        <v>399</v>
      </c>
      <c r="H373" s="124"/>
      <c r="I373" s="124"/>
      <c r="J373" s="124"/>
      <c r="K373" s="124"/>
      <c r="L373" s="124"/>
      <c r="M373" s="124"/>
      <c r="N373" s="124"/>
      <c r="O373" s="124"/>
      <c r="P373" s="124"/>
      <c r="Q373" s="124"/>
      <c r="R373" s="124"/>
      <c r="S373" s="124"/>
      <c r="T373" s="124"/>
      <c r="U373" s="124"/>
      <c r="V373" s="124"/>
      <c r="W373" s="124"/>
      <c r="X373" s="178"/>
      <c r="Y373" s="182" t="s">
        <v>397</v>
      </c>
      <c r="Z373" s="182"/>
      <c r="AA373" s="97"/>
      <c r="AB373" s="178"/>
      <c r="AC373" s="183"/>
      <c r="AD373" s="183"/>
      <c r="AE373" s="184" t="s">
        <v>400</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7"/>
      <c r="AB374" s="187" t="s">
        <v>398</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29"/>
      <c r="H375" s="101"/>
      <c r="I375" s="101"/>
      <c r="J375" s="101"/>
      <c r="K375" s="101"/>
      <c r="L375" s="101"/>
      <c r="M375" s="101"/>
      <c r="N375" s="101"/>
      <c r="O375" s="101"/>
      <c r="P375" s="101"/>
      <c r="Q375" s="101"/>
      <c r="R375" s="101"/>
      <c r="S375" s="101"/>
      <c r="T375" s="101"/>
      <c r="U375" s="101"/>
      <c r="V375" s="101"/>
      <c r="W375" s="101"/>
      <c r="X375" s="130"/>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1"/>
      <c r="H376" s="132"/>
      <c r="I376" s="132"/>
      <c r="J376" s="132"/>
      <c r="K376" s="132"/>
      <c r="L376" s="132"/>
      <c r="M376" s="132"/>
      <c r="N376" s="132"/>
      <c r="O376" s="132"/>
      <c r="P376" s="132"/>
      <c r="Q376" s="132"/>
      <c r="R376" s="132"/>
      <c r="S376" s="132"/>
      <c r="T376" s="132"/>
      <c r="U376" s="132"/>
      <c r="V376" s="132"/>
      <c r="W376" s="132"/>
      <c r="X376" s="133"/>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1"/>
      <c r="H377" s="132"/>
      <c r="I377" s="132"/>
      <c r="J377" s="132"/>
      <c r="K377" s="132"/>
      <c r="L377" s="132"/>
      <c r="M377" s="132"/>
      <c r="N377" s="132"/>
      <c r="O377" s="132"/>
      <c r="P377" s="132"/>
      <c r="Q377" s="132"/>
      <c r="R377" s="132"/>
      <c r="S377" s="132"/>
      <c r="T377" s="132"/>
      <c r="U377" s="132"/>
      <c r="V377" s="132"/>
      <c r="W377" s="132"/>
      <c r="X377" s="133"/>
      <c r="Y377" s="193"/>
      <c r="Z377" s="194"/>
      <c r="AA377" s="194"/>
      <c r="AB377" s="198"/>
      <c r="AC377" s="194"/>
      <c r="AD377" s="194"/>
      <c r="AE377" s="182" t="s">
        <v>401</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1"/>
      <c r="H378" s="132"/>
      <c r="I378" s="132"/>
      <c r="J378" s="132"/>
      <c r="K378" s="132"/>
      <c r="L378" s="132"/>
      <c r="M378" s="132"/>
      <c r="N378" s="132"/>
      <c r="O378" s="132"/>
      <c r="P378" s="132"/>
      <c r="Q378" s="132"/>
      <c r="R378" s="132"/>
      <c r="S378" s="132"/>
      <c r="T378" s="132"/>
      <c r="U378" s="132"/>
      <c r="V378" s="132"/>
      <c r="W378" s="132"/>
      <c r="X378" s="133"/>
      <c r="Y378" s="193"/>
      <c r="Z378" s="194"/>
      <c r="AA378" s="194"/>
      <c r="AB378" s="198"/>
      <c r="AC378" s="194"/>
      <c r="AD378" s="194"/>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3"/>
      <c r="B379" s="163"/>
      <c r="C379" s="162"/>
      <c r="D379" s="163"/>
      <c r="E379" s="162"/>
      <c r="F379" s="176"/>
      <c r="G379" s="134"/>
      <c r="H379" s="104"/>
      <c r="I379" s="104"/>
      <c r="J379" s="104"/>
      <c r="K379" s="104"/>
      <c r="L379" s="104"/>
      <c r="M379" s="104"/>
      <c r="N379" s="104"/>
      <c r="O379" s="104"/>
      <c r="P379" s="104"/>
      <c r="Q379" s="104"/>
      <c r="R379" s="104"/>
      <c r="S379" s="104"/>
      <c r="T379" s="104"/>
      <c r="U379" s="104"/>
      <c r="V379" s="104"/>
      <c r="W379" s="104"/>
      <c r="X379" s="135"/>
      <c r="Y379" s="195"/>
      <c r="Z379" s="196"/>
      <c r="AA379" s="196"/>
      <c r="AB379" s="199"/>
      <c r="AC379" s="196"/>
      <c r="AD379" s="196"/>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3"/>
      <c r="B380" s="163"/>
      <c r="C380" s="162"/>
      <c r="D380" s="163"/>
      <c r="E380" s="162"/>
      <c r="F380" s="176"/>
      <c r="G380" s="108" t="s">
        <v>399</v>
      </c>
      <c r="H380" s="124"/>
      <c r="I380" s="124"/>
      <c r="J380" s="124"/>
      <c r="K380" s="124"/>
      <c r="L380" s="124"/>
      <c r="M380" s="124"/>
      <c r="N380" s="124"/>
      <c r="O380" s="124"/>
      <c r="P380" s="124"/>
      <c r="Q380" s="124"/>
      <c r="R380" s="124"/>
      <c r="S380" s="124"/>
      <c r="T380" s="124"/>
      <c r="U380" s="124"/>
      <c r="V380" s="124"/>
      <c r="W380" s="124"/>
      <c r="X380" s="178"/>
      <c r="Y380" s="182" t="s">
        <v>397</v>
      </c>
      <c r="Z380" s="182"/>
      <c r="AA380" s="97"/>
      <c r="AB380" s="178"/>
      <c r="AC380" s="183"/>
      <c r="AD380" s="183"/>
      <c r="AE380" s="184" t="s">
        <v>400</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7"/>
      <c r="AB381" s="187" t="s">
        <v>398</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29"/>
      <c r="H382" s="101"/>
      <c r="I382" s="101"/>
      <c r="J382" s="101"/>
      <c r="K382" s="101"/>
      <c r="L382" s="101"/>
      <c r="M382" s="101"/>
      <c r="N382" s="101"/>
      <c r="O382" s="101"/>
      <c r="P382" s="101"/>
      <c r="Q382" s="101"/>
      <c r="R382" s="101"/>
      <c r="S382" s="101"/>
      <c r="T382" s="101"/>
      <c r="U382" s="101"/>
      <c r="V382" s="101"/>
      <c r="W382" s="101"/>
      <c r="X382" s="130"/>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1"/>
      <c r="H383" s="132"/>
      <c r="I383" s="132"/>
      <c r="J383" s="132"/>
      <c r="K383" s="132"/>
      <c r="L383" s="132"/>
      <c r="M383" s="132"/>
      <c r="N383" s="132"/>
      <c r="O383" s="132"/>
      <c r="P383" s="132"/>
      <c r="Q383" s="132"/>
      <c r="R383" s="132"/>
      <c r="S383" s="132"/>
      <c r="T383" s="132"/>
      <c r="U383" s="132"/>
      <c r="V383" s="132"/>
      <c r="W383" s="132"/>
      <c r="X383" s="133"/>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1"/>
      <c r="H384" s="132"/>
      <c r="I384" s="132"/>
      <c r="J384" s="132"/>
      <c r="K384" s="132"/>
      <c r="L384" s="132"/>
      <c r="M384" s="132"/>
      <c r="N384" s="132"/>
      <c r="O384" s="132"/>
      <c r="P384" s="132"/>
      <c r="Q384" s="132"/>
      <c r="R384" s="132"/>
      <c r="S384" s="132"/>
      <c r="T384" s="132"/>
      <c r="U384" s="132"/>
      <c r="V384" s="132"/>
      <c r="W384" s="132"/>
      <c r="X384" s="133"/>
      <c r="Y384" s="193"/>
      <c r="Z384" s="194"/>
      <c r="AA384" s="194"/>
      <c r="AB384" s="198"/>
      <c r="AC384" s="194"/>
      <c r="AD384" s="194"/>
      <c r="AE384" s="182" t="s">
        <v>401</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1"/>
      <c r="H385" s="132"/>
      <c r="I385" s="132"/>
      <c r="J385" s="132"/>
      <c r="K385" s="132"/>
      <c r="L385" s="132"/>
      <c r="M385" s="132"/>
      <c r="N385" s="132"/>
      <c r="O385" s="132"/>
      <c r="P385" s="132"/>
      <c r="Q385" s="132"/>
      <c r="R385" s="132"/>
      <c r="S385" s="132"/>
      <c r="T385" s="132"/>
      <c r="U385" s="132"/>
      <c r="V385" s="132"/>
      <c r="W385" s="132"/>
      <c r="X385" s="133"/>
      <c r="Y385" s="193"/>
      <c r="Z385" s="194"/>
      <c r="AA385" s="194"/>
      <c r="AB385" s="198"/>
      <c r="AC385" s="194"/>
      <c r="AD385" s="194"/>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3"/>
      <c r="B386" s="163"/>
      <c r="C386" s="162"/>
      <c r="D386" s="163"/>
      <c r="E386" s="162"/>
      <c r="F386" s="176"/>
      <c r="G386" s="134"/>
      <c r="H386" s="104"/>
      <c r="I386" s="104"/>
      <c r="J386" s="104"/>
      <c r="K386" s="104"/>
      <c r="L386" s="104"/>
      <c r="M386" s="104"/>
      <c r="N386" s="104"/>
      <c r="O386" s="104"/>
      <c r="P386" s="104"/>
      <c r="Q386" s="104"/>
      <c r="R386" s="104"/>
      <c r="S386" s="104"/>
      <c r="T386" s="104"/>
      <c r="U386" s="104"/>
      <c r="V386" s="104"/>
      <c r="W386" s="104"/>
      <c r="X386" s="135"/>
      <c r="Y386" s="195"/>
      <c r="Z386" s="196"/>
      <c r="AA386" s="196"/>
      <c r="AB386" s="199"/>
      <c r="AC386" s="196"/>
      <c r="AD386" s="196"/>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3"/>
      <c r="B387" s="163"/>
      <c r="C387" s="162"/>
      <c r="D387" s="163"/>
      <c r="E387" s="162"/>
      <c r="F387" s="176"/>
      <c r="G387" s="108" t="s">
        <v>399</v>
      </c>
      <c r="H387" s="124"/>
      <c r="I387" s="124"/>
      <c r="J387" s="124"/>
      <c r="K387" s="124"/>
      <c r="L387" s="124"/>
      <c r="M387" s="124"/>
      <c r="N387" s="124"/>
      <c r="O387" s="124"/>
      <c r="P387" s="124"/>
      <c r="Q387" s="124"/>
      <c r="R387" s="124"/>
      <c r="S387" s="124"/>
      <c r="T387" s="124"/>
      <c r="U387" s="124"/>
      <c r="V387" s="124"/>
      <c r="W387" s="124"/>
      <c r="X387" s="178"/>
      <c r="Y387" s="182" t="s">
        <v>397</v>
      </c>
      <c r="Z387" s="182"/>
      <c r="AA387" s="97"/>
      <c r="AB387" s="178"/>
      <c r="AC387" s="183"/>
      <c r="AD387" s="183"/>
      <c r="AE387" s="184" t="s">
        <v>400</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7"/>
      <c r="AB388" s="187" t="s">
        <v>398</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29"/>
      <c r="H389" s="101"/>
      <c r="I389" s="101"/>
      <c r="J389" s="101"/>
      <c r="K389" s="101"/>
      <c r="L389" s="101"/>
      <c r="M389" s="101"/>
      <c r="N389" s="101"/>
      <c r="O389" s="101"/>
      <c r="P389" s="101"/>
      <c r="Q389" s="101"/>
      <c r="R389" s="101"/>
      <c r="S389" s="101"/>
      <c r="T389" s="101"/>
      <c r="U389" s="101"/>
      <c r="V389" s="101"/>
      <c r="W389" s="101"/>
      <c r="X389" s="130"/>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1"/>
      <c r="H390" s="132"/>
      <c r="I390" s="132"/>
      <c r="J390" s="132"/>
      <c r="K390" s="132"/>
      <c r="L390" s="132"/>
      <c r="M390" s="132"/>
      <c r="N390" s="132"/>
      <c r="O390" s="132"/>
      <c r="P390" s="132"/>
      <c r="Q390" s="132"/>
      <c r="R390" s="132"/>
      <c r="S390" s="132"/>
      <c r="T390" s="132"/>
      <c r="U390" s="132"/>
      <c r="V390" s="132"/>
      <c r="W390" s="132"/>
      <c r="X390" s="133"/>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1"/>
      <c r="H391" s="132"/>
      <c r="I391" s="132"/>
      <c r="J391" s="132"/>
      <c r="K391" s="132"/>
      <c r="L391" s="132"/>
      <c r="M391" s="132"/>
      <c r="N391" s="132"/>
      <c r="O391" s="132"/>
      <c r="P391" s="132"/>
      <c r="Q391" s="132"/>
      <c r="R391" s="132"/>
      <c r="S391" s="132"/>
      <c r="T391" s="132"/>
      <c r="U391" s="132"/>
      <c r="V391" s="132"/>
      <c r="W391" s="132"/>
      <c r="X391" s="133"/>
      <c r="Y391" s="193"/>
      <c r="Z391" s="194"/>
      <c r="AA391" s="194"/>
      <c r="AB391" s="198"/>
      <c r="AC391" s="194"/>
      <c r="AD391" s="194"/>
      <c r="AE391" s="182" t="s">
        <v>401</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1"/>
      <c r="H392" s="132"/>
      <c r="I392" s="132"/>
      <c r="J392" s="132"/>
      <c r="K392" s="132"/>
      <c r="L392" s="132"/>
      <c r="M392" s="132"/>
      <c r="N392" s="132"/>
      <c r="O392" s="132"/>
      <c r="P392" s="132"/>
      <c r="Q392" s="132"/>
      <c r="R392" s="132"/>
      <c r="S392" s="132"/>
      <c r="T392" s="132"/>
      <c r="U392" s="132"/>
      <c r="V392" s="132"/>
      <c r="W392" s="132"/>
      <c r="X392" s="133"/>
      <c r="Y392" s="193"/>
      <c r="Z392" s="194"/>
      <c r="AA392" s="194"/>
      <c r="AB392" s="198"/>
      <c r="AC392" s="194"/>
      <c r="AD392" s="194"/>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3"/>
      <c r="B393" s="163"/>
      <c r="C393" s="162"/>
      <c r="D393" s="163"/>
      <c r="E393" s="162"/>
      <c r="F393" s="176"/>
      <c r="G393" s="134"/>
      <c r="H393" s="104"/>
      <c r="I393" s="104"/>
      <c r="J393" s="104"/>
      <c r="K393" s="104"/>
      <c r="L393" s="104"/>
      <c r="M393" s="104"/>
      <c r="N393" s="104"/>
      <c r="O393" s="104"/>
      <c r="P393" s="104"/>
      <c r="Q393" s="104"/>
      <c r="R393" s="104"/>
      <c r="S393" s="104"/>
      <c r="T393" s="104"/>
      <c r="U393" s="104"/>
      <c r="V393" s="104"/>
      <c r="W393" s="104"/>
      <c r="X393" s="135"/>
      <c r="Y393" s="195"/>
      <c r="Z393" s="196"/>
      <c r="AA393" s="196"/>
      <c r="AB393" s="199"/>
      <c r="AC393" s="196"/>
      <c r="AD393" s="196"/>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3"/>
      <c r="B394" s="163"/>
      <c r="C394" s="162"/>
      <c r="D394" s="163"/>
      <c r="E394" s="162"/>
      <c r="F394" s="176"/>
      <c r="G394" s="108" t="s">
        <v>399</v>
      </c>
      <c r="H394" s="124"/>
      <c r="I394" s="124"/>
      <c r="J394" s="124"/>
      <c r="K394" s="124"/>
      <c r="L394" s="124"/>
      <c r="M394" s="124"/>
      <c r="N394" s="124"/>
      <c r="O394" s="124"/>
      <c r="P394" s="124"/>
      <c r="Q394" s="124"/>
      <c r="R394" s="124"/>
      <c r="S394" s="124"/>
      <c r="T394" s="124"/>
      <c r="U394" s="124"/>
      <c r="V394" s="124"/>
      <c r="W394" s="124"/>
      <c r="X394" s="178"/>
      <c r="Y394" s="182" t="s">
        <v>397</v>
      </c>
      <c r="Z394" s="182"/>
      <c r="AA394" s="97"/>
      <c r="AB394" s="178"/>
      <c r="AC394" s="183"/>
      <c r="AD394" s="183"/>
      <c r="AE394" s="184" t="s">
        <v>400</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7"/>
      <c r="AB395" s="187" t="s">
        <v>398</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29"/>
      <c r="H396" s="101"/>
      <c r="I396" s="101"/>
      <c r="J396" s="101"/>
      <c r="K396" s="101"/>
      <c r="L396" s="101"/>
      <c r="M396" s="101"/>
      <c r="N396" s="101"/>
      <c r="O396" s="101"/>
      <c r="P396" s="101"/>
      <c r="Q396" s="101"/>
      <c r="R396" s="101"/>
      <c r="S396" s="101"/>
      <c r="T396" s="101"/>
      <c r="U396" s="101"/>
      <c r="V396" s="101"/>
      <c r="W396" s="101"/>
      <c r="X396" s="130"/>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1"/>
      <c r="H397" s="132"/>
      <c r="I397" s="132"/>
      <c r="J397" s="132"/>
      <c r="K397" s="132"/>
      <c r="L397" s="132"/>
      <c r="M397" s="132"/>
      <c r="N397" s="132"/>
      <c r="O397" s="132"/>
      <c r="P397" s="132"/>
      <c r="Q397" s="132"/>
      <c r="R397" s="132"/>
      <c r="S397" s="132"/>
      <c r="T397" s="132"/>
      <c r="U397" s="132"/>
      <c r="V397" s="132"/>
      <c r="W397" s="132"/>
      <c r="X397" s="133"/>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1"/>
      <c r="H398" s="132"/>
      <c r="I398" s="132"/>
      <c r="J398" s="132"/>
      <c r="K398" s="132"/>
      <c r="L398" s="132"/>
      <c r="M398" s="132"/>
      <c r="N398" s="132"/>
      <c r="O398" s="132"/>
      <c r="P398" s="132"/>
      <c r="Q398" s="132"/>
      <c r="R398" s="132"/>
      <c r="S398" s="132"/>
      <c r="T398" s="132"/>
      <c r="U398" s="132"/>
      <c r="V398" s="132"/>
      <c r="W398" s="132"/>
      <c r="X398" s="133"/>
      <c r="Y398" s="193"/>
      <c r="Z398" s="194"/>
      <c r="AA398" s="194"/>
      <c r="AB398" s="198"/>
      <c r="AC398" s="194"/>
      <c r="AD398" s="194"/>
      <c r="AE398" s="182" t="s">
        <v>401</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1"/>
      <c r="H399" s="132"/>
      <c r="I399" s="132"/>
      <c r="J399" s="132"/>
      <c r="K399" s="132"/>
      <c r="L399" s="132"/>
      <c r="M399" s="132"/>
      <c r="N399" s="132"/>
      <c r="O399" s="132"/>
      <c r="P399" s="132"/>
      <c r="Q399" s="132"/>
      <c r="R399" s="132"/>
      <c r="S399" s="132"/>
      <c r="T399" s="132"/>
      <c r="U399" s="132"/>
      <c r="V399" s="132"/>
      <c r="W399" s="132"/>
      <c r="X399" s="133"/>
      <c r="Y399" s="193"/>
      <c r="Z399" s="194"/>
      <c r="AA399" s="194"/>
      <c r="AB399" s="198"/>
      <c r="AC399" s="194"/>
      <c r="AD399" s="194"/>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3"/>
      <c r="B400" s="163"/>
      <c r="C400" s="162"/>
      <c r="D400" s="163"/>
      <c r="E400" s="162"/>
      <c r="F400" s="176"/>
      <c r="G400" s="134"/>
      <c r="H400" s="104"/>
      <c r="I400" s="104"/>
      <c r="J400" s="104"/>
      <c r="K400" s="104"/>
      <c r="L400" s="104"/>
      <c r="M400" s="104"/>
      <c r="N400" s="104"/>
      <c r="O400" s="104"/>
      <c r="P400" s="104"/>
      <c r="Q400" s="104"/>
      <c r="R400" s="104"/>
      <c r="S400" s="104"/>
      <c r="T400" s="104"/>
      <c r="U400" s="104"/>
      <c r="V400" s="104"/>
      <c r="W400" s="104"/>
      <c r="X400" s="135"/>
      <c r="Y400" s="195"/>
      <c r="Z400" s="196"/>
      <c r="AA400" s="196"/>
      <c r="AB400" s="199"/>
      <c r="AC400" s="196"/>
      <c r="AD400" s="196"/>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3"/>
      <c r="B401" s="163"/>
      <c r="C401" s="162"/>
      <c r="D401" s="163"/>
      <c r="E401" s="162"/>
      <c r="F401" s="176"/>
      <c r="G401" s="108" t="s">
        <v>399</v>
      </c>
      <c r="H401" s="124"/>
      <c r="I401" s="124"/>
      <c r="J401" s="124"/>
      <c r="K401" s="124"/>
      <c r="L401" s="124"/>
      <c r="M401" s="124"/>
      <c r="N401" s="124"/>
      <c r="O401" s="124"/>
      <c r="P401" s="124"/>
      <c r="Q401" s="124"/>
      <c r="R401" s="124"/>
      <c r="S401" s="124"/>
      <c r="T401" s="124"/>
      <c r="U401" s="124"/>
      <c r="V401" s="124"/>
      <c r="W401" s="124"/>
      <c r="X401" s="178"/>
      <c r="Y401" s="182" t="s">
        <v>397</v>
      </c>
      <c r="Z401" s="182"/>
      <c r="AA401" s="97"/>
      <c r="AB401" s="178"/>
      <c r="AC401" s="183"/>
      <c r="AD401" s="183"/>
      <c r="AE401" s="184" t="s">
        <v>400</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7"/>
      <c r="AB402" s="187" t="s">
        <v>398</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29"/>
      <c r="H403" s="101"/>
      <c r="I403" s="101"/>
      <c r="J403" s="101"/>
      <c r="K403" s="101"/>
      <c r="L403" s="101"/>
      <c r="M403" s="101"/>
      <c r="N403" s="101"/>
      <c r="O403" s="101"/>
      <c r="P403" s="101"/>
      <c r="Q403" s="101"/>
      <c r="R403" s="101"/>
      <c r="S403" s="101"/>
      <c r="T403" s="101"/>
      <c r="U403" s="101"/>
      <c r="V403" s="101"/>
      <c r="W403" s="101"/>
      <c r="X403" s="130"/>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1"/>
      <c r="H404" s="132"/>
      <c r="I404" s="132"/>
      <c r="J404" s="132"/>
      <c r="K404" s="132"/>
      <c r="L404" s="132"/>
      <c r="M404" s="132"/>
      <c r="N404" s="132"/>
      <c r="O404" s="132"/>
      <c r="P404" s="132"/>
      <c r="Q404" s="132"/>
      <c r="R404" s="132"/>
      <c r="S404" s="132"/>
      <c r="T404" s="132"/>
      <c r="U404" s="132"/>
      <c r="V404" s="132"/>
      <c r="W404" s="132"/>
      <c r="X404" s="133"/>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1"/>
      <c r="H405" s="132"/>
      <c r="I405" s="132"/>
      <c r="J405" s="132"/>
      <c r="K405" s="132"/>
      <c r="L405" s="132"/>
      <c r="M405" s="132"/>
      <c r="N405" s="132"/>
      <c r="O405" s="132"/>
      <c r="P405" s="132"/>
      <c r="Q405" s="132"/>
      <c r="R405" s="132"/>
      <c r="S405" s="132"/>
      <c r="T405" s="132"/>
      <c r="U405" s="132"/>
      <c r="V405" s="132"/>
      <c r="W405" s="132"/>
      <c r="X405" s="133"/>
      <c r="Y405" s="193"/>
      <c r="Z405" s="194"/>
      <c r="AA405" s="194"/>
      <c r="AB405" s="198"/>
      <c r="AC405" s="194"/>
      <c r="AD405" s="194"/>
      <c r="AE405" s="182" t="s">
        <v>401</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1"/>
      <c r="H406" s="132"/>
      <c r="I406" s="132"/>
      <c r="J406" s="132"/>
      <c r="K406" s="132"/>
      <c r="L406" s="132"/>
      <c r="M406" s="132"/>
      <c r="N406" s="132"/>
      <c r="O406" s="132"/>
      <c r="P406" s="132"/>
      <c r="Q406" s="132"/>
      <c r="R406" s="132"/>
      <c r="S406" s="132"/>
      <c r="T406" s="132"/>
      <c r="U406" s="132"/>
      <c r="V406" s="132"/>
      <c r="W406" s="132"/>
      <c r="X406" s="133"/>
      <c r="Y406" s="193"/>
      <c r="Z406" s="194"/>
      <c r="AA406" s="194"/>
      <c r="AB406" s="198"/>
      <c r="AC406" s="194"/>
      <c r="AD406" s="194"/>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3"/>
      <c r="B407" s="163"/>
      <c r="C407" s="162"/>
      <c r="D407" s="163"/>
      <c r="E407" s="164"/>
      <c r="F407" s="177"/>
      <c r="G407" s="134"/>
      <c r="H407" s="104"/>
      <c r="I407" s="104"/>
      <c r="J407" s="104"/>
      <c r="K407" s="104"/>
      <c r="L407" s="104"/>
      <c r="M407" s="104"/>
      <c r="N407" s="104"/>
      <c r="O407" s="104"/>
      <c r="P407" s="104"/>
      <c r="Q407" s="104"/>
      <c r="R407" s="104"/>
      <c r="S407" s="104"/>
      <c r="T407" s="104"/>
      <c r="U407" s="104"/>
      <c r="V407" s="104"/>
      <c r="W407" s="104"/>
      <c r="X407" s="135"/>
      <c r="Y407" s="195"/>
      <c r="Z407" s="196"/>
      <c r="AA407" s="196"/>
      <c r="AB407" s="199"/>
      <c r="AC407" s="196"/>
      <c r="AD407" s="196"/>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173"/>
      <c r="B408" s="163"/>
      <c r="C408" s="162"/>
      <c r="D408" s="163"/>
      <c r="E408" s="97" t="s">
        <v>454</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hidden="1" customHeight="1" x14ac:dyDescent="0.15">
      <c r="A409" s="173"/>
      <c r="B409" s="163"/>
      <c r="C409" s="162"/>
      <c r="D409" s="163"/>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173"/>
      <c r="B410" s="163"/>
      <c r="C410" s="164"/>
      <c r="D410" s="165"/>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173"/>
      <c r="B411" s="163"/>
      <c r="C411" s="168" t="s">
        <v>383</v>
      </c>
      <c r="D411" s="169"/>
      <c r="E411" s="145" t="s">
        <v>406</v>
      </c>
      <c r="F411" s="146"/>
      <c r="G411" s="147" t="s">
        <v>402</v>
      </c>
      <c r="H411" s="98"/>
      <c r="I411" s="98"/>
      <c r="J411" s="148" t="s">
        <v>634</v>
      </c>
      <c r="K411" s="149"/>
      <c r="L411" s="149"/>
      <c r="M411" s="149"/>
      <c r="N411" s="149"/>
      <c r="O411" s="149"/>
      <c r="P411" s="149"/>
      <c r="Q411" s="149"/>
      <c r="R411" s="149"/>
      <c r="S411" s="149"/>
      <c r="T411" s="150"/>
      <c r="U411" s="397" t="s">
        <v>634</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3"/>
      <c r="B412" s="163"/>
      <c r="C412" s="162"/>
      <c r="D412" s="163"/>
      <c r="E412" s="106" t="s">
        <v>389</v>
      </c>
      <c r="F412" s="107"/>
      <c r="G412" s="108" t="s">
        <v>385</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387</v>
      </c>
      <c r="AF412" s="120"/>
      <c r="AG412" s="120"/>
      <c r="AH412" s="121"/>
      <c r="AI412" s="122" t="s">
        <v>367</v>
      </c>
      <c r="AJ412" s="122"/>
      <c r="AK412" s="122"/>
      <c r="AL412" s="117"/>
      <c r="AM412" s="122" t="s">
        <v>388</v>
      </c>
      <c r="AN412" s="122"/>
      <c r="AO412" s="122"/>
      <c r="AP412" s="117"/>
      <c r="AQ412" s="117" t="s">
        <v>363</v>
      </c>
      <c r="AR412" s="109"/>
      <c r="AS412" s="109"/>
      <c r="AT412" s="110"/>
      <c r="AU412" s="124" t="s">
        <v>262</v>
      </c>
      <c r="AV412" s="124"/>
      <c r="AW412" s="124"/>
      <c r="AX412" s="125"/>
    </row>
    <row r="413" spans="1:50" ht="18.75" customHeight="1" x14ac:dyDescent="0.15">
      <c r="A413" s="173"/>
      <c r="B413" s="163"/>
      <c r="C413" s="162"/>
      <c r="D413" s="163"/>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t="s">
        <v>634</v>
      </c>
      <c r="AF413" s="126"/>
      <c r="AG413" s="112" t="s">
        <v>364</v>
      </c>
      <c r="AH413" s="113"/>
      <c r="AI413" s="123"/>
      <c r="AJ413" s="123"/>
      <c r="AK413" s="123"/>
      <c r="AL413" s="118"/>
      <c r="AM413" s="123"/>
      <c r="AN413" s="123"/>
      <c r="AO413" s="123"/>
      <c r="AP413" s="118"/>
      <c r="AQ413" s="127" t="s">
        <v>637</v>
      </c>
      <c r="AR413" s="126"/>
      <c r="AS413" s="112" t="s">
        <v>364</v>
      </c>
      <c r="AT413" s="113"/>
      <c r="AU413" s="126" t="s">
        <v>636</v>
      </c>
      <c r="AV413" s="126"/>
      <c r="AW413" s="112" t="s">
        <v>313</v>
      </c>
      <c r="AX413" s="128"/>
    </row>
    <row r="414" spans="1:50" ht="22.5" customHeight="1" x14ac:dyDescent="0.15">
      <c r="A414" s="173"/>
      <c r="B414" s="163"/>
      <c r="C414" s="162"/>
      <c r="D414" s="163"/>
      <c r="E414" s="106"/>
      <c r="F414" s="107"/>
      <c r="G414" s="129" t="s">
        <v>634</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t="s">
        <v>634</v>
      </c>
      <c r="AC414" s="139"/>
      <c r="AD414" s="139"/>
      <c r="AE414" s="90" t="s">
        <v>634</v>
      </c>
      <c r="AF414" s="91"/>
      <c r="AG414" s="91"/>
      <c r="AH414" s="91"/>
      <c r="AI414" s="90" t="s">
        <v>634</v>
      </c>
      <c r="AJ414" s="91"/>
      <c r="AK414" s="91"/>
      <c r="AL414" s="91"/>
      <c r="AM414" s="90" t="s">
        <v>634</v>
      </c>
      <c r="AN414" s="91"/>
      <c r="AO414" s="91"/>
      <c r="AP414" s="91"/>
      <c r="AQ414" s="90" t="s">
        <v>634</v>
      </c>
      <c r="AR414" s="91"/>
      <c r="AS414" s="91"/>
      <c r="AT414" s="91"/>
      <c r="AU414" s="90" t="s">
        <v>634</v>
      </c>
      <c r="AV414" s="91"/>
      <c r="AW414" s="91"/>
      <c r="AX414" s="91"/>
    </row>
    <row r="415" spans="1:50" ht="22.5" customHeight="1" x14ac:dyDescent="0.15">
      <c r="A415" s="173"/>
      <c r="B415" s="163"/>
      <c r="C415" s="162"/>
      <c r="D415" s="163"/>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89" t="s">
        <v>634</v>
      </c>
      <c r="AC415" s="89"/>
      <c r="AD415" s="89"/>
      <c r="AE415" s="90" t="s">
        <v>634</v>
      </c>
      <c r="AF415" s="91"/>
      <c r="AG415" s="91"/>
      <c r="AH415" s="92"/>
      <c r="AI415" s="90" t="s">
        <v>634</v>
      </c>
      <c r="AJ415" s="91"/>
      <c r="AK415" s="91"/>
      <c r="AL415" s="92"/>
      <c r="AM415" s="90" t="s">
        <v>634</v>
      </c>
      <c r="AN415" s="91"/>
      <c r="AO415" s="91"/>
      <c r="AP415" s="92"/>
      <c r="AQ415" s="90" t="s">
        <v>634</v>
      </c>
      <c r="AR415" s="91"/>
      <c r="AS415" s="91"/>
      <c r="AT415" s="92"/>
      <c r="AU415" s="90" t="s">
        <v>634</v>
      </c>
      <c r="AV415" s="91"/>
      <c r="AW415" s="91"/>
      <c r="AX415" s="92"/>
    </row>
    <row r="416" spans="1:50" ht="22.5" customHeight="1" x14ac:dyDescent="0.15">
      <c r="A416" s="173"/>
      <c r="B416" s="163"/>
      <c r="C416" s="162"/>
      <c r="D416" s="163"/>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315</v>
      </c>
      <c r="AC416" s="143"/>
      <c r="AD416" s="143"/>
      <c r="AE416" s="90" t="s">
        <v>634</v>
      </c>
      <c r="AF416" s="91"/>
      <c r="AG416" s="91"/>
      <c r="AH416" s="92"/>
      <c r="AI416" s="90" t="s">
        <v>634</v>
      </c>
      <c r="AJ416" s="91"/>
      <c r="AK416" s="91"/>
      <c r="AL416" s="92"/>
      <c r="AM416" s="90" t="s">
        <v>634</v>
      </c>
      <c r="AN416" s="91"/>
      <c r="AO416" s="91"/>
      <c r="AP416" s="92"/>
      <c r="AQ416" s="90" t="s">
        <v>634</v>
      </c>
      <c r="AR416" s="91"/>
      <c r="AS416" s="91"/>
      <c r="AT416" s="92"/>
      <c r="AU416" s="90" t="s">
        <v>634</v>
      </c>
      <c r="AV416" s="91"/>
      <c r="AW416" s="91"/>
      <c r="AX416" s="92"/>
    </row>
    <row r="417" spans="1:50" ht="18.75" hidden="1" customHeight="1" x14ac:dyDescent="0.15">
      <c r="A417" s="173"/>
      <c r="B417" s="163"/>
      <c r="C417" s="162"/>
      <c r="D417" s="163"/>
      <c r="E417" s="106" t="s">
        <v>389</v>
      </c>
      <c r="F417" s="107"/>
      <c r="G417" s="108" t="s">
        <v>385</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387</v>
      </c>
      <c r="AF417" s="120"/>
      <c r="AG417" s="120"/>
      <c r="AH417" s="121"/>
      <c r="AI417" s="122" t="s">
        <v>367</v>
      </c>
      <c r="AJ417" s="122"/>
      <c r="AK417" s="122"/>
      <c r="AL417" s="117"/>
      <c r="AM417" s="122" t="s">
        <v>374</v>
      </c>
      <c r="AN417" s="122"/>
      <c r="AO417" s="122"/>
      <c r="AP417" s="117"/>
      <c r="AQ417" s="117" t="s">
        <v>363</v>
      </c>
      <c r="AR417" s="109"/>
      <c r="AS417" s="109"/>
      <c r="AT417" s="110"/>
      <c r="AU417" s="124" t="s">
        <v>262</v>
      </c>
      <c r="AV417" s="124"/>
      <c r="AW417" s="124"/>
      <c r="AX417" s="125"/>
    </row>
    <row r="418" spans="1:50" ht="18.75" hidden="1" customHeight="1" x14ac:dyDescent="0.15">
      <c r="A418" s="173"/>
      <c r="B418" s="163"/>
      <c r="C418" s="162"/>
      <c r="D418" s="163"/>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364</v>
      </c>
      <c r="AH418" s="113"/>
      <c r="AI418" s="123"/>
      <c r="AJ418" s="123"/>
      <c r="AK418" s="123"/>
      <c r="AL418" s="118"/>
      <c r="AM418" s="123"/>
      <c r="AN418" s="123"/>
      <c r="AO418" s="123"/>
      <c r="AP418" s="118"/>
      <c r="AQ418" s="127"/>
      <c r="AR418" s="126"/>
      <c r="AS418" s="112" t="s">
        <v>364</v>
      </c>
      <c r="AT418" s="113"/>
      <c r="AU418" s="126"/>
      <c r="AV418" s="126"/>
      <c r="AW418" s="112" t="s">
        <v>313</v>
      </c>
      <c r="AX418" s="128"/>
    </row>
    <row r="419" spans="1:50" ht="22.5" hidden="1" customHeight="1" x14ac:dyDescent="0.15">
      <c r="A419" s="173"/>
      <c r="B419" s="163"/>
      <c r="C419" s="162"/>
      <c r="D419" s="163"/>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hidden="1" customHeight="1" x14ac:dyDescent="0.15">
      <c r="A420" s="173"/>
      <c r="B420" s="163"/>
      <c r="C420" s="162"/>
      <c r="D420" s="163"/>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89"/>
      <c r="AC420" s="89"/>
      <c r="AD420" s="89"/>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hidden="1" customHeight="1" x14ac:dyDescent="0.15">
      <c r="A421" s="173"/>
      <c r="B421" s="163"/>
      <c r="C421" s="162"/>
      <c r="D421" s="163"/>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hidden="1" customHeight="1" x14ac:dyDescent="0.15">
      <c r="A422" s="173"/>
      <c r="B422" s="163"/>
      <c r="C422" s="162"/>
      <c r="D422" s="163"/>
      <c r="E422" s="106" t="s">
        <v>389</v>
      </c>
      <c r="F422" s="107"/>
      <c r="G422" s="108" t="s">
        <v>385</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387</v>
      </c>
      <c r="AF422" s="120"/>
      <c r="AG422" s="120"/>
      <c r="AH422" s="121"/>
      <c r="AI422" s="122" t="s">
        <v>367</v>
      </c>
      <c r="AJ422" s="122"/>
      <c r="AK422" s="122"/>
      <c r="AL422" s="117"/>
      <c r="AM422" s="122" t="s">
        <v>374</v>
      </c>
      <c r="AN422" s="122"/>
      <c r="AO422" s="122"/>
      <c r="AP422" s="117"/>
      <c r="AQ422" s="117" t="s">
        <v>363</v>
      </c>
      <c r="AR422" s="109"/>
      <c r="AS422" s="109"/>
      <c r="AT422" s="110"/>
      <c r="AU422" s="124" t="s">
        <v>262</v>
      </c>
      <c r="AV422" s="124"/>
      <c r="AW422" s="124"/>
      <c r="AX422" s="125"/>
    </row>
    <row r="423" spans="1:50" ht="18.75" hidden="1" customHeight="1" x14ac:dyDescent="0.15">
      <c r="A423" s="173"/>
      <c r="B423" s="163"/>
      <c r="C423" s="162"/>
      <c r="D423" s="163"/>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364</v>
      </c>
      <c r="AH423" s="113"/>
      <c r="AI423" s="123"/>
      <c r="AJ423" s="123"/>
      <c r="AK423" s="123"/>
      <c r="AL423" s="118"/>
      <c r="AM423" s="123"/>
      <c r="AN423" s="123"/>
      <c r="AO423" s="123"/>
      <c r="AP423" s="118"/>
      <c r="AQ423" s="127"/>
      <c r="AR423" s="126"/>
      <c r="AS423" s="112" t="s">
        <v>364</v>
      </c>
      <c r="AT423" s="113"/>
      <c r="AU423" s="126"/>
      <c r="AV423" s="126"/>
      <c r="AW423" s="112" t="s">
        <v>313</v>
      </c>
      <c r="AX423" s="128"/>
    </row>
    <row r="424" spans="1:50" ht="22.5" hidden="1" customHeight="1" x14ac:dyDescent="0.15">
      <c r="A424" s="173"/>
      <c r="B424" s="163"/>
      <c r="C424" s="162"/>
      <c r="D424" s="163"/>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hidden="1" customHeight="1" x14ac:dyDescent="0.15">
      <c r="A425" s="173"/>
      <c r="B425" s="163"/>
      <c r="C425" s="162"/>
      <c r="D425" s="163"/>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89"/>
      <c r="AC425" s="89"/>
      <c r="AD425" s="89"/>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hidden="1" customHeight="1" x14ac:dyDescent="0.15">
      <c r="A426" s="173"/>
      <c r="B426" s="163"/>
      <c r="C426" s="162"/>
      <c r="D426" s="163"/>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hidden="1" customHeight="1" x14ac:dyDescent="0.15">
      <c r="A427" s="173"/>
      <c r="B427" s="163"/>
      <c r="C427" s="162"/>
      <c r="D427" s="163"/>
      <c r="E427" s="106" t="s">
        <v>389</v>
      </c>
      <c r="F427" s="107"/>
      <c r="G427" s="108" t="s">
        <v>385</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387</v>
      </c>
      <c r="AF427" s="120"/>
      <c r="AG427" s="120"/>
      <c r="AH427" s="121"/>
      <c r="AI427" s="122" t="s">
        <v>367</v>
      </c>
      <c r="AJ427" s="122"/>
      <c r="AK427" s="122"/>
      <c r="AL427" s="117"/>
      <c r="AM427" s="122" t="s">
        <v>374</v>
      </c>
      <c r="AN427" s="122"/>
      <c r="AO427" s="122"/>
      <c r="AP427" s="117"/>
      <c r="AQ427" s="117" t="s">
        <v>363</v>
      </c>
      <c r="AR427" s="109"/>
      <c r="AS427" s="109"/>
      <c r="AT427" s="110"/>
      <c r="AU427" s="124" t="s">
        <v>262</v>
      </c>
      <c r="AV427" s="124"/>
      <c r="AW427" s="124"/>
      <c r="AX427" s="125"/>
    </row>
    <row r="428" spans="1:50" ht="18.75" hidden="1" customHeight="1" x14ac:dyDescent="0.15">
      <c r="A428" s="173"/>
      <c r="B428" s="163"/>
      <c r="C428" s="162"/>
      <c r="D428" s="163"/>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364</v>
      </c>
      <c r="AH428" s="113"/>
      <c r="AI428" s="123"/>
      <c r="AJ428" s="123"/>
      <c r="AK428" s="123"/>
      <c r="AL428" s="118"/>
      <c r="AM428" s="123"/>
      <c r="AN428" s="123"/>
      <c r="AO428" s="123"/>
      <c r="AP428" s="118"/>
      <c r="AQ428" s="127"/>
      <c r="AR428" s="126"/>
      <c r="AS428" s="112" t="s">
        <v>364</v>
      </c>
      <c r="AT428" s="113"/>
      <c r="AU428" s="126"/>
      <c r="AV428" s="126"/>
      <c r="AW428" s="112" t="s">
        <v>313</v>
      </c>
      <c r="AX428" s="128"/>
    </row>
    <row r="429" spans="1:50" ht="22.5" hidden="1" customHeight="1" x14ac:dyDescent="0.15">
      <c r="A429" s="173"/>
      <c r="B429" s="163"/>
      <c r="C429" s="162"/>
      <c r="D429" s="163"/>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hidden="1" customHeight="1" x14ac:dyDescent="0.15">
      <c r="A430" s="173"/>
      <c r="B430" s="163"/>
      <c r="C430" s="162"/>
      <c r="D430" s="163"/>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89"/>
      <c r="AC430" s="89"/>
      <c r="AD430" s="89"/>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hidden="1" customHeight="1" x14ac:dyDescent="0.15">
      <c r="A431" s="173"/>
      <c r="B431" s="163"/>
      <c r="C431" s="162"/>
      <c r="D431" s="163"/>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hidden="1" customHeight="1" x14ac:dyDescent="0.15">
      <c r="A432" s="173"/>
      <c r="B432" s="163"/>
      <c r="C432" s="162"/>
      <c r="D432" s="163"/>
      <c r="E432" s="106" t="s">
        <v>389</v>
      </c>
      <c r="F432" s="107"/>
      <c r="G432" s="108" t="s">
        <v>385</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387</v>
      </c>
      <c r="AF432" s="120"/>
      <c r="AG432" s="120"/>
      <c r="AH432" s="121"/>
      <c r="AI432" s="122" t="s">
        <v>367</v>
      </c>
      <c r="AJ432" s="122"/>
      <c r="AK432" s="122"/>
      <c r="AL432" s="117"/>
      <c r="AM432" s="122" t="s">
        <v>374</v>
      </c>
      <c r="AN432" s="122"/>
      <c r="AO432" s="122"/>
      <c r="AP432" s="117"/>
      <c r="AQ432" s="117" t="s">
        <v>363</v>
      </c>
      <c r="AR432" s="109"/>
      <c r="AS432" s="109"/>
      <c r="AT432" s="110"/>
      <c r="AU432" s="124" t="s">
        <v>262</v>
      </c>
      <c r="AV432" s="124"/>
      <c r="AW432" s="124"/>
      <c r="AX432" s="125"/>
    </row>
    <row r="433" spans="1:50" ht="18.75" hidden="1" customHeight="1" x14ac:dyDescent="0.15">
      <c r="A433" s="173"/>
      <c r="B433" s="163"/>
      <c r="C433" s="162"/>
      <c r="D433" s="163"/>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364</v>
      </c>
      <c r="AH433" s="113"/>
      <c r="AI433" s="123"/>
      <c r="AJ433" s="123"/>
      <c r="AK433" s="123"/>
      <c r="AL433" s="118"/>
      <c r="AM433" s="123"/>
      <c r="AN433" s="123"/>
      <c r="AO433" s="123"/>
      <c r="AP433" s="118"/>
      <c r="AQ433" s="127"/>
      <c r="AR433" s="126"/>
      <c r="AS433" s="112" t="s">
        <v>364</v>
      </c>
      <c r="AT433" s="113"/>
      <c r="AU433" s="126"/>
      <c r="AV433" s="126"/>
      <c r="AW433" s="112" t="s">
        <v>313</v>
      </c>
      <c r="AX433" s="128"/>
    </row>
    <row r="434" spans="1:50" ht="22.5" hidden="1" customHeight="1" x14ac:dyDescent="0.15">
      <c r="A434" s="173"/>
      <c r="B434" s="163"/>
      <c r="C434" s="162"/>
      <c r="D434" s="163"/>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hidden="1" customHeight="1" x14ac:dyDescent="0.15">
      <c r="A435" s="173"/>
      <c r="B435" s="163"/>
      <c r="C435" s="162"/>
      <c r="D435" s="163"/>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89"/>
      <c r="AC435" s="89"/>
      <c r="AD435" s="89"/>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hidden="1" customHeight="1" x14ac:dyDescent="0.15">
      <c r="A436" s="173"/>
      <c r="B436" s="163"/>
      <c r="C436" s="162"/>
      <c r="D436" s="163"/>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4" t="s">
        <v>16</v>
      </c>
      <c r="AC436" s="144"/>
      <c r="AD436" s="144"/>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customHeight="1" x14ac:dyDescent="0.15">
      <c r="A437" s="173"/>
      <c r="B437" s="163"/>
      <c r="C437" s="162"/>
      <c r="D437" s="163"/>
      <c r="E437" s="106" t="s">
        <v>390</v>
      </c>
      <c r="F437" s="107"/>
      <c r="G437" s="108" t="s">
        <v>386</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387</v>
      </c>
      <c r="AF437" s="120"/>
      <c r="AG437" s="120"/>
      <c r="AH437" s="121"/>
      <c r="AI437" s="122" t="s">
        <v>367</v>
      </c>
      <c r="AJ437" s="122"/>
      <c r="AK437" s="122"/>
      <c r="AL437" s="117"/>
      <c r="AM437" s="122" t="s">
        <v>374</v>
      </c>
      <c r="AN437" s="122"/>
      <c r="AO437" s="122"/>
      <c r="AP437" s="117"/>
      <c r="AQ437" s="117" t="s">
        <v>363</v>
      </c>
      <c r="AR437" s="109"/>
      <c r="AS437" s="109"/>
      <c r="AT437" s="110"/>
      <c r="AU437" s="124" t="s">
        <v>262</v>
      </c>
      <c r="AV437" s="124"/>
      <c r="AW437" s="124"/>
      <c r="AX437" s="125"/>
    </row>
    <row r="438" spans="1:50" ht="18.75" customHeight="1" x14ac:dyDescent="0.15">
      <c r="A438" s="173"/>
      <c r="B438" s="163"/>
      <c r="C438" s="162"/>
      <c r="D438" s="163"/>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t="s">
        <v>636</v>
      </c>
      <c r="AF438" s="126"/>
      <c r="AG438" s="112" t="s">
        <v>364</v>
      </c>
      <c r="AH438" s="113"/>
      <c r="AI438" s="123"/>
      <c r="AJ438" s="123"/>
      <c r="AK438" s="123"/>
      <c r="AL438" s="118"/>
      <c r="AM438" s="123"/>
      <c r="AN438" s="123"/>
      <c r="AO438" s="123"/>
      <c r="AP438" s="118"/>
      <c r="AQ438" s="127" t="s">
        <v>636</v>
      </c>
      <c r="AR438" s="126"/>
      <c r="AS438" s="112" t="s">
        <v>364</v>
      </c>
      <c r="AT438" s="113"/>
      <c r="AU438" s="126" t="s">
        <v>636</v>
      </c>
      <c r="AV438" s="126"/>
      <c r="AW438" s="112" t="s">
        <v>313</v>
      </c>
      <c r="AX438" s="128"/>
    </row>
    <row r="439" spans="1:50" ht="22.5" customHeight="1" x14ac:dyDescent="0.15">
      <c r="A439" s="173"/>
      <c r="B439" s="163"/>
      <c r="C439" s="162"/>
      <c r="D439" s="163"/>
      <c r="E439" s="106"/>
      <c r="F439" s="107"/>
      <c r="G439" s="129" t="s">
        <v>634</v>
      </c>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t="s">
        <v>634</v>
      </c>
      <c r="AC439" s="139"/>
      <c r="AD439" s="139"/>
      <c r="AE439" s="90" t="s">
        <v>634</v>
      </c>
      <c r="AF439" s="91"/>
      <c r="AG439" s="91"/>
      <c r="AH439" s="91"/>
      <c r="AI439" s="90" t="s">
        <v>634</v>
      </c>
      <c r="AJ439" s="91"/>
      <c r="AK439" s="91"/>
      <c r="AL439" s="91"/>
      <c r="AM439" s="90" t="s">
        <v>634</v>
      </c>
      <c r="AN439" s="91"/>
      <c r="AO439" s="91"/>
      <c r="AP439" s="91"/>
      <c r="AQ439" s="90" t="s">
        <v>634</v>
      </c>
      <c r="AR439" s="91"/>
      <c r="AS439" s="91"/>
      <c r="AT439" s="91"/>
      <c r="AU439" s="90" t="s">
        <v>634</v>
      </c>
      <c r="AV439" s="91"/>
      <c r="AW439" s="91"/>
      <c r="AX439" s="91"/>
    </row>
    <row r="440" spans="1:50" ht="22.5" customHeight="1" x14ac:dyDescent="0.15">
      <c r="A440" s="173"/>
      <c r="B440" s="163"/>
      <c r="C440" s="162"/>
      <c r="D440" s="163"/>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89" t="s">
        <v>634</v>
      </c>
      <c r="AC440" s="89"/>
      <c r="AD440" s="89"/>
      <c r="AE440" s="90" t="s">
        <v>634</v>
      </c>
      <c r="AF440" s="91"/>
      <c r="AG440" s="91"/>
      <c r="AH440" s="92"/>
      <c r="AI440" s="90" t="s">
        <v>634</v>
      </c>
      <c r="AJ440" s="91"/>
      <c r="AK440" s="91"/>
      <c r="AL440" s="92"/>
      <c r="AM440" s="90" t="s">
        <v>634</v>
      </c>
      <c r="AN440" s="91"/>
      <c r="AO440" s="91"/>
      <c r="AP440" s="92"/>
      <c r="AQ440" s="90" t="s">
        <v>634</v>
      </c>
      <c r="AR440" s="91"/>
      <c r="AS440" s="91"/>
      <c r="AT440" s="92"/>
      <c r="AU440" s="90" t="s">
        <v>634</v>
      </c>
      <c r="AV440" s="91"/>
      <c r="AW440" s="91"/>
      <c r="AX440" s="92"/>
    </row>
    <row r="441" spans="1:50" ht="22.5" customHeight="1" x14ac:dyDescent="0.15">
      <c r="A441" s="173"/>
      <c r="B441" s="163"/>
      <c r="C441" s="162"/>
      <c r="D441" s="163"/>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t="s">
        <v>634</v>
      </c>
      <c r="AF441" s="91"/>
      <c r="AG441" s="91"/>
      <c r="AH441" s="92"/>
      <c r="AI441" s="90" t="s">
        <v>634</v>
      </c>
      <c r="AJ441" s="91"/>
      <c r="AK441" s="91"/>
      <c r="AL441" s="92"/>
      <c r="AM441" s="90" t="s">
        <v>634</v>
      </c>
      <c r="AN441" s="91"/>
      <c r="AO441" s="91"/>
      <c r="AP441" s="92"/>
      <c r="AQ441" s="90" t="s">
        <v>634</v>
      </c>
      <c r="AR441" s="91"/>
      <c r="AS441" s="91"/>
      <c r="AT441" s="92"/>
      <c r="AU441" s="90" t="s">
        <v>634</v>
      </c>
      <c r="AV441" s="91"/>
      <c r="AW441" s="91"/>
      <c r="AX441" s="92"/>
    </row>
    <row r="442" spans="1:50" ht="18.75" hidden="1" customHeight="1" x14ac:dyDescent="0.15">
      <c r="A442" s="173"/>
      <c r="B442" s="163"/>
      <c r="C442" s="162"/>
      <c r="D442" s="163"/>
      <c r="E442" s="106" t="s">
        <v>390</v>
      </c>
      <c r="F442" s="107"/>
      <c r="G442" s="108" t="s">
        <v>386</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387</v>
      </c>
      <c r="AF442" s="120"/>
      <c r="AG442" s="120"/>
      <c r="AH442" s="121"/>
      <c r="AI442" s="122" t="s">
        <v>367</v>
      </c>
      <c r="AJ442" s="122"/>
      <c r="AK442" s="122"/>
      <c r="AL442" s="117"/>
      <c r="AM442" s="122" t="s">
        <v>374</v>
      </c>
      <c r="AN442" s="122"/>
      <c r="AO442" s="122"/>
      <c r="AP442" s="117"/>
      <c r="AQ442" s="117" t="s">
        <v>363</v>
      </c>
      <c r="AR442" s="109"/>
      <c r="AS442" s="109"/>
      <c r="AT442" s="110"/>
      <c r="AU442" s="124" t="s">
        <v>262</v>
      </c>
      <c r="AV442" s="124"/>
      <c r="AW442" s="124"/>
      <c r="AX442" s="125"/>
    </row>
    <row r="443" spans="1:50" ht="18.75" hidden="1" customHeight="1" x14ac:dyDescent="0.15">
      <c r="A443" s="173"/>
      <c r="B443" s="163"/>
      <c r="C443" s="162"/>
      <c r="D443" s="163"/>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364</v>
      </c>
      <c r="AH443" s="113"/>
      <c r="AI443" s="123"/>
      <c r="AJ443" s="123"/>
      <c r="AK443" s="123"/>
      <c r="AL443" s="118"/>
      <c r="AM443" s="123"/>
      <c r="AN443" s="123"/>
      <c r="AO443" s="123"/>
      <c r="AP443" s="118"/>
      <c r="AQ443" s="127"/>
      <c r="AR443" s="126"/>
      <c r="AS443" s="112" t="s">
        <v>364</v>
      </c>
      <c r="AT443" s="113"/>
      <c r="AU443" s="126"/>
      <c r="AV443" s="126"/>
      <c r="AW443" s="112" t="s">
        <v>313</v>
      </c>
      <c r="AX443" s="128"/>
    </row>
    <row r="444" spans="1:50" ht="22.5" hidden="1" customHeight="1" x14ac:dyDescent="0.15">
      <c r="A444" s="173"/>
      <c r="B444" s="163"/>
      <c r="C444" s="162"/>
      <c r="D444" s="163"/>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hidden="1" customHeight="1" x14ac:dyDescent="0.15">
      <c r="A445" s="173"/>
      <c r="B445" s="163"/>
      <c r="C445" s="162"/>
      <c r="D445" s="163"/>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89"/>
      <c r="AC445" s="89"/>
      <c r="AD445" s="89"/>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hidden="1" customHeight="1" x14ac:dyDescent="0.15">
      <c r="A446" s="173"/>
      <c r="B446" s="163"/>
      <c r="C446" s="162"/>
      <c r="D446" s="163"/>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hidden="1" customHeight="1" x14ac:dyDescent="0.15">
      <c r="A447" s="173"/>
      <c r="B447" s="163"/>
      <c r="C447" s="162"/>
      <c r="D447" s="163"/>
      <c r="E447" s="106" t="s">
        <v>390</v>
      </c>
      <c r="F447" s="107"/>
      <c r="G447" s="108" t="s">
        <v>386</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387</v>
      </c>
      <c r="AF447" s="120"/>
      <c r="AG447" s="120"/>
      <c r="AH447" s="121"/>
      <c r="AI447" s="122" t="s">
        <v>367</v>
      </c>
      <c r="AJ447" s="122"/>
      <c r="AK447" s="122"/>
      <c r="AL447" s="117"/>
      <c r="AM447" s="122" t="s">
        <v>374</v>
      </c>
      <c r="AN447" s="122"/>
      <c r="AO447" s="122"/>
      <c r="AP447" s="117"/>
      <c r="AQ447" s="117" t="s">
        <v>363</v>
      </c>
      <c r="AR447" s="109"/>
      <c r="AS447" s="109"/>
      <c r="AT447" s="110"/>
      <c r="AU447" s="124" t="s">
        <v>262</v>
      </c>
      <c r="AV447" s="124"/>
      <c r="AW447" s="124"/>
      <c r="AX447" s="125"/>
    </row>
    <row r="448" spans="1:50" ht="18.75" hidden="1" customHeight="1" x14ac:dyDescent="0.15">
      <c r="A448" s="173"/>
      <c r="B448" s="163"/>
      <c r="C448" s="162"/>
      <c r="D448" s="163"/>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364</v>
      </c>
      <c r="AH448" s="113"/>
      <c r="AI448" s="123"/>
      <c r="AJ448" s="123"/>
      <c r="AK448" s="123"/>
      <c r="AL448" s="118"/>
      <c r="AM448" s="123"/>
      <c r="AN448" s="123"/>
      <c r="AO448" s="123"/>
      <c r="AP448" s="118"/>
      <c r="AQ448" s="127"/>
      <c r="AR448" s="126"/>
      <c r="AS448" s="112" t="s">
        <v>364</v>
      </c>
      <c r="AT448" s="113"/>
      <c r="AU448" s="126"/>
      <c r="AV448" s="126"/>
      <c r="AW448" s="112" t="s">
        <v>313</v>
      </c>
      <c r="AX448" s="128"/>
    </row>
    <row r="449" spans="1:50" ht="22.5" hidden="1" customHeight="1" x14ac:dyDescent="0.15">
      <c r="A449" s="173"/>
      <c r="B449" s="163"/>
      <c r="C449" s="162"/>
      <c r="D449" s="163"/>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hidden="1" customHeight="1" x14ac:dyDescent="0.15">
      <c r="A450" s="173"/>
      <c r="B450" s="163"/>
      <c r="C450" s="162"/>
      <c r="D450" s="163"/>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89"/>
      <c r="AC450" s="89"/>
      <c r="AD450" s="89"/>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hidden="1" customHeight="1" x14ac:dyDescent="0.15">
      <c r="A451" s="173"/>
      <c r="B451" s="163"/>
      <c r="C451" s="162"/>
      <c r="D451" s="163"/>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hidden="1" customHeight="1" x14ac:dyDescent="0.15">
      <c r="A452" s="173"/>
      <c r="B452" s="163"/>
      <c r="C452" s="162"/>
      <c r="D452" s="163"/>
      <c r="E452" s="106" t="s">
        <v>390</v>
      </c>
      <c r="F452" s="107"/>
      <c r="G452" s="108" t="s">
        <v>386</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387</v>
      </c>
      <c r="AF452" s="120"/>
      <c r="AG452" s="120"/>
      <c r="AH452" s="121"/>
      <c r="AI452" s="122" t="s">
        <v>367</v>
      </c>
      <c r="AJ452" s="122"/>
      <c r="AK452" s="122"/>
      <c r="AL452" s="117"/>
      <c r="AM452" s="122" t="s">
        <v>374</v>
      </c>
      <c r="AN452" s="122"/>
      <c r="AO452" s="122"/>
      <c r="AP452" s="117"/>
      <c r="AQ452" s="117" t="s">
        <v>363</v>
      </c>
      <c r="AR452" s="109"/>
      <c r="AS452" s="109"/>
      <c r="AT452" s="110"/>
      <c r="AU452" s="124" t="s">
        <v>262</v>
      </c>
      <c r="AV452" s="124"/>
      <c r="AW452" s="124"/>
      <c r="AX452" s="125"/>
    </row>
    <row r="453" spans="1:50" ht="18.75" hidden="1" customHeight="1" x14ac:dyDescent="0.15">
      <c r="A453" s="173"/>
      <c r="B453" s="163"/>
      <c r="C453" s="162"/>
      <c r="D453" s="163"/>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364</v>
      </c>
      <c r="AH453" s="113"/>
      <c r="AI453" s="123"/>
      <c r="AJ453" s="123"/>
      <c r="AK453" s="123"/>
      <c r="AL453" s="118"/>
      <c r="AM453" s="123"/>
      <c r="AN453" s="123"/>
      <c r="AO453" s="123"/>
      <c r="AP453" s="118"/>
      <c r="AQ453" s="127"/>
      <c r="AR453" s="126"/>
      <c r="AS453" s="112" t="s">
        <v>364</v>
      </c>
      <c r="AT453" s="113"/>
      <c r="AU453" s="126"/>
      <c r="AV453" s="126"/>
      <c r="AW453" s="112" t="s">
        <v>313</v>
      </c>
      <c r="AX453" s="128"/>
    </row>
    <row r="454" spans="1:50" ht="22.5" hidden="1" customHeight="1" x14ac:dyDescent="0.15">
      <c r="A454" s="173"/>
      <c r="B454" s="163"/>
      <c r="C454" s="162"/>
      <c r="D454" s="163"/>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hidden="1" customHeight="1" x14ac:dyDescent="0.15">
      <c r="A455" s="173"/>
      <c r="B455" s="163"/>
      <c r="C455" s="162"/>
      <c r="D455" s="163"/>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89"/>
      <c r="AC455" s="89"/>
      <c r="AD455" s="89"/>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hidden="1" customHeight="1" x14ac:dyDescent="0.15">
      <c r="A456" s="173"/>
      <c r="B456" s="163"/>
      <c r="C456" s="162"/>
      <c r="D456" s="163"/>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hidden="1" customHeight="1" x14ac:dyDescent="0.15">
      <c r="A457" s="173"/>
      <c r="B457" s="163"/>
      <c r="C457" s="162"/>
      <c r="D457" s="163"/>
      <c r="E457" s="106" t="s">
        <v>390</v>
      </c>
      <c r="F457" s="107"/>
      <c r="G457" s="108" t="s">
        <v>386</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387</v>
      </c>
      <c r="AF457" s="120"/>
      <c r="AG457" s="120"/>
      <c r="AH457" s="121"/>
      <c r="AI457" s="122" t="s">
        <v>367</v>
      </c>
      <c r="AJ457" s="122"/>
      <c r="AK457" s="122"/>
      <c r="AL457" s="117"/>
      <c r="AM457" s="122" t="s">
        <v>374</v>
      </c>
      <c r="AN457" s="122"/>
      <c r="AO457" s="122"/>
      <c r="AP457" s="117"/>
      <c r="AQ457" s="117" t="s">
        <v>363</v>
      </c>
      <c r="AR457" s="109"/>
      <c r="AS457" s="109"/>
      <c r="AT457" s="110"/>
      <c r="AU457" s="124" t="s">
        <v>262</v>
      </c>
      <c r="AV457" s="124"/>
      <c r="AW457" s="124"/>
      <c r="AX457" s="125"/>
    </row>
    <row r="458" spans="1:50" ht="18.75" hidden="1" customHeight="1" x14ac:dyDescent="0.15">
      <c r="A458" s="173"/>
      <c r="B458" s="163"/>
      <c r="C458" s="162"/>
      <c r="D458" s="163"/>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364</v>
      </c>
      <c r="AH458" s="113"/>
      <c r="AI458" s="123"/>
      <c r="AJ458" s="123"/>
      <c r="AK458" s="123"/>
      <c r="AL458" s="118"/>
      <c r="AM458" s="123"/>
      <c r="AN458" s="123"/>
      <c r="AO458" s="123"/>
      <c r="AP458" s="118"/>
      <c r="AQ458" s="127"/>
      <c r="AR458" s="126"/>
      <c r="AS458" s="112" t="s">
        <v>364</v>
      </c>
      <c r="AT458" s="113"/>
      <c r="AU458" s="126"/>
      <c r="AV458" s="126"/>
      <c r="AW458" s="112" t="s">
        <v>313</v>
      </c>
      <c r="AX458" s="128"/>
    </row>
    <row r="459" spans="1:50" ht="22.5" hidden="1" customHeight="1" x14ac:dyDescent="0.15">
      <c r="A459" s="173"/>
      <c r="B459" s="163"/>
      <c r="C459" s="162"/>
      <c r="D459" s="163"/>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hidden="1" customHeight="1" x14ac:dyDescent="0.15">
      <c r="A460" s="173"/>
      <c r="B460" s="163"/>
      <c r="C460" s="162"/>
      <c r="D460" s="163"/>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89"/>
      <c r="AC460" s="89"/>
      <c r="AD460" s="89"/>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hidden="1" customHeight="1" x14ac:dyDescent="0.15">
      <c r="A461" s="173"/>
      <c r="B461" s="163"/>
      <c r="C461" s="162"/>
      <c r="D461" s="163"/>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customHeight="1" x14ac:dyDescent="0.15">
      <c r="A462" s="173"/>
      <c r="B462" s="163"/>
      <c r="C462" s="162"/>
      <c r="D462" s="163"/>
      <c r="E462" s="97" t="s">
        <v>411</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customHeight="1" x14ac:dyDescent="0.15">
      <c r="A463" s="173"/>
      <c r="B463" s="163"/>
      <c r="C463" s="162"/>
      <c r="D463" s="163"/>
      <c r="E463" s="100" t="s">
        <v>636</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173"/>
      <c r="B464" s="163"/>
      <c r="C464" s="162"/>
      <c r="D464" s="163"/>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3"/>
      <c r="B465" s="163"/>
      <c r="C465" s="162"/>
      <c r="D465" s="163"/>
      <c r="E465" s="145" t="s">
        <v>362</v>
      </c>
      <c r="F465" s="146"/>
      <c r="G465" s="147" t="s">
        <v>402</v>
      </c>
      <c r="H465" s="98"/>
      <c r="I465" s="98"/>
      <c r="J465" s="148"/>
      <c r="K465" s="149"/>
      <c r="L465" s="149"/>
      <c r="M465" s="149"/>
      <c r="N465" s="149"/>
      <c r="O465" s="149"/>
      <c r="P465" s="149"/>
      <c r="Q465" s="149"/>
      <c r="R465" s="149"/>
      <c r="S465" s="149"/>
      <c r="T465" s="150"/>
      <c r="U465" s="149"/>
      <c r="V465" s="149"/>
      <c r="W465" s="149"/>
      <c r="X465" s="149"/>
      <c r="Y465" s="149"/>
      <c r="Z465" s="149"/>
      <c r="AA465" s="149"/>
      <c r="AB465" s="149"/>
      <c r="AC465" s="149"/>
      <c r="AD465" s="149"/>
      <c r="AE465" s="149"/>
      <c r="AF465" s="149"/>
      <c r="AG465" s="149"/>
      <c r="AH465" s="149"/>
      <c r="AI465" s="149"/>
      <c r="AJ465" s="149"/>
      <c r="AK465" s="149"/>
      <c r="AL465" s="149"/>
      <c r="AM465" s="149"/>
      <c r="AN465" s="149"/>
      <c r="AO465" s="149"/>
      <c r="AP465" s="149"/>
      <c r="AQ465" s="149"/>
      <c r="AR465" s="149"/>
      <c r="AS465" s="149"/>
      <c r="AT465" s="149"/>
      <c r="AU465" s="149"/>
      <c r="AV465" s="149"/>
      <c r="AW465" s="149"/>
      <c r="AX465" s="151"/>
    </row>
    <row r="466" spans="1:50" ht="18.75" hidden="1" customHeight="1" x14ac:dyDescent="0.15">
      <c r="A466" s="173"/>
      <c r="B466" s="163"/>
      <c r="C466" s="162"/>
      <c r="D466" s="163"/>
      <c r="E466" s="106" t="s">
        <v>389</v>
      </c>
      <c r="F466" s="107"/>
      <c r="G466" s="108" t="s">
        <v>385</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387</v>
      </c>
      <c r="AF466" s="120"/>
      <c r="AG466" s="120"/>
      <c r="AH466" s="121"/>
      <c r="AI466" s="122" t="s">
        <v>367</v>
      </c>
      <c r="AJ466" s="122"/>
      <c r="AK466" s="122"/>
      <c r="AL466" s="117"/>
      <c r="AM466" s="122" t="s">
        <v>374</v>
      </c>
      <c r="AN466" s="122"/>
      <c r="AO466" s="122"/>
      <c r="AP466" s="117"/>
      <c r="AQ466" s="117" t="s">
        <v>363</v>
      </c>
      <c r="AR466" s="109"/>
      <c r="AS466" s="109"/>
      <c r="AT466" s="110"/>
      <c r="AU466" s="124" t="s">
        <v>262</v>
      </c>
      <c r="AV466" s="124"/>
      <c r="AW466" s="124"/>
      <c r="AX466" s="125"/>
    </row>
    <row r="467" spans="1:50" ht="18.75" hidden="1" customHeight="1" x14ac:dyDescent="0.15">
      <c r="A467" s="173"/>
      <c r="B467" s="163"/>
      <c r="C467" s="162"/>
      <c r="D467" s="163"/>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364</v>
      </c>
      <c r="AH467" s="113"/>
      <c r="AI467" s="123"/>
      <c r="AJ467" s="123"/>
      <c r="AK467" s="123"/>
      <c r="AL467" s="118"/>
      <c r="AM467" s="123"/>
      <c r="AN467" s="123"/>
      <c r="AO467" s="123"/>
      <c r="AP467" s="118"/>
      <c r="AQ467" s="127"/>
      <c r="AR467" s="126"/>
      <c r="AS467" s="112" t="s">
        <v>364</v>
      </c>
      <c r="AT467" s="113"/>
      <c r="AU467" s="126"/>
      <c r="AV467" s="126"/>
      <c r="AW467" s="112" t="s">
        <v>313</v>
      </c>
      <c r="AX467" s="128"/>
    </row>
    <row r="468" spans="1:50" ht="22.5" hidden="1" customHeight="1" x14ac:dyDescent="0.15">
      <c r="A468" s="173"/>
      <c r="B468" s="163"/>
      <c r="C468" s="162"/>
      <c r="D468" s="163"/>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hidden="1" customHeight="1" x14ac:dyDescent="0.15">
      <c r="A469" s="173"/>
      <c r="B469" s="163"/>
      <c r="C469" s="162"/>
      <c r="D469" s="163"/>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89"/>
      <c r="AC469" s="89"/>
      <c r="AD469" s="89"/>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hidden="1" customHeight="1" x14ac:dyDescent="0.15">
      <c r="A470" s="173"/>
      <c r="B470" s="163"/>
      <c r="C470" s="162"/>
      <c r="D470" s="163"/>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hidden="1" customHeight="1" x14ac:dyDescent="0.15">
      <c r="A471" s="173"/>
      <c r="B471" s="163"/>
      <c r="C471" s="162"/>
      <c r="D471" s="163"/>
      <c r="E471" s="106" t="s">
        <v>389</v>
      </c>
      <c r="F471" s="107"/>
      <c r="G471" s="108" t="s">
        <v>385</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387</v>
      </c>
      <c r="AF471" s="120"/>
      <c r="AG471" s="120"/>
      <c r="AH471" s="121"/>
      <c r="AI471" s="122" t="s">
        <v>367</v>
      </c>
      <c r="AJ471" s="122"/>
      <c r="AK471" s="122"/>
      <c r="AL471" s="117"/>
      <c r="AM471" s="122" t="s">
        <v>374</v>
      </c>
      <c r="AN471" s="122"/>
      <c r="AO471" s="122"/>
      <c r="AP471" s="117"/>
      <c r="AQ471" s="117" t="s">
        <v>363</v>
      </c>
      <c r="AR471" s="109"/>
      <c r="AS471" s="109"/>
      <c r="AT471" s="110"/>
      <c r="AU471" s="124" t="s">
        <v>262</v>
      </c>
      <c r="AV471" s="124"/>
      <c r="AW471" s="124"/>
      <c r="AX471" s="125"/>
    </row>
    <row r="472" spans="1:50" ht="18.75" hidden="1" customHeight="1" x14ac:dyDescent="0.15">
      <c r="A472" s="173"/>
      <c r="B472" s="163"/>
      <c r="C472" s="162"/>
      <c r="D472" s="163"/>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364</v>
      </c>
      <c r="AH472" s="113"/>
      <c r="AI472" s="123"/>
      <c r="AJ472" s="123"/>
      <c r="AK472" s="123"/>
      <c r="AL472" s="118"/>
      <c r="AM472" s="123"/>
      <c r="AN472" s="123"/>
      <c r="AO472" s="123"/>
      <c r="AP472" s="118"/>
      <c r="AQ472" s="127"/>
      <c r="AR472" s="126"/>
      <c r="AS472" s="112" t="s">
        <v>364</v>
      </c>
      <c r="AT472" s="113"/>
      <c r="AU472" s="126"/>
      <c r="AV472" s="126"/>
      <c r="AW472" s="112" t="s">
        <v>313</v>
      </c>
      <c r="AX472" s="128"/>
    </row>
    <row r="473" spans="1:50" ht="22.5" hidden="1" customHeight="1" x14ac:dyDescent="0.15">
      <c r="A473" s="173"/>
      <c r="B473" s="163"/>
      <c r="C473" s="162"/>
      <c r="D473" s="163"/>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hidden="1" customHeight="1" x14ac:dyDescent="0.15">
      <c r="A474" s="173"/>
      <c r="B474" s="163"/>
      <c r="C474" s="162"/>
      <c r="D474" s="163"/>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89"/>
      <c r="AC474" s="89"/>
      <c r="AD474" s="89"/>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hidden="1" customHeight="1" x14ac:dyDescent="0.15">
      <c r="A475" s="173"/>
      <c r="B475" s="163"/>
      <c r="C475" s="162"/>
      <c r="D475" s="163"/>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hidden="1" customHeight="1" x14ac:dyDescent="0.15">
      <c r="A476" s="173"/>
      <c r="B476" s="163"/>
      <c r="C476" s="162"/>
      <c r="D476" s="163"/>
      <c r="E476" s="106" t="s">
        <v>389</v>
      </c>
      <c r="F476" s="107"/>
      <c r="G476" s="108" t="s">
        <v>385</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387</v>
      </c>
      <c r="AF476" s="120"/>
      <c r="AG476" s="120"/>
      <c r="AH476" s="121"/>
      <c r="AI476" s="122" t="s">
        <v>367</v>
      </c>
      <c r="AJ476" s="122"/>
      <c r="AK476" s="122"/>
      <c r="AL476" s="117"/>
      <c r="AM476" s="122" t="s">
        <v>374</v>
      </c>
      <c r="AN476" s="122"/>
      <c r="AO476" s="122"/>
      <c r="AP476" s="117"/>
      <c r="AQ476" s="117" t="s">
        <v>363</v>
      </c>
      <c r="AR476" s="109"/>
      <c r="AS476" s="109"/>
      <c r="AT476" s="110"/>
      <c r="AU476" s="124" t="s">
        <v>262</v>
      </c>
      <c r="AV476" s="124"/>
      <c r="AW476" s="124"/>
      <c r="AX476" s="125"/>
    </row>
    <row r="477" spans="1:50" ht="18.75" hidden="1" customHeight="1" x14ac:dyDescent="0.15">
      <c r="A477" s="173"/>
      <c r="B477" s="163"/>
      <c r="C477" s="162"/>
      <c r="D477" s="163"/>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364</v>
      </c>
      <c r="AH477" s="113"/>
      <c r="AI477" s="123"/>
      <c r="AJ477" s="123"/>
      <c r="AK477" s="123"/>
      <c r="AL477" s="118"/>
      <c r="AM477" s="123"/>
      <c r="AN477" s="123"/>
      <c r="AO477" s="123"/>
      <c r="AP477" s="118"/>
      <c r="AQ477" s="127"/>
      <c r="AR477" s="126"/>
      <c r="AS477" s="112" t="s">
        <v>364</v>
      </c>
      <c r="AT477" s="113"/>
      <c r="AU477" s="126"/>
      <c r="AV477" s="126"/>
      <c r="AW477" s="112" t="s">
        <v>313</v>
      </c>
      <c r="AX477" s="128"/>
    </row>
    <row r="478" spans="1:50" ht="22.5" hidden="1" customHeight="1" x14ac:dyDescent="0.15">
      <c r="A478" s="173"/>
      <c r="B478" s="163"/>
      <c r="C478" s="162"/>
      <c r="D478" s="163"/>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hidden="1" customHeight="1" x14ac:dyDescent="0.15">
      <c r="A479" s="173"/>
      <c r="B479" s="163"/>
      <c r="C479" s="162"/>
      <c r="D479" s="163"/>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89"/>
      <c r="AC479" s="89"/>
      <c r="AD479" s="89"/>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hidden="1" customHeight="1" x14ac:dyDescent="0.15">
      <c r="A480" s="173"/>
      <c r="B480" s="163"/>
      <c r="C480" s="162"/>
      <c r="D480" s="163"/>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4" t="s">
        <v>16</v>
      </c>
      <c r="AC480" s="144"/>
      <c r="AD480" s="144"/>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hidden="1" customHeight="1" x14ac:dyDescent="0.15">
      <c r="A481" s="173"/>
      <c r="B481" s="163"/>
      <c r="C481" s="162"/>
      <c r="D481" s="163"/>
      <c r="E481" s="106" t="s">
        <v>389</v>
      </c>
      <c r="F481" s="107"/>
      <c r="G481" s="108" t="s">
        <v>385</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387</v>
      </c>
      <c r="AF481" s="120"/>
      <c r="AG481" s="120"/>
      <c r="AH481" s="121"/>
      <c r="AI481" s="122" t="s">
        <v>367</v>
      </c>
      <c r="AJ481" s="122"/>
      <c r="AK481" s="122"/>
      <c r="AL481" s="117"/>
      <c r="AM481" s="122" t="s">
        <v>374</v>
      </c>
      <c r="AN481" s="122"/>
      <c r="AO481" s="122"/>
      <c r="AP481" s="117"/>
      <c r="AQ481" s="117" t="s">
        <v>363</v>
      </c>
      <c r="AR481" s="109"/>
      <c r="AS481" s="109"/>
      <c r="AT481" s="110"/>
      <c r="AU481" s="124" t="s">
        <v>262</v>
      </c>
      <c r="AV481" s="124"/>
      <c r="AW481" s="124"/>
      <c r="AX481" s="125"/>
    </row>
    <row r="482" spans="1:50" ht="18.75" hidden="1" customHeight="1" x14ac:dyDescent="0.15">
      <c r="A482" s="173"/>
      <c r="B482" s="163"/>
      <c r="C482" s="162"/>
      <c r="D482" s="163"/>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364</v>
      </c>
      <c r="AH482" s="113"/>
      <c r="AI482" s="123"/>
      <c r="AJ482" s="123"/>
      <c r="AK482" s="123"/>
      <c r="AL482" s="118"/>
      <c r="AM482" s="123"/>
      <c r="AN482" s="123"/>
      <c r="AO482" s="123"/>
      <c r="AP482" s="118"/>
      <c r="AQ482" s="127"/>
      <c r="AR482" s="126"/>
      <c r="AS482" s="112" t="s">
        <v>364</v>
      </c>
      <c r="AT482" s="113"/>
      <c r="AU482" s="126"/>
      <c r="AV482" s="126"/>
      <c r="AW482" s="112" t="s">
        <v>313</v>
      </c>
      <c r="AX482" s="128"/>
    </row>
    <row r="483" spans="1:50" ht="22.5" hidden="1" customHeight="1" x14ac:dyDescent="0.15">
      <c r="A483" s="173"/>
      <c r="B483" s="163"/>
      <c r="C483" s="162"/>
      <c r="D483" s="163"/>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hidden="1" customHeight="1" x14ac:dyDescent="0.15">
      <c r="A484" s="173"/>
      <c r="B484" s="163"/>
      <c r="C484" s="162"/>
      <c r="D484" s="163"/>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89"/>
      <c r="AC484" s="89"/>
      <c r="AD484" s="89"/>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hidden="1" customHeight="1" x14ac:dyDescent="0.15">
      <c r="A485" s="173"/>
      <c r="B485" s="163"/>
      <c r="C485" s="162"/>
      <c r="D485" s="163"/>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hidden="1" customHeight="1" x14ac:dyDescent="0.15">
      <c r="A486" s="173"/>
      <c r="B486" s="163"/>
      <c r="C486" s="162"/>
      <c r="D486" s="163"/>
      <c r="E486" s="106" t="s">
        <v>389</v>
      </c>
      <c r="F486" s="107"/>
      <c r="G486" s="108" t="s">
        <v>385</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387</v>
      </c>
      <c r="AF486" s="120"/>
      <c r="AG486" s="120"/>
      <c r="AH486" s="121"/>
      <c r="AI486" s="122" t="s">
        <v>367</v>
      </c>
      <c r="AJ486" s="122"/>
      <c r="AK486" s="122"/>
      <c r="AL486" s="117"/>
      <c r="AM486" s="122" t="s">
        <v>374</v>
      </c>
      <c r="AN486" s="122"/>
      <c r="AO486" s="122"/>
      <c r="AP486" s="117"/>
      <c r="AQ486" s="117" t="s">
        <v>363</v>
      </c>
      <c r="AR486" s="109"/>
      <c r="AS486" s="109"/>
      <c r="AT486" s="110"/>
      <c r="AU486" s="124" t="s">
        <v>262</v>
      </c>
      <c r="AV486" s="124"/>
      <c r="AW486" s="124"/>
      <c r="AX486" s="125"/>
    </row>
    <row r="487" spans="1:50" ht="18.75" hidden="1" customHeight="1" x14ac:dyDescent="0.15">
      <c r="A487" s="173"/>
      <c r="B487" s="163"/>
      <c r="C487" s="162"/>
      <c r="D487" s="163"/>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364</v>
      </c>
      <c r="AH487" s="113"/>
      <c r="AI487" s="123"/>
      <c r="AJ487" s="123"/>
      <c r="AK487" s="123"/>
      <c r="AL487" s="118"/>
      <c r="AM487" s="123"/>
      <c r="AN487" s="123"/>
      <c r="AO487" s="123"/>
      <c r="AP487" s="118"/>
      <c r="AQ487" s="127"/>
      <c r="AR487" s="126"/>
      <c r="AS487" s="112" t="s">
        <v>364</v>
      </c>
      <c r="AT487" s="113"/>
      <c r="AU487" s="126"/>
      <c r="AV487" s="126"/>
      <c r="AW487" s="112" t="s">
        <v>313</v>
      </c>
      <c r="AX487" s="128"/>
    </row>
    <row r="488" spans="1:50" ht="22.5" hidden="1" customHeight="1" x14ac:dyDescent="0.15">
      <c r="A488" s="173"/>
      <c r="B488" s="163"/>
      <c r="C488" s="162"/>
      <c r="D488" s="163"/>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hidden="1" customHeight="1" x14ac:dyDescent="0.15">
      <c r="A489" s="173"/>
      <c r="B489" s="163"/>
      <c r="C489" s="162"/>
      <c r="D489" s="163"/>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89"/>
      <c r="AC489" s="89"/>
      <c r="AD489" s="89"/>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hidden="1" customHeight="1" x14ac:dyDescent="0.15">
      <c r="A490" s="173"/>
      <c r="B490" s="163"/>
      <c r="C490" s="162"/>
      <c r="D490" s="163"/>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hidden="1" customHeight="1" x14ac:dyDescent="0.15">
      <c r="A491" s="173"/>
      <c r="B491" s="163"/>
      <c r="C491" s="162"/>
      <c r="D491" s="163"/>
      <c r="E491" s="106" t="s">
        <v>390</v>
      </c>
      <c r="F491" s="107"/>
      <c r="G491" s="108" t="s">
        <v>386</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387</v>
      </c>
      <c r="AF491" s="120"/>
      <c r="AG491" s="120"/>
      <c r="AH491" s="121"/>
      <c r="AI491" s="122" t="s">
        <v>367</v>
      </c>
      <c r="AJ491" s="122"/>
      <c r="AK491" s="122"/>
      <c r="AL491" s="117"/>
      <c r="AM491" s="122" t="s">
        <v>374</v>
      </c>
      <c r="AN491" s="122"/>
      <c r="AO491" s="122"/>
      <c r="AP491" s="117"/>
      <c r="AQ491" s="117" t="s">
        <v>363</v>
      </c>
      <c r="AR491" s="109"/>
      <c r="AS491" s="109"/>
      <c r="AT491" s="110"/>
      <c r="AU491" s="124" t="s">
        <v>262</v>
      </c>
      <c r="AV491" s="124"/>
      <c r="AW491" s="124"/>
      <c r="AX491" s="125"/>
    </row>
    <row r="492" spans="1:50" ht="18.75" hidden="1" customHeight="1" x14ac:dyDescent="0.15">
      <c r="A492" s="173"/>
      <c r="B492" s="163"/>
      <c r="C492" s="162"/>
      <c r="D492" s="163"/>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364</v>
      </c>
      <c r="AH492" s="113"/>
      <c r="AI492" s="123"/>
      <c r="AJ492" s="123"/>
      <c r="AK492" s="123"/>
      <c r="AL492" s="118"/>
      <c r="AM492" s="123"/>
      <c r="AN492" s="123"/>
      <c r="AO492" s="123"/>
      <c r="AP492" s="118"/>
      <c r="AQ492" s="127"/>
      <c r="AR492" s="126"/>
      <c r="AS492" s="112" t="s">
        <v>364</v>
      </c>
      <c r="AT492" s="113"/>
      <c r="AU492" s="126"/>
      <c r="AV492" s="126"/>
      <c r="AW492" s="112" t="s">
        <v>313</v>
      </c>
      <c r="AX492" s="128"/>
    </row>
    <row r="493" spans="1:50" ht="22.5" hidden="1" customHeight="1" x14ac:dyDescent="0.15">
      <c r="A493" s="173"/>
      <c r="B493" s="163"/>
      <c r="C493" s="162"/>
      <c r="D493" s="163"/>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hidden="1" customHeight="1" x14ac:dyDescent="0.15">
      <c r="A494" s="173"/>
      <c r="B494" s="163"/>
      <c r="C494" s="162"/>
      <c r="D494" s="163"/>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89"/>
      <c r="AC494" s="89"/>
      <c r="AD494" s="89"/>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hidden="1" customHeight="1" x14ac:dyDescent="0.15">
      <c r="A495" s="173"/>
      <c r="B495" s="163"/>
      <c r="C495" s="162"/>
      <c r="D495" s="163"/>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hidden="1" customHeight="1" x14ac:dyDescent="0.15">
      <c r="A496" s="173"/>
      <c r="B496" s="163"/>
      <c r="C496" s="162"/>
      <c r="D496" s="163"/>
      <c r="E496" s="106" t="s">
        <v>390</v>
      </c>
      <c r="F496" s="107"/>
      <c r="G496" s="108" t="s">
        <v>386</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387</v>
      </c>
      <c r="AF496" s="120"/>
      <c r="AG496" s="120"/>
      <c r="AH496" s="121"/>
      <c r="AI496" s="122" t="s">
        <v>367</v>
      </c>
      <c r="AJ496" s="122"/>
      <c r="AK496" s="122"/>
      <c r="AL496" s="117"/>
      <c r="AM496" s="122" t="s">
        <v>374</v>
      </c>
      <c r="AN496" s="122"/>
      <c r="AO496" s="122"/>
      <c r="AP496" s="117"/>
      <c r="AQ496" s="117" t="s">
        <v>363</v>
      </c>
      <c r="AR496" s="109"/>
      <c r="AS496" s="109"/>
      <c r="AT496" s="110"/>
      <c r="AU496" s="124" t="s">
        <v>262</v>
      </c>
      <c r="AV496" s="124"/>
      <c r="AW496" s="124"/>
      <c r="AX496" s="125"/>
    </row>
    <row r="497" spans="1:50" ht="18.75" hidden="1" customHeight="1" x14ac:dyDescent="0.15">
      <c r="A497" s="173"/>
      <c r="B497" s="163"/>
      <c r="C497" s="162"/>
      <c r="D497" s="163"/>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364</v>
      </c>
      <c r="AH497" s="113"/>
      <c r="AI497" s="123"/>
      <c r="AJ497" s="123"/>
      <c r="AK497" s="123"/>
      <c r="AL497" s="118"/>
      <c r="AM497" s="123"/>
      <c r="AN497" s="123"/>
      <c r="AO497" s="123"/>
      <c r="AP497" s="118"/>
      <c r="AQ497" s="127"/>
      <c r="AR497" s="126"/>
      <c r="AS497" s="112" t="s">
        <v>364</v>
      </c>
      <c r="AT497" s="113"/>
      <c r="AU497" s="126"/>
      <c r="AV497" s="126"/>
      <c r="AW497" s="112" t="s">
        <v>313</v>
      </c>
      <c r="AX497" s="128"/>
    </row>
    <row r="498" spans="1:50" ht="22.5" hidden="1" customHeight="1" x14ac:dyDescent="0.15">
      <c r="A498" s="173"/>
      <c r="B498" s="163"/>
      <c r="C498" s="162"/>
      <c r="D498" s="163"/>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hidden="1" customHeight="1" x14ac:dyDescent="0.15">
      <c r="A499" s="173"/>
      <c r="B499" s="163"/>
      <c r="C499" s="162"/>
      <c r="D499" s="163"/>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89"/>
      <c r="AC499" s="89"/>
      <c r="AD499" s="89"/>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hidden="1" customHeight="1" x14ac:dyDescent="0.15">
      <c r="A500" s="173"/>
      <c r="B500" s="163"/>
      <c r="C500" s="162"/>
      <c r="D500" s="163"/>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hidden="1" customHeight="1" x14ac:dyDescent="0.15">
      <c r="A501" s="173"/>
      <c r="B501" s="163"/>
      <c r="C501" s="162"/>
      <c r="D501" s="163"/>
      <c r="E501" s="106" t="s">
        <v>390</v>
      </c>
      <c r="F501" s="107"/>
      <c r="G501" s="108" t="s">
        <v>386</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387</v>
      </c>
      <c r="AF501" s="120"/>
      <c r="AG501" s="120"/>
      <c r="AH501" s="121"/>
      <c r="AI501" s="122" t="s">
        <v>367</v>
      </c>
      <c r="AJ501" s="122"/>
      <c r="AK501" s="122"/>
      <c r="AL501" s="117"/>
      <c r="AM501" s="122" t="s">
        <v>374</v>
      </c>
      <c r="AN501" s="122"/>
      <c r="AO501" s="122"/>
      <c r="AP501" s="117"/>
      <c r="AQ501" s="117" t="s">
        <v>363</v>
      </c>
      <c r="AR501" s="109"/>
      <c r="AS501" s="109"/>
      <c r="AT501" s="110"/>
      <c r="AU501" s="124" t="s">
        <v>262</v>
      </c>
      <c r="AV501" s="124"/>
      <c r="AW501" s="124"/>
      <c r="AX501" s="125"/>
    </row>
    <row r="502" spans="1:50" ht="18.75" hidden="1" customHeight="1" x14ac:dyDescent="0.15">
      <c r="A502" s="173"/>
      <c r="B502" s="163"/>
      <c r="C502" s="162"/>
      <c r="D502" s="163"/>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364</v>
      </c>
      <c r="AH502" s="113"/>
      <c r="AI502" s="123"/>
      <c r="AJ502" s="123"/>
      <c r="AK502" s="123"/>
      <c r="AL502" s="118"/>
      <c r="AM502" s="123"/>
      <c r="AN502" s="123"/>
      <c r="AO502" s="123"/>
      <c r="AP502" s="118"/>
      <c r="AQ502" s="127"/>
      <c r="AR502" s="126"/>
      <c r="AS502" s="112" t="s">
        <v>364</v>
      </c>
      <c r="AT502" s="113"/>
      <c r="AU502" s="126"/>
      <c r="AV502" s="126"/>
      <c r="AW502" s="112" t="s">
        <v>313</v>
      </c>
      <c r="AX502" s="128"/>
    </row>
    <row r="503" spans="1:50" ht="22.5" hidden="1" customHeight="1" x14ac:dyDescent="0.15">
      <c r="A503" s="173"/>
      <c r="B503" s="163"/>
      <c r="C503" s="162"/>
      <c r="D503" s="163"/>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hidden="1" customHeight="1" x14ac:dyDescent="0.15">
      <c r="A504" s="173"/>
      <c r="B504" s="163"/>
      <c r="C504" s="162"/>
      <c r="D504" s="163"/>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89"/>
      <c r="AC504" s="89"/>
      <c r="AD504" s="89"/>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hidden="1" customHeight="1" x14ac:dyDescent="0.15">
      <c r="A505" s="173"/>
      <c r="B505" s="163"/>
      <c r="C505" s="162"/>
      <c r="D505" s="163"/>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hidden="1" customHeight="1" x14ac:dyDescent="0.15">
      <c r="A506" s="173"/>
      <c r="B506" s="163"/>
      <c r="C506" s="162"/>
      <c r="D506" s="163"/>
      <c r="E506" s="106" t="s">
        <v>390</v>
      </c>
      <c r="F506" s="107"/>
      <c r="G506" s="108" t="s">
        <v>386</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387</v>
      </c>
      <c r="AF506" s="120"/>
      <c r="AG506" s="120"/>
      <c r="AH506" s="121"/>
      <c r="AI506" s="122" t="s">
        <v>367</v>
      </c>
      <c r="AJ506" s="122"/>
      <c r="AK506" s="122"/>
      <c r="AL506" s="117"/>
      <c r="AM506" s="122" t="s">
        <v>374</v>
      </c>
      <c r="AN506" s="122"/>
      <c r="AO506" s="122"/>
      <c r="AP506" s="117"/>
      <c r="AQ506" s="117" t="s">
        <v>363</v>
      </c>
      <c r="AR506" s="109"/>
      <c r="AS506" s="109"/>
      <c r="AT506" s="110"/>
      <c r="AU506" s="124" t="s">
        <v>262</v>
      </c>
      <c r="AV506" s="124"/>
      <c r="AW506" s="124"/>
      <c r="AX506" s="125"/>
    </row>
    <row r="507" spans="1:50" ht="18.75" hidden="1" customHeight="1" x14ac:dyDescent="0.15">
      <c r="A507" s="173"/>
      <c r="B507" s="163"/>
      <c r="C507" s="162"/>
      <c r="D507" s="163"/>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364</v>
      </c>
      <c r="AH507" s="113"/>
      <c r="AI507" s="123"/>
      <c r="AJ507" s="123"/>
      <c r="AK507" s="123"/>
      <c r="AL507" s="118"/>
      <c r="AM507" s="123"/>
      <c r="AN507" s="123"/>
      <c r="AO507" s="123"/>
      <c r="AP507" s="118"/>
      <c r="AQ507" s="127"/>
      <c r="AR507" s="126"/>
      <c r="AS507" s="112" t="s">
        <v>364</v>
      </c>
      <c r="AT507" s="113"/>
      <c r="AU507" s="126"/>
      <c r="AV507" s="126"/>
      <c r="AW507" s="112" t="s">
        <v>313</v>
      </c>
      <c r="AX507" s="128"/>
    </row>
    <row r="508" spans="1:50" ht="22.5" hidden="1" customHeight="1" x14ac:dyDescent="0.15">
      <c r="A508" s="173"/>
      <c r="B508" s="163"/>
      <c r="C508" s="162"/>
      <c r="D508" s="163"/>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hidden="1" customHeight="1" x14ac:dyDescent="0.15">
      <c r="A509" s="173"/>
      <c r="B509" s="163"/>
      <c r="C509" s="162"/>
      <c r="D509" s="163"/>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89"/>
      <c r="AC509" s="89"/>
      <c r="AD509" s="89"/>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hidden="1" customHeight="1" x14ac:dyDescent="0.15">
      <c r="A510" s="173"/>
      <c r="B510" s="163"/>
      <c r="C510" s="162"/>
      <c r="D510" s="163"/>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hidden="1" customHeight="1" x14ac:dyDescent="0.15">
      <c r="A511" s="173"/>
      <c r="B511" s="163"/>
      <c r="C511" s="162"/>
      <c r="D511" s="163"/>
      <c r="E511" s="106" t="s">
        <v>390</v>
      </c>
      <c r="F511" s="107"/>
      <c r="G511" s="108" t="s">
        <v>386</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387</v>
      </c>
      <c r="AF511" s="120"/>
      <c r="AG511" s="120"/>
      <c r="AH511" s="121"/>
      <c r="AI511" s="122" t="s">
        <v>367</v>
      </c>
      <c r="AJ511" s="122"/>
      <c r="AK511" s="122"/>
      <c r="AL511" s="117"/>
      <c r="AM511" s="122" t="s">
        <v>374</v>
      </c>
      <c r="AN511" s="122"/>
      <c r="AO511" s="122"/>
      <c r="AP511" s="117"/>
      <c r="AQ511" s="117" t="s">
        <v>363</v>
      </c>
      <c r="AR511" s="109"/>
      <c r="AS511" s="109"/>
      <c r="AT511" s="110"/>
      <c r="AU511" s="124" t="s">
        <v>262</v>
      </c>
      <c r="AV511" s="124"/>
      <c r="AW511" s="124"/>
      <c r="AX511" s="125"/>
    </row>
    <row r="512" spans="1:50" ht="18.75" hidden="1" customHeight="1" x14ac:dyDescent="0.15">
      <c r="A512" s="173"/>
      <c r="B512" s="163"/>
      <c r="C512" s="162"/>
      <c r="D512" s="163"/>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364</v>
      </c>
      <c r="AH512" s="113"/>
      <c r="AI512" s="123"/>
      <c r="AJ512" s="123"/>
      <c r="AK512" s="123"/>
      <c r="AL512" s="118"/>
      <c r="AM512" s="123"/>
      <c r="AN512" s="123"/>
      <c r="AO512" s="123"/>
      <c r="AP512" s="118"/>
      <c r="AQ512" s="127"/>
      <c r="AR512" s="126"/>
      <c r="AS512" s="112" t="s">
        <v>364</v>
      </c>
      <c r="AT512" s="113"/>
      <c r="AU512" s="126"/>
      <c r="AV512" s="126"/>
      <c r="AW512" s="112" t="s">
        <v>313</v>
      </c>
      <c r="AX512" s="128"/>
    </row>
    <row r="513" spans="1:50" ht="22.5" hidden="1" customHeight="1" x14ac:dyDescent="0.15">
      <c r="A513" s="173"/>
      <c r="B513" s="163"/>
      <c r="C513" s="162"/>
      <c r="D513" s="163"/>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hidden="1" customHeight="1" x14ac:dyDescent="0.15">
      <c r="A514" s="173"/>
      <c r="B514" s="163"/>
      <c r="C514" s="162"/>
      <c r="D514" s="163"/>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89"/>
      <c r="AC514" s="89"/>
      <c r="AD514" s="89"/>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hidden="1" customHeight="1" x14ac:dyDescent="0.15">
      <c r="A515" s="173"/>
      <c r="B515" s="163"/>
      <c r="C515" s="162"/>
      <c r="D515" s="163"/>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hidden="1" customHeight="1" x14ac:dyDescent="0.15">
      <c r="A516" s="173"/>
      <c r="B516" s="163"/>
      <c r="C516" s="162"/>
      <c r="D516" s="163"/>
      <c r="E516" s="97" t="s">
        <v>411</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3"/>
      <c r="B517" s="163"/>
      <c r="C517" s="162"/>
      <c r="D517" s="163"/>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3"/>
      <c r="B518" s="163"/>
      <c r="C518" s="162"/>
      <c r="D518" s="163"/>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3"/>
      <c r="B519" s="163"/>
      <c r="C519" s="162"/>
      <c r="D519" s="163"/>
      <c r="E519" s="145" t="s">
        <v>362</v>
      </c>
      <c r="F519" s="146"/>
      <c r="G519" s="147" t="s">
        <v>402</v>
      </c>
      <c r="H519" s="98"/>
      <c r="I519" s="98"/>
      <c r="J519" s="148"/>
      <c r="K519" s="149"/>
      <c r="L519" s="149"/>
      <c r="M519" s="149"/>
      <c r="N519" s="149"/>
      <c r="O519" s="149"/>
      <c r="P519" s="149"/>
      <c r="Q519" s="149"/>
      <c r="R519" s="149"/>
      <c r="S519" s="149"/>
      <c r="T519" s="150"/>
      <c r="U519" s="149"/>
      <c r="V519" s="149"/>
      <c r="W519" s="149"/>
      <c r="X519" s="149"/>
      <c r="Y519" s="149"/>
      <c r="Z519" s="149"/>
      <c r="AA519" s="149"/>
      <c r="AB519" s="149"/>
      <c r="AC519" s="149"/>
      <c r="AD519" s="149"/>
      <c r="AE519" s="149"/>
      <c r="AF519" s="149"/>
      <c r="AG519" s="149"/>
      <c r="AH519" s="149"/>
      <c r="AI519" s="149"/>
      <c r="AJ519" s="149"/>
      <c r="AK519" s="149"/>
      <c r="AL519" s="149"/>
      <c r="AM519" s="149"/>
      <c r="AN519" s="149"/>
      <c r="AO519" s="149"/>
      <c r="AP519" s="149"/>
      <c r="AQ519" s="149"/>
      <c r="AR519" s="149"/>
      <c r="AS519" s="149"/>
      <c r="AT519" s="149"/>
      <c r="AU519" s="149"/>
      <c r="AV519" s="149"/>
      <c r="AW519" s="149"/>
      <c r="AX519" s="151"/>
    </row>
    <row r="520" spans="1:50" ht="18.75" hidden="1" customHeight="1" x14ac:dyDescent="0.15">
      <c r="A520" s="173"/>
      <c r="B520" s="163"/>
      <c r="C520" s="162"/>
      <c r="D520" s="163"/>
      <c r="E520" s="106" t="s">
        <v>389</v>
      </c>
      <c r="F520" s="107"/>
      <c r="G520" s="108" t="s">
        <v>385</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387</v>
      </c>
      <c r="AF520" s="120"/>
      <c r="AG520" s="120"/>
      <c r="AH520" s="121"/>
      <c r="AI520" s="122" t="s">
        <v>367</v>
      </c>
      <c r="AJ520" s="122"/>
      <c r="AK520" s="122"/>
      <c r="AL520" s="117"/>
      <c r="AM520" s="122" t="s">
        <v>374</v>
      </c>
      <c r="AN520" s="122"/>
      <c r="AO520" s="122"/>
      <c r="AP520" s="117"/>
      <c r="AQ520" s="117" t="s">
        <v>363</v>
      </c>
      <c r="AR520" s="109"/>
      <c r="AS520" s="109"/>
      <c r="AT520" s="110"/>
      <c r="AU520" s="124" t="s">
        <v>262</v>
      </c>
      <c r="AV520" s="124"/>
      <c r="AW520" s="124"/>
      <c r="AX520" s="125"/>
    </row>
    <row r="521" spans="1:50" ht="18.75" hidden="1" customHeight="1" x14ac:dyDescent="0.15">
      <c r="A521" s="173"/>
      <c r="B521" s="163"/>
      <c r="C521" s="162"/>
      <c r="D521" s="163"/>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364</v>
      </c>
      <c r="AH521" s="113"/>
      <c r="AI521" s="123"/>
      <c r="AJ521" s="123"/>
      <c r="AK521" s="123"/>
      <c r="AL521" s="118"/>
      <c r="AM521" s="123"/>
      <c r="AN521" s="123"/>
      <c r="AO521" s="123"/>
      <c r="AP521" s="118"/>
      <c r="AQ521" s="127"/>
      <c r="AR521" s="126"/>
      <c r="AS521" s="112" t="s">
        <v>364</v>
      </c>
      <c r="AT521" s="113"/>
      <c r="AU521" s="126"/>
      <c r="AV521" s="126"/>
      <c r="AW521" s="112" t="s">
        <v>313</v>
      </c>
      <c r="AX521" s="128"/>
    </row>
    <row r="522" spans="1:50" ht="22.5" hidden="1" customHeight="1" x14ac:dyDescent="0.15">
      <c r="A522" s="173"/>
      <c r="B522" s="163"/>
      <c r="C522" s="162"/>
      <c r="D522" s="163"/>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hidden="1" customHeight="1" x14ac:dyDescent="0.15">
      <c r="A523" s="173"/>
      <c r="B523" s="163"/>
      <c r="C523" s="162"/>
      <c r="D523" s="163"/>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89"/>
      <c r="AC523" s="89"/>
      <c r="AD523" s="89"/>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hidden="1" customHeight="1" x14ac:dyDescent="0.15">
      <c r="A524" s="173"/>
      <c r="B524" s="163"/>
      <c r="C524" s="162"/>
      <c r="D524" s="163"/>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hidden="1" customHeight="1" x14ac:dyDescent="0.15">
      <c r="A525" s="173"/>
      <c r="B525" s="163"/>
      <c r="C525" s="162"/>
      <c r="D525" s="163"/>
      <c r="E525" s="106" t="s">
        <v>389</v>
      </c>
      <c r="F525" s="107"/>
      <c r="G525" s="108" t="s">
        <v>385</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387</v>
      </c>
      <c r="AF525" s="120"/>
      <c r="AG525" s="120"/>
      <c r="AH525" s="121"/>
      <c r="AI525" s="122" t="s">
        <v>367</v>
      </c>
      <c r="AJ525" s="122"/>
      <c r="AK525" s="122"/>
      <c r="AL525" s="117"/>
      <c r="AM525" s="122" t="s">
        <v>374</v>
      </c>
      <c r="AN525" s="122"/>
      <c r="AO525" s="122"/>
      <c r="AP525" s="117"/>
      <c r="AQ525" s="117" t="s">
        <v>363</v>
      </c>
      <c r="AR525" s="109"/>
      <c r="AS525" s="109"/>
      <c r="AT525" s="110"/>
      <c r="AU525" s="124" t="s">
        <v>262</v>
      </c>
      <c r="AV525" s="124"/>
      <c r="AW525" s="124"/>
      <c r="AX525" s="125"/>
    </row>
    <row r="526" spans="1:50" ht="18.75" hidden="1" customHeight="1" x14ac:dyDescent="0.15">
      <c r="A526" s="173"/>
      <c r="B526" s="163"/>
      <c r="C526" s="162"/>
      <c r="D526" s="163"/>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364</v>
      </c>
      <c r="AH526" s="113"/>
      <c r="AI526" s="123"/>
      <c r="AJ526" s="123"/>
      <c r="AK526" s="123"/>
      <c r="AL526" s="118"/>
      <c r="AM526" s="123"/>
      <c r="AN526" s="123"/>
      <c r="AO526" s="123"/>
      <c r="AP526" s="118"/>
      <c r="AQ526" s="127"/>
      <c r="AR526" s="126"/>
      <c r="AS526" s="112" t="s">
        <v>364</v>
      </c>
      <c r="AT526" s="113"/>
      <c r="AU526" s="126"/>
      <c r="AV526" s="126"/>
      <c r="AW526" s="112" t="s">
        <v>313</v>
      </c>
      <c r="AX526" s="128"/>
    </row>
    <row r="527" spans="1:50" ht="22.5" hidden="1" customHeight="1" x14ac:dyDescent="0.15">
      <c r="A527" s="173"/>
      <c r="B527" s="163"/>
      <c r="C527" s="162"/>
      <c r="D527" s="163"/>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hidden="1" customHeight="1" x14ac:dyDescent="0.15">
      <c r="A528" s="173"/>
      <c r="B528" s="163"/>
      <c r="C528" s="162"/>
      <c r="D528" s="163"/>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89"/>
      <c r="AC528" s="89"/>
      <c r="AD528" s="89"/>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hidden="1" customHeight="1" x14ac:dyDescent="0.15">
      <c r="A529" s="173"/>
      <c r="B529" s="163"/>
      <c r="C529" s="162"/>
      <c r="D529" s="163"/>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hidden="1" customHeight="1" x14ac:dyDescent="0.15">
      <c r="A530" s="173"/>
      <c r="B530" s="163"/>
      <c r="C530" s="162"/>
      <c r="D530" s="163"/>
      <c r="E530" s="106" t="s">
        <v>389</v>
      </c>
      <c r="F530" s="107"/>
      <c r="G530" s="108" t="s">
        <v>385</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387</v>
      </c>
      <c r="AF530" s="120"/>
      <c r="AG530" s="120"/>
      <c r="AH530" s="121"/>
      <c r="AI530" s="122" t="s">
        <v>367</v>
      </c>
      <c r="AJ530" s="122"/>
      <c r="AK530" s="122"/>
      <c r="AL530" s="117"/>
      <c r="AM530" s="122" t="s">
        <v>374</v>
      </c>
      <c r="AN530" s="122"/>
      <c r="AO530" s="122"/>
      <c r="AP530" s="117"/>
      <c r="AQ530" s="117" t="s">
        <v>363</v>
      </c>
      <c r="AR530" s="109"/>
      <c r="AS530" s="109"/>
      <c r="AT530" s="110"/>
      <c r="AU530" s="124" t="s">
        <v>262</v>
      </c>
      <c r="AV530" s="124"/>
      <c r="AW530" s="124"/>
      <c r="AX530" s="125"/>
    </row>
    <row r="531" spans="1:50" ht="18.75" hidden="1" customHeight="1" x14ac:dyDescent="0.15">
      <c r="A531" s="173"/>
      <c r="B531" s="163"/>
      <c r="C531" s="162"/>
      <c r="D531" s="163"/>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364</v>
      </c>
      <c r="AH531" s="113"/>
      <c r="AI531" s="123"/>
      <c r="AJ531" s="123"/>
      <c r="AK531" s="123"/>
      <c r="AL531" s="118"/>
      <c r="AM531" s="123"/>
      <c r="AN531" s="123"/>
      <c r="AO531" s="123"/>
      <c r="AP531" s="118"/>
      <c r="AQ531" s="127"/>
      <c r="AR531" s="126"/>
      <c r="AS531" s="112" t="s">
        <v>364</v>
      </c>
      <c r="AT531" s="113"/>
      <c r="AU531" s="126"/>
      <c r="AV531" s="126"/>
      <c r="AW531" s="112" t="s">
        <v>313</v>
      </c>
      <c r="AX531" s="128"/>
    </row>
    <row r="532" spans="1:50" ht="22.5" hidden="1" customHeight="1" x14ac:dyDescent="0.15">
      <c r="A532" s="173"/>
      <c r="B532" s="163"/>
      <c r="C532" s="162"/>
      <c r="D532" s="163"/>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hidden="1" customHeight="1" x14ac:dyDescent="0.15">
      <c r="A533" s="173"/>
      <c r="B533" s="163"/>
      <c r="C533" s="162"/>
      <c r="D533" s="163"/>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89"/>
      <c r="AC533" s="89"/>
      <c r="AD533" s="89"/>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hidden="1" customHeight="1" x14ac:dyDescent="0.15">
      <c r="A534" s="173"/>
      <c r="B534" s="163"/>
      <c r="C534" s="162"/>
      <c r="D534" s="163"/>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hidden="1" customHeight="1" x14ac:dyDescent="0.15">
      <c r="A535" s="173"/>
      <c r="B535" s="163"/>
      <c r="C535" s="162"/>
      <c r="D535" s="163"/>
      <c r="E535" s="106" t="s">
        <v>389</v>
      </c>
      <c r="F535" s="107"/>
      <c r="G535" s="108" t="s">
        <v>385</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387</v>
      </c>
      <c r="AF535" s="120"/>
      <c r="AG535" s="120"/>
      <c r="AH535" s="121"/>
      <c r="AI535" s="122" t="s">
        <v>367</v>
      </c>
      <c r="AJ535" s="122"/>
      <c r="AK535" s="122"/>
      <c r="AL535" s="117"/>
      <c r="AM535" s="122" t="s">
        <v>374</v>
      </c>
      <c r="AN535" s="122"/>
      <c r="AO535" s="122"/>
      <c r="AP535" s="117"/>
      <c r="AQ535" s="117" t="s">
        <v>363</v>
      </c>
      <c r="AR535" s="109"/>
      <c r="AS535" s="109"/>
      <c r="AT535" s="110"/>
      <c r="AU535" s="124" t="s">
        <v>262</v>
      </c>
      <c r="AV535" s="124"/>
      <c r="AW535" s="124"/>
      <c r="AX535" s="125"/>
    </row>
    <row r="536" spans="1:50" ht="18.75" hidden="1" customHeight="1" x14ac:dyDescent="0.15">
      <c r="A536" s="173"/>
      <c r="B536" s="163"/>
      <c r="C536" s="162"/>
      <c r="D536" s="163"/>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364</v>
      </c>
      <c r="AH536" s="113"/>
      <c r="AI536" s="123"/>
      <c r="AJ536" s="123"/>
      <c r="AK536" s="123"/>
      <c r="AL536" s="118"/>
      <c r="AM536" s="123"/>
      <c r="AN536" s="123"/>
      <c r="AO536" s="123"/>
      <c r="AP536" s="118"/>
      <c r="AQ536" s="127"/>
      <c r="AR536" s="126"/>
      <c r="AS536" s="112" t="s">
        <v>364</v>
      </c>
      <c r="AT536" s="113"/>
      <c r="AU536" s="126"/>
      <c r="AV536" s="126"/>
      <c r="AW536" s="112" t="s">
        <v>313</v>
      </c>
      <c r="AX536" s="128"/>
    </row>
    <row r="537" spans="1:50" ht="22.5" hidden="1" customHeight="1" x14ac:dyDescent="0.15">
      <c r="A537" s="173"/>
      <c r="B537" s="163"/>
      <c r="C537" s="162"/>
      <c r="D537" s="163"/>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hidden="1" customHeight="1" x14ac:dyDescent="0.15">
      <c r="A538" s="173"/>
      <c r="B538" s="163"/>
      <c r="C538" s="162"/>
      <c r="D538" s="163"/>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89"/>
      <c r="AC538" s="89"/>
      <c r="AD538" s="89"/>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hidden="1" customHeight="1" x14ac:dyDescent="0.15">
      <c r="A539" s="173"/>
      <c r="B539" s="163"/>
      <c r="C539" s="162"/>
      <c r="D539" s="163"/>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hidden="1" customHeight="1" x14ac:dyDescent="0.15">
      <c r="A540" s="173"/>
      <c r="B540" s="163"/>
      <c r="C540" s="162"/>
      <c r="D540" s="163"/>
      <c r="E540" s="106" t="s">
        <v>389</v>
      </c>
      <c r="F540" s="107"/>
      <c r="G540" s="108" t="s">
        <v>385</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387</v>
      </c>
      <c r="AF540" s="120"/>
      <c r="AG540" s="120"/>
      <c r="AH540" s="121"/>
      <c r="AI540" s="122" t="s">
        <v>367</v>
      </c>
      <c r="AJ540" s="122"/>
      <c r="AK540" s="122"/>
      <c r="AL540" s="117"/>
      <c r="AM540" s="122" t="s">
        <v>374</v>
      </c>
      <c r="AN540" s="122"/>
      <c r="AO540" s="122"/>
      <c r="AP540" s="117"/>
      <c r="AQ540" s="117" t="s">
        <v>363</v>
      </c>
      <c r="AR540" s="109"/>
      <c r="AS540" s="109"/>
      <c r="AT540" s="110"/>
      <c r="AU540" s="124" t="s">
        <v>262</v>
      </c>
      <c r="AV540" s="124"/>
      <c r="AW540" s="124"/>
      <c r="AX540" s="125"/>
    </row>
    <row r="541" spans="1:50" ht="18.75" hidden="1" customHeight="1" x14ac:dyDescent="0.15">
      <c r="A541" s="173"/>
      <c r="B541" s="163"/>
      <c r="C541" s="162"/>
      <c r="D541" s="163"/>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364</v>
      </c>
      <c r="AH541" s="113"/>
      <c r="AI541" s="123"/>
      <c r="AJ541" s="123"/>
      <c r="AK541" s="123"/>
      <c r="AL541" s="118"/>
      <c r="AM541" s="123"/>
      <c r="AN541" s="123"/>
      <c r="AO541" s="123"/>
      <c r="AP541" s="118"/>
      <c r="AQ541" s="127"/>
      <c r="AR541" s="126"/>
      <c r="AS541" s="112" t="s">
        <v>364</v>
      </c>
      <c r="AT541" s="113"/>
      <c r="AU541" s="126"/>
      <c r="AV541" s="126"/>
      <c r="AW541" s="112" t="s">
        <v>313</v>
      </c>
      <c r="AX541" s="128"/>
    </row>
    <row r="542" spans="1:50" ht="22.5" hidden="1" customHeight="1" x14ac:dyDescent="0.15">
      <c r="A542" s="173"/>
      <c r="B542" s="163"/>
      <c r="C542" s="162"/>
      <c r="D542" s="163"/>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hidden="1" customHeight="1" x14ac:dyDescent="0.15">
      <c r="A543" s="173"/>
      <c r="B543" s="163"/>
      <c r="C543" s="162"/>
      <c r="D543" s="163"/>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89"/>
      <c r="AC543" s="89"/>
      <c r="AD543" s="89"/>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hidden="1" customHeight="1" x14ac:dyDescent="0.15">
      <c r="A544" s="173"/>
      <c r="B544" s="163"/>
      <c r="C544" s="162"/>
      <c r="D544" s="163"/>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hidden="1" customHeight="1" x14ac:dyDescent="0.15">
      <c r="A545" s="173"/>
      <c r="B545" s="163"/>
      <c r="C545" s="162"/>
      <c r="D545" s="163"/>
      <c r="E545" s="106" t="s">
        <v>390</v>
      </c>
      <c r="F545" s="107"/>
      <c r="G545" s="108" t="s">
        <v>386</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387</v>
      </c>
      <c r="AF545" s="120"/>
      <c r="AG545" s="120"/>
      <c r="AH545" s="121"/>
      <c r="AI545" s="122" t="s">
        <v>367</v>
      </c>
      <c r="AJ545" s="122"/>
      <c r="AK545" s="122"/>
      <c r="AL545" s="117"/>
      <c r="AM545" s="122" t="s">
        <v>374</v>
      </c>
      <c r="AN545" s="122"/>
      <c r="AO545" s="122"/>
      <c r="AP545" s="117"/>
      <c r="AQ545" s="117" t="s">
        <v>363</v>
      </c>
      <c r="AR545" s="109"/>
      <c r="AS545" s="109"/>
      <c r="AT545" s="110"/>
      <c r="AU545" s="124" t="s">
        <v>262</v>
      </c>
      <c r="AV545" s="124"/>
      <c r="AW545" s="124"/>
      <c r="AX545" s="125"/>
    </row>
    <row r="546" spans="1:50" ht="18.75" hidden="1" customHeight="1" x14ac:dyDescent="0.15">
      <c r="A546" s="173"/>
      <c r="B546" s="163"/>
      <c r="C546" s="162"/>
      <c r="D546" s="163"/>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364</v>
      </c>
      <c r="AH546" s="113"/>
      <c r="AI546" s="123"/>
      <c r="AJ546" s="123"/>
      <c r="AK546" s="123"/>
      <c r="AL546" s="118"/>
      <c r="AM546" s="123"/>
      <c r="AN546" s="123"/>
      <c r="AO546" s="123"/>
      <c r="AP546" s="118"/>
      <c r="AQ546" s="127"/>
      <c r="AR546" s="126"/>
      <c r="AS546" s="112" t="s">
        <v>364</v>
      </c>
      <c r="AT546" s="113"/>
      <c r="AU546" s="126"/>
      <c r="AV546" s="126"/>
      <c r="AW546" s="112" t="s">
        <v>313</v>
      </c>
      <c r="AX546" s="128"/>
    </row>
    <row r="547" spans="1:50" ht="22.5" hidden="1" customHeight="1" x14ac:dyDescent="0.15">
      <c r="A547" s="173"/>
      <c r="B547" s="163"/>
      <c r="C547" s="162"/>
      <c r="D547" s="163"/>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hidden="1" customHeight="1" x14ac:dyDescent="0.15">
      <c r="A548" s="173"/>
      <c r="B548" s="163"/>
      <c r="C548" s="162"/>
      <c r="D548" s="163"/>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89"/>
      <c r="AC548" s="89"/>
      <c r="AD548" s="89"/>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hidden="1" customHeight="1" x14ac:dyDescent="0.15">
      <c r="A549" s="173"/>
      <c r="B549" s="163"/>
      <c r="C549" s="162"/>
      <c r="D549" s="163"/>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hidden="1" customHeight="1" x14ac:dyDescent="0.15">
      <c r="A550" s="173"/>
      <c r="B550" s="163"/>
      <c r="C550" s="162"/>
      <c r="D550" s="163"/>
      <c r="E550" s="106" t="s">
        <v>390</v>
      </c>
      <c r="F550" s="107"/>
      <c r="G550" s="108" t="s">
        <v>386</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387</v>
      </c>
      <c r="AF550" s="120"/>
      <c r="AG550" s="120"/>
      <c r="AH550" s="121"/>
      <c r="AI550" s="122" t="s">
        <v>367</v>
      </c>
      <c r="AJ550" s="122"/>
      <c r="AK550" s="122"/>
      <c r="AL550" s="117"/>
      <c r="AM550" s="122" t="s">
        <v>374</v>
      </c>
      <c r="AN550" s="122"/>
      <c r="AO550" s="122"/>
      <c r="AP550" s="117"/>
      <c r="AQ550" s="117" t="s">
        <v>363</v>
      </c>
      <c r="AR550" s="109"/>
      <c r="AS550" s="109"/>
      <c r="AT550" s="110"/>
      <c r="AU550" s="124" t="s">
        <v>262</v>
      </c>
      <c r="AV550" s="124"/>
      <c r="AW550" s="124"/>
      <c r="AX550" s="125"/>
    </row>
    <row r="551" spans="1:50" ht="18.75" hidden="1" customHeight="1" x14ac:dyDescent="0.15">
      <c r="A551" s="173"/>
      <c r="B551" s="163"/>
      <c r="C551" s="162"/>
      <c r="D551" s="163"/>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364</v>
      </c>
      <c r="AH551" s="113"/>
      <c r="AI551" s="123"/>
      <c r="AJ551" s="123"/>
      <c r="AK551" s="123"/>
      <c r="AL551" s="118"/>
      <c r="AM551" s="123"/>
      <c r="AN551" s="123"/>
      <c r="AO551" s="123"/>
      <c r="AP551" s="118"/>
      <c r="AQ551" s="127"/>
      <c r="AR551" s="126"/>
      <c r="AS551" s="112" t="s">
        <v>364</v>
      </c>
      <c r="AT551" s="113"/>
      <c r="AU551" s="126"/>
      <c r="AV551" s="126"/>
      <c r="AW551" s="112" t="s">
        <v>313</v>
      </c>
      <c r="AX551" s="128"/>
    </row>
    <row r="552" spans="1:50" ht="22.5" hidden="1" customHeight="1" x14ac:dyDescent="0.15">
      <c r="A552" s="173"/>
      <c r="B552" s="163"/>
      <c r="C552" s="162"/>
      <c r="D552" s="163"/>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hidden="1" customHeight="1" x14ac:dyDescent="0.15">
      <c r="A553" s="173"/>
      <c r="B553" s="163"/>
      <c r="C553" s="162"/>
      <c r="D553" s="163"/>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89"/>
      <c r="AC553" s="89"/>
      <c r="AD553" s="89"/>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hidden="1" customHeight="1" x14ac:dyDescent="0.15">
      <c r="A554" s="173"/>
      <c r="B554" s="163"/>
      <c r="C554" s="162"/>
      <c r="D554" s="163"/>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hidden="1" customHeight="1" x14ac:dyDescent="0.15">
      <c r="A555" s="173"/>
      <c r="B555" s="163"/>
      <c r="C555" s="162"/>
      <c r="D555" s="163"/>
      <c r="E555" s="106" t="s">
        <v>390</v>
      </c>
      <c r="F555" s="107"/>
      <c r="G555" s="108" t="s">
        <v>386</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387</v>
      </c>
      <c r="AF555" s="120"/>
      <c r="AG555" s="120"/>
      <c r="AH555" s="121"/>
      <c r="AI555" s="122" t="s">
        <v>367</v>
      </c>
      <c r="AJ555" s="122"/>
      <c r="AK555" s="122"/>
      <c r="AL555" s="117"/>
      <c r="AM555" s="122" t="s">
        <v>374</v>
      </c>
      <c r="AN555" s="122"/>
      <c r="AO555" s="122"/>
      <c r="AP555" s="117"/>
      <c r="AQ555" s="117" t="s">
        <v>363</v>
      </c>
      <c r="AR555" s="109"/>
      <c r="AS555" s="109"/>
      <c r="AT555" s="110"/>
      <c r="AU555" s="124" t="s">
        <v>262</v>
      </c>
      <c r="AV555" s="124"/>
      <c r="AW555" s="124"/>
      <c r="AX555" s="125"/>
    </row>
    <row r="556" spans="1:50" ht="18.75" hidden="1" customHeight="1" x14ac:dyDescent="0.15">
      <c r="A556" s="173"/>
      <c r="B556" s="163"/>
      <c r="C556" s="162"/>
      <c r="D556" s="163"/>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364</v>
      </c>
      <c r="AH556" s="113"/>
      <c r="AI556" s="123"/>
      <c r="AJ556" s="123"/>
      <c r="AK556" s="123"/>
      <c r="AL556" s="118"/>
      <c r="AM556" s="123"/>
      <c r="AN556" s="123"/>
      <c r="AO556" s="123"/>
      <c r="AP556" s="118"/>
      <c r="AQ556" s="127"/>
      <c r="AR556" s="126"/>
      <c r="AS556" s="112" t="s">
        <v>364</v>
      </c>
      <c r="AT556" s="113"/>
      <c r="AU556" s="126"/>
      <c r="AV556" s="126"/>
      <c r="AW556" s="112" t="s">
        <v>313</v>
      </c>
      <c r="AX556" s="128"/>
    </row>
    <row r="557" spans="1:50" ht="22.5" hidden="1" customHeight="1" x14ac:dyDescent="0.15">
      <c r="A557" s="173"/>
      <c r="B557" s="163"/>
      <c r="C557" s="162"/>
      <c r="D557" s="163"/>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hidden="1" customHeight="1" x14ac:dyDescent="0.15">
      <c r="A558" s="173"/>
      <c r="B558" s="163"/>
      <c r="C558" s="162"/>
      <c r="D558" s="163"/>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89"/>
      <c r="AC558" s="89"/>
      <c r="AD558" s="89"/>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hidden="1" customHeight="1" x14ac:dyDescent="0.15">
      <c r="A559" s="173"/>
      <c r="B559" s="163"/>
      <c r="C559" s="162"/>
      <c r="D559" s="163"/>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4" t="s">
        <v>16</v>
      </c>
      <c r="AC559" s="144"/>
      <c r="AD559" s="144"/>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hidden="1" customHeight="1" x14ac:dyDescent="0.15">
      <c r="A560" s="173"/>
      <c r="B560" s="163"/>
      <c r="C560" s="162"/>
      <c r="D560" s="163"/>
      <c r="E560" s="106" t="s">
        <v>390</v>
      </c>
      <c r="F560" s="107"/>
      <c r="G560" s="108" t="s">
        <v>386</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387</v>
      </c>
      <c r="AF560" s="120"/>
      <c r="AG560" s="120"/>
      <c r="AH560" s="121"/>
      <c r="AI560" s="122" t="s">
        <v>367</v>
      </c>
      <c r="AJ560" s="122"/>
      <c r="AK560" s="122"/>
      <c r="AL560" s="117"/>
      <c r="AM560" s="122" t="s">
        <v>374</v>
      </c>
      <c r="AN560" s="122"/>
      <c r="AO560" s="122"/>
      <c r="AP560" s="117"/>
      <c r="AQ560" s="117" t="s">
        <v>363</v>
      </c>
      <c r="AR560" s="109"/>
      <c r="AS560" s="109"/>
      <c r="AT560" s="110"/>
      <c r="AU560" s="124" t="s">
        <v>262</v>
      </c>
      <c r="AV560" s="124"/>
      <c r="AW560" s="124"/>
      <c r="AX560" s="125"/>
    </row>
    <row r="561" spans="1:50" ht="18.75" hidden="1" customHeight="1" x14ac:dyDescent="0.15">
      <c r="A561" s="173"/>
      <c r="B561" s="163"/>
      <c r="C561" s="162"/>
      <c r="D561" s="163"/>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364</v>
      </c>
      <c r="AH561" s="113"/>
      <c r="AI561" s="123"/>
      <c r="AJ561" s="123"/>
      <c r="AK561" s="123"/>
      <c r="AL561" s="118"/>
      <c r="AM561" s="123"/>
      <c r="AN561" s="123"/>
      <c r="AO561" s="123"/>
      <c r="AP561" s="118"/>
      <c r="AQ561" s="127"/>
      <c r="AR561" s="126"/>
      <c r="AS561" s="112" t="s">
        <v>364</v>
      </c>
      <c r="AT561" s="113"/>
      <c r="AU561" s="126"/>
      <c r="AV561" s="126"/>
      <c r="AW561" s="112" t="s">
        <v>313</v>
      </c>
      <c r="AX561" s="128"/>
    </row>
    <row r="562" spans="1:50" ht="22.5" hidden="1" customHeight="1" x14ac:dyDescent="0.15">
      <c r="A562" s="173"/>
      <c r="B562" s="163"/>
      <c r="C562" s="162"/>
      <c r="D562" s="163"/>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hidden="1" customHeight="1" x14ac:dyDescent="0.15">
      <c r="A563" s="173"/>
      <c r="B563" s="163"/>
      <c r="C563" s="162"/>
      <c r="D563" s="163"/>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89"/>
      <c r="AC563" s="89"/>
      <c r="AD563" s="89"/>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hidden="1" customHeight="1" x14ac:dyDescent="0.15">
      <c r="A564" s="173"/>
      <c r="B564" s="163"/>
      <c r="C564" s="162"/>
      <c r="D564" s="163"/>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hidden="1" customHeight="1" x14ac:dyDescent="0.15">
      <c r="A565" s="173"/>
      <c r="B565" s="163"/>
      <c r="C565" s="162"/>
      <c r="D565" s="163"/>
      <c r="E565" s="106" t="s">
        <v>390</v>
      </c>
      <c r="F565" s="107"/>
      <c r="G565" s="108" t="s">
        <v>386</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387</v>
      </c>
      <c r="AF565" s="120"/>
      <c r="AG565" s="120"/>
      <c r="AH565" s="121"/>
      <c r="AI565" s="122" t="s">
        <v>367</v>
      </c>
      <c r="AJ565" s="122"/>
      <c r="AK565" s="122"/>
      <c r="AL565" s="117"/>
      <c r="AM565" s="122" t="s">
        <v>374</v>
      </c>
      <c r="AN565" s="122"/>
      <c r="AO565" s="122"/>
      <c r="AP565" s="117"/>
      <c r="AQ565" s="117" t="s">
        <v>363</v>
      </c>
      <c r="AR565" s="109"/>
      <c r="AS565" s="109"/>
      <c r="AT565" s="110"/>
      <c r="AU565" s="124" t="s">
        <v>262</v>
      </c>
      <c r="AV565" s="124"/>
      <c r="AW565" s="124"/>
      <c r="AX565" s="125"/>
    </row>
    <row r="566" spans="1:50" ht="18.75" hidden="1" customHeight="1" x14ac:dyDescent="0.15">
      <c r="A566" s="173"/>
      <c r="B566" s="163"/>
      <c r="C566" s="162"/>
      <c r="D566" s="163"/>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364</v>
      </c>
      <c r="AH566" s="113"/>
      <c r="AI566" s="123"/>
      <c r="AJ566" s="123"/>
      <c r="AK566" s="123"/>
      <c r="AL566" s="118"/>
      <c r="AM566" s="123"/>
      <c r="AN566" s="123"/>
      <c r="AO566" s="123"/>
      <c r="AP566" s="118"/>
      <c r="AQ566" s="127"/>
      <c r="AR566" s="126"/>
      <c r="AS566" s="112" t="s">
        <v>364</v>
      </c>
      <c r="AT566" s="113"/>
      <c r="AU566" s="126"/>
      <c r="AV566" s="126"/>
      <c r="AW566" s="112" t="s">
        <v>313</v>
      </c>
      <c r="AX566" s="128"/>
    </row>
    <row r="567" spans="1:50" ht="22.5" hidden="1" customHeight="1" x14ac:dyDescent="0.15">
      <c r="A567" s="173"/>
      <c r="B567" s="163"/>
      <c r="C567" s="162"/>
      <c r="D567" s="163"/>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hidden="1" customHeight="1" x14ac:dyDescent="0.15">
      <c r="A568" s="173"/>
      <c r="B568" s="163"/>
      <c r="C568" s="162"/>
      <c r="D568" s="163"/>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89"/>
      <c r="AC568" s="89"/>
      <c r="AD568" s="89"/>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hidden="1" customHeight="1" x14ac:dyDescent="0.15">
      <c r="A569" s="173"/>
      <c r="B569" s="163"/>
      <c r="C569" s="162"/>
      <c r="D569" s="163"/>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hidden="1" customHeight="1" x14ac:dyDescent="0.15">
      <c r="A570" s="173"/>
      <c r="B570" s="163"/>
      <c r="C570" s="162"/>
      <c r="D570" s="163"/>
      <c r="E570" s="97" t="s">
        <v>411</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hidden="1" customHeight="1" x14ac:dyDescent="0.15">
      <c r="A571" s="173"/>
      <c r="B571" s="163"/>
      <c r="C571" s="162"/>
      <c r="D571" s="163"/>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173"/>
      <c r="B572" s="163"/>
      <c r="C572" s="162"/>
      <c r="D572" s="163"/>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3"/>
      <c r="B573" s="163"/>
      <c r="C573" s="162"/>
      <c r="D573" s="163"/>
      <c r="E573" s="145" t="s">
        <v>362</v>
      </c>
      <c r="F573" s="146"/>
      <c r="G573" s="147" t="s">
        <v>402</v>
      </c>
      <c r="H573" s="98"/>
      <c r="I573" s="98"/>
      <c r="J573" s="148"/>
      <c r="K573" s="149"/>
      <c r="L573" s="149"/>
      <c r="M573" s="149"/>
      <c r="N573" s="149"/>
      <c r="O573" s="149"/>
      <c r="P573" s="149"/>
      <c r="Q573" s="149"/>
      <c r="R573" s="149"/>
      <c r="S573" s="149"/>
      <c r="T573" s="150"/>
      <c r="U573" s="149"/>
      <c r="V573" s="149"/>
      <c r="W573" s="149"/>
      <c r="X573" s="149"/>
      <c r="Y573" s="149"/>
      <c r="Z573" s="149"/>
      <c r="AA573" s="149"/>
      <c r="AB573" s="149"/>
      <c r="AC573" s="149"/>
      <c r="AD573" s="149"/>
      <c r="AE573" s="149"/>
      <c r="AF573" s="149"/>
      <c r="AG573" s="149"/>
      <c r="AH573" s="149"/>
      <c r="AI573" s="149"/>
      <c r="AJ573" s="149"/>
      <c r="AK573" s="149"/>
      <c r="AL573" s="149"/>
      <c r="AM573" s="149"/>
      <c r="AN573" s="149"/>
      <c r="AO573" s="149"/>
      <c r="AP573" s="149"/>
      <c r="AQ573" s="149"/>
      <c r="AR573" s="149"/>
      <c r="AS573" s="149"/>
      <c r="AT573" s="149"/>
      <c r="AU573" s="149"/>
      <c r="AV573" s="149"/>
      <c r="AW573" s="149"/>
      <c r="AX573" s="151"/>
    </row>
    <row r="574" spans="1:50" ht="18.75" hidden="1" customHeight="1" x14ac:dyDescent="0.15">
      <c r="A574" s="173"/>
      <c r="B574" s="163"/>
      <c r="C574" s="162"/>
      <c r="D574" s="163"/>
      <c r="E574" s="106" t="s">
        <v>389</v>
      </c>
      <c r="F574" s="107"/>
      <c r="G574" s="108" t="s">
        <v>385</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387</v>
      </c>
      <c r="AF574" s="120"/>
      <c r="AG574" s="120"/>
      <c r="AH574" s="121"/>
      <c r="AI574" s="122" t="s">
        <v>367</v>
      </c>
      <c r="AJ574" s="122"/>
      <c r="AK574" s="122"/>
      <c r="AL574" s="117"/>
      <c r="AM574" s="122" t="s">
        <v>374</v>
      </c>
      <c r="AN574" s="122"/>
      <c r="AO574" s="122"/>
      <c r="AP574" s="117"/>
      <c r="AQ574" s="117" t="s">
        <v>363</v>
      </c>
      <c r="AR574" s="109"/>
      <c r="AS574" s="109"/>
      <c r="AT574" s="110"/>
      <c r="AU574" s="124" t="s">
        <v>262</v>
      </c>
      <c r="AV574" s="124"/>
      <c r="AW574" s="124"/>
      <c r="AX574" s="125"/>
    </row>
    <row r="575" spans="1:50" ht="18.75" hidden="1" customHeight="1" x14ac:dyDescent="0.15">
      <c r="A575" s="173"/>
      <c r="B575" s="163"/>
      <c r="C575" s="162"/>
      <c r="D575" s="163"/>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364</v>
      </c>
      <c r="AH575" s="113"/>
      <c r="AI575" s="123"/>
      <c r="AJ575" s="123"/>
      <c r="AK575" s="123"/>
      <c r="AL575" s="118"/>
      <c r="AM575" s="123"/>
      <c r="AN575" s="123"/>
      <c r="AO575" s="123"/>
      <c r="AP575" s="118"/>
      <c r="AQ575" s="127"/>
      <c r="AR575" s="126"/>
      <c r="AS575" s="112" t="s">
        <v>364</v>
      </c>
      <c r="AT575" s="113"/>
      <c r="AU575" s="126"/>
      <c r="AV575" s="126"/>
      <c r="AW575" s="112" t="s">
        <v>313</v>
      </c>
      <c r="AX575" s="128"/>
    </row>
    <row r="576" spans="1:50" ht="22.5" hidden="1" customHeight="1" x14ac:dyDescent="0.15">
      <c r="A576" s="173"/>
      <c r="B576" s="163"/>
      <c r="C576" s="162"/>
      <c r="D576" s="163"/>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hidden="1" customHeight="1" x14ac:dyDescent="0.15">
      <c r="A577" s="173"/>
      <c r="B577" s="163"/>
      <c r="C577" s="162"/>
      <c r="D577" s="163"/>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89"/>
      <c r="AC577" s="89"/>
      <c r="AD577" s="89"/>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hidden="1" customHeight="1" x14ac:dyDescent="0.15">
      <c r="A578" s="173"/>
      <c r="B578" s="163"/>
      <c r="C578" s="162"/>
      <c r="D578" s="163"/>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hidden="1" customHeight="1" x14ac:dyDescent="0.15">
      <c r="A579" s="173"/>
      <c r="B579" s="163"/>
      <c r="C579" s="162"/>
      <c r="D579" s="163"/>
      <c r="E579" s="106" t="s">
        <v>389</v>
      </c>
      <c r="F579" s="107"/>
      <c r="G579" s="108" t="s">
        <v>385</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387</v>
      </c>
      <c r="AF579" s="120"/>
      <c r="AG579" s="120"/>
      <c r="AH579" s="121"/>
      <c r="AI579" s="122" t="s">
        <v>367</v>
      </c>
      <c r="AJ579" s="122"/>
      <c r="AK579" s="122"/>
      <c r="AL579" s="117"/>
      <c r="AM579" s="122" t="s">
        <v>374</v>
      </c>
      <c r="AN579" s="122"/>
      <c r="AO579" s="122"/>
      <c r="AP579" s="117"/>
      <c r="AQ579" s="117" t="s">
        <v>363</v>
      </c>
      <c r="AR579" s="109"/>
      <c r="AS579" s="109"/>
      <c r="AT579" s="110"/>
      <c r="AU579" s="124" t="s">
        <v>262</v>
      </c>
      <c r="AV579" s="124"/>
      <c r="AW579" s="124"/>
      <c r="AX579" s="125"/>
    </row>
    <row r="580" spans="1:50" ht="18.75" hidden="1" customHeight="1" x14ac:dyDescent="0.15">
      <c r="A580" s="173"/>
      <c r="B580" s="163"/>
      <c r="C580" s="162"/>
      <c r="D580" s="163"/>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364</v>
      </c>
      <c r="AH580" s="113"/>
      <c r="AI580" s="123"/>
      <c r="AJ580" s="123"/>
      <c r="AK580" s="123"/>
      <c r="AL580" s="118"/>
      <c r="AM580" s="123"/>
      <c r="AN580" s="123"/>
      <c r="AO580" s="123"/>
      <c r="AP580" s="118"/>
      <c r="AQ580" s="127"/>
      <c r="AR580" s="126"/>
      <c r="AS580" s="112" t="s">
        <v>364</v>
      </c>
      <c r="AT580" s="113"/>
      <c r="AU580" s="126"/>
      <c r="AV580" s="126"/>
      <c r="AW580" s="112" t="s">
        <v>313</v>
      </c>
      <c r="AX580" s="128"/>
    </row>
    <row r="581" spans="1:50" ht="22.5" hidden="1" customHeight="1" x14ac:dyDescent="0.15">
      <c r="A581" s="173"/>
      <c r="B581" s="163"/>
      <c r="C581" s="162"/>
      <c r="D581" s="163"/>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hidden="1" customHeight="1" x14ac:dyDescent="0.15">
      <c r="A582" s="173"/>
      <c r="B582" s="163"/>
      <c r="C582" s="162"/>
      <c r="D582" s="163"/>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89"/>
      <c r="AC582" s="89"/>
      <c r="AD582" s="89"/>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hidden="1" customHeight="1" x14ac:dyDescent="0.15">
      <c r="A583" s="173"/>
      <c r="B583" s="163"/>
      <c r="C583" s="162"/>
      <c r="D583" s="163"/>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hidden="1" customHeight="1" x14ac:dyDescent="0.15">
      <c r="A584" s="173"/>
      <c r="B584" s="163"/>
      <c r="C584" s="162"/>
      <c r="D584" s="163"/>
      <c r="E584" s="106" t="s">
        <v>389</v>
      </c>
      <c r="F584" s="107"/>
      <c r="G584" s="108" t="s">
        <v>385</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387</v>
      </c>
      <c r="AF584" s="120"/>
      <c r="AG584" s="120"/>
      <c r="AH584" s="121"/>
      <c r="AI584" s="122" t="s">
        <v>367</v>
      </c>
      <c r="AJ584" s="122"/>
      <c r="AK584" s="122"/>
      <c r="AL584" s="117"/>
      <c r="AM584" s="122" t="s">
        <v>374</v>
      </c>
      <c r="AN584" s="122"/>
      <c r="AO584" s="122"/>
      <c r="AP584" s="117"/>
      <c r="AQ584" s="117" t="s">
        <v>363</v>
      </c>
      <c r="AR584" s="109"/>
      <c r="AS584" s="109"/>
      <c r="AT584" s="110"/>
      <c r="AU584" s="124" t="s">
        <v>262</v>
      </c>
      <c r="AV584" s="124"/>
      <c r="AW584" s="124"/>
      <c r="AX584" s="125"/>
    </row>
    <row r="585" spans="1:50" ht="18.75" hidden="1" customHeight="1" x14ac:dyDescent="0.15">
      <c r="A585" s="173"/>
      <c r="B585" s="163"/>
      <c r="C585" s="162"/>
      <c r="D585" s="163"/>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364</v>
      </c>
      <c r="AH585" s="113"/>
      <c r="AI585" s="123"/>
      <c r="AJ585" s="123"/>
      <c r="AK585" s="123"/>
      <c r="AL585" s="118"/>
      <c r="AM585" s="123"/>
      <c r="AN585" s="123"/>
      <c r="AO585" s="123"/>
      <c r="AP585" s="118"/>
      <c r="AQ585" s="127"/>
      <c r="AR585" s="126"/>
      <c r="AS585" s="112" t="s">
        <v>364</v>
      </c>
      <c r="AT585" s="113"/>
      <c r="AU585" s="126"/>
      <c r="AV585" s="126"/>
      <c r="AW585" s="112" t="s">
        <v>313</v>
      </c>
      <c r="AX585" s="128"/>
    </row>
    <row r="586" spans="1:50" ht="22.5" hidden="1" customHeight="1" x14ac:dyDescent="0.15">
      <c r="A586" s="173"/>
      <c r="B586" s="163"/>
      <c r="C586" s="162"/>
      <c r="D586" s="163"/>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hidden="1" customHeight="1" x14ac:dyDescent="0.15">
      <c r="A587" s="173"/>
      <c r="B587" s="163"/>
      <c r="C587" s="162"/>
      <c r="D587" s="163"/>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89"/>
      <c r="AC587" s="89"/>
      <c r="AD587" s="89"/>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hidden="1" customHeight="1" x14ac:dyDescent="0.15">
      <c r="A588" s="173"/>
      <c r="B588" s="163"/>
      <c r="C588" s="162"/>
      <c r="D588" s="163"/>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hidden="1" customHeight="1" x14ac:dyDescent="0.15">
      <c r="A589" s="173"/>
      <c r="B589" s="163"/>
      <c r="C589" s="162"/>
      <c r="D589" s="163"/>
      <c r="E589" s="106" t="s">
        <v>389</v>
      </c>
      <c r="F589" s="107"/>
      <c r="G589" s="108" t="s">
        <v>385</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387</v>
      </c>
      <c r="AF589" s="120"/>
      <c r="AG589" s="120"/>
      <c r="AH589" s="121"/>
      <c r="AI589" s="122" t="s">
        <v>367</v>
      </c>
      <c r="AJ589" s="122"/>
      <c r="AK589" s="122"/>
      <c r="AL589" s="117"/>
      <c r="AM589" s="122" t="s">
        <v>374</v>
      </c>
      <c r="AN589" s="122"/>
      <c r="AO589" s="122"/>
      <c r="AP589" s="117"/>
      <c r="AQ589" s="117" t="s">
        <v>363</v>
      </c>
      <c r="AR589" s="109"/>
      <c r="AS589" s="109"/>
      <c r="AT589" s="110"/>
      <c r="AU589" s="124" t="s">
        <v>262</v>
      </c>
      <c r="AV589" s="124"/>
      <c r="AW589" s="124"/>
      <c r="AX589" s="125"/>
    </row>
    <row r="590" spans="1:50" ht="18.75" hidden="1" customHeight="1" x14ac:dyDescent="0.15">
      <c r="A590" s="173"/>
      <c r="B590" s="163"/>
      <c r="C590" s="162"/>
      <c r="D590" s="163"/>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364</v>
      </c>
      <c r="AH590" s="113"/>
      <c r="AI590" s="123"/>
      <c r="AJ590" s="123"/>
      <c r="AK590" s="123"/>
      <c r="AL590" s="118"/>
      <c r="AM590" s="123"/>
      <c r="AN590" s="123"/>
      <c r="AO590" s="123"/>
      <c r="AP590" s="118"/>
      <c r="AQ590" s="127"/>
      <c r="AR590" s="126"/>
      <c r="AS590" s="112" t="s">
        <v>364</v>
      </c>
      <c r="AT590" s="113"/>
      <c r="AU590" s="126"/>
      <c r="AV590" s="126"/>
      <c r="AW590" s="112" t="s">
        <v>313</v>
      </c>
      <c r="AX590" s="128"/>
    </row>
    <row r="591" spans="1:50" ht="22.5" hidden="1" customHeight="1" x14ac:dyDescent="0.15">
      <c r="A591" s="173"/>
      <c r="B591" s="163"/>
      <c r="C591" s="162"/>
      <c r="D591" s="163"/>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hidden="1" customHeight="1" x14ac:dyDescent="0.15">
      <c r="A592" s="173"/>
      <c r="B592" s="163"/>
      <c r="C592" s="162"/>
      <c r="D592" s="163"/>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89"/>
      <c r="AC592" s="89"/>
      <c r="AD592" s="89"/>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hidden="1" customHeight="1" x14ac:dyDescent="0.15">
      <c r="A593" s="173"/>
      <c r="B593" s="163"/>
      <c r="C593" s="162"/>
      <c r="D593" s="163"/>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hidden="1" customHeight="1" x14ac:dyDescent="0.15">
      <c r="A594" s="173"/>
      <c r="B594" s="163"/>
      <c r="C594" s="162"/>
      <c r="D594" s="163"/>
      <c r="E594" s="106" t="s">
        <v>389</v>
      </c>
      <c r="F594" s="107"/>
      <c r="G594" s="108" t="s">
        <v>385</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387</v>
      </c>
      <c r="AF594" s="120"/>
      <c r="AG594" s="120"/>
      <c r="AH594" s="121"/>
      <c r="AI594" s="122" t="s">
        <v>367</v>
      </c>
      <c r="AJ594" s="122"/>
      <c r="AK594" s="122"/>
      <c r="AL594" s="117"/>
      <c r="AM594" s="122" t="s">
        <v>374</v>
      </c>
      <c r="AN594" s="122"/>
      <c r="AO594" s="122"/>
      <c r="AP594" s="117"/>
      <c r="AQ594" s="117" t="s">
        <v>363</v>
      </c>
      <c r="AR594" s="109"/>
      <c r="AS594" s="109"/>
      <c r="AT594" s="110"/>
      <c r="AU594" s="124" t="s">
        <v>262</v>
      </c>
      <c r="AV594" s="124"/>
      <c r="AW594" s="124"/>
      <c r="AX594" s="125"/>
    </row>
    <row r="595" spans="1:50" ht="18.75" hidden="1" customHeight="1" x14ac:dyDescent="0.15">
      <c r="A595" s="173"/>
      <c r="B595" s="163"/>
      <c r="C595" s="162"/>
      <c r="D595" s="163"/>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364</v>
      </c>
      <c r="AH595" s="113"/>
      <c r="AI595" s="123"/>
      <c r="AJ595" s="123"/>
      <c r="AK595" s="123"/>
      <c r="AL595" s="118"/>
      <c r="AM595" s="123"/>
      <c r="AN595" s="123"/>
      <c r="AO595" s="123"/>
      <c r="AP595" s="118"/>
      <c r="AQ595" s="127"/>
      <c r="AR595" s="126"/>
      <c r="AS595" s="112" t="s">
        <v>364</v>
      </c>
      <c r="AT595" s="113"/>
      <c r="AU595" s="126"/>
      <c r="AV595" s="126"/>
      <c r="AW595" s="112" t="s">
        <v>313</v>
      </c>
      <c r="AX595" s="128"/>
    </row>
    <row r="596" spans="1:50" ht="22.5" hidden="1" customHeight="1" x14ac:dyDescent="0.15">
      <c r="A596" s="173"/>
      <c r="B596" s="163"/>
      <c r="C596" s="162"/>
      <c r="D596" s="163"/>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hidden="1" customHeight="1" x14ac:dyDescent="0.15">
      <c r="A597" s="173"/>
      <c r="B597" s="163"/>
      <c r="C597" s="162"/>
      <c r="D597" s="163"/>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89"/>
      <c r="AC597" s="89"/>
      <c r="AD597" s="89"/>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hidden="1" customHeight="1" x14ac:dyDescent="0.15">
      <c r="A598" s="173"/>
      <c r="B598" s="163"/>
      <c r="C598" s="162"/>
      <c r="D598" s="163"/>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4" t="s">
        <v>16</v>
      </c>
      <c r="AC598" s="144"/>
      <c r="AD598" s="144"/>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hidden="1" customHeight="1" x14ac:dyDescent="0.15">
      <c r="A599" s="173"/>
      <c r="B599" s="163"/>
      <c r="C599" s="162"/>
      <c r="D599" s="163"/>
      <c r="E599" s="106" t="s">
        <v>390</v>
      </c>
      <c r="F599" s="107"/>
      <c r="G599" s="108" t="s">
        <v>386</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387</v>
      </c>
      <c r="AF599" s="120"/>
      <c r="AG599" s="120"/>
      <c r="AH599" s="121"/>
      <c r="AI599" s="122" t="s">
        <v>367</v>
      </c>
      <c r="AJ599" s="122"/>
      <c r="AK599" s="122"/>
      <c r="AL599" s="117"/>
      <c r="AM599" s="122" t="s">
        <v>374</v>
      </c>
      <c r="AN599" s="122"/>
      <c r="AO599" s="122"/>
      <c r="AP599" s="117"/>
      <c r="AQ599" s="117" t="s">
        <v>363</v>
      </c>
      <c r="AR599" s="109"/>
      <c r="AS599" s="109"/>
      <c r="AT599" s="110"/>
      <c r="AU599" s="124" t="s">
        <v>262</v>
      </c>
      <c r="AV599" s="124"/>
      <c r="AW599" s="124"/>
      <c r="AX599" s="125"/>
    </row>
    <row r="600" spans="1:50" ht="18.75" hidden="1" customHeight="1" x14ac:dyDescent="0.15">
      <c r="A600" s="173"/>
      <c r="B600" s="163"/>
      <c r="C600" s="162"/>
      <c r="D600" s="163"/>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364</v>
      </c>
      <c r="AH600" s="113"/>
      <c r="AI600" s="123"/>
      <c r="AJ600" s="123"/>
      <c r="AK600" s="123"/>
      <c r="AL600" s="118"/>
      <c r="AM600" s="123"/>
      <c r="AN600" s="123"/>
      <c r="AO600" s="123"/>
      <c r="AP600" s="118"/>
      <c r="AQ600" s="127"/>
      <c r="AR600" s="126"/>
      <c r="AS600" s="112" t="s">
        <v>364</v>
      </c>
      <c r="AT600" s="113"/>
      <c r="AU600" s="126"/>
      <c r="AV600" s="126"/>
      <c r="AW600" s="112" t="s">
        <v>313</v>
      </c>
      <c r="AX600" s="128"/>
    </row>
    <row r="601" spans="1:50" ht="22.5" hidden="1" customHeight="1" x14ac:dyDescent="0.15">
      <c r="A601" s="173"/>
      <c r="B601" s="163"/>
      <c r="C601" s="162"/>
      <c r="D601" s="163"/>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hidden="1" customHeight="1" x14ac:dyDescent="0.15">
      <c r="A602" s="173"/>
      <c r="B602" s="163"/>
      <c r="C602" s="162"/>
      <c r="D602" s="163"/>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89"/>
      <c r="AC602" s="89"/>
      <c r="AD602" s="89"/>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hidden="1" customHeight="1" x14ac:dyDescent="0.15">
      <c r="A603" s="173"/>
      <c r="B603" s="163"/>
      <c r="C603" s="162"/>
      <c r="D603" s="163"/>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hidden="1" customHeight="1" x14ac:dyDescent="0.15">
      <c r="A604" s="173"/>
      <c r="B604" s="163"/>
      <c r="C604" s="162"/>
      <c r="D604" s="163"/>
      <c r="E604" s="106" t="s">
        <v>390</v>
      </c>
      <c r="F604" s="107"/>
      <c r="G604" s="108" t="s">
        <v>386</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387</v>
      </c>
      <c r="AF604" s="120"/>
      <c r="AG604" s="120"/>
      <c r="AH604" s="121"/>
      <c r="AI604" s="122" t="s">
        <v>367</v>
      </c>
      <c r="AJ604" s="122"/>
      <c r="AK604" s="122"/>
      <c r="AL604" s="117"/>
      <c r="AM604" s="122" t="s">
        <v>374</v>
      </c>
      <c r="AN604" s="122"/>
      <c r="AO604" s="122"/>
      <c r="AP604" s="117"/>
      <c r="AQ604" s="117" t="s">
        <v>363</v>
      </c>
      <c r="AR604" s="109"/>
      <c r="AS604" s="109"/>
      <c r="AT604" s="110"/>
      <c r="AU604" s="124" t="s">
        <v>262</v>
      </c>
      <c r="AV604" s="124"/>
      <c r="AW604" s="124"/>
      <c r="AX604" s="125"/>
    </row>
    <row r="605" spans="1:50" ht="18.75" hidden="1" customHeight="1" x14ac:dyDescent="0.15">
      <c r="A605" s="173"/>
      <c r="B605" s="163"/>
      <c r="C605" s="162"/>
      <c r="D605" s="163"/>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364</v>
      </c>
      <c r="AH605" s="113"/>
      <c r="AI605" s="123"/>
      <c r="AJ605" s="123"/>
      <c r="AK605" s="123"/>
      <c r="AL605" s="118"/>
      <c r="AM605" s="123"/>
      <c r="AN605" s="123"/>
      <c r="AO605" s="123"/>
      <c r="AP605" s="118"/>
      <c r="AQ605" s="127"/>
      <c r="AR605" s="126"/>
      <c r="AS605" s="112" t="s">
        <v>364</v>
      </c>
      <c r="AT605" s="113"/>
      <c r="AU605" s="126"/>
      <c r="AV605" s="126"/>
      <c r="AW605" s="112" t="s">
        <v>313</v>
      </c>
      <c r="AX605" s="128"/>
    </row>
    <row r="606" spans="1:50" ht="22.5" hidden="1" customHeight="1" x14ac:dyDescent="0.15">
      <c r="A606" s="173"/>
      <c r="B606" s="163"/>
      <c r="C606" s="162"/>
      <c r="D606" s="163"/>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hidden="1" customHeight="1" x14ac:dyDescent="0.15">
      <c r="A607" s="173"/>
      <c r="B607" s="163"/>
      <c r="C607" s="162"/>
      <c r="D607" s="163"/>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89"/>
      <c r="AC607" s="89"/>
      <c r="AD607" s="89"/>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hidden="1" customHeight="1" x14ac:dyDescent="0.15">
      <c r="A608" s="173"/>
      <c r="B608" s="163"/>
      <c r="C608" s="162"/>
      <c r="D608" s="163"/>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hidden="1" customHeight="1" x14ac:dyDescent="0.15">
      <c r="A609" s="173"/>
      <c r="B609" s="163"/>
      <c r="C609" s="162"/>
      <c r="D609" s="163"/>
      <c r="E609" s="106" t="s">
        <v>390</v>
      </c>
      <c r="F609" s="107"/>
      <c r="G609" s="108" t="s">
        <v>386</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387</v>
      </c>
      <c r="AF609" s="120"/>
      <c r="AG609" s="120"/>
      <c r="AH609" s="121"/>
      <c r="AI609" s="122" t="s">
        <v>367</v>
      </c>
      <c r="AJ609" s="122"/>
      <c r="AK609" s="122"/>
      <c r="AL609" s="117"/>
      <c r="AM609" s="122" t="s">
        <v>374</v>
      </c>
      <c r="AN609" s="122"/>
      <c r="AO609" s="122"/>
      <c r="AP609" s="117"/>
      <c r="AQ609" s="117" t="s">
        <v>363</v>
      </c>
      <c r="AR609" s="109"/>
      <c r="AS609" s="109"/>
      <c r="AT609" s="110"/>
      <c r="AU609" s="124" t="s">
        <v>262</v>
      </c>
      <c r="AV609" s="124"/>
      <c r="AW609" s="124"/>
      <c r="AX609" s="125"/>
    </row>
    <row r="610" spans="1:50" ht="18.75" hidden="1" customHeight="1" x14ac:dyDescent="0.15">
      <c r="A610" s="173"/>
      <c r="B610" s="163"/>
      <c r="C610" s="162"/>
      <c r="D610" s="163"/>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364</v>
      </c>
      <c r="AH610" s="113"/>
      <c r="AI610" s="123"/>
      <c r="AJ610" s="123"/>
      <c r="AK610" s="123"/>
      <c r="AL610" s="118"/>
      <c r="AM610" s="123"/>
      <c r="AN610" s="123"/>
      <c r="AO610" s="123"/>
      <c r="AP610" s="118"/>
      <c r="AQ610" s="127"/>
      <c r="AR610" s="126"/>
      <c r="AS610" s="112" t="s">
        <v>364</v>
      </c>
      <c r="AT610" s="113"/>
      <c r="AU610" s="126"/>
      <c r="AV610" s="126"/>
      <c r="AW610" s="112" t="s">
        <v>313</v>
      </c>
      <c r="AX610" s="128"/>
    </row>
    <row r="611" spans="1:50" ht="22.5" hidden="1" customHeight="1" x14ac:dyDescent="0.15">
      <c r="A611" s="173"/>
      <c r="B611" s="163"/>
      <c r="C611" s="162"/>
      <c r="D611" s="163"/>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hidden="1" customHeight="1" x14ac:dyDescent="0.15">
      <c r="A612" s="173"/>
      <c r="B612" s="163"/>
      <c r="C612" s="162"/>
      <c r="D612" s="163"/>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89"/>
      <c r="AC612" s="89"/>
      <c r="AD612" s="89"/>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hidden="1" customHeight="1" x14ac:dyDescent="0.15">
      <c r="A613" s="173"/>
      <c r="B613" s="163"/>
      <c r="C613" s="162"/>
      <c r="D613" s="163"/>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hidden="1" customHeight="1" x14ac:dyDescent="0.15">
      <c r="A614" s="173"/>
      <c r="B614" s="163"/>
      <c r="C614" s="162"/>
      <c r="D614" s="163"/>
      <c r="E614" s="106" t="s">
        <v>390</v>
      </c>
      <c r="F614" s="107"/>
      <c r="G614" s="108" t="s">
        <v>386</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387</v>
      </c>
      <c r="AF614" s="120"/>
      <c r="AG614" s="120"/>
      <c r="AH614" s="121"/>
      <c r="AI614" s="122" t="s">
        <v>367</v>
      </c>
      <c r="AJ614" s="122"/>
      <c r="AK614" s="122"/>
      <c r="AL614" s="117"/>
      <c r="AM614" s="122" t="s">
        <v>374</v>
      </c>
      <c r="AN614" s="122"/>
      <c r="AO614" s="122"/>
      <c r="AP614" s="117"/>
      <c r="AQ614" s="117" t="s">
        <v>363</v>
      </c>
      <c r="AR614" s="109"/>
      <c r="AS614" s="109"/>
      <c r="AT614" s="110"/>
      <c r="AU614" s="124" t="s">
        <v>262</v>
      </c>
      <c r="AV614" s="124"/>
      <c r="AW614" s="124"/>
      <c r="AX614" s="125"/>
    </row>
    <row r="615" spans="1:50" ht="18.75" hidden="1" customHeight="1" x14ac:dyDescent="0.15">
      <c r="A615" s="173"/>
      <c r="B615" s="163"/>
      <c r="C615" s="162"/>
      <c r="D615" s="163"/>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364</v>
      </c>
      <c r="AH615" s="113"/>
      <c r="AI615" s="123"/>
      <c r="AJ615" s="123"/>
      <c r="AK615" s="123"/>
      <c r="AL615" s="118"/>
      <c r="AM615" s="123"/>
      <c r="AN615" s="123"/>
      <c r="AO615" s="123"/>
      <c r="AP615" s="118"/>
      <c r="AQ615" s="127"/>
      <c r="AR615" s="126"/>
      <c r="AS615" s="112" t="s">
        <v>364</v>
      </c>
      <c r="AT615" s="113"/>
      <c r="AU615" s="126"/>
      <c r="AV615" s="126"/>
      <c r="AW615" s="112" t="s">
        <v>313</v>
      </c>
      <c r="AX615" s="128"/>
    </row>
    <row r="616" spans="1:50" ht="22.5" hidden="1" customHeight="1" x14ac:dyDescent="0.15">
      <c r="A616" s="173"/>
      <c r="B616" s="163"/>
      <c r="C616" s="162"/>
      <c r="D616" s="163"/>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hidden="1" customHeight="1" x14ac:dyDescent="0.15">
      <c r="A617" s="173"/>
      <c r="B617" s="163"/>
      <c r="C617" s="162"/>
      <c r="D617" s="163"/>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89"/>
      <c r="AC617" s="89"/>
      <c r="AD617" s="89"/>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hidden="1" customHeight="1" x14ac:dyDescent="0.15">
      <c r="A618" s="173"/>
      <c r="B618" s="163"/>
      <c r="C618" s="162"/>
      <c r="D618" s="163"/>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hidden="1" customHeight="1" x14ac:dyDescent="0.15">
      <c r="A619" s="173"/>
      <c r="B619" s="163"/>
      <c r="C619" s="162"/>
      <c r="D619" s="163"/>
      <c r="E619" s="106" t="s">
        <v>390</v>
      </c>
      <c r="F619" s="107"/>
      <c r="G619" s="108" t="s">
        <v>386</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387</v>
      </c>
      <c r="AF619" s="120"/>
      <c r="AG619" s="120"/>
      <c r="AH619" s="121"/>
      <c r="AI619" s="122" t="s">
        <v>367</v>
      </c>
      <c r="AJ619" s="122"/>
      <c r="AK619" s="122"/>
      <c r="AL619" s="117"/>
      <c r="AM619" s="122" t="s">
        <v>374</v>
      </c>
      <c r="AN619" s="122"/>
      <c r="AO619" s="122"/>
      <c r="AP619" s="117"/>
      <c r="AQ619" s="117" t="s">
        <v>363</v>
      </c>
      <c r="AR619" s="109"/>
      <c r="AS619" s="109"/>
      <c r="AT619" s="110"/>
      <c r="AU619" s="124" t="s">
        <v>262</v>
      </c>
      <c r="AV619" s="124"/>
      <c r="AW619" s="124"/>
      <c r="AX619" s="125"/>
    </row>
    <row r="620" spans="1:50" ht="18.75" hidden="1" customHeight="1" x14ac:dyDescent="0.15">
      <c r="A620" s="173"/>
      <c r="B620" s="163"/>
      <c r="C620" s="162"/>
      <c r="D620" s="163"/>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364</v>
      </c>
      <c r="AH620" s="113"/>
      <c r="AI620" s="123"/>
      <c r="AJ620" s="123"/>
      <c r="AK620" s="123"/>
      <c r="AL620" s="118"/>
      <c r="AM620" s="123"/>
      <c r="AN620" s="123"/>
      <c r="AO620" s="123"/>
      <c r="AP620" s="118"/>
      <c r="AQ620" s="127"/>
      <c r="AR620" s="126"/>
      <c r="AS620" s="112" t="s">
        <v>364</v>
      </c>
      <c r="AT620" s="113"/>
      <c r="AU620" s="126"/>
      <c r="AV620" s="126"/>
      <c r="AW620" s="112" t="s">
        <v>313</v>
      </c>
      <c r="AX620" s="128"/>
    </row>
    <row r="621" spans="1:50" ht="22.5" hidden="1" customHeight="1" x14ac:dyDescent="0.15">
      <c r="A621" s="173"/>
      <c r="B621" s="163"/>
      <c r="C621" s="162"/>
      <c r="D621" s="163"/>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hidden="1" customHeight="1" x14ac:dyDescent="0.15">
      <c r="A622" s="173"/>
      <c r="B622" s="163"/>
      <c r="C622" s="162"/>
      <c r="D622" s="163"/>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89"/>
      <c r="AC622" s="89"/>
      <c r="AD622" s="89"/>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hidden="1" customHeight="1" x14ac:dyDescent="0.15">
      <c r="A623" s="173"/>
      <c r="B623" s="163"/>
      <c r="C623" s="162"/>
      <c r="D623" s="163"/>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hidden="1" customHeight="1" x14ac:dyDescent="0.15">
      <c r="A624" s="173"/>
      <c r="B624" s="163"/>
      <c r="C624" s="162"/>
      <c r="D624" s="163"/>
      <c r="E624" s="97" t="s">
        <v>411</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hidden="1" customHeight="1" x14ac:dyDescent="0.15">
      <c r="A625" s="173"/>
      <c r="B625" s="163"/>
      <c r="C625" s="162"/>
      <c r="D625" s="163"/>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173"/>
      <c r="B626" s="163"/>
      <c r="C626" s="162"/>
      <c r="D626" s="163"/>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3"/>
      <c r="B627" s="163"/>
      <c r="C627" s="162"/>
      <c r="D627" s="163"/>
      <c r="E627" s="145" t="s">
        <v>362</v>
      </c>
      <c r="F627" s="146"/>
      <c r="G627" s="147" t="s">
        <v>402</v>
      </c>
      <c r="H627" s="98"/>
      <c r="I627" s="98"/>
      <c r="J627" s="148"/>
      <c r="K627" s="149"/>
      <c r="L627" s="149"/>
      <c r="M627" s="149"/>
      <c r="N627" s="149"/>
      <c r="O627" s="149"/>
      <c r="P627" s="149"/>
      <c r="Q627" s="149"/>
      <c r="R627" s="149"/>
      <c r="S627" s="149"/>
      <c r="T627" s="150"/>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c r="AP627" s="149"/>
      <c r="AQ627" s="149"/>
      <c r="AR627" s="149"/>
      <c r="AS627" s="149"/>
      <c r="AT627" s="149"/>
      <c r="AU627" s="149"/>
      <c r="AV627" s="149"/>
      <c r="AW627" s="149"/>
      <c r="AX627" s="151"/>
    </row>
    <row r="628" spans="1:50" ht="18.75" hidden="1" customHeight="1" x14ac:dyDescent="0.15">
      <c r="A628" s="173"/>
      <c r="B628" s="163"/>
      <c r="C628" s="162"/>
      <c r="D628" s="163"/>
      <c r="E628" s="106" t="s">
        <v>389</v>
      </c>
      <c r="F628" s="107"/>
      <c r="G628" s="108" t="s">
        <v>385</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387</v>
      </c>
      <c r="AF628" s="120"/>
      <c r="AG628" s="120"/>
      <c r="AH628" s="121"/>
      <c r="AI628" s="122" t="s">
        <v>367</v>
      </c>
      <c r="AJ628" s="122"/>
      <c r="AK628" s="122"/>
      <c r="AL628" s="117"/>
      <c r="AM628" s="122" t="s">
        <v>374</v>
      </c>
      <c r="AN628" s="122"/>
      <c r="AO628" s="122"/>
      <c r="AP628" s="117"/>
      <c r="AQ628" s="117" t="s">
        <v>363</v>
      </c>
      <c r="AR628" s="109"/>
      <c r="AS628" s="109"/>
      <c r="AT628" s="110"/>
      <c r="AU628" s="124" t="s">
        <v>262</v>
      </c>
      <c r="AV628" s="124"/>
      <c r="AW628" s="124"/>
      <c r="AX628" s="125"/>
    </row>
    <row r="629" spans="1:50" ht="18.75" hidden="1" customHeight="1" x14ac:dyDescent="0.15">
      <c r="A629" s="173"/>
      <c r="B629" s="163"/>
      <c r="C629" s="162"/>
      <c r="D629" s="163"/>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364</v>
      </c>
      <c r="AH629" s="113"/>
      <c r="AI629" s="123"/>
      <c r="AJ629" s="123"/>
      <c r="AK629" s="123"/>
      <c r="AL629" s="118"/>
      <c r="AM629" s="123"/>
      <c r="AN629" s="123"/>
      <c r="AO629" s="123"/>
      <c r="AP629" s="118"/>
      <c r="AQ629" s="127"/>
      <c r="AR629" s="126"/>
      <c r="AS629" s="112" t="s">
        <v>364</v>
      </c>
      <c r="AT629" s="113"/>
      <c r="AU629" s="126"/>
      <c r="AV629" s="126"/>
      <c r="AW629" s="112" t="s">
        <v>313</v>
      </c>
      <c r="AX629" s="128"/>
    </row>
    <row r="630" spans="1:50" ht="22.5" hidden="1" customHeight="1" x14ac:dyDescent="0.15">
      <c r="A630" s="173"/>
      <c r="B630" s="163"/>
      <c r="C630" s="162"/>
      <c r="D630" s="163"/>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hidden="1" customHeight="1" x14ac:dyDescent="0.15">
      <c r="A631" s="173"/>
      <c r="B631" s="163"/>
      <c r="C631" s="162"/>
      <c r="D631" s="163"/>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89"/>
      <c r="AC631" s="89"/>
      <c r="AD631" s="89"/>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hidden="1" customHeight="1" x14ac:dyDescent="0.15">
      <c r="A632" s="173"/>
      <c r="B632" s="163"/>
      <c r="C632" s="162"/>
      <c r="D632" s="163"/>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hidden="1" customHeight="1" x14ac:dyDescent="0.15">
      <c r="A633" s="173"/>
      <c r="B633" s="163"/>
      <c r="C633" s="162"/>
      <c r="D633" s="163"/>
      <c r="E633" s="106" t="s">
        <v>389</v>
      </c>
      <c r="F633" s="107"/>
      <c r="G633" s="108" t="s">
        <v>385</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387</v>
      </c>
      <c r="AF633" s="120"/>
      <c r="AG633" s="120"/>
      <c r="AH633" s="121"/>
      <c r="AI633" s="122" t="s">
        <v>367</v>
      </c>
      <c r="AJ633" s="122"/>
      <c r="AK633" s="122"/>
      <c r="AL633" s="117"/>
      <c r="AM633" s="122" t="s">
        <v>374</v>
      </c>
      <c r="AN633" s="122"/>
      <c r="AO633" s="122"/>
      <c r="AP633" s="117"/>
      <c r="AQ633" s="117" t="s">
        <v>363</v>
      </c>
      <c r="AR633" s="109"/>
      <c r="AS633" s="109"/>
      <c r="AT633" s="110"/>
      <c r="AU633" s="124" t="s">
        <v>262</v>
      </c>
      <c r="AV633" s="124"/>
      <c r="AW633" s="124"/>
      <c r="AX633" s="125"/>
    </row>
    <row r="634" spans="1:50" ht="18.75" hidden="1" customHeight="1" x14ac:dyDescent="0.15">
      <c r="A634" s="173"/>
      <c r="B634" s="163"/>
      <c r="C634" s="162"/>
      <c r="D634" s="163"/>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364</v>
      </c>
      <c r="AH634" s="113"/>
      <c r="AI634" s="123"/>
      <c r="AJ634" s="123"/>
      <c r="AK634" s="123"/>
      <c r="AL634" s="118"/>
      <c r="AM634" s="123"/>
      <c r="AN634" s="123"/>
      <c r="AO634" s="123"/>
      <c r="AP634" s="118"/>
      <c r="AQ634" s="127"/>
      <c r="AR634" s="126"/>
      <c r="AS634" s="112" t="s">
        <v>364</v>
      </c>
      <c r="AT634" s="113"/>
      <c r="AU634" s="126"/>
      <c r="AV634" s="126"/>
      <c r="AW634" s="112" t="s">
        <v>313</v>
      </c>
      <c r="AX634" s="128"/>
    </row>
    <row r="635" spans="1:50" ht="22.5" hidden="1" customHeight="1" x14ac:dyDescent="0.15">
      <c r="A635" s="173"/>
      <c r="B635" s="163"/>
      <c r="C635" s="162"/>
      <c r="D635" s="163"/>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hidden="1" customHeight="1" x14ac:dyDescent="0.15">
      <c r="A636" s="173"/>
      <c r="B636" s="163"/>
      <c r="C636" s="162"/>
      <c r="D636" s="163"/>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89"/>
      <c r="AC636" s="89"/>
      <c r="AD636" s="89"/>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hidden="1" customHeight="1" x14ac:dyDescent="0.15">
      <c r="A637" s="173"/>
      <c r="B637" s="163"/>
      <c r="C637" s="162"/>
      <c r="D637" s="163"/>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4" t="s">
        <v>16</v>
      </c>
      <c r="AC637" s="144"/>
      <c r="AD637" s="144"/>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hidden="1" customHeight="1" x14ac:dyDescent="0.15">
      <c r="A638" s="173"/>
      <c r="B638" s="163"/>
      <c r="C638" s="162"/>
      <c r="D638" s="163"/>
      <c r="E638" s="106" t="s">
        <v>389</v>
      </c>
      <c r="F638" s="107"/>
      <c r="G638" s="108" t="s">
        <v>385</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387</v>
      </c>
      <c r="AF638" s="120"/>
      <c r="AG638" s="120"/>
      <c r="AH638" s="121"/>
      <c r="AI638" s="122" t="s">
        <v>367</v>
      </c>
      <c r="AJ638" s="122"/>
      <c r="AK638" s="122"/>
      <c r="AL638" s="117"/>
      <c r="AM638" s="122" t="s">
        <v>374</v>
      </c>
      <c r="AN638" s="122"/>
      <c r="AO638" s="122"/>
      <c r="AP638" s="117"/>
      <c r="AQ638" s="117" t="s">
        <v>363</v>
      </c>
      <c r="AR638" s="109"/>
      <c r="AS638" s="109"/>
      <c r="AT638" s="110"/>
      <c r="AU638" s="124" t="s">
        <v>262</v>
      </c>
      <c r="AV638" s="124"/>
      <c r="AW638" s="124"/>
      <c r="AX638" s="125"/>
    </row>
    <row r="639" spans="1:50" ht="18.75" hidden="1" customHeight="1" x14ac:dyDescent="0.15">
      <c r="A639" s="173"/>
      <c r="B639" s="163"/>
      <c r="C639" s="162"/>
      <c r="D639" s="163"/>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364</v>
      </c>
      <c r="AH639" s="113"/>
      <c r="AI639" s="123"/>
      <c r="AJ639" s="123"/>
      <c r="AK639" s="123"/>
      <c r="AL639" s="118"/>
      <c r="AM639" s="123"/>
      <c r="AN639" s="123"/>
      <c r="AO639" s="123"/>
      <c r="AP639" s="118"/>
      <c r="AQ639" s="127"/>
      <c r="AR639" s="126"/>
      <c r="AS639" s="112" t="s">
        <v>364</v>
      </c>
      <c r="AT639" s="113"/>
      <c r="AU639" s="126"/>
      <c r="AV639" s="126"/>
      <c r="AW639" s="112" t="s">
        <v>313</v>
      </c>
      <c r="AX639" s="128"/>
    </row>
    <row r="640" spans="1:50" ht="22.5" hidden="1" customHeight="1" x14ac:dyDescent="0.15">
      <c r="A640" s="173"/>
      <c r="B640" s="163"/>
      <c r="C640" s="162"/>
      <c r="D640" s="163"/>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hidden="1" customHeight="1" x14ac:dyDescent="0.15">
      <c r="A641" s="173"/>
      <c r="B641" s="163"/>
      <c r="C641" s="162"/>
      <c r="D641" s="163"/>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89"/>
      <c r="AC641" s="89"/>
      <c r="AD641" s="89"/>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hidden="1" customHeight="1" x14ac:dyDescent="0.15">
      <c r="A642" s="173"/>
      <c r="B642" s="163"/>
      <c r="C642" s="162"/>
      <c r="D642" s="163"/>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hidden="1" customHeight="1" x14ac:dyDescent="0.15">
      <c r="A643" s="173"/>
      <c r="B643" s="163"/>
      <c r="C643" s="162"/>
      <c r="D643" s="163"/>
      <c r="E643" s="106" t="s">
        <v>389</v>
      </c>
      <c r="F643" s="107"/>
      <c r="G643" s="108" t="s">
        <v>385</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387</v>
      </c>
      <c r="AF643" s="120"/>
      <c r="AG643" s="120"/>
      <c r="AH643" s="121"/>
      <c r="AI643" s="122" t="s">
        <v>367</v>
      </c>
      <c r="AJ643" s="122"/>
      <c r="AK643" s="122"/>
      <c r="AL643" s="117"/>
      <c r="AM643" s="122" t="s">
        <v>374</v>
      </c>
      <c r="AN643" s="122"/>
      <c r="AO643" s="122"/>
      <c r="AP643" s="117"/>
      <c r="AQ643" s="117" t="s">
        <v>363</v>
      </c>
      <c r="AR643" s="109"/>
      <c r="AS643" s="109"/>
      <c r="AT643" s="110"/>
      <c r="AU643" s="124" t="s">
        <v>262</v>
      </c>
      <c r="AV643" s="124"/>
      <c r="AW643" s="124"/>
      <c r="AX643" s="125"/>
    </row>
    <row r="644" spans="1:50" ht="18.75" hidden="1" customHeight="1" x14ac:dyDescent="0.15">
      <c r="A644" s="173"/>
      <c r="B644" s="163"/>
      <c r="C644" s="162"/>
      <c r="D644" s="163"/>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364</v>
      </c>
      <c r="AH644" s="113"/>
      <c r="AI644" s="123"/>
      <c r="AJ644" s="123"/>
      <c r="AK644" s="123"/>
      <c r="AL644" s="118"/>
      <c r="AM644" s="123"/>
      <c r="AN644" s="123"/>
      <c r="AO644" s="123"/>
      <c r="AP644" s="118"/>
      <c r="AQ644" s="127"/>
      <c r="AR644" s="126"/>
      <c r="AS644" s="112" t="s">
        <v>364</v>
      </c>
      <c r="AT644" s="113"/>
      <c r="AU644" s="126"/>
      <c r="AV644" s="126"/>
      <c r="AW644" s="112" t="s">
        <v>313</v>
      </c>
      <c r="AX644" s="128"/>
    </row>
    <row r="645" spans="1:50" ht="22.5" hidden="1" customHeight="1" x14ac:dyDescent="0.15">
      <c r="A645" s="173"/>
      <c r="B645" s="163"/>
      <c r="C645" s="162"/>
      <c r="D645" s="163"/>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hidden="1" customHeight="1" x14ac:dyDescent="0.15">
      <c r="A646" s="173"/>
      <c r="B646" s="163"/>
      <c r="C646" s="162"/>
      <c r="D646" s="163"/>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89"/>
      <c r="AC646" s="89"/>
      <c r="AD646" s="89"/>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hidden="1" customHeight="1" x14ac:dyDescent="0.15">
      <c r="A647" s="173"/>
      <c r="B647" s="163"/>
      <c r="C647" s="162"/>
      <c r="D647" s="163"/>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hidden="1" customHeight="1" x14ac:dyDescent="0.15">
      <c r="A648" s="173"/>
      <c r="B648" s="163"/>
      <c r="C648" s="162"/>
      <c r="D648" s="163"/>
      <c r="E648" s="106" t="s">
        <v>389</v>
      </c>
      <c r="F648" s="107"/>
      <c r="G648" s="108" t="s">
        <v>385</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387</v>
      </c>
      <c r="AF648" s="120"/>
      <c r="AG648" s="120"/>
      <c r="AH648" s="121"/>
      <c r="AI648" s="122" t="s">
        <v>367</v>
      </c>
      <c r="AJ648" s="122"/>
      <c r="AK648" s="122"/>
      <c r="AL648" s="117"/>
      <c r="AM648" s="122" t="s">
        <v>374</v>
      </c>
      <c r="AN648" s="122"/>
      <c r="AO648" s="122"/>
      <c r="AP648" s="117"/>
      <c r="AQ648" s="117" t="s">
        <v>363</v>
      </c>
      <c r="AR648" s="109"/>
      <c r="AS648" s="109"/>
      <c r="AT648" s="110"/>
      <c r="AU648" s="124" t="s">
        <v>262</v>
      </c>
      <c r="AV648" s="124"/>
      <c r="AW648" s="124"/>
      <c r="AX648" s="125"/>
    </row>
    <row r="649" spans="1:50" ht="18.75" hidden="1" customHeight="1" x14ac:dyDescent="0.15">
      <c r="A649" s="173"/>
      <c r="B649" s="163"/>
      <c r="C649" s="162"/>
      <c r="D649" s="163"/>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364</v>
      </c>
      <c r="AH649" s="113"/>
      <c r="AI649" s="123"/>
      <c r="AJ649" s="123"/>
      <c r="AK649" s="123"/>
      <c r="AL649" s="118"/>
      <c r="AM649" s="123"/>
      <c r="AN649" s="123"/>
      <c r="AO649" s="123"/>
      <c r="AP649" s="118"/>
      <c r="AQ649" s="127"/>
      <c r="AR649" s="126"/>
      <c r="AS649" s="112" t="s">
        <v>364</v>
      </c>
      <c r="AT649" s="113"/>
      <c r="AU649" s="126"/>
      <c r="AV649" s="126"/>
      <c r="AW649" s="112" t="s">
        <v>313</v>
      </c>
      <c r="AX649" s="128"/>
    </row>
    <row r="650" spans="1:50" ht="22.5" hidden="1" customHeight="1" x14ac:dyDescent="0.15">
      <c r="A650" s="173"/>
      <c r="B650" s="163"/>
      <c r="C650" s="162"/>
      <c r="D650" s="163"/>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hidden="1" customHeight="1" x14ac:dyDescent="0.15">
      <c r="A651" s="173"/>
      <c r="B651" s="163"/>
      <c r="C651" s="162"/>
      <c r="D651" s="163"/>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89"/>
      <c r="AC651" s="89"/>
      <c r="AD651" s="89"/>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hidden="1" customHeight="1" x14ac:dyDescent="0.15">
      <c r="A652" s="173"/>
      <c r="B652" s="163"/>
      <c r="C652" s="162"/>
      <c r="D652" s="163"/>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hidden="1" customHeight="1" x14ac:dyDescent="0.15">
      <c r="A653" s="173"/>
      <c r="B653" s="163"/>
      <c r="C653" s="162"/>
      <c r="D653" s="163"/>
      <c r="E653" s="106" t="s">
        <v>390</v>
      </c>
      <c r="F653" s="107"/>
      <c r="G653" s="108" t="s">
        <v>386</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387</v>
      </c>
      <c r="AF653" s="120"/>
      <c r="AG653" s="120"/>
      <c r="AH653" s="121"/>
      <c r="AI653" s="122" t="s">
        <v>367</v>
      </c>
      <c r="AJ653" s="122"/>
      <c r="AK653" s="122"/>
      <c r="AL653" s="117"/>
      <c r="AM653" s="122" t="s">
        <v>374</v>
      </c>
      <c r="AN653" s="122"/>
      <c r="AO653" s="122"/>
      <c r="AP653" s="117"/>
      <c r="AQ653" s="117" t="s">
        <v>363</v>
      </c>
      <c r="AR653" s="109"/>
      <c r="AS653" s="109"/>
      <c r="AT653" s="110"/>
      <c r="AU653" s="124" t="s">
        <v>262</v>
      </c>
      <c r="AV653" s="124"/>
      <c r="AW653" s="124"/>
      <c r="AX653" s="125"/>
    </row>
    <row r="654" spans="1:50" ht="18.75" hidden="1" customHeight="1" x14ac:dyDescent="0.15">
      <c r="A654" s="173"/>
      <c r="B654" s="163"/>
      <c r="C654" s="162"/>
      <c r="D654" s="163"/>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364</v>
      </c>
      <c r="AH654" s="113"/>
      <c r="AI654" s="123"/>
      <c r="AJ654" s="123"/>
      <c r="AK654" s="123"/>
      <c r="AL654" s="118"/>
      <c r="AM654" s="123"/>
      <c r="AN654" s="123"/>
      <c r="AO654" s="123"/>
      <c r="AP654" s="118"/>
      <c r="AQ654" s="127"/>
      <c r="AR654" s="126"/>
      <c r="AS654" s="112" t="s">
        <v>364</v>
      </c>
      <c r="AT654" s="113"/>
      <c r="AU654" s="126"/>
      <c r="AV654" s="126"/>
      <c r="AW654" s="112" t="s">
        <v>313</v>
      </c>
      <c r="AX654" s="128"/>
    </row>
    <row r="655" spans="1:50" ht="22.5" hidden="1" customHeight="1" x14ac:dyDescent="0.15">
      <c r="A655" s="173"/>
      <c r="B655" s="163"/>
      <c r="C655" s="162"/>
      <c r="D655" s="163"/>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hidden="1" customHeight="1" x14ac:dyDescent="0.15">
      <c r="A656" s="173"/>
      <c r="B656" s="163"/>
      <c r="C656" s="162"/>
      <c r="D656" s="163"/>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89"/>
      <c r="AC656" s="89"/>
      <c r="AD656" s="89"/>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hidden="1" customHeight="1" x14ac:dyDescent="0.15">
      <c r="A657" s="173"/>
      <c r="B657" s="163"/>
      <c r="C657" s="162"/>
      <c r="D657" s="163"/>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hidden="1" customHeight="1" x14ac:dyDescent="0.15">
      <c r="A658" s="173"/>
      <c r="B658" s="163"/>
      <c r="C658" s="162"/>
      <c r="D658" s="163"/>
      <c r="E658" s="106" t="s">
        <v>390</v>
      </c>
      <c r="F658" s="107"/>
      <c r="G658" s="108" t="s">
        <v>386</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387</v>
      </c>
      <c r="AF658" s="120"/>
      <c r="AG658" s="120"/>
      <c r="AH658" s="121"/>
      <c r="AI658" s="122" t="s">
        <v>367</v>
      </c>
      <c r="AJ658" s="122"/>
      <c r="AK658" s="122"/>
      <c r="AL658" s="117"/>
      <c r="AM658" s="122" t="s">
        <v>374</v>
      </c>
      <c r="AN658" s="122"/>
      <c r="AO658" s="122"/>
      <c r="AP658" s="117"/>
      <c r="AQ658" s="117" t="s">
        <v>363</v>
      </c>
      <c r="AR658" s="109"/>
      <c r="AS658" s="109"/>
      <c r="AT658" s="110"/>
      <c r="AU658" s="124" t="s">
        <v>262</v>
      </c>
      <c r="AV658" s="124"/>
      <c r="AW658" s="124"/>
      <c r="AX658" s="125"/>
    </row>
    <row r="659" spans="1:50" ht="18.75" hidden="1" customHeight="1" x14ac:dyDescent="0.15">
      <c r="A659" s="173"/>
      <c r="B659" s="163"/>
      <c r="C659" s="162"/>
      <c r="D659" s="163"/>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364</v>
      </c>
      <c r="AH659" s="113"/>
      <c r="AI659" s="123"/>
      <c r="AJ659" s="123"/>
      <c r="AK659" s="123"/>
      <c r="AL659" s="118"/>
      <c r="AM659" s="123"/>
      <c r="AN659" s="123"/>
      <c r="AO659" s="123"/>
      <c r="AP659" s="118"/>
      <c r="AQ659" s="127"/>
      <c r="AR659" s="126"/>
      <c r="AS659" s="112" t="s">
        <v>364</v>
      </c>
      <c r="AT659" s="113"/>
      <c r="AU659" s="126"/>
      <c r="AV659" s="126"/>
      <c r="AW659" s="112" t="s">
        <v>313</v>
      </c>
      <c r="AX659" s="128"/>
    </row>
    <row r="660" spans="1:50" ht="22.5" hidden="1" customHeight="1" x14ac:dyDescent="0.15">
      <c r="A660" s="173"/>
      <c r="B660" s="163"/>
      <c r="C660" s="162"/>
      <c r="D660" s="163"/>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hidden="1" customHeight="1" x14ac:dyDescent="0.15">
      <c r="A661" s="173"/>
      <c r="B661" s="163"/>
      <c r="C661" s="162"/>
      <c r="D661" s="163"/>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89"/>
      <c r="AC661" s="89"/>
      <c r="AD661" s="89"/>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hidden="1" customHeight="1" x14ac:dyDescent="0.15">
      <c r="A662" s="173"/>
      <c r="B662" s="163"/>
      <c r="C662" s="162"/>
      <c r="D662" s="163"/>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hidden="1" customHeight="1" x14ac:dyDescent="0.15">
      <c r="A663" s="173"/>
      <c r="B663" s="163"/>
      <c r="C663" s="162"/>
      <c r="D663" s="163"/>
      <c r="E663" s="106" t="s">
        <v>390</v>
      </c>
      <c r="F663" s="107"/>
      <c r="G663" s="108" t="s">
        <v>386</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387</v>
      </c>
      <c r="AF663" s="120"/>
      <c r="AG663" s="120"/>
      <c r="AH663" s="121"/>
      <c r="AI663" s="122" t="s">
        <v>367</v>
      </c>
      <c r="AJ663" s="122"/>
      <c r="AK663" s="122"/>
      <c r="AL663" s="117"/>
      <c r="AM663" s="122" t="s">
        <v>374</v>
      </c>
      <c r="AN663" s="122"/>
      <c r="AO663" s="122"/>
      <c r="AP663" s="117"/>
      <c r="AQ663" s="117" t="s">
        <v>363</v>
      </c>
      <c r="AR663" s="109"/>
      <c r="AS663" s="109"/>
      <c r="AT663" s="110"/>
      <c r="AU663" s="124" t="s">
        <v>262</v>
      </c>
      <c r="AV663" s="124"/>
      <c r="AW663" s="124"/>
      <c r="AX663" s="125"/>
    </row>
    <row r="664" spans="1:50" ht="18.75" hidden="1" customHeight="1" x14ac:dyDescent="0.15">
      <c r="A664" s="173"/>
      <c r="B664" s="163"/>
      <c r="C664" s="162"/>
      <c r="D664" s="163"/>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364</v>
      </c>
      <c r="AH664" s="113"/>
      <c r="AI664" s="123"/>
      <c r="AJ664" s="123"/>
      <c r="AK664" s="123"/>
      <c r="AL664" s="118"/>
      <c r="AM664" s="123"/>
      <c r="AN664" s="123"/>
      <c r="AO664" s="123"/>
      <c r="AP664" s="118"/>
      <c r="AQ664" s="127"/>
      <c r="AR664" s="126"/>
      <c r="AS664" s="112" t="s">
        <v>364</v>
      </c>
      <c r="AT664" s="113"/>
      <c r="AU664" s="126"/>
      <c r="AV664" s="126"/>
      <c r="AW664" s="112" t="s">
        <v>313</v>
      </c>
      <c r="AX664" s="128"/>
    </row>
    <row r="665" spans="1:50" ht="22.5" hidden="1" customHeight="1" x14ac:dyDescent="0.15">
      <c r="A665" s="173"/>
      <c r="B665" s="163"/>
      <c r="C665" s="162"/>
      <c r="D665" s="163"/>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hidden="1" customHeight="1" x14ac:dyDescent="0.15">
      <c r="A666" s="173"/>
      <c r="B666" s="163"/>
      <c r="C666" s="162"/>
      <c r="D666" s="163"/>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89"/>
      <c r="AC666" s="89"/>
      <c r="AD666" s="89"/>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hidden="1" customHeight="1" x14ac:dyDescent="0.15">
      <c r="A667" s="173"/>
      <c r="B667" s="163"/>
      <c r="C667" s="162"/>
      <c r="D667" s="163"/>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hidden="1" customHeight="1" x14ac:dyDescent="0.15">
      <c r="A668" s="173"/>
      <c r="B668" s="163"/>
      <c r="C668" s="162"/>
      <c r="D668" s="163"/>
      <c r="E668" s="106" t="s">
        <v>390</v>
      </c>
      <c r="F668" s="107"/>
      <c r="G668" s="108" t="s">
        <v>386</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387</v>
      </c>
      <c r="AF668" s="120"/>
      <c r="AG668" s="120"/>
      <c r="AH668" s="121"/>
      <c r="AI668" s="122" t="s">
        <v>367</v>
      </c>
      <c r="AJ668" s="122"/>
      <c r="AK668" s="122"/>
      <c r="AL668" s="117"/>
      <c r="AM668" s="122" t="s">
        <v>374</v>
      </c>
      <c r="AN668" s="122"/>
      <c r="AO668" s="122"/>
      <c r="AP668" s="117"/>
      <c r="AQ668" s="117" t="s">
        <v>363</v>
      </c>
      <c r="AR668" s="109"/>
      <c r="AS668" s="109"/>
      <c r="AT668" s="110"/>
      <c r="AU668" s="124" t="s">
        <v>262</v>
      </c>
      <c r="AV668" s="124"/>
      <c r="AW668" s="124"/>
      <c r="AX668" s="125"/>
    </row>
    <row r="669" spans="1:50" ht="18.75" hidden="1" customHeight="1" x14ac:dyDescent="0.15">
      <c r="A669" s="173"/>
      <c r="B669" s="163"/>
      <c r="C669" s="162"/>
      <c r="D669" s="163"/>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364</v>
      </c>
      <c r="AH669" s="113"/>
      <c r="AI669" s="123"/>
      <c r="AJ669" s="123"/>
      <c r="AK669" s="123"/>
      <c r="AL669" s="118"/>
      <c r="AM669" s="123"/>
      <c r="AN669" s="123"/>
      <c r="AO669" s="123"/>
      <c r="AP669" s="118"/>
      <c r="AQ669" s="127"/>
      <c r="AR669" s="126"/>
      <c r="AS669" s="112" t="s">
        <v>364</v>
      </c>
      <c r="AT669" s="113"/>
      <c r="AU669" s="126"/>
      <c r="AV669" s="126"/>
      <c r="AW669" s="112" t="s">
        <v>313</v>
      </c>
      <c r="AX669" s="128"/>
    </row>
    <row r="670" spans="1:50" ht="22.5" hidden="1" customHeight="1" x14ac:dyDescent="0.15">
      <c r="A670" s="173"/>
      <c r="B670" s="163"/>
      <c r="C670" s="162"/>
      <c r="D670" s="163"/>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hidden="1" customHeight="1" x14ac:dyDescent="0.15">
      <c r="A671" s="173"/>
      <c r="B671" s="163"/>
      <c r="C671" s="162"/>
      <c r="D671" s="163"/>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89"/>
      <c r="AC671" s="89"/>
      <c r="AD671" s="89"/>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hidden="1" customHeight="1" x14ac:dyDescent="0.15">
      <c r="A672" s="173"/>
      <c r="B672" s="163"/>
      <c r="C672" s="162"/>
      <c r="D672" s="163"/>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hidden="1" customHeight="1" x14ac:dyDescent="0.15">
      <c r="A673" s="173"/>
      <c r="B673" s="163"/>
      <c r="C673" s="162"/>
      <c r="D673" s="163"/>
      <c r="E673" s="106" t="s">
        <v>390</v>
      </c>
      <c r="F673" s="107"/>
      <c r="G673" s="108" t="s">
        <v>386</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387</v>
      </c>
      <c r="AF673" s="120"/>
      <c r="AG673" s="120"/>
      <c r="AH673" s="121"/>
      <c r="AI673" s="122" t="s">
        <v>367</v>
      </c>
      <c r="AJ673" s="122"/>
      <c r="AK673" s="122"/>
      <c r="AL673" s="117"/>
      <c r="AM673" s="122" t="s">
        <v>374</v>
      </c>
      <c r="AN673" s="122"/>
      <c r="AO673" s="122"/>
      <c r="AP673" s="117"/>
      <c r="AQ673" s="117" t="s">
        <v>363</v>
      </c>
      <c r="AR673" s="109"/>
      <c r="AS673" s="109"/>
      <c r="AT673" s="110"/>
      <c r="AU673" s="124" t="s">
        <v>262</v>
      </c>
      <c r="AV673" s="124"/>
      <c r="AW673" s="124"/>
      <c r="AX673" s="125"/>
    </row>
    <row r="674" spans="1:50" ht="18.75" hidden="1" customHeight="1" x14ac:dyDescent="0.15">
      <c r="A674" s="173"/>
      <c r="B674" s="163"/>
      <c r="C674" s="162"/>
      <c r="D674" s="163"/>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364</v>
      </c>
      <c r="AH674" s="113"/>
      <c r="AI674" s="123"/>
      <c r="AJ674" s="123"/>
      <c r="AK674" s="123"/>
      <c r="AL674" s="118"/>
      <c r="AM674" s="123"/>
      <c r="AN674" s="123"/>
      <c r="AO674" s="123"/>
      <c r="AP674" s="118"/>
      <c r="AQ674" s="127"/>
      <c r="AR674" s="126"/>
      <c r="AS674" s="112" t="s">
        <v>364</v>
      </c>
      <c r="AT674" s="113"/>
      <c r="AU674" s="126"/>
      <c r="AV674" s="126"/>
      <c r="AW674" s="112" t="s">
        <v>313</v>
      </c>
      <c r="AX674" s="128"/>
    </row>
    <row r="675" spans="1:50" ht="22.5" hidden="1" customHeight="1" x14ac:dyDescent="0.15">
      <c r="A675" s="173"/>
      <c r="B675" s="163"/>
      <c r="C675" s="162"/>
      <c r="D675" s="163"/>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hidden="1" customHeight="1" x14ac:dyDescent="0.15">
      <c r="A676" s="173"/>
      <c r="B676" s="163"/>
      <c r="C676" s="162"/>
      <c r="D676" s="163"/>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89"/>
      <c r="AC676" s="89"/>
      <c r="AD676" s="89"/>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hidden="1" customHeight="1" x14ac:dyDescent="0.15">
      <c r="A677" s="173"/>
      <c r="B677" s="163"/>
      <c r="C677" s="162"/>
      <c r="D677" s="163"/>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hidden="1" customHeight="1" x14ac:dyDescent="0.15">
      <c r="A678" s="173"/>
      <c r="B678" s="163"/>
      <c r="C678" s="162"/>
      <c r="D678" s="163"/>
      <c r="E678" s="97" t="s">
        <v>411</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hidden="1" customHeight="1" x14ac:dyDescent="0.15">
      <c r="A679" s="173"/>
      <c r="B679" s="163"/>
      <c r="C679" s="162"/>
      <c r="D679" s="163"/>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174"/>
      <c r="B680" s="171"/>
      <c r="C680" s="170"/>
      <c r="D680" s="171"/>
      <c r="E680" s="152"/>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3"/>
      <c r="AL680" s="153"/>
      <c r="AM680" s="153"/>
      <c r="AN680" s="153"/>
      <c r="AO680" s="153"/>
      <c r="AP680" s="153"/>
      <c r="AQ680" s="153"/>
      <c r="AR680" s="153"/>
      <c r="AS680" s="153"/>
      <c r="AT680" s="153"/>
      <c r="AU680" s="153"/>
      <c r="AV680" s="153"/>
      <c r="AW680" s="153"/>
      <c r="AX680" s="154"/>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9"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0"/>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75" customHeight="1" x14ac:dyDescent="0.15">
      <c r="A683" s="506" t="s">
        <v>269</v>
      </c>
      <c r="B683" s="507"/>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54" t="s">
        <v>509</v>
      </c>
      <c r="AE683" s="855"/>
      <c r="AF683" s="855"/>
      <c r="AG683" s="851" t="s">
        <v>526</v>
      </c>
      <c r="AH683" s="852"/>
      <c r="AI683" s="852"/>
      <c r="AJ683" s="852"/>
      <c r="AK683" s="852"/>
      <c r="AL683" s="852"/>
      <c r="AM683" s="852"/>
      <c r="AN683" s="852"/>
      <c r="AO683" s="852"/>
      <c r="AP683" s="852"/>
      <c r="AQ683" s="852"/>
      <c r="AR683" s="852"/>
      <c r="AS683" s="852"/>
      <c r="AT683" s="852"/>
      <c r="AU683" s="852"/>
      <c r="AV683" s="852"/>
      <c r="AW683" s="852"/>
      <c r="AX683" s="853"/>
    </row>
    <row r="684" spans="1:50" ht="75" customHeight="1" x14ac:dyDescent="0.15">
      <c r="A684" s="508"/>
      <c r="B684" s="509"/>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92" t="s">
        <v>509</v>
      </c>
      <c r="AE684" s="593"/>
      <c r="AF684" s="593"/>
      <c r="AG684" s="594" t="s">
        <v>526</v>
      </c>
      <c r="AH684" s="595"/>
      <c r="AI684" s="595"/>
      <c r="AJ684" s="595"/>
      <c r="AK684" s="595"/>
      <c r="AL684" s="595"/>
      <c r="AM684" s="595"/>
      <c r="AN684" s="595"/>
      <c r="AO684" s="595"/>
      <c r="AP684" s="595"/>
      <c r="AQ684" s="595"/>
      <c r="AR684" s="595"/>
      <c r="AS684" s="595"/>
      <c r="AT684" s="595"/>
      <c r="AU684" s="595"/>
      <c r="AV684" s="595"/>
      <c r="AW684" s="595"/>
      <c r="AX684" s="596"/>
    </row>
    <row r="685" spans="1:50" ht="75" customHeight="1" x14ac:dyDescent="0.15">
      <c r="A685" s="510"/>
      <c r="B685" s="511"/>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602" t="s">
        <v>509</v>
      </c>
      <c r="AE685" s="603"/>
      <c r="AF685" s="603"/>
      <c r="AG685" s="670" t="s">
        <v>526</v>
      </c>
      <c r="AH685" s="132"/>
      <c r="AI685" s="132"/>
      <c r="AJ685" s="132"/>
      <c r="AK685" s="132"/>
      <c r="AL685" s="132"/>
      <c r="AM685" s="132"/>
      <c r="AN685" s="132"/>
      <c r="AO685" s="132"/>
      <c r="AP685" s="132"/>
      <c r="AQ685" s="132"/>
      <c r="AR685" s="132"/>
      <c r="AS685" s="132"/>
      <c r="AT685" s="132"/>
      <c r="AU685" s="132"/>
      <c r="AV685" s="132"/>
      <c r="AW685" s="132"/>
      <c r="AX685" s="671"/>
    </row>
    <row r="686" spans="1:50" ht="19.350000000000001" customHeight="1" x14ac:dyDescent="0.15">
      <c r="A686" s="575" t="s">
        <v>44</v>
      </c>
      <c r="B686" s="753"/>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9" t="s">
        <v>527</v>
      </c>
      <c r="AE686" s="800"/>
      <c r="AF686" s="800"/>
      <c r="AG686" s="100" t="s">
        <v>638</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636"/>
      <c r="B687" s="754"/>
      <c r="C687" s="568"/>
      <c r="D687" s="569"/>
      <c r="E687" s="604" t="s">
        <v>482</v>
      </c>
      <c r="F687" s="605"/>
      <c r="G687" s="605"/>
      <c r="H687" s="605"/>
      <c r="I687" s="605"/>
      <c r="J687" s="605"/>
      <c r="K687" s="605"/>
      <c r="L687" s="605"/>
      <c r="M687" s="605"/>
      <c r="N687" s="605"/>
      <c r="O687" s="605"/>
      <c r="P687" s="605"/>
      <c r="Q687" s="605"/>
      <c r="R687" s="605"/>
      <c r="S687" s="605"/>
      <c r="T687" s="605"/>
      <c r="U687" s="605"/>
      <c r="V687" s="605"/>
      <c r="W687" s="605"/>
      <c r="X687" s="605"/>
      <c r="Y687" s="605"/>
      <c r="Z687" s="605"/>
      <c r="AA687" s="605"/>
      <c r="AB687" s="605"/>
      <c r="AC687" s="606"/>
      <c r="AD687" s="592"/>
      <c r="AE687" s="593"/>
      <c r="AF687" s="725"/>
      <c r="AG687" s="670"/>
      <c r="AH687" s="132"/>
      <c r="AI687" s="132"/>
      <c r="AJ687" s="132"/>
      <c r="AK687" s="132"/>
      <c r="AL687" s="132"/>
      <c r="AM687" s="132"/>
      <c r="AN687" s="132"/>
      <c r="AO687" s="132"/>
      <c r="AP687" s="132"/>
      <c r="AQ687" s="132"/>
      <c r="AR687" s="132"/>
      <c r="AS687" s="132"/>
      <c r="AT687" s="132"/>
      <c r="AU687" s="132"/>
      <c r="AV687" s="132"/>
      <c r="AW687" s="132"/>
      <c r="AX687" s="671"/>
    </row>
    <row r="688" spans="1:50" ht="52.5" customHeight="1" x14ac:dyDescent="0.15">
      <c r="A688" s="636"/>
      <c r="B688" s="754"/>
      <c r="C688" s="570"/>
      <c r="D688" s="571"/>
      <c r="E688" s="607" t="s">
        <v>483</v>
      </c>
      <c r="F688" s="608"/>
      <c r="G688" s="608"/>
      <c r="H688" s="608"/>
      <c r="I688" s="608"/>
      <c r="J688" s="608"/>
      <c r="K688" s="608"/>
      <c r="L688" s="608"/>
      <c r="M688" s="608"/>
      <c r="N688" s="608"/>
      <c r="O688" s="608"/>
      <c r="P688" s="608"/>
      <c r="Q688" s="608"/>
      <c r="R688" s="608"/>
      <c r="S688" s="608"/>
      <c r="T688" s="608"/>
      <c r="U688" s="608"/>
      <c r="V688" s="608"/>
      <c r="W688" s="608"/>
      <c r="X688" s="608"/>
      <c r="Y688" s="608"/>
      <c r="Z688" s="608"/>
      <c r="AA688" s="608"/>
      <c r="AB688" s="608"/>
      <c r="AC688" s="609"/>
      <c r="AD688" s="600"/>
      <c r="AE688" s="601"/>
      <c r="AF688" s="601"/>
      <c r="AG688" s="670"/>
      <c r="AH688" s="132"/>
      <c r="AI688" s="132"/>
      <c r="AJ688" s="132"/>
      <c r="AK688" s="132"/>
      <c r="AL688" s="132"/>
      <c r="AM688" s="132"/>
      <c r="AN688" s="132"/>
      <c r="AO688" s="132"/>
      <c r="AP688" s="132"/>
      <c r="AQ688" s="132"/>
      <c r="AR688" s="132"/>
      <c r="AS688" s="132"/>
      <c r="AT688" s="132"/>
      <c r="AU688" s="132"/>
      <c r="AV688" s="132"/>
      <c r="AW688" s="132"/>
      <c r="AX688" s="671"/>
    </row>
    <row r="689" spans="1:64" ht="39.950000000000003" customHeight="1" x14ac:dyDescent="0.15">
      <c r="A689" s="636"/>
      <c r="B689" s="637"/>
      <c r="C689" s="566" t="s">
        <v>47</v>
      </c>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97" t="s">
        <v>509</v>
      </c>
      <c r="AE689" s="598"/>
      <c r="AF689" s="598"/>
      <c r="AG689" s="503" t="s">
        <v>528</v>
      </c>
      <c r="AH689" s="504"/>
      <c r="AI689" s="504"/>
      <c r="AJ689" s="504"/>
      <c r="AK689" s="504"/>
      <c r="AL689" s="504"/>
      <c r="AM689" s="504"/>
      <c r="AN689" s="504"/>
      <c r="AO689" s="504"/>
      <c r="AP689" s="504"/>
      <c r="AQ689" s="504"/>
      <c r="AR689" s="504"/>
      <c r="AS689" s="504"/>
      <c r="AT689" s="504"/>
      <c r="AU689" s="504"/>
      <c r="AV689" s="504"/>
      <c r="AW689" s="504"/>
      <c r="AX689" s="505"/>
    </row>
    <row r="690" spans="1:64" ht="39.950000000000003" customHeight="1" x14ac:dyDescent="0.15">
      <c r="A690" s="636"/>
      <c r="B690" s="637"/>
      <c r="C690" s="558"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92" t="s">
        <v>509</v>
      </c>
      <c r="AE690" s="593"/>
      <c r="AF690" s="593"/>
      <c r="AG690" s="594" t="s">
        <v>528</v>
      </c>
      <c r="AH690" s="595"/>
      <c r="AI690" s="595"/>
      <c r="AJ690" s="595"/>
      <c r="AK690" s="595"/>
      <c r="AL690" s="595"/>
      <c r="AM690" s="595"/>
      <c r="AN690" s="595"/>
      <c r="AO690" s="595"/>
      <c r="AP690" s="595"/>
      <c r="AQ690" s="595"/>
      <c r="AR690" s="595"/>
      <c r="AS690" s="595"/>
      <c r="AT690" s="595"/>
      <c r="AU690" s="595"/>
      <c r="AV690" s="595"/>
      <c r="AW690" s="595"/>
      <c r="AX690" s="596"/>
    </row>
    <row r="691" spans="1:64" ht="39.950000000000003" customHeight="1" x14ac:dyDescent="0.15">
      <c r="A691" s="636"/>
      <c r="B691" s="637"/>
      <c r="C691" s="558"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92" t="s">
        <v>509</v>
      </c>
      <c r="AE691" s="593"/>
      <c r="AF691" s="593"/>
      <c r="AG691" s="594" t="s">
        <v>528</v>
      </c>
      <c r="AH691" s="595"/>
      <c r="AI691" s="595"/>
      <c r="AJ691" s="595"/>
      <c r="AK691" s="595"/>
      <c r="AL691" s="595"/>
      <c r="AM691" s="595"/>
      <c r="AN691" s="595"/>
      <c r="AO691" s="595"/>
      <c r="AP691" s="595"/>
      <c r="AQ691" s="595"/>
      <c r="AR691" s="595"/>
      <c r="AS691" s="595"/>
      <c r="AT691" s="595"/>
      <c r="AU691" s="595"/>
      <c r="AV691" s="595"/>
      <c r="AW691" s="595"/>
      <c r="AX691" s="596"/>
    </row>
    <row r="692" spans="1:64" ht="39.950000000000003" customHeight="1" x14ac:dyDescent="0.15">
      <c r="A692" s="636"/>
      <c r="B692" s="637"/>
      <c r="C692" s="558"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59"/>
      <c r="AD692" s="592" t="s">
        <v>509</v>
      </c>
      <c r="AE692" s="593"/>
      <c r="AF692" s="593"/>
      <c r="AG692" s="594" t="s">
        <v>528</v>
      </c>
      <c r="AH692" s="595"/>
      <c r="AI692" s="595"/>
      <c r="AJ692" s="595"/>
      <c r="AK692" s="595"/>
      <c r="AL692" s="595"/>
      <c r="AM692" s="595"/>
      <c r="AN692" s="595"/>
      <c r="AO692" s="595"/>
      <c r="AP692" s="595"/>
      <c r="AQ692" s="595"/>
      <c r="AR692" s="595"/>
      <c r="AS692" s="595"/>
      <c r="AT692" s="595"/>
      <c r="AU692" s="595"/>
      <c r="AV692" s="595"/>
      <c r="AW692" s="595"/>
      <c r="AX692" s="596"/>
    </row>
    <row r="693" spans="1:64" ht="19.350000000000001" customHeight="1" x14ac:dyDescent="0.15">
      <c r="A693" s="636"/>
      <c r="B693" s="637"/>
      <c r="C693" s="558"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59"/>
      <c r="AD693" s="602" t="s">
        <v>527</v>
      </c>
      <c r="AE693" s="603"/>
      <c r="AF693" s="603"/>
      <c r="AG693" s="563" t="s">
        <v>632</v>
      </c>
      <c r="AH693" s="564"/>
      <c r="AI693" s="564"/>
      <c r="AJ693" s="564"/>
      <c r="AK693" s="564"/>
      <c r="AL693" s="564"/>
      <c r="AM693" s="564"/>
      <c r="AN693" s="564"/>
      <c r="AO693" s="564"/>
      <c r="AP693" s="564"/>
      <c r="AQ693" s="564"/>
      <c r="AR693" s="564"/>
      <c r="AS693" s="564"/>
      <c r="AT693" s="564"/>
      <c r="AU693" s="564"/>
      <c r="AV693" s="564"/>
      <c r="AW693" s="564"/>
      <c r="AX693" s="565"/>
      <c r="BI693" s="10"/>
      <c r="BJ693" s="10"/>
      <c r="BK693" s="10"/>
      <c r="BL693" s="10"/>
    </row>
    <row r="694" spans="1:64" ht="20.25" customHeight="1" x14ac:dyDescent="0.15">
      <c r="A694" s="638"/>
      <c r="B694" s="639"/>
      <c r="C694" s="755" t="s">
        <v>489</v>
      </c>
      <c r="D694" s="756"/>
      <c r="E694" s="756"/>
      <c r="F694" s="756"/>
      <c r="G694" s="756"/>
      <c r="H694" s="756"/>
      <c r="I694" s="756"/>
      <c r="J694" s="756"/>
      <c r="K694" s="756"/>
      <c r="L694" s="756"/>
      <c r="M694" s="756"/>
      <c r="N694" s="756"/>
      <c r="O694" s="756"/>
      <c r="P694" s="756"/>
      <c r="Q694" s="756"/>
      <c r="R694" s="756"/>
      <c r="S694" s="756"/>
      <c r="T694" s="756"/>
      <c r="U694" s="756"/>
      <c r="V694" s="756"/>
      <c r="W694" s="756"/>
      <c r="X694" s="756"/>
      <c r="Y694" s="756"/>
      <c r="Z694" s="756"/>
      <c r="AA694" s="756"/>
      <c r="AB694" s="756"/>
      <c r="AC694" s="757"/>
      <c r="AD694" s="560" t="s">
        <v>527</v>
      </c>
      <c r="AE694" s="561"/>
      <c r="AF694" s="562"/>
      <c r="AG694" s="581" t="s">
        <v>632</v>
      </c>
      <c r="AH694" s="582"/>
      <c r="AI694" s="582"/>
      <c r="AJ694" s="582"/>
      <c r="AK694" s="582"/>
      <c r="AL694" s="582"/>
      <c r="AM694" s="582"/>
      <c r="AN694" s="582"/>
      <c r="AO694" s="582"/>
      <c r="AP694" s="582"/>
      <c r="AQ694" s="582"/>
      <c r="AR694" s="582"/>
      <c r="AS694" s="582"/>
      <c r="AT694" s="582"/>
      <c r="AU694" s="582"/>
      <c r="AV694" s="582"/>
      <c r="AW694" s="582"/>
      <c r="AX694" s="583"/>
      <c r="BG694" s="10"/>
      <c r="BH694" s="10"/>
      <c r="BI694" s="10"/>
      <c r="BJ694" s="10"/>
    </row>
    <row r="695" spans="1:64" ht="45" customHeight="1" x14ac:dyDescent="0.15">
      <c r="A695" s="575" t="s">
        <v>45</v>
      </c>
      <c r="B695" s="635"/>
      <c r="C695" s="640" t="s">
        <v>490</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597" t="s">
        <v>509</v>
      </c>
      <c r="AE695" s="598"/>
      <c r="AF695" s="599"/>
      <c r="AG695" s="503" t="s">
        <v>529</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36"/>
      <c r="B696" s="637"/>
      <c r="C696" s="672" t="s">
        <v>50</v>
      </c>
      <c r="D696" s="673"/>
      <c r="E696" s="673"/>
      <c r="F696" s="673"/>
      <c r="G696" s="673"/>
      <c r="H696" s="673"/>
      <c r="I696" s="673"/>
      <c r="J696" s="673"/>
      <c r="K696" s="673"/>
      <c r="L696" s="673"/>
      <c r="M696" s="673"/>
      <c r="N696" s="673"/>
      <c r="O696" s="673"/>
      <c r="P696" s="673"/>
      <c r="Q696" s="673"/>
      <c r="R696" s="673"/>
      <c r="S696" s="673"/>
      <c r="T696" s="673"/>
      <c r="U696" s="673"/>
      <c r="V696" s="673"/>
      <c r="W696" s="673"/>
      <c r="X696" s="673"/>
      <c r="Y696" s="673"/>
      <c r="Z696" s="673"/>
      <c r="AA696" s="673"/>
      <c r="AB696" s="673"/>
      <c r="AC696" s="674"/>
      <c r="AD696" s="742" t="s">
        <v>527</v>
      </c>
      <c r="AE696" s="743"/>
      <c r="AF696" s="743"/>
      <c r="AG696" s="594" t="s">
        <v>638</v>
      </c>
      <c r="AH696" s="595"/>
      <c r="AI696" s="595"/>
      <c r="AJ696" s="595"/>
      <c r="AK696" s="595"/>
      <c r="AL696" s="595"/>
      <c r="AM696" s="595"/>
      <c r="AN696" s="595"/>
      <c r="AO696" s="595"/>
      <c r="AP696" s="595"/>
      <c r="AQ696" s="595"/>
      <c r="AR696" s="595"/>
      <c r="AS696" s="595"/>
      <c r="AT696" s="595"/>
      <c r="AU696" s="595"/>
      <c r="AV696" s="595"/>
      <c r="AW696" s="595"/>
      <c r="AX696" s="596"/>
    </row>
    <row r="697" spans="1:64" ht="45" customHeight="1" x14ac:dyDescent="0.15">
      <c r="A697" s="636"/>
      <c r="B697" s="637"/>
      <c r="C697" s="558" t="s">
        <v>391</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92" t="s">
        <v>509</v>
      </c>
      <c r="AE697" s="593"/>
      <c r="AF697" s="593"/>
      <c r="AG697" s="594" t="s">
        <v>530</v>
      </c>
      <c r="AH697" s="595"/>
      <c r="AI697" s="595"/>
      <c r="AJ697" s="595"/>
      <c r="AK697" s="595"/>
      <c r="AL697" s="595"/>
      <c r="AM697" s="595"/>
      <c r="AN697" s="595"/>
      <c r="AO697" s="595"/>
      <c r="AP697" s="595"/>
      <c r="AQ697" s="595"/>
      <c r="AR697" s="595"/>
      <c r="AS697" s="595"/>
      <c r="AT697" s="595"/>
      <c r="AU697" s="595"/>
      <c r="AV697" s="595"/>
      <c r="AW697" s="595"/>
      <c r="AX697" s="596"/>
    </row>
    <row r="698" spans="1:64" ht="18" customHeight="1" x14ac:dyDescent="0.15">
      <c r="A698" s="638"/>
      <c r="B698" s="639"/>
      <c r="C698" s="558"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92" t="s">
        <v>527</v>
      </c>
      <c r="AE698" s="593"/>
      <c r="AF698" s="593"/>
      <c r="AG698" s="103"/>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27" t="s">
        <v>65</v>
      </c>
      <c r="B699" s="628"/>
      <c r="C699" s="586" t="s">
        <v>273</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419"/>
      <c r="AD699" s="597" t="s">
        <v>527</v>
      </c>
      <c r="AE699" s="598"/>
      <c r="AF699" s="598"/>
      <c r="AG699" s="100" t="s">
        <v>634</v>
      </c>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29"/>
      <c r="B700" s="630"/>
      <c r="C700" s="613" t="s">
        <v>70</v>
      </c>
      <c r="D700" s="614"/>
      <c r="E700" s="614"/>
      <c r="F700" s="614"/>
      <c r="G700" s="614"/>
      <c r="H700" s="614"/>
      <c r="I700" s="614"/>
      <c r="J700" s="614"/>
      <c r="K700" s="614"/>
      <c r="L700" s="614"/>
      <c r="M700" s="614"/>
      <c r="N700" s="614"/>
      <c r="O700" s="615"/>
      <c r="P700" s="625" t="s">
        <v>0</v>
      </c>
      <c r="Q700" s="625"/>
      <c r="R700" s="625"/>
      <c r="S700" s="626"/>
      <c r="T700" s="782" t="s">
        <v>29</v>
      </c>
      <c r="U700" s="625"/>
      <c r="V700" s="625"/>
      <c r="W700" s="625"/>
      <c r="X700" s="625"/>
      <c r="Y700" s="625"/>
      <c r="Z700" s="625"/>
      <c r="AA700" s="625"/>
      <c r="AB700" s="625"/>
      <c r="AC700" s="625"/>
      <c r="AD700" s="625"/>
      <c r="AE700" s="625"/>
      <c r="AF700" s="783"/>
      <c r="AG700" s="670"/>
      <c r="AH700" s="132"/>
      <c r="AI700" s="132"/>
      <c r="AJ700" s="132"/>
      <c r="AK700" s="132"/>
      <c r="AL700" s="132"/>
      <c r="AM700" s="132"/>
      <c r="AN700" s="132"/>
      <c r="AO700" s="132"/>
      <c r="AP700" s="132"/>
      <c r="AQ700" s="132"/>
      <c r="AR700" s="132"/>
      <c r="AS700" s="132"/>
      <c r="AT700" s="132"/>
      <c r="AU700" s="132"/>
      <c r="AV700" s="132"/>
      <c r="AW700" s="132"/>
      <c r="AX700" s="671"/>
    </row>
    <row r="701" spans="1:64" ht="26.25" customHeight="1" x14ac:dyDescent="0.15">
      <c r="A701" s="629"/>
      <c r="B701" s="630"/>
      <c r="C701" s="761"/>
      <c r="D701" s="762"/>
      <c r="E701" s="762"/>
      <c r="F701" s="762"/>
      <c r="G701" s="762"/>
      <c r="H701" s="762"/>
      <c r="I701" s="762"/>
      <c r="J701" s="762"/>
      <c r="K701" s="762"/>
      <c r="L701" s="762"/>
      <c r="M701" s="762"/>
      <c r="N701" s="762"/>
      <c r="O701" s="763"/>
      <c r="P701" s="584"/>
      <c r="Q701" s="584"/>
      <c r="R701" s="584"/>
      <c r="S701" s="585"/>
      <c r="T701" s="633"/>
      <c r="U701" s="595"/>
      <c r="V701" s="595"/>
      <c r="W701" s="595"/>
      <c r="X701" s="595"/>
      <c r="Y701" s="595"/>
      <c r="Z701" s="595"/>
      <c r="AA701" s="595"/>
      <c r="AB701" s="595"/>
      <c r="AC701" s="595"/>
      <c r="AD701" s="595"/>
      <c r="AE701" s="595"/>
      <c r="AF701" s="634"/>
      <c r="AG701" s="670"/>
      <c r="AH701" s="132"/>
      <c r="AI701" s="132"/>
      <c r="AJ701" s="132"/>
      <c r="AK701" s="132"/>
      <c r="AL701" s="132"/>
      <c r="AM701" s="132"/>
      <c r="AN701" s="132"/>
      <c r="AO701" s="132"/>
      <c r="AP701" s="132"/>
      <c r="AQ701" s="132"/>
      <c r="AR701" s="132"/>
      <c r="AS701" s="132"/>
      <c r="AT701" s="132"/>
      <c r="AU701" s="132"/>
      <c r="AV701" s="132"/>
      <c r="AW701" s="132"/>
      <c r="AX701" s="671"/>
    </row>
    <row r="702" spans="1:64" ht="26.25" customHeight="1" x14ac:dyDescent="0.15">
      <c r="A702" s="629"/>
      <c r="B702" s="630"/>
      <c r="C702" s="761"/>
      <c r="D702" s="762"/>
      <c r="E702" s="762"/>
      <c r="F702" s="762"/>
      <c r="G702" s="762"/>
      <c r="H702" s="762"/>
      <c r="I702" s="762"/>
      <c r="J702" s="762"/>
      <c r="K702" s="762"/>
      <c r="L702" s="762"/>
      <c r="M702" s="762"/>
      <c r="N702" s="762"/>
      <c r="O702" s="763"/>
      <c r="P702" s="584"/>
      <c r="Q702" s="584"/>
      <c r="R702" s="584"/>
      <c r="S702" s="585"/>
      <c r="T702" s="633"/>
      <c r="U702" s="595"/>
      <c r="V702" s="595"/>
      <c r="W702" s="595"/>
      <c r="X702" s="595"/>
      <c r="Y702" s="595"/>
      <c r="Z702" s="595"/>
      <c r="AA702" s="595"/>
      <c r="AB702" s="595"/>
      <c r="AC702" s="595"/>
      <c r="AD702" s="595"/>
      <c r="AE702" s="595"/>
      <c r="AF702" s="634"/>
      <c r="AG702" s="670"/>
      <c r="AH702" s="132"/>
      <c r="AI702" s="132"/>
      <c r="AJ702" s="132"/>
      <c r="AK702" s="132"/>
      <c r="AL702" s="132"/>
      <c r="AM702" s="132"/>
      <c r="AN702" s="132"/>
      <c r="AO702" s="132"/>
      <c r="AP702" s="132"/>
      <c r="AQ702" s="132"/>
      <c r="AR702" s="132"/>
      <c r="AS702" s="132"/>
      <c r="AT702" s="132"/>
      <c r="AU702" s="132"/>
      <c r="AV702" s="132"/>
      <c r="AW702" s="132"/>
      <c r="AX702" s="671"/>
    </row>
    <row r="703" spans="1:64" ht="26.25" customHeight="1" x14ac:dyDescent="0.15">
      <c r="A703" s="629"/>
      <c r="B703" s="630"/>
      <c r="C703" s="761"/>
      <c r="D703" s="762"/>
      <c r="E703" s="762"/>
      <c r="F703" s="762"/>
      <c r="G703" s="762"/>
      <c r="H703" s="762"/>
      <c r="I703" s="762"/>
      <c r="J703" s="762"/>
      <c r="K703" s="762"/>
      <c r="L703" s="762"/>
      <c r="M703" s="762"/>
      <c r="N703" s="762"/>
      <c r="O703" s="763"/>
      <c r="P703" s="584"/>
      <c r="Q703" s="584"/>
      <c r="R703" s="584"/>
      <c r="S703" s="585"/>
      <c r="T703" s="633"/>
      <c r="U703" s="595"/>
      <c r="V703" s="595"/>
      <c r="W703" s="595"/>
      <c r="X703" s="595"/>
      <c r="Y703" s="595"/>
      <c r="Z703" s="595"/>
      <c r="AA703" s="595"/>
      <c r="AB703" s="595"/>
      <c r="AC703" s="595"/>
      <c r="AD703" s="595"/>
      <c r="AE703" s="595"/>
      <c r="AF703" s="634"/>
      <c r="AG703" s="670"/>
      <c r="AH703" s="132"/>
      <c r="AI703" s="132"/>
      <c r="AJ703" s="132"/>
      <c r="AK703" s="132"/>
      <c r="AL703" s="132"/>
      <c r="AM703" s="132"/>
      <c r="AN703" s="132"/>
      <c r="AO703" s="132"/>
      <c r="AP703" s="132"/>
      <c r="AQ703" s="132"/>
      <c r="AR703" s="132"/>
      <c r="AS703" s="132"/>
      <c r="AT703" s="132"/>
      <c r="AU703" s="132"/>
      <c r="AV703" s="132"/>
      <c r="AW703" s="132"/>
      <c r="AX703" s="671"/>
    </row>
    <row r="704" spans="1:64" ht="26.25" customHeight="1" x14ac:dyDescent="0.15">
      <c r="A704" s="629"/>
      <c r="B704" s="630"/>
      <c r="C704" s="761"/>
      <c r="D704" s="762"/>
      <c r="E704" s="762"/>
      <c r="F704" s="762"/>
      <c r="G704" s="762"/>
      <c r="H704" s="762"/>
      <c r="I704" s="762"/>
      <c r="J704" s="762"/>
      <c r="K704" s="762"/>
      <c r="L704" s="762"/>
      <c r="M704" s="762"/>
      <c r="N704" s="762"/>
      <c r="O704" s="763"/>
      <c r="P704" s="584"/>
      <c r="Q704" s="584"/>
      <c r="R704" s="584"/>
      <c r="S704" s="585"/>
      <c r="T704" s="633"/>
      <c r="U704" s="595"/>
      <c r="V704" s="595"/>
      <c r="W704" s="595"/>
      <c r="X704" s="595"/>
      <c r="Y704" s="595"/>
      <c r="Z704" s="595"/>
      <c r="AA704" s="595"/>
      <c r="AB704" s="595"/>
      <c r="AC704" s="595"/>
      <c r="AD704" s="595"/>
      <c r="AE704" s="595"/>
      <c r="AF704" s="634"/>
      <c r="AG704" s="670"/>
      <c r="AH704" s="132"/>
      <c r="AI704" s="132"/>
      <c r="AJ704" s="132"/>
      <c r="AK704" s="132"/>
      <c r="AL704" s="132"/>
      <c r="AM704" s="132"/>
      <c r="AN704" s="132"/>
      <c r="AO704" s="132"/>
      <c r="AP704" s="132"/>
      <c r="AQ704" s="132"/>
      <c r="AR704" s="132"/>
      <c r="AS704" s="132"/>
      <c r="AT704" s="132"/>
      <c r="AU704" s="132"/>
      <c r="AV704" s="132"/>
      <c r="AW704" s="132"/>
      <c r="AX704" s="671"/>
    </row>
    <row r="705" spans="1:50" ht="26.25" customHeight="1" x14ac:dyDescent="0.15">
      <c r="A705" s="631"/>
      <c r="B705" s="632"/>
      <c r="C705" s="767"/>
      <c r="D705" s="768"/>
      <c r="E705" s="768"/>
      <c r="F705" s="768"/>
      <c r="G705" s="768"/>
      <c r="H705" s="768"/>
      <c r="I705" s="768"/>
      <c r="J705" s="768"/>
      <c r="K705" s="768"/>
      <c r="L705" s="768"/>
      <c r="M705" s="768"/>
      <c r="N705" s="768"/>
      <c r="O705" s="769"/>
      <c r="P705" s="780"/>
      <c r="Q705" s="780"/>
      <c r="R705" s="780"/>
      <c r="S705" s="781"/>
      <c r="T705" s="784"/>
      <c r="U705" s="582"/>
      <c r="V705" s="582"/>
      <c r="W705" s="582"/>
      <c r="X705" s="582"/>
      <c r="Y705" s="582"/>
      <c r="Z705" s="582"/>
      <c r="AA705" s="582"/>
      <c r="AB705" s="582"/>
      <c r="AC705" s="582"/>
      <c r="AD705" s="582"/>
      <c r="AE705" s="582"/>
      <c r="AF705" s="785"/>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575" t="s">
        <v>54</v>
      </c>
      <c r="B706" s="576"/>
      <c r="C706" s="278" t="s">
        <v>60</v>
      </c>
      <c r="D706" s="764"/>
      <c r="E706" s="764"/>
      <c r="F706" s="765"/>
      <c r="G706" s="778" t="s">
        <v>531</v>
      </c>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8"/>
      <c r="AD706" s="778"/>
      <c r="AE706" s="778"/>
      <c r="AF706" s="778"/>
      <c r="AG706" s="778"/>
      <c r="AH706" s="778"/>
      <c r="AI706" s="778"/>
      <c r="AJ706" s="778"/>
      <c r="AK706" s="778"/>
      <c r="AL706" s="778"/>
      <c r="AM706" s="778"/>
      <c r="AN706" s="778"/>
      <c r="AO706" s="778"/>
      <c r="AP706" s="778"/>
      <c r="AQ706" s="778"/>
      <c r="AR706" s="778"/>
      <c r="AS706" s="778"/>
      <c r="AT706" s="778"/>
      <c r="AU706" s="778"/>
      <c r="AV706" s="778"/>
      <c r="AW706" s="778"/>
      <c r="AX706" s="779"/>
    </row>
    <row r="707" spans="1:50" ht="66.75" customHeight="1" thickBot="1" x14ac:dyDescent="0.2">
      <c r="A707" s="577"/>
      <c r="B707" s="578"/>
      <c r="C707" s="773" t="s">
        <v>64</v>
      </c>
      <c r="D707" s="774"/>
      <c r="E707" s="774"/>
      <c r="F707" s="775"/>
      <c r="G707" s="776" t="s">
        <v>532</v>
      </c>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6"/>
      <c r="AD707" s="776"/>
      <c r="AE707" s="776"/>
      <c r="AF707" s="776"/>
      <c r="AG707" s="776"/>
      <c r="AH707" s="776"/>
      <c r="AI707" s="776"/>
      <c r="AJ707" s="776"/>
      <c r="AK707" s="776"/>
      <c r="AL707" s="776"/>
      <c r="AM707" s="776"/>
      <c r="AN707" s="776"/>
      <c r="AO707" s="776"/>
      <c r="AP707" s="776"/>
      <c r="AQ707" s="776"/>
      <c r="AR707" s="776"/>
      <c r="AS707" s="776"/>
      <c r="AT707" s="776"/>
      <c r="AU707" s="776"/>
      <c r="AV707" s="776"/>
      <c r="AW707" s="776"/>
      <c r="AX707" s="777"/>
    </row>
    <row r="708" spans="1:50" ht="21" customHeight="1" x14ac:dyDescent="0.15">
      <c r="A708" s="770" t="s">
        <v>38</v>
      </c>
      <c r="B708" s="771"/>
      <c r="C708" s="771"/>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771"/>
      <c r="AE708" s="771"/>
      <c r="AF708" s="771"/>
      <c r="AG708" s="771"/>
      <c r="AH708" s="771"/>
      <c r="AI708" s="771"/>
      <c r="AJ708" s="771"/>
      <c r="AK708" s="771"/>
      <c r="AL708" s="771"/>
      <c r="AM708" s="771"/>
      <c r="AN708" s="771"/>
      <c r="AO708" s="771"/>
      <c r="AP708" s="771"/>
      <c r="AQ708" s="771"/>
      <c r="AR708" s="771"/>
      <c r="AS708" s="771"/>
      <c r="AT708" s="771"/>
      <c r="AU708" s="771"/>
      <c r="AV708" s="771"/>
      <c r="AW708" s="771"/>
      <c r="AX708" s="772"/>
    </row>
    <row r="709" spans="1:50" ht="120" customHeight="1" thickBot="1" x14ac:dyDescent="0.2">
      <c r="A709" s="749" t="s">
        <v>630</v>
      </c>
      <c r="B709" s="617"/>
      <c r="C709" s="617"/>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617"/>
      <c r="AE709" s="617"/>
      <c r="AF709" s="617"/>
      <c r="AG709" s="617"/>
      <c r="AH709" s="617"/>
      <c r="AI709" s="617"/>
      <c r="AJ709" s="617"/>
      <c r="AK709" s="617"/>
      <c r="AL709" s="617"/>
      <c r="AM709" s="617"/>
      <c r="AN709" s="617"/>
      <c r="AO709" s="617"/>
      <c r="AP709" s="617"/>
      <c r="AQ709" s="617"/>
      <c r="AR709" s="617"/>
      <c r="AS709" s="617"/>
      <c r="AT709" s="617"/>
      <c r="AU709" s="617"/>
      <c r="AV709" s="617"/>
      <c r="AW709" s="617"/>
      <c r="AX709" s="618"/>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572" t="s">
        <v>266</v>
      </c>
      <c r="B711" s="573"/>
      <c r="C711" s="573"/>
      <c r="D711" s="573"/>
      <c r="E711" s="574"/>
      <c r="F711" s="616" t="s">
        <v>628</v>
      </c>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7"/>
      <c r="AD711" s="617"/>
      <c r="AE711" s="617"/>
      <c r="AF711" s="617"/>
      <c r="AG711" s="617"/>
      <c r="AH711" s="617"/>
      <c r="AI711" s="617"/>
      <c r="AJ711" s="617"/>
      <c r="AK711" s="617"/>
      <c r="AL711" s="617"/>
      <c r="AM711" s="617"/>
      <c r="AN711" s="617"/>
      <c r="AO711" s="617"/>
      <c r="AP711" s="617"/>
      <c r="AQ711" s="617"/>
      <c r="AR711" s="617"/>
      <c r="AS711" s="617"/>
      <c r="AT711" s="617"/>
      <c r="AU711" s="617"/>
      <c r="AV711" s="617"/>
      <c r="AW711" s="617"/>
      <c r="AX711" s="618"/>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69" customHeight="1" thickBot="1" x14ac:dyDescent="0.2">
      <c r="A713" s="727" t="s">
        <v>629</v>
      </c>
      <c r="B713" s="728"/>
      <c r="C713" s="728"/>
      <c r="D713" s="728"/>
      <c r="E713" s="729"/>
      <c r="F713" s="750"/>
      <c r="G713" s="751"/>
      <c r="H713" s="751"/>
      <c r="I713" s="751"/>
      <c r="J713" s="751"/>
      <c r="K713" s="751"/>
      <c r="L713" s="751"/>
      <c r="M713" s="751"/>
      <c r="N713" s="751"/>
      <c r="O713" s="751"/>
      <c r="P713" s="751"/>
      <c r="Q713" s="751"/>
      <c r="R713" s="751"/>
      <c r="S713" s="751"/>
      <c r="T713" s="751"/>
      <c r="U713" s="751"/>
      <c r="V713" s="751"/>
      <c r="W713" s="751"/>
      <c r="X713" s="751"/>
      <c r="Y713" s="751"/>
      <c r="Z713" s="751"/>
      <c r="AA713" s="751"/>
      <c r="AB713" s="751"/>
      <c r="AC713" s="751"/>
      <c r="AD713" s="751"/>
      <c r="AE713" s="751"/>
      <c r="AF713" s="751"/>
      <c r="AG713" s="751"/>
      <c r="AH713" s="751"/>
      <c r="AI713" s="751"/>
      <c r="AJ713" s="751"/>
      <c r="AK713" s="751"/>
      <c r="AL713" s="751"/>
      <c r="AM713" s="751"/>
      <c r="AN713" s="751"/>
      <c r="AO713" s="751"/>
      <c r="AP713" s="751"/>
      <c r="AQ713" s="751"/>
      <c r="AR713" s="751"/>
      <c r="AS713" s="751"/>
      <c r="AT713" s="751"/>
      <c r="AU713" s="751"/>
      <c r="AV713" s="751"/>
      <c r="AW713" s="751"/>
      <c r="AX713" s="752"/>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10"/>
      <c r="B715" s="611"/>
      <c r="C715" s="611"/>
      <c r="D715" s="611"/>
      <c r="E715" s="611"/>
      <c r="F715" s="611"/>
      <c r="G715" s="611"/>
      <c r="H715" s="611"/>
      <c r="I715" s="611"/>
      <c r="J715" s="611"/>
      <c r="K715" s="611"/>
      <c r="L715" s="611"/>
      <c r="M715" s="611"/>
      <c r="N715" s="611"/>
      <c r="O715" s="611"/>
      <c r="P715" s="611"/>
      <c r="Q715" s="611"/>
      <c r="R715" s="611"/>
      <c r="S715" s="611"/>
      <c r="T715" s="611"/>
      <c r="U715" s="611"/>
      <c r="V715" s="611"/>
      <c r="W715" s="611"/>
      <c r="X715" s="611"/>
      <c r="Y715" s="611"/>
      <c r="Z715" s="611"/>
      <c r="AA715" s="611"/>
      <c r="AB715" s="611"/>
      <c r="AC715" s="611"/>
      <c r="AD715" s="611"/>
      <c r="AE715" s="611"/>
      <c r="AF715" s="611"/>
      <c r="AG715" s="611"/>
      <c r="AH715" s="611"/>
      <c r="AI715" s="611"/>
      <c r="AJ715" s="611"/>
      <c r="AK715" s="611"/>
      <c r="AL715" s="611"/>
      <c r="AM715" s="611"/>
      <c r="AN715" s="611"/>
      <c r="AO715" s="611"/>
      <c r="AP715" s="611"/>
      <c r="AQ715" s="611"/>
      <c r="AR715" s="611"/>
      <c r="AS715" s="611"/>
      <c r="AT715" s="611"/>
      <c r="AU715" s="611"/>
      <c r="AV715" s="611"/>
      <c r="AW715" s="611"/>
      <c r="AX715" s="612"/>
    </row>
    <row r="716" spans="1:50" ht="19.7" customHeight="1" x14ac:dyDescent="0.15">
      <c r="A716" s="758" t="s">
        <v>35</v>
      </c>
      <c r="B716" s="759"/>
      <c r="C716" s="759"/>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59"/>
      <c r="AD716" s="759"/>
      <c r="AE716" s="759"/>
      <c r="AF716" s="759"/>
      <c r="AG716" s="759"/>
      <c r="AH716" s="759"/>
      <c r="AI716" s="759"/>
      <c r="AJ716" s="759"/>
      <c r="AK716" s="759"/>
      <c r="AL716" s="759"/>
      <c r="AM716" s="759"/>
      <c r="AN716" s="759"/>
      <c r="AO716" s="759"/>
      <c r="AP716" s="759"/>
      <c r="AQ716" s="759"/>
      <c r="AR716" s="759"/>
      <c r="AS716" s="759"/>
      <c r="AT716" s="759"/>
      <c r="AU716" s="759"/>
      <c r="AV716" s="759"/>
      <c r="AW716" s="759"/>
      <c r="AX716" s="760"/>
    </row>
    <row r="717" spans="1:50" ht="19.899999999999999" customHeight="1" x14ac:dyDescent="0.15">
      <c r="A717" s="579" t="s">
        <v>456</v>
      </c>
      <c r="B717" s="299"/>
      <c r="C717" s="299"/>
      <c r="D717" s="299"/>
      <c r="E717" s="299"/>
      <c r="F717" s="299"/>
      <c r="G717" s="730">
        <v>152</v>
      </c>
      <c r="H717" s="730"/>
      <c r="I717" s="730"/>
      <c r="J717" s="730"/>
      <c r="K717" s="730"/>
      <c r="L717" s="730"/>
      <c r="M717" s="730"/>
      <c r="N717" s="730"/>
      <c r="O717" s="730"/>
      <c r="P717" s="730"/>
      <c r="Q717" s="299" t="s">
        <v>369</v>
      </c>
      <c r="R717" s="299"/>
      <c r="S717" s="299"/>
      <c r="T717" s="299"/>
      <c r="U717" s="299"/>
      <c r="V717" s="299"/>
      <c r="W717" s="730">
        <v>123</v>
      </c>
      <c r="X717" s="730"/>
      <c r="Y717" s="730"/>
      <c r="Z717" s="730"/>
      <c r="AA717" s="730"/>
      <c r="AB717" s="730"/>
      <c r="AC717" s="730"/>
      <c r="AD717" s="730"/>
      <c r="AE717" s="730"/>
      <c r="AF717" s="730"/>
      <c r="AG717" s="299" t="s">
        <v>370</v>
      </c>
      <c r="AH717" s="299"/>
      <c r="AI717" s="299"/>
      <c r="AJ717" s="299"/>
      <c r="AK717" s="299"/>
      <c r="AL717" s="299"/>
      <c r="AM717" s="730">
        <v>128</v>
      </c>
      <c r="AN717" s="730"/>
      <c r="AO717" s="730"/>
      <c r="AP717" s="730"/>
      <c r="AQ717" s="730"/>
      <c r="AR717" s="730"/>
      <c r="AS717" s="730"/>
      <c r="AT717" s="730"/>
      <c r="AU717" s="730"/>
      <c r="AV717" s="730"/>
      <c r="AW717" s="60"/>
      <c r="AX717" s="61"/>
    </row>
    <row r="718" spans="1:50" ht="19.899999999999999" customHeight="1" thickBot="1" x14ac:dyDescent="0.2">
      <c r="A718" s="726" t="s">
        <v>371</v>
      </c>
      <c r="B718" s="669"/>
      <c r="C718" s="669"/>
      <c r="D718" s="669"/>
      <c r="E718" s="669"/>
      <c r="F718" s="669"/>
      <c r="G718" s="789">
        <v>121</v>
      </c>
      <c r="H718" s="789"/>
      <c r="I718" s="789"/>
      <c r="J718" s="789"/>
      <c r="K718" s="789"/>
      <c r="L718" s="789"/>
      <c r="M718" s="789"/>
      <c r="N718" s="789"/>
      <c r="O718" s="789"/>
      <c r="P718" s="789"/>
      <c r="Q718" s="669" t="s">
        <v>372</v>
      </c>
      <c r="R718" s="669"/>
      <c r="S718" s="669"/>
      <c r="T718" s="669"/>
      <c r="U718" s="669"/>
      <c r="V718" s="669"/>
      <c r="W718" s="668">
        <v>124</v>
      </c>
      <c r="X718" s="668"/>
      <c r="Y718" s="668"/>
      <c r="Z718" s="668"/>
      <c r="AA718" s="668"/>
      <c r="AB718" s="668"/>
      <c r="AC718" s="668"/>
      <c r="AD718" s="668"/>
      <c r="AE718" s="668"/>
      <c r="AF718" s="668"/>
      <c r="AG718" s="669" t="s">
        <v>373</v>
      </c>
      <c r="AH718" s="669"/>
      <c r="AI718" s="669"/>
      <c r="AJ718" s="669"/>
      <c r="AK718" s="669"/>
      <c r="AL718" s="669"/>
      <c r="AM718" s="766">
        <v>119</v>
      </c>
      <c r="AN718" s="766"/>
      <c r="AO718" s="766"/>
      <c r="AP718" s="766"/>
      <c r="AQ718" s="766"/>
      <c r="AR718" s="766"/>
      <c r="AS718" s="766"/>
      <c r="AT718" s="766"/>
      <c r="AU718" s="766"/>
      <c r="AV718" s="766"/>
      <c r="AW718" s="62"/>
      <c r="AX718" s="63"/>
    </row>
    <row r="719" spans="1:50" ht="23.65" customHeight="1" x14ac:dyDescent="0.15">
      <c r="A719" s="662" t="s">
        <v>27</v>
      </c>
      <c r="B719" s="663"/>
      <c r="C719" s="663"/>
      <c r="D719" s="663"/>
      <c r="E719" s="663"/>
      <c r="F719" s="664"/>
      <c r="G719" s="86" t="s">
        <v>377</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48"/>
      <c r="B720" s="649"/>
      <c r="C720" s="649"/>
      <c r="D720" s="649"/>
      <c r="E720" s="649"/>
      <c r="F720" s="65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8"/>
      <c r="B721" s="649"/>
      <c r="C721" s="649"/>
      <c r="D721" s="649"/>
      <c r="E721" s="649"/>
      <c r="F721" s="65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8"/>
      <c r="B722" s="649"/>
      <c r="C722" s="649"/>
      <c r="D722" s="649"/>
      <c r="E722" s="649"/>
      <c r="F722" s="65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8"/>
      <c r="B723" s="649"/>
      <c r="C723" s="649"/>
      <c r="D723" s="649"/>
      <c r="E723" s="649"/>
      <c r="F723" s="65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8"/>
      <c r="B724" s="649"/>
      <c r="C724" s="649"/>
      <c r="D724" s="649"/>
      <c r="E724" s="649"/>
      <c r="F724" s="65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8"/>
      <c r="B725" s="649"/>
      <c r="C725" s="649"/>
      <c r="D725" s="649"/>
      <c r="E725" s="649"/>
      <c r="F725" s="65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8"/>
      <c r="B726" s="649"/>
      <c r="C726" s="649"/>
      <c r="D726" s="649"/>
      <c r="E726" s="649"/>
      <c r="F726" s="65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8"/>
      <c r="B727" s="649"/>
      <c r="C727" s="649"/>
      <c r="D727" s="649"/>
      <c r="E727" s="649"/>
      <c r="F727" s="65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8"/>
      <c r="B728" s="649"/>
      <c r="C728" s="649"/>
      <c r="D728" s="649"/>
      <c r="E728" s="649"/>
      <c r="F728" s="65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8"/>
      <c r="B729" s="649"/>
      <c r="C729" s="649"/>
      <c r="D729" s="649"/>
      <c r="E729" s="649"/>
      <c r="F729" s="65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8"/>
      <c r="B730" s="649"/>
      <c r="C730" s="649"/>
      <c r="D730" s="649"/>
      <c r="E730" s="649"/>
      <c r="F730" s="65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8"/>
      <c r="B731" s="649"/>
      <c r="C731" s="649"/>
      <c r="D731" s="649"/>
      <c r="E731" s="649"/>
      <c r="F731" s="65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8"/>
      <c r="B732" s="649"/>
      <c r="C732" s="649"/>
      <c r="D732" s="649"/>
      <c r="E732" s="649"/>
      <c r="F732" s="65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8"/>
      <c r="B733" s="649"/>
      <c r="C733" s="649"/>
      <c r="D733" s="649"/>
      <c r="E733" s="649"/>
      <c r="F733" s="65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8"/>
      <c r="B734" s="649"/>
      <c r="C734" s="649"/>
      <c r="D734" s="649"/>
      <c r="E734" s="649"/>
      <c r="F734" s="65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8"/>
      <c r="B735" s="649"/>
      <c r="C735" s="649"/>
      <c r="D735" s="649"/>
      <c r="E735" s="649"/>
      <c r="F735" s="65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8"/>
      <c r="B736" s="649"/>
      <c r="C736" s="649"/>
      <c r="D736" s="649"/>
      <c r="E736" s="649"/>
      <c r="F736" s="65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8"/>
      <c r="B737" s="649"/>
      <c r="C737" s="649"/>
      <c r="D737" s="649"/>
      <c r="E737" s="649"/>
      <c r="F737" s="65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8"/>
      <c r="B738" s="649"/>
      <c r="C738" s="649"/>
      <c r="D738" s="649"/>
      <c r="E738" s="649"/>
      <c r="F738" s="65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8"/>
      <c r="B739" s="649"/>
      <c r="C739" s="649"/>
      <c r="D739" s="649"/>
      <c r="E739" s="649"/>
      <c r="F739" s="65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8"/>
      <c r="B740" s="649"/>
      <c r="C740" s="649"/>
      <c r="D740" s="649"/>
      <c r="E740" s="649"/>
      <c r="F740" s="65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5"/>
      <c r="B757" s="666"/>
      <c r="C757" s="666"/>
      <c r="D757" s="666"/>
      <c r="E757" s="666"/>
      <c r="F757" s="66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4" t="s">
        <v>32</v>
      </c>
      <c r="B758" s="745"/>
      <c r="C758" s="745"/>
      <c r="D758" s="745"/>
      <c r="E758" s="745"/>
      <c r="F758" s="746"/>
      <c r="G758" s="391" t="s">
        <v>608</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611</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80"/>
      <c r="B759" s="747"/>
      <c r="C759" s="747"/>
      <c r="D759" s="747"/>
      <c r="E759" s="747"/>
      <c r="F759" s="748"/>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4"/>
    </row>
    <row r="760" spans="1:50" ht="24.75" customHeight="1" x14ac:dyDescent="0.15">
      <c r="A760" s="580"/>
      <c r="B760" s="747"/>
      <c r="C760" s="747"/>
      <c r="D760" s="747"/>
      <c r="E760" s="747"/>
      <c r="F760" s="748"/>
      <c r="G760" s="546" t="s">
        <v>609</v>
      </c>
      <c r="H760" s="547"/>
      <c r="I760" s="547"/>
      <c r="J760" s="547"/>
      <c r="K760" s="548"/>
      <c r="L760" s="549" t="s">
        <v>610</v>
      </c>
      <c r="M760" s="550"/>
      <c r="N760" s="550"/>
      <c r="O760" s="550"/>
      <c r="P760" s="550"/>
      <c r="Q760" s="550"/>
      <c r="R760" s="550"/>
      <c r="S760" s="550"/>
      <c r="T760" s="550"/>
      <c r="U760" s="550"/>
      <c r="V760" s="550"/>
      <c r="W760" s="550"/>
      <c r="X760" s="551"/>
      <c r="Y760" s="455">
        <v>447.6</v>
      </c>
      <c r="Z760" s="456"/>
      <c r="AA760" s="456"/>
      <c r="AB760" s="545"/>
      <c r="AC760" s="546" t="s">
        <v>612</v>
      </c>
      <c r="AD760" s="547"/>
      <c r="AE760" s="547"/>
      <c r="AF760" s="547"/>
      <c r="AG760" s="548"/>
      <c r="AH760" s="549" t="s">
        <v>610</v>
      </c>
      <c r="AI760" s="550"/>
      <c r="AJ760" s="550"/>
      <c r="AK760" s="550"/>
      <c r="AL760" s="550"/>
      <c r="AM760" s="550"/>
      <c r="AN760" s="550"/>
      <c r="AO760" s="550"/>
      <c r="AP760" s="550"/>
      <c r="AQ760" s="550"/>
      <c r="AR760" s="550"/>
      <c r="AS760" s="550"/>
      <c r="AT760" s="551"/>
      <c r="AU760" s="455">
        <v>168.5</v>
      </c>
      <c r="AV760" s="456"/>
      <c r="AW760" s="456"/>
      <c r="AX760" s="457"/>
    </row>
    <row r="761" spans="1:50" ht="24.75" customHeight="1" x14ac:dyDescent="0.15">
      <c r="A761" s="580"/>
      <c r="B761" s="747"/>
      <c r="C761" s="747"/>
      <c r="D761" s="747"/>
      <c r="E761" s="747"/>
      <c r="F761" s="748"/>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80"/>
      <c r="B762" s="747"/>
      <c r="C762" s="747"/>
      <c r="D762" s="747"/>
      <c r="E762" s="747"/>
      <c r="F762" s="748"/>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80"/>
      <c r="B763" s="747"/>
      <c r="C763" s="747"/>
      <c r="D763" s="747"/>
      <c r="E763" s="747"/>
      <c r="F763" s="748"/>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80"/>
      <c r="B764" s="747"/>
      <c r="C764" s="747"/>
      <c r="D764" s="747"/>
      <c r="E764" s="747"/>
      <c r="F764" s="748"/>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80"/>
      <c r="B765" s="747"/>
      <c r="C765" s="747"/>
      <c r="D765" s="747"/>
      <c r="E765" s="747"/>
      <c r="F765" s="748"/>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80"/>
      <c r="B766" s="747"/>
      <c r="C766" s="747"/>
      <c r="D766" s="747"/>
      <c r="E766" s="747"/>
      <c r="F766" s="748"/>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80"/>
      <c r="B767" s="747"/>
      <c r="C767" s="747"/>
      <c r="D767" s="747"/>
      <c r="E767" s="747"/>
      <c r="F767" s="748"/>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80"/>
      <c r="B768" s="747"/>
      <c r="C768" s="747"/>
      <c r="D768" s="747"/>
      <c r="E768" s="747"/>
      <c r="F768" s="748"/>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80"/>
      <c r="B769" s="747"/>
      <c r="C769" s="747"/>
      <c r="D769" s="747"/>
      <c r="E769" s="747"/>
      <c r="F769" s="748"/>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thickBot="1" x14ac:dyDescent="0.2">
      <c r="A770" s="580"/>
      <c r="B770" s="747"/>
      <c r="C770" s="747"/>
      <c r="D770" s="747"/>
      <c r="E770" s="747"/>
      <c r="F770" s="748"/>
      <c r="G770" s="375" t="s">
        <v>22</v>
      </c>
      <c r="H770" s="376"/>
      <c r="I770" s="376"/>
      <c r="J770" s="376"/>
      <c r="K770" s="376"/>
      <c r="L770" s="377"/>
      <c r="M770" s="378"/>
      <c r="N770" s="378"/>
      <c r="O770" s="378"/>
      <c r="P770" s="378"/>
      <c r="Q770" s="378"/>
      <c r="R770" s="378"/>
      <c r="S770" s="378"/>
      <c r="T770" s="378"/>
      <c r="U770" s="378"/>
      <c r="V770" s="378"/>
      <c r="W770" s="378"/>
      <c r="X770" s="379"/>
      <c r="Y770" s="380">
        <f>SUM(Y760:AB769)</f>
        <v>447.6</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168.5</v>
      </c>
      <c r="AV770" s="381"/>
      <c r="AW770" s="381"/>
      <c r="AX770" s="383"/>
    </row>
    <row r="771" spans="1:50" ht="30" customHeight="1" x14ac:dyDescent="0.15">
      <c r="A771" s="580"/>
      <c r="B771" s="747"/>
      <c r="C771" s="747"/>
      <c r="D771" s="747"/>
      <c r="E771" s="747"/>
      <c r="F771" s="748"/>
      <c r="G771" s="391" t="s">
        <v>613</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646</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80"/>
      <c r="B772" s="747"/>
      <c r="C772" s="747"/>
      <c r="D772" s="747"/>
      <c r="E772" s="747"/>
      <c r="F772" s="748"/>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4"/>
    </row>
    <row r="773" spans="1:50" ht="24.75" customHeight="1" x14ac:dyDescent="0.15">
      <c r="A773" s="580"/>
      <c r="B773" s="747"/>
      <c r="C773" s="747"/>
      <c r="D773" s="747"/>
      <c r="E773" s="747"/>
      <c r="F773" s="748"/>
      <c r="G773" s="546" t="s">
        <v>612</v>
      </c>
      <c r="H773" s="547"/>
      <c r="I773" s="547"/>
      <c r="J773" s="547"/>
      <c r="K773" s="548"/>
      <c r="L773" s="549" t="s">
        <v>610</v>
      </c>
      <c r="M773" s="550"/>
      <c r="N773" s="550"/>
      <c r="O773" s="550"/>
      <c r="P773" s="550"/>
      <c r="Q773" s="550"/>
      <c r="R773" s="550"/>
      <c r="S773" s="550"/>
      <c r="T773" s="550"/>
      <c r="U773" s="550"/>
      <c r="V773" s="550"/>
      <c r="W773" s="550"/>
      <c r="X773" s="551"/>
      <c r="Y773" s="455">
        <v>144</v>
      </c>
      <c r="Z773" s="456"/>
      <c r="AA773" s="456"/>
      <c r="AB773" s="545"/>
      <c r="AC773" s="546" t="s">
        <v>612</v>
      </c>
      <c r="AD773" s="547"/>
      <c r="AE773" s="547"/>
      <c r="AF773" s="547"/>
      <c r="AG773" s="548"/>
      <c r="AH773" s="549" t="s">
        <v>610</v>
      </c>
      <c r="AI773" s="550"/>
      <c r="AJ773" s="550"/>
      <c r="AK773" s="550"/>
      <c r="AL773" s="550"/>
      <c r="AM773" s="550"/>
      <c r="AN773" s="550"/>
      <c r="AO773" s="550"/>
      <c r="AP773" s="550"/>
      <c r="AQ773" s="550"/>
      <c r="AR773" s="550"/>
      <c r="AS773" s="550"/>
      <c r="AT773" s="551"/>
      <c r="AU773" s="455">
        <v>38.200000000000003</v>
      </c>
      <c r="AV773" s="456"/>
      <c r="AW773" s="456"/>
      <c r="AX773" s="457"/>
    </row>
    <row r="774" spans="1:50" ht="24.75" customHeight="1" x14ac:dyDescent="0.15">
      <c r="A774" s="580"/>
      <c r="B774" s="747"/>
      <c r="C774" s="747"/>
      <c r="D774" s="747"/>
      <c r="E774" s="747"/>
      <c r="F774" s="748"/>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customHeight="1" x14ac:dyDescent="0.15">
      <c r="A775" s="580"/>
      <c r="B775" s="747"/>
      <c r="C775" s="747"/>
      <c r="D775" s="747"/>
      <c r="E775" s="747"/>
      <c r="F775" s="748"/>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80"/>
      <c r="B776" s="747"/>
      <c r="C776" s="747"/>
      <c r="D776" s="747"/>
      <c r="E776" s="747"/>
      <c r="F776" s="748"/>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80"/>
      <c r="B777" s="747"/>
      <c r="C777" s="747"/>
      <c r="D777" s="747"/>
      <c r="E777" s="747"/>
      <c r="F777" s="748"/>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80"/>
      <c r="B778" s="747"/>
      <c r="C778" s="747"/>
      <c r="D778" s="747"/>
      <c r="E778" s="747"/>
      <c r="F778" s="748"/>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80"/>
      <c r="B779" s="747"/>
      <c r="C779" s="747"/>
      <c r="D779" s="747"/>
      <c r="E779" s="747"/>
      <c r="F779" s="748"/>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80"/>
      <c r="B780" s="747"/>
      <c r="C780" s="747"/>
      <c r="D780" s="747"/>
      <c r="E780" s="747"/>
      <c r="F780" s="748"/>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80"/>
      <c r="B781" s="747"/>
      <c r="C781" s="747"/>
      <c r="D781" s="747"/>
      <c r="E781" s="747"/>
      <c r="F781" s="748"/>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80"/>
      <c r="B782" s="747"/>
      <c r="C782" s="747"/>
      <c r="D782" s="747"/>
      <c r="E782" s="747"/>
      <c r="F782" s="748"/>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customHeight="1" thickBot="1" x14ac:dyDescent="0.2">
      <c r="A783" s="580"/>
      <c r="B783" s="747"/>
      <c r="C783" s="747"/>
      <c r="D783" s="747"/>
      <c r="E783" s="747"/>
      <c r="F783" s="748"/>
      <c r="G783" s="375" t="s">
        <v>22</v>
      </c>
      <c r="H783" s="376"/>
      <c r="I783" s="376"/>
      <c r="J783" s="376"/>
      <c r="K783" s="376"/>
      <c r="L783" s="377"/>
      <c r="M783" s="378"/>
      <c r="N783" s="378"/>
      <c r="O783" s="378"/>
      <c r="P783" s="378"/>
      <c r="Q783" s="378"/>
      <c r="R783" s="378"/>
      <c r="S783" s="378"/>
      <c r="T783" s="378"/>
      <c r="U783" s="378"/>
      <c r="V783" s="378"/>
      <c r="W783" s="378"/>
      <c r="X783" s="379"/>
      <c r="Y783" s="380">
        <f>SUM(Y773:AB782)</f>
        <v>144</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38.200000000000003</v>
      </c>
      <c r="AV783" s="381"/>
      <c r="AW783" s="381"/>
      <c r="AX783" s="383"/>
    </row>
    <row r="784" spans="1:50" ht="30" customHeight="1" x14ac:dyDescent="0.15">
      <c r="A784" s="580"/>
      <c r="B784" s="747"/>
      <c r="C784" s="747"/>
      <c r="D784" s="747"/>
      <c r="E784" s="747"/>
      <c r="F784" s="748"/>
      <c r="G784" s="391" t="s">
        <v>575</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597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80"/>
      <c r="B785" s="747"/>
      <c r="C785" s="747"/>
      <c r="D785" s="747"/>
      <c r="E785" s="747"/>
      <c r="F785" s="748"/>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4"/>
    </row>
    <row r="786" spans="1:50" ht="35.25" customHeight="1" x14ac:dyDescent="0.15">
      <c r="A786" s="580"/>
      <c r="B786" s="747"/>
      <c r="C786" s="747"/>
      <c r="D786" s="747"/>
      <c r="E786" s="747"/>
      <c r="F786" s="748"/>
      <c r="G786" s="539" t="s">
        <v>573</v>
      </c>
      <c r="H786" s="540"/>
      <c r="I786" s="540"/>
      <c r="J786" s="540"/>
      <c r="K786" s="541"/>
      <c r="L786" s="542" t="s">
        <v>574</v>
      </c>
      <c r="M786" s="543"/>
      <c r="N786" s="543"/>
      <c r="O786" s="543"/>
      <c r="P786" s="543"/>
      <c r="Q786" s="543"/>
      <c r="R786" s="543"/>
      <c r="S786" s="543"/>
      <c r="T786" s="543"/>
      <c r="U786" s="543"/>
      <c r="V786" s="543"/>
      <c r="W786" s="543"/>
      <c r="X786" s="544"/>
      <c r="Y786" s="455">
        <v>1.7</v>
      </c>
      <c r="Z786" s="456"/>
      <c r="AA786" s="456"/>
      <c r="AB786" s="545"/>
      <c r="AC786" s="539" t="s">
        <v>573</v>
      </c>
      <c r="AD786" s="540"/>
      <c r="AE786" s="540"/>
      <c r="AF786" s="540"/>
      <c r="AG786" s="541"/>
      <c r="AH786" s="542" t="s">
        <v>574</v>
      </c>
      <c r="AI786" s="543"/>
      <c r="AJ786" s="543"/>
      <c r="AK786" s="543"/>
      <c r="AL786" s="543"/>
      <c r="AM786" s="543"/>
      <c r="AN786" s="543"/>
      <c r="AO786" s="543"/>
      <c r="AP786" s="543"/>
      <c r="AQ786" s="543"/>
      <c r="AR786" s="543"/>
      <c r="AS786" s="543"/>
      <c r="AT786" s="544"/>
      <c r="AU786" s="455">
        <v>6.4</v>
      </c>
      <c r="AV786" s="456"/>
      <c r="AW786" s="456"/>
      <c r="AX786" s="457"/>
    </row>
    <row r="787" spans="1:50" ht="24.75" customHeight="1" x14ac:dyDescent="0.15">
      <c r="A787" s="580"/>
      <c r="B787" s="747"/>
      <c r="C787" s="747"/>
      <c r="D787" s="747"/>
      <c r="E787" s="747"/>
      <c r="F787" s="748"/>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customHeight="1" x14ac:dyDescent="0.15">
      <c r="A788" s="580"/>
      <c r="B788" s="747"/>
      <c r="C788" s="747"/>
      <c r="D788" s="747"/>
      <c r="E788" s="747"/>
      <c r="F788" s="748"/>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customHeight="1" x14ac:dyDescent="0.15">
      <c r="A789" s="580"/>
      <c r="B789" s="747"/>
      <c r="C789" s="747"/>
      <c r="D789" s="747"/>
      <c r="E789" s="747"/>
      <c r="F789" s="748"/>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80"/>
      <c r="B790" s="747"/>
      <c r="C790" s="747"/>
      <c r="D790" s="747"/>
      <c r="E790" s="747"/>
      <c r="F790" s="748"/>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80"/>
      <c r="B791" s="747"/>
      <c r="C791" s="747"/>
      <c r="D791" s="747"/>
      <c r="E791" s="747"/>
      <c r="F791" s="748"/>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80"/>
      <c r="B792" s="747"/>
      <c r="C792" s="747"/>
      <c r="D792" s="747"/>
      <c r="E792" s="747"/>
      <c r="F792" s="748"/>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80"/>
      <c r="B793" s="747"/>
      <c r="C793" s="747"/>
      <c r="D793" s="747"/>
      <c r="E793" s="747"/>
      <c r="F793" s="748"/>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80"/>
      <c r="B794" s="747"/>
      <c r="C794" s="747"/>
      <c r="D794" s="747"/>
      <c r="E794" s="747"/>
      <c r="F794" s="748"/>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80"/>
      <c r="B795" s="747"/>
      <c r="C795" s="747"/>
      <c r="D795" s="747"/>
      <c r="E795" s="747"/>
      <c r="F795" s="748"/>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customHeight="1" thickBot="1" x14ac:dyDescent="0.2">
      <c r="A796" s="580"/>
      <c r="B796" s="747"/>
      <c r="C796" s="747"/>
      <c r="D796" s="747"/>
      <c r="E796" s="747"/>
      <c r="F796" s="748"/>
      <c r="G796" s="375" t="s">
        <v>22</v>
      </c>
      <c r="H796" s="376"/>
      <c r="I796" s="376"/>
      <c r="J796" s="376"/>
      <c r="K796" s="376"/>
      <c r="L796" s="377"/>
      <c r="M796" s="378"/>
      <c r="N796" s="378"/>
      <c r="O796" s="378"/>
      <c r="P796" s="378"/>
      <c r="Q796" s="378"/>
      <c r="R796" s="378"/>
      <c r="S796" s="378"/>
      <c r="T796" s="378"/>
      <c r="U796" s="378"/>
      <c r="V796" s="378"/>
      <c r="W796" s="378"/>
      <c r="X796" s="379"/>
      <c r="Y796" s="380">
        <f>SUM(Y786:AB795)</f>
        <v>1.7</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6.4</v>
      </c>
      <c r="AV796" s="381"/>
      <c r="AW796" s="381"/>
      <c r="AX796" s="383"/>
    </row>
    <row r="797" spans="1:50" ht="30" customHeight="1" x14ac:dyDescent="0.15">
      <c r="A797" s="580"/>
      <c r="B797" s="747"/>
      <c r="C797" s="747"/>
      <c r="D797" s="747"/>
      <c r="E797" s="747"/>
      <c r="F797" s="748"/>
      <c r="G797" s="391" t="s">
        <v>572</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614</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80"/>
      <c r="B798" s="747"/>
      <c r="C798" s="747"/>
      <c r="D798" s="747"/>
      <c r="E798" s="747"/>
      <c r="F798" s="748"/>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4"/>
    </row>
    <row r="799" spans="1:50" ht="35.25" customHeight="1" x14ac:dyDescent="0.15">
      <c r="A799" s="580"/>
      <c r="B799" s="747"/>
      <c r="C799" s="747"/>
      <c r="D799" s="747"/>
      <c r="E799" s="747"/>
      <c r="F799" s="748"/>
      <c r="G799" s="539" t="s">
        <v>573</v>
      </c>
      <c r="H799" s="540"/>
      <c r="I799" s="540"/>
      <c r="J799" s="540"/>
      <c r="K799" s="541"/>
      <c r="L799" s="542" t="s">
        <v>574</v>
      </c>
      <c r="M799" s="543"/>
      <c r="N799" s="543"/>
      <c r="O799" s="543"/>
      <c r="P799" s="543"/>
      <c r="Q799" s="543"/>
      <c r="R799" s="543"/>
      <c r="S799" s="543"/>
      <c r="T799" s="543"/>
      <c r="U799" s="543"/>
      <c r="V799" s="543"/>
      <c r="W799" s="543"/>
      <c r="X799" s="544"/>
      <c r="Y799" s="455">
        <v>0.5</v>
      </c>
      <c r="Z799" s="456"/>
      <c r="AA799" s="456"/>
      <c r="AB799" s="545"/>
      <c r="AC799" s="289" t="s">
        <v>615</v>
      </c>
      <c r="AD799" s="290"/>
      <c r="AE799" s="290"/>
      <c r="AF799" s="290"/>
      <c r="AG799" s="291"/>
      <c r="AH799" s="292" t="s">
        <v>610</v>
      </c>
      <c r="AI799" s="293"/>
      <c r="AJ799" s="293"/>
      <c r="AK799" s="293"/>
      <c r="AL799" s="293"/>
      <c r="AM799" s="293"/>
      <c r="AN799" s="293"/>
      <c r="AO799" s="293"/>
      <c r="AP799" s="293"/>
      <c r="AQ799" s="293"/>
      <c r="AR799" s="293"/>
      <c r="AS799" s="293"/>
      <c r="AT799" s="294"/>
      <c r="AU799" s="455">
        <v>105.6</v>
      </c>
      <c r="AV799" s="456"/>
      <c r="AW799" s="456"/>
      <c r="AX799" s="457"/>
    </row>
    <row r="800" spans="1:50" ht="24.75" customHeight="1" x14ac:dyDescent="0.15">
      <c r="A800" s="580"/>
      <c r="B800" s="747"/>
      <c r="C800" s="747"/>
      <c r="D800" s="747"/>
      <c r="E800" s="747"/>
      <c r="F800" s="748"/>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customHeight="1" x14ac:dyDescent="0.15">
      <c r="A801" s="580"/>
      <c r="B801" s="747"/>
      <c r="C801" s="747"/>
      <c r="D801" s="747"/>
      <c r="E801" s="747"/>
      <c r="F801" s="748"/>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customHeight="1" x14ac:dyDescent="0.15">
      <c r="A802" s="580"/>
      <c r="B802" s="747"/>
      <c r="C802" s="747"/>
      <c r="D802" s="747"/>
      <c r="E802" s="747"/>
      <c r="F802" s="748"/>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80"/>
      <c r="B803" s="747"/>
      <c r="C803" s="747"/>
      <c r="D803" s="747"/>
      <c r="E803" s="747"/>
      <c r="F803" s="748"/>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80"/>
      <c r="B804" s="747"/>
      <c r="C804" s="747"/>
      <c r="D804" s="747"/>
      <c r="E804" s="747"/>
      <c r="F804" s="748"/>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80"/>
      <c r="B805" s="747"/>
      <c r="C805" s="747"/>
      <c r="D805" s="747"/>
      <c r="E805" s="747"/>
      <c r="F805" s="748"/>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80"/>
      <c r="B806" s="747"/>
      <c r="C806" s="747"/>
      <c r="D806" s="747"/>
      <c r="E806" s="747"/>
      <c r="F806" s="748"/>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80"/>
      <c r="B807" s="747"/>
      <c r="C807" s="747"/>
      <c r="D807" s="747"/>
      <c r="E807" s="747"/>
      <c r="F807" s="748"/>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80"/>
      <c r="B808" s="747"/>
      <c r="C808" s="747"/>
      <c r="D808" s="747"/>
      <c r="E808" s="747"/>
      <c r="F808" s="748"/>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customHeight="1" x14ac:dyDescent="0.15">
      <c r="A809" s="580"/>
      <c r="B809" s="747"/>
      <c r="C809" s="747"/>
      <c r="D809" s="747"/>
      <c r="E809" s="747"/>
      <c r="F809" s="748"/>
      <c r="G809" s="375" t="s">
        <v>22</v>
      </c>
      <c r="H809" s="376"/>
      <c r="I809" s="376"/>
      <c r="J809" s="376"/>
      <c r="K809" s="376"/>
      <c r="L809" s="377"/>
      <c r="M809" s="378"/>
      <c r="N809" s="378"/>
      <c r="O809" s="378"/>
      <c r="P809" s="378"/>
      <c r="Q809" s="378"/>
      <c r="R809" s="378"/>
      <c r="S809" s="378"/>
      <c r="T809" s="378"/>
      <c r="U809" s="378"/>
      <c r="V809" s="378"/>
      <c r="W809" s="378"/>
      <c r="X809" s="379"/>
      <c r="Y809" s="380">
        <f>SUM(Y799:AB808)</f>
        <v>0.5</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105.6</v>
      </c>
      <c r="AV809" s="381"/>
      <c r="AW809" s="381"/>
      <c r="AX809" s="383"/>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543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457</v>
      </c>
      <c r="K815" s="285"/>
      <c r="L815" s="285"/>
      <c r="M815" s="285"/>
      <c r="N815" s="285"/>
      <c r="O815" s="285"/>
      <c r="P815" s="296" t="s">
        <v>393</v>
      </c>
      <c r="Q815" s="296"/>
      <c r="R815" s="296"/>
      <c r="S815" s="296"/>
      <c r="T815" s="296"/>
      <c r="U815" s="296"/>
      <c r="V815" s="296"/>
      <c r="W815" s="296"/>
      <c r="X815" s="296"/>
      <c r="Y815" s="286" t="s">
        <v>453</v>
      </c>
      <c r="Z815" s="295"/>
      <c r="AA815" s="295"/>
      <c r="AB815" s="295"/>
      <c r="AC815" s="182" t="s">
        <v>392</v>
      </c>
      <c r="AD815" s="182"/>
      <c r="AE815" s="182"/>
      <c r="AF815" s="182"/>
      <c r="AG815" s="182"/>
      <c r="AH815" s="286" t="s">
        <v>409</v>
      </c>
      <c r="AI815" s="287"/>
      <c r="AJ815" s="287"/>
      <c r="AK815" s="287"/>
      <c r="AL815" s="287" t="s">
        <v>23</v>
      </c>
      <c r="AM815" s="287"/>
      <c r="AN815" s="287"/>
      <c r="AO815" s="288"/>
      <c r="AP815" s="387" t="s">
        <v>458</v>
      </c>
      <c r="AQ815" s="387"/>
      <c r="AR815" s="387"/>
      <c r="AS815" s="387"/>
      <c r="AT815" s="387"/>
      <c r="AU815" s="387"/>
      <c r="AV815" s="387"/>
      <c r="AW815" s="387"/>
      <c r="AX815" s="387"/>
    </row>
    <row r="816" spans="1:50" ht="69" customHeight="1" x14ac:dyDescent="0.15">
      <c r="A816" s="373">
        <v>1</v>
      </c>
      <c r="B816" s="373">
        <v>1</v>
      </c>
      <c r="C816" s="385" t="s">
        <v>533</v>
      </c>
      <c r="D816" s="384"/>
      <c r="E816" s="384"/>
      <c r="F816" s="384"/>
      <c r="G816" s="384"/>
      <c r="H816" s="384"/>
      <c r="I816" s="384"/>
      <c r="J816" s="166">
        <v>8000020130001</v>
      </c>
      <c r="K816" s="167"/>
      <c r="L816" s="167"/>
      <c r="M816" s="167"/>
      <c r="N816" s="167"/>
      <c r="O816" s="167"/>
      <c r="P816" s="155" t="s">
        <v>562</v>
      </c>
      <c r="Q816" s="156"/>
      <c r="R816" s="156"/>
      <c r="S816" s="156"/>
      <c r="T816" s="156"/>
      <c r="U816" s="156"/>
      <c r="V816" s="156"/>
      <c r="W816" s="156"/>
      <c r="X816" s="156"/>
      <c r="Y816" s="157">
        <v>447.6</v>
      </c>
      <c r="Z816" s="158"/>
      <c r="AA816" s="158"/>
      <c r="AB816" s="159"/>
      <c r="AC816" s="272" t="s">
        <v>514</v>
      </c>
      <c r="AD816" s="272"/>
      <c r="AE816" s="272"/>
      <c r="AF816" s="272"/>
      <c r="AG816" s="272"/>
      <c r="AH816" s="273" t="s">
        <v>459</v>
      </c>
      <c r="AI816" s="274"/>
      <c r="AJ816" s="274"/>
      <c r="AK816" s="274"/>
      <c r="AL816" s="275" t="s">
        <v>459</v>
      </c>
      <c r="AM816" s="276"/>
      <c r="AN816" s="276"/>
      <c r="AO816" s="277"/>
      <c r="AP816" s="266" t="s">
        <v>634</v>
      </c>
      <c r="AQ816" s="266"/>
      <c r="AR816" s="266"/>
      <c r="AS816" s="266"/>
      <c r="AT816" s="266"/>
      <c r="AU816" s="266"/>
      <c r="AV816" s="266"/>
      <c r="AW816" s="266"/>
      <c r="AX816" s="266"/>
    </row>
    <row r="817" spans="1:50" ht="69" customHeight="1" x14ac:dyDescent="0.15">
      <c r="A817" s="373">
        <v>2</v>
      </c>
      <c r="B817" s="373">
        <v>1</v>
      </c>
      <c r="C817" s="385" t="s">
        <v>534</v>
      </c>
      <c r="D817" s="384"/>
      <c r="E817" s="384"/>
      <c r="F817" s="384"/>
      <c r="G817" s="384"/>
      <c r="H817" s="384"/>
      <c r="I817" s="384"/>
      <c r="J817" s="166">
        <v>6000020400009</v>
      </c>
      <c r="K817" s="167"/>
      <c r="L817" s="167"/>
      <c r="M817" s="167"/>
      <c r="N817" s="167"/>
      <c r="O817" s="167"/>
      <c r="P817" s="155" t="s">
        <v>562</v>
      </c>
      <c r="Q817" s="156"/>
      <c r="R817" s="156"/>
      <c r="S817" s="156"/>
      <c r="T817" s="156"/>
      <c r="U817" s="156"/>
      <c r="V817" s="156"/>
      <c r="W817" s="156"/>
      <c r="X817" s="156"/>
      <c r="Y817" s="157">
        <v>435.9</v>
      </c>
      <c r="Z817" s="158"/>
      <c r="AA817" s="158"/>
      <c r="AB817" s="159"/>
      <c r="AC817" s="272" t="s">
        <v>514</v>
      </c>
      <c r="AD817" s="272"/>
      <c r="AE817" s="272"/>
      <c r="AF817" s="272"/>
      <c r="AG817" s="272"/>
      <c r="AH817" s="273" t="s">
        <v>459</v>
      </c>
      <c r="AI817" s="274"/>
      <c r="AJ817" s="274"/>
      <c r="AK817" s="274"/>
      <c r="AL817" s="275" t="s">
        <v>459</v>
      </c>
      <c r="AM817" s="276"/>
      <c r="AN817" s="276"/>
      <c r="AO817" s="277"/>
      <c r="AP817" s="266" t="s">
        <v>639</v>
      </c>
      <c r="AQ817" s="266"/>
      <c r="AR817" s="266"/>
      <c r="AS817" s="266"/>
      <c r="AT817" s="266"/>
      <c r="AU817" s="266"/>
      <c r="AV817" s="266"/>
      <c r="AW817" s="266"/>
      <c r="AX817" s="266"/>
    </row>
    <row r="818" spans="1:50" ht="69" customHeight="1" x14ac:dyDescent="0.15">
      <c r="A818" s="373">
        <v>3</v>
      </c>
      <c r="B818" s="373">
        <v>1</v>
      </c>
      <c r="C818" s="385" t="s">
        <v>535</v>
      </c>
      <c r="D818" s="384"/>
      <c r="E818" s="384"/>
      <c r="F818" s="384"/>
      <c r="G818" s="384"/>
      <c r="H818" s="384"/>
      <c r="I818" s="384"/>
      <c r="J818" s="166">
        <v>7000020010006</v>
      </c>
      <c r="K818" s="167"/>
      <c r="L818" s="167"/>
      <c r="M818" s="167"/>
      <c r="N818" s="167"/>
      <c r="O818" s="167"/>
      <c r="P818" s="155" t="s">
        <v>562</v>
      </c>
      <c r="Q818" s="156"/>
      <c r="R818" s="156"/>
      <c r="S818" s="156"/>
      <c r="T818" s="156"/>
      <c r="U818" s="156"/>
      <c r="V818" s="156"/>
      <c r="W818" s="156"/>
      <c r="X818" s="156"/>
      <c r="Y818" s="157">
        <v>329</v>
      </c>
      <c r="Z818" s="158"/>
      <c r="AA818" s="158"/>
      <c r="AB818" s="159"/>
      <c r="AC818" s="272" t="s">
        <v>514</v>
      </c>
      <c r="AD818" s="272"/>
      <c r="AE818" s="272"/>
      <c r="AF818" s="272"/>
      <c r="AG818" s="272"/>
      <c r="AH818" s="273" t="s">
        <v>459</v>
      </c>
      <c r="AI818" s="274"/>
      <c r="AJ818" s="274"/>
      <c r="AK818" s="274"/>
      <c r="AL818" s="275" t="s">
        <v>459</v>
      </c>
      <c r="AM818" s="276"/>
      <c r="AN818" s="276"/>
      <c r="AO818" s="277"/>
      <c r="AP818" s="266" t="s">
        <v>635</v>
      </c>
      <c r="AQ818" s="266"/>
      <c r="AR818" s="266"/>
      <c r="AS818" s="266"/>
      <c r="AT818" s="266"/>
      <c r="AU818" s="266"/>
      <c r="AV818" s="266"/>
      <c r="AW818" s="266"/>
      <c r="AX818" s="266"/>
    </row>
    <row r="819" spans="1:50" ht="69" customHeight="1" x14ac:dyDescent="0.15">
      <c r="A819" s="373">
        <v>4</v>
      </c>
      <c r="B819" s="373">
        <v>1</v>
      </c>
      <c r="C819" s="385" t="s">
        <v>624</v>
      </c>
      <c r="D819" s="384"/>
      <c r="E819" s="384"/>
      <c r="F819" s="384"/>
      <c r="G819" s="384"/>
      <c r="H819" s="384"/>
      <c r="I819" s="384"/>
      <c r="J819" s="166">
        <v>4000020270008</v>
      </c>
      <c r="K819" s="167"/>
      <c r="L819" s="167"/>
      <c r="M819" s="167"/>
      <c r="N819" s="167"/>
      <c r="O819" s="167"/>
      <c r="P819" s="155" t="s">
        <v>562</v>
      </c>
      <c r="Q819" s="156"/>
      <c r="R819" s="156"/>
      <c r="S819" s="156"/>
      <c r="T819" s="156"/>
      <c r="U819" s="156"/>
      <c r="V819" s="156"/>
      <c r="W819" s="156"/>
      <c r="X819" s="156"/>
      <c r="Y819" s="157">
        <v>290.10000000000002</v>
      </c>
      <c r="Z819" s="158"/>
      <c r="AA819" s="158"/>
      <c r="AB819" s="159"/>
      <c r="AC819" s="272" t="s">
        <v>514</v>
      </c>
      <c r="AD819" s="272"/>
      <c r="AE819" s="272"/>
      <c r="AF819" s="272"/>
      <c r="AG819" s="272"/>
      <c r="AH819" s="273" t="s">
        <v>459</v>
      </c>
      <c r="AI819" s="274"/>
      <c r="AJ819" s="274"/>
      <c r="AK819" s="274"/>
      <c r="AL819" s="275" t="s">
        <v>459</v>
      </c>
      <c r="AM819" s="276"/>
      <c r="AN819" s="276"/>
      <c r="AO819" s="277"/>
      <c r="AP819" s="266" t="s">
        <v>634</v>
      </c>
      <c r="AQ819" s="266"/>
      <c r="AR819" s="266"/>
      <c r="AS819" s="266"/>
      <c r="AT819" s="266"/>
      <c r="AU819" s="266"/>
      <c r="AV819" s="266"/>
      <c r="AW819" s="266"/>
      <c r="AX819" s="266"/>
    </row>
    <row r="820" spans="1:50" ht="69" customHeight="1" x14ac:dyDescent="0.15">
      <c r="A820" s="373">
        <v>5</v>
      </c>
      <c r="B820" s="373">
        <v>1</v>
      </c>
      <c r="C820" s="385" t="s">
        <v>537</v>
      </c>
      <c r="D820" s="384"/>
      <c r="E820" s="384"/>
      <c r="F820" s="384"/>
      <c r="G820" s="384"/>
      <c r="H820" s="384"/>
      <c r="I820" s="384"/>
      <c r="J820" s="166">
        <v>1000020230006</v>
      </c>
      <c r="K820" s="167"/>
      <c r="L820" s="167"/>
      <c r="M820" s="167"/>
      <c r="N820" s="167"/>
      <c r="O820" s="167"/>
      <c r="P820" s="155" t="s">
        <v>562</v>
      </c>
      <c r="Q820" s="156"/>
      <c r="R820" s="156"/>
      <c r="S820" s="156"/>
      <c r="T820" s="156"/>
      <c r="U820" s="156"/>
      <c r="V820" s="156"/>
      <c r="W820" s="156"/>
      <c r="X820" s="156"/>
      <c r="Y820" s="157">
        <v>229.1</v>
      </c>
      <c r="Z820" s="158"/>
      <c r="AA820" s="158"/>
      <c r="AB820" s="159"/>
      <c r="AC820" s="272" t="s">
        <v>514</v>
      </c>
      <c r="AD820" s="272"/>
      <c r="AE820" s="272"/>
      <c r="AF820" s="272"/>
      <c r="AG820" s="272"/>
      <c r="AH820" s="273" t="s">
        <v>459</v>
      </c>
      <c r="AI820" s="274"/>
      <c r="AJ820" s="274"/>
      <c r="AK820" s="274"/>
      <c r="AL820" s="275" t="s">
        <v>459</v>
      </c>
      <c r="AM820" s="276"/>
      <c r="AN820" s="276"/>
      <c r="AO820" s="277"/>
      <c r="AP820" s="266" t="s">
        <v>634</v>
      </c>
      <c r="AQ820" s="266"/>
      <c r="AR820" s="266"/>
      <c r="AS820" s="266"/>
      <c r="AT820" s="266"/>
      <c r="AU820" s="266"/>
      <c r="AV820" s="266"/>
      <c r="AW820" s="266"/>
      <c r="AX820" s="266"/>
    </row>
    <row r="821" spans="1:50" ht="69" customHeight="1" x14ac:dyDescent="0.15">
      <c r="A821" s="373">
        <v>6</v>
      </c>
      <c r="B821" s="373">
        <v>1</v>
      </c>
      <c r="C821" s="385" t="s">
        <v>538</v>
      </c>
      <c r="D821" s="384"/>
      <c r="E821" s="384"/>
      <c r="F821" s="384"/>
      <c r="G821" s="384"/>
      <c r="H821" s="384"/>
      <c r="I821" s="384"/>
      <c r="J821" s="166">
        <v>1000020140007</v>
      </c>
      <c r="K821" s="167"/>
      <c r="L821" s="167"/>
      <c r="M821" s="167"/>
      <c r="N821" s="167"/>
      <c r="O821" s="167"/>
      <c r="P821" s="155" t="s">
        <v>562</v>
      </c>
      <c r="Q821" s="156"/>
      <c r="R821" s="156"/>
      <c r="S821" s="156"/>
      <c r="T821" s="156"/>
      <c r="U821" s="156"/>
      <c r="V821" s="156"/>
      <c r="W821" s="156"/>
      <c r="X821" s="156"/>
      <c r="Y821" s="157">
        <v>221.7</v>
      </c>
      <c r="Z821" s="158"/>
      <c r="AA821" s="158"/>
      <c r="AB821" s="159"/>
      <c r="AC821" s="272" t="s">
        <v>514</v>
      </c>
      <c r="AD821" s="272"/>
      <c r="AE821" s="272"/>
      <c r="AF821" s="272"/>
      <c r="AG821" s="272"/>
      <c r="AH821" s="273" t="s">
        <v>459</v>
      </c>
      <c r="AI821" s="274"/>
      <c r="AJ821" s="274"/>
      <c r="AK821" s="274"/>
      <c r="AL821" s="275" t="s">
        <v>459</v>
      </c>
      <c r="AM821" s="276"/>
      <c r="AN821" s="276"/>
      <c r="AO821" s="277"/>
      <c r="AP821" s="266" t="s">
        <v>639</v>
      </c>
      <c r="AQ821" s="266"/>
      <c r="AR821" s="266"/>
      <c r="AS821" s="266"/>
      <c r="AT821" s="266"/>
      <c r="AU821" s="266"/>
      <c r="AV821" s="266"/>
      <c r="AW821" s="266"/>
      <c r="AX821" s="266"/>
    </row>
    <row r="822" spans="1:50" ht="69" customHeight="1" x14ac:dyDescent="0.15">
      <c r="A822" s="373">
        <v>7</v>
      </c>
      <c r="B822" s="373">
        <v>1</v>
      </c>
      <c r="C822" s="385" t="s">
        <v>539</v>
      </c>
      <c r="D822" s="384"/>
      <c r="E822" s="384"/>
      <c r="F822" s="384"/>
      <c r="G822" s="384"/>
      <c r="H822" s="384"/>
      <c r="I822" s="384"/>
      <c r="J822" s="166">
        <v>4000020120006</v>
      </c>
      <c r="K822" s="167"/>
      <c r="L822" s="167"/>
      <c r="M822" s="167"/>
      <c r="N822" s="167"/>
      <c r="O822" s="167"/>
      <c r="P822" s="155" t="s">
        <v>562</v>
      </c>
      <c r="Q822" s="156"/>
      <c r="R822" s="156"/>
      <c r="S822" s="156"/>
      <c r="T822" s="156"/>
      <c r="U822" s="156"/>
      <c r="V822" s="156"/>
      <c r="W822" s="156"/>
      <c r="X822" s="156"/>
      <c r="Y822" s="157">
        <v>209.8</v>
      </c>
      <c r="Z822" s="158"/>
      <c r="AA822" s="158"/>
      <c r="AB822" s="159"/>
      <c r="AC822" s="272" t="s">
        <v>514</v>
      </c>
      <c r="AD822" s="272"/>
      <c r="AE822" s="272"/>
      <c r="AF822" s="272"/>
      <c r="AG822" s="272"/>
      <c r="AH822" s="273" t="s">
        <v>459</v>
      </c>
      <c r="AI822" s="274"/>
      <c r="AJ822" s="274"/>
      <c r="AK822" s="274"/>
      <c r="AL822" s="275" t="s">
        <v>459</v>
      </c>
      <c r="AM822" s="276"/>
      <c r="AN822" s="276"/>
      <c r="AO822" s="277"/>
      <c r="AP822" s="266" t="s">
        <v>639</v>
      </c>
      <c r="AQ822" s="266"/>
      <c r="AR822" s="266"/>
      <c r="AS822" s="266"/>
      <c r="AT822" s="266"/>
      <c r="AU822" s="266"/>
      <c r="AV822" s="266"/>
      <c r="AW822" s="266"/>
      <c r="AX822" s="266"/>
    </row>
    <row r="823" spans="1:50" ht="69" customHeight="1" x14ac:dyDescent="0.15">
      <c r="A823" s="373">
        <v>8</v>
      </c>
      <c r="B823" s="373">
        <v>1</v>
      </c>
      <c r="C823" s="385" t="s">
        <v>540</v>
      </c>
      <c r="D823" s="384"/>
      <c r="E823" s="384"/>
      <c r="F823" s="384"/>
      <c r="G823" s="384"/>
      <c r="H823" s="384"/>
      <c r="I823" s="384"/>
      <c r="J823" s="166">
        <v>1000020110001</v>
      </c>
      <c r="K823" s="167"/>
      <c r="L823" s="167"/>
      <c r="M823" s="167"/>
      <c r="N823" s="167"/>
      <c r="O823" s="167"/>
      <c r="P823" s="155" t="s">
        <v>562</v>
      </c>
      <c r="Q823" s="156"/>
      <c r="R823" s="156"/>
      <c r="S823" s="156"/>
      <c r="T823" s="156"/>
      <c r="U823" s="156"/>
      <c r="V823" s="156"/>
      <c r="W823" s="156"/>
      <c r="X823" s="156"/>
      <c r="Y823" s="157">
        <v>207.7</v>
      </c>
      <c r="Z823" s="158"/>
      <c r="AA823" s="158"/>
      <c r="AB823" s="159"/>
      <c r="AC823" s="272" t="s">
        <v>514</v>
      </c>
      <c r="AD823" s="272"/>
      <c r="AE823" s="272"/>
      <c r="AF823" s="272"/>
      <c r="AG823" s="272"/>
      <c r="AH823" s="273" t="s">
        <v>459</v>
      </c>
      <c r="AI823" s="274"/>
      <c r="AJ823" s="274"/>
      <c r="AK823" s="274"/>
      <c r="AL823" s="275" t="s">
        <v>459</v>
      </c>
      <c r="AM823" s="276"/>
      <c r="AN823" s="276"/>
      <c r="AO823" s="277"/>
      <c r="AP823" s="266" t="s">
        <v>634</v>
      </c>
      <c r="AQ823" s="266"/>
      <c r="AR823" s="266"/>
      <c r="AS823" s="266"/>
      <c r="AT823" s="266"/>
      <c r="AU823" s="266"/>
      <c r="AV823" s="266"/>
      <c r="AW823" s="266"/>
      <c r="AX823" s="266"/>
    </row>
    <row r="824" spans="1:50" ht="69" customHeight="1" x14ac:dyDescent="0.15">
      <c r="A824" s="373">
        <v>9</v>
      </c>
      <c r="B824" s="373">
        <v>1</v>
      </c>
      <c r="C824" s="385" t="s">
        <v>541</v>
      </c>
      <c r="D824" s="384"/>
      <c r="E824" s="384"/>
      <c r="F824" s="384"/>
      <c r="G824" s="384"/>
      <c r="H824" s="384"/>
      <c r="I824" s="384"/>
      <c r="J824" s="166">
        <v>2000020350001</v>
      </c>
      <c r="K824" s="167"/>
      <c r="L824" s="167"/>
      <c r="M824" s="167"/>
      <c r="N824" s="167"/>
      <c r="O824" s="167"/>
      <c r="P824" s="155" t="s">
        <v>562</v>
      </c>
      <c r="Q824" s="156"/>
      <c r="R824" s="156"/>
      <c r="S824" s="156"/>
      <c r="T824" s="156"/>
      <c r="U824" s="156"/>
      <c r="V824" s="156"/>
      <c r="W824" s="156"/>
      <c r="X824" s="156"/>
      <c r="Y824" s="157">
        <v>195.6</v>
      </c>
      <c r="Z824" s="158"/>
      <c r="AA824" s="158"/>
      <c r="AB824" s="159"/>
      <c r="AC824" s="272" t="s">
        <v>514</v>
      </c>
      <c r="AD824" s="272"/>
      <c r="AE824" s="272"/>
      <c r="AF824" s="272"/>
      <c r="AG824" s="272"/>
      <c r="AH824" s="273" t="s">
        <v>459</v>
      </c>
      <c r="AI824" s="274"/>
      <c r="AJ824" s="274"/>
      <c r="AK824" s="274"/>
      <c r="AL824" s="275" t="s">
        <v>459</v>
      </c>
      <c r="AM824" s="276"/>
      <c r="AN824" s="276"/>
      <c r="AO824" s="277"/>
      <c r="AP824" s="266" t="s">
        <v>640</v>
      </c>
      <c r="AQ824" s="266"/>
      <c r="AR824" s="266"/>
      <c r="AS824" s="266"/>
      <c r="AT824" s="266"/>
      <c r="AU824" s="266"/>
      <c r="AV824" s="266"/>
      <c r="AW824" s="266"/>
      <c r="AX824" s="266"/>
    </row>
    <row r="825" spans="1:50" ht="69" customHeight="1" x14ac:dyDescent="0.15">
      <c r="A825" s="373">
        <v>10</v>
      </c>
      <c r="B825" s="373">
        <v>1</v>
      </c>
      <c r="C825" s="385" t="s">
        <v>542</v>
      </c>
      <c r="D825" s="384"/>
      <c r="E825" s="384"/>
      <c r="F825" s="384"/>
      <c r="G825" s="384"/>
      <c r="H825" s="384"/>
      <c r="I825" s="384"/>
      <c r="J825" s="166">
        <v>8000020280003</v>
      </c>
      <c r="K825" s="167"/>
      <c r="L825" s="167"/>
      <c r="M825" s="167"/>
      <c r="N825" s="167"/>
      <c r="O825" s="167"/>
      <c r="P825" s="155" t="s">
        <v>562</v>
      </c>
      <c r="Q825" s="156"/>
      <c r="R825" s="156"/>
      <c r="S825" s="156"/>
      <c r="T825" s="156"/>
      <c r="U825" s="156"/>
      <c r="V825" s="156"/>
      <c r="W825" s="156"/>
      <c r="X825" s="156"/>
      <c r="Y825" s="157">
        <v>173.5</v>
      </c>
      <c r="Z825" s="158"/>
      <c r="AA825" s="158"/>
      <c r="AB825" s="159"/>
      <c r="AC825" s="272" t="s">
        <v>514</v>
      </c>
      <c r="AD825" s="272"/>
      <c r="AE825" s="272"/>
      <c r="AF825" s="272"/>
      <c r="AG825" s="272"/>
      <c r="AH825" s="273" t="s">
        <v>459</v>
      </c>
      <c r="AI825" s="274"/>
      <c r="AJ825" s="274"/>
      <c r="AK825" s="274"/>
      <c r="AL825" s="275" t="s">
        <v>459</v>
      </c>
      <c r="AM825" s="276"/>
      <c r="AN825" s="276"/>
      <c r="AO825" s="277"/>
      <c r="AP825" s="266" t="s">
        <v>634</v>
      </c>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544</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95"/>
      <c r="B848" s="295"/>
      <c r="C848" s="295" t="s">
        <v>30</v>
      </c>
      <c r="D848" s="295"/>
      <c r="E848" s="295"/>
      <c r="F848" s="295"/>
      <c r="G848" s="295"/>
      <c r="H848" s="295"/>
      <c r="I848" s="295"/>
      <c r="J848" s="182" t="s">
        <v>457</v>
      </c>
      <c r="K848" s="182"/>
      <c r="L848" s="182"/>
      <c r="M848" s="182"/>
      <c r="N848" s="182"/>
      <c r="O848" s="182"/>
      <c r="P848" s="286" t="s">
        <v>393</v>
      </c>
      <c r="Q848" s="286"/>
      <c r="R848" s="286"/>
      <c r="S848" s="286"/>
      <c r="T848" s="286"/>
      <c r="U848" s="286"/>
      <c r="V848" s="286"/>
      <c r="W848" s="286"/>
      <c r="X848" s="286"/>
      <c r="Y848" s="286" t="s">
        <v>453</v>
      </c>
      <c r="Z848" s="295"/>
      <c r="AA848" s="295"/>
      <c r="AB848" s="295"/>
      <c r="AC848" s="182" t="s">
        <v>392</v>
      </c>
      <c r="AD848" s="182"/>
      <c r="AE848" s="182"/>
      <c r="AF848" s="182"/>
      <c r="AG848" s="182"/>
      <c r="AH848" s="286" t="s">
        <v>409</v>
      </c>
      <c r="AI848" s="295"/>
      <c r="AJ848" s="295"/>
      <c r="AK848" s="295"/>
      <c r="AL848" s="295" t="s">
        <v>23</v>
      </c>
      <c r="AM848" s="295"/>
      <c r="AN848" s="295"/>
      <c r="AO848" s="386"/>
      <c r="AP848" s="387" t="s">
        <v>499</v>
      </c>
      <c r="AQ848" s="387"/>
      <c r="AR848" s="387"/>
      <c r="AS848" s="387"/>
      <c r="AT848" s="387"/>
      <c r="AU848" s="387"/>
      <c r="AV848" s="387"/>
      <c r="AW848" s="387"/>
      <c r="AX848" s="387"/>
    </row>
    <row r="849" spans="1:50" ht="66" customHeight="1" x14ac:dyDescent="0.15">
      <c r="A849" s="373">
        <v>1</v>
      </c>
      <c r="B849" s="373">
        <v>1</v>
      </c>
      <c r="C849" s="385" t="s">
        <v>533</v>
      </c>
      <c r="D849" s="384"/>
      <c r="E849" s="384"/>
      <c r="F849" s="384"/>
      <c r="G849" s="384"/>
      <c r="H849" s="384"/>
      <c r="I849" s="384"/>
      <c r="J849" s="166">
        <v>8000020130001</v>
      </c>
      <c r="K849" s="167"/>
      <c r="L849" s="167"/>
      <c r="M849" s="167"/>
      <c r="N849" s="167"/>
      <c r="O849" s="167"/>
      <c r="P849" s="155" t="s">
        <v>562</v>
      </c>
      <c r="Q849" s="156"/>
      <c r="R849" s="156"/>
      <c r="S849" s="156"/>
      <c r="T849" s="156"/>
      <c r="U849" s="156"/>
      <c r="V849" s="156"/>
      <c r="W849" s="156"/>
      <c r="X849" s="156"/>
      <c r="Y849" s="157">
        <v>168.5</v>
      </c>
      <c r="Z849" s="158"/>
      <c r="AA849" s="158"/>
      <c r="AB849" s="159"/>
      <c r="AC849" s="272" t="s">
        <v>514</v>
      </c>
      <c r="AD849" s="272"/>
      <c r="AE849" s="272"/>
      <c r="AF849" s="272"/>
      <c r="AG849" s="272"/>
      <c r="AH849" s="273" t="s">
        <v>459</v>
      </c>
      <c r="AI849" s="274"/>
      <c r="AJ849" s="274"/>
      <c r="AK849" s="274"/>
      <c r="AL849" s="275" t="s">
        <v>459</v>
      </c>
      <c r="AM849" s="276"/>
      <c r="AN849" s="276"/>
      <c r="AO849" s="277"/>
      <c r="AP849" s="266" t="s">
        <v>634</v>
      </c>
      <c r="AQ849" s="266"/>
      <c r="AR849" s="266"/>
      <c r="AS849" s="266"/>
      <c r="AT849" s="266"/>
      <c r="AU849" s="266"/>
      <c r="AV849" s="266"/>
      <c r="AW849" s="266"/>
      <c r="AX849" s="266"/>
    </row>
    <row r="850" spans="1:50" ht="66" customHeight="1" x14ac:dyDescent="0.15">
      <c r="A850" s="373">
        <v>2</v>
      </c>
      <c r="B850" s="373">
        <v>1</v>
      </c>
      <c r="C850" s="385" t="s">
        <v>535</v>
      </c>
      <c r="D850" s="384"/>
      <c r="E850" s="384"/>
      <c r="F850" s="384"/>
      <c r="G850" s="384"/>
      <c r="H850" s="384"/>
      <c r="I850" s="384"/>
      <c r="J850" s="166">
        <v>7000020010006</v>
      </c>
      <c r="K850" s="167"/>
      <c r="L850" s="167"/>
      <c r="M850" s="167"/>
      <c r="N850" s="167"/>
      <c r="O850" s="167"/>
      <c r="P850" s="155" t="s">
        <v>562</v>
      </c>
      <c r="Q850" s="156"/>
      <c r="R850" s="156"/>
      <c r="S850" s="156"/>
      <c r="T850" s="156"/>
      <c r="U850" s="156"/>
      <c r="V850" s="156"/>
      <c r="W850" s="156"/>
      <c r="X850" s="156"/>
      <c r="Y850" s="157">
        <v>128.5</v>
      </c>
      <c r="Z850" s="158"/>
      <c r="AA850" s="158"/>
      <c r="AB850" s="159"/>
      <c r="AC850" s="272" t="s">
        <v>514</v>
      </c>
      <c r="AD850" s="272"/>
      <c r="AE850" s="272"/>
      <c r="AF850" s="272"/>
      <c r="AG850" s="272"/>
      <c r="AH850" s="273" t="s">
        <v>459</v>
      </c>
      <c r="AI850" s="274"/>
      <c r="AJ850" s="274"/>
      <c r="AK850" s="274"/>
      <c r="AL850" s="275" t="s">
        <v>459</v>
      </c>
      <c r="AM850" s="276"/>
      <c r="AN850" s="276"/>
      <c r="AO850" s="277"/>
      <c r="AP850" s="266" t="s">
        <v>637</v>
      </c>
      <c r="AQ850" s="266"/>
      <c r="AR850" s="266"/>
      <c r="AS850" s="266"/>
      <c r="AT850" s="266"/>
      <c r="AU850" s="266"/>
      <c r="AV850" s="266"/>
      <c r="AW850" s="266"/>
      <c r="AX850" s="266"/>
    </row>
    <row r="851" spans="1:50" ht="66" customHeight="1" x14ac:dyDescent="0.15">
      <c r="A851" s="373">
        <v>3</v>
      </c>
      <c r="B851" s="373">
        <v>1</v>
      </c>
      <c r="C851" s="385" t="s">
        <v>538</v>
      </c>
      <c r="D851" s="384"/>
      <c r="E851" s="384"/>
      <c r="F851" s="384"/>
      <c r="G851" s="384"/>
      <c r="H851" s="384"/>
      <c r="I851" s="384"/>
      <c r="J851" s="166">
        <v>1000020140007</v>
      </c>
      <c r="K851" s="167"/>
      <c r="L851" s="167"/>
      <c r="M851" s="167"/>
      <c r="N851" s="167"/>
      <c r="O851" s="167"/>
      <c r="P851" s="155" t="s">
        <v>562</v>
      </c>
      <c r="Q851" s="156"/>
      <c r="R851" s="156"/>
      <c r="S851" s="156"/>
      <c r="T851" s="156"/>
      <c r="U851" s="156"/>
      <c r="V851" s="156"/>
      <c r="W851" s="156"/>
      <c r="X851" s="156"/>
      <c r="Y851" s="157">
        <v>115.4</v>
      </c>
      <c r="Z851" s="158"/>
      <c r="AA851" s="158"/>
      <c r="AB851" s="159"/>
      <c r="AC851" s="272" t="s">
        <v>514</v>
      </c>
      <c r="AD851" s="272"/>
      <c r="AE851" s="272"/>
      <c r="AF851" s="272"/>
      <c r="AG851" s="272"/>
      <c r="AH851" s="273" t="s">
        <v>459</v>
      </c>
      <c r="AI851" s="274"/>
      <c r="AJ851" s="274"/>
      <c r="AK851" s="274"/>
      <c r="AL851" s="275" t="s">
        <v>459</v>
      </c>
      <c r="AM851" s="276"/>
      <c r="AN851" s="276"/>
      <c r="AO851" s="277"/>
      <c r="AP851" s="266" t="s">
        <v>634</v>
      </c>
      <c r="AQ851" s="266"/>
      <c r="AR851" s="266"/>
      <c r="AS851" s="266"/>
      <c r="AT851" s="266"/>
      <c r="AU851" s="266"/>
      <c r="AV851" s="266"/>
      <c r="AW851" s="266"/>
      <c r="AX851" s="266"/>
    </row>
    <row r="852" spans="1:50" ht="66" customHeight="1" x14ac:dyDescent="0.15">
      <c r="A852" s="373">
        <v>4</v>
      </c>
      <c r="B852" s="373">
        <v>1</v>
      </c>
      <c r="C852" s="385" t="s">
        <v>534</v>
      </c>
      <c r="D852" s="384"/>
      <c r="E852" s="384"/>
      <c r="F852" s="384"/>
      <c r="G852" s="384"/>
      <c r="H852" s="384"/>
      <c r="I852" s="384"/>
      <c r="J852" s="166">
        <v>6000020400009</v>
      </c>
      <c r="K852" s="167"/>
      <c r="L852" s="167"/>
      <c r="M852" s="167"/>
      <c r="N852" s="167"/>
      <c r="O852" s="167"/>
      <c r="P852" s="155" t="s">
        <v>562</v>
      </c>
      <c r="Q852" s="156"/>
      <c r="R852" s="156"/>
      <c r="S852" s="156"/>
      <c r="T852" s="156"/>
      <c r="U852" s="156"/>
      <c r="V852" s="156"/>
      <c r="W852" s="156"/>
      <c r="X852" s="156"/>
      <c r="Y852" s="157">
        <v>99.8</v>
      </c>
      <c r="Z852" s="158"/>
      <c r="AA852" s="158"/>
      <c r="AB852" s="159"/>
      <c r="AC852" s="272" t="s">
        <v>514</v>
      </c>
      <c r="AD852" s="272"/>
      <c r="AE852" s="272"/>
      <c r="AF852" s="272"/>
      <c r="AG852" s="272"/>
      <c r="AH852" s="273" t="s">
        <v>459</v>
      </c>
      <c r="AI852" s="274"/>
      <c r="AJ852" s="274"/>
      <c r="AK852" s="274"/>
      <c r="AL852" s="275" t="s">
        <v>459</v>
      </c>
      <c r="AM852" s="276"/>
      <c r="AN852" s="276"/>
      <c r="AO852" s="277"/>
      <c r="AP852" s="266" t="s">
        <v>637</v>
      </c>
      <c r="AQ852" s="266"/>
      <c r="AR852" s="266"/>
      <c r="AS852" s="266"/>
      <c r="AT852" s="266"/>
      <c r="AU852" s="266"/>
      <c r="AV852" s="266"/>
      <c r="AW852" s="266"/>
      <c r="AX852" s="266"/>
    </row>
    <row r="853" spans="1:50" ht="66" customHeight="1" x14ac:dyDescent="0.15">
      <c r="A853" s="373">
        <v>5</v>
      </c>
      <c r="B853" s="373">
        <v>1</v>
      </c>
      <c r="C853" s="385" t="s">
        <v>536</v>
      </c>
      <c r="D853" s="384"/>
      <c r="E853" s="384"/>
      <c r="F853" s="384"/>
      <c r="G853" s="384"/>
      <c r="H853" s="384"/>
      <c r="I853" s="384"/>
      <c r="J853" s="166">
        <v>4000020270008</v>
      </c>
      <c r="K853" s="167"/>
      <c r="L853" s="167"/>
      <c r="M853" s="167"/>
      <c r="N853" s="167"/>
      <c r="O853" s="167"/>
      <c r="P853" s="155" t="s">
        <v>562</v>
      </c>
      <c r="Q853" s="156"/>
      <c r="R853" s="156"/>
      <c r="S853" s="156"/>
      <c r="T853" s="156"/>
      <c r="U853" s="156"/>
      <c r="V853" s="156"/>
      <c r="W853" s="156"/>
      <c r="X853" s="156"/>
      <c r="Y853" s="157">
        <v>89.9</v>
      </c>
      <c r="Z853" s="158"/>
      <c r="AA853" s="158"/>
      <c r="AB853" s="159"/>
      <c r="AC853" s="272" t="s">
        <v>514</v>
      </c>
      <c r="AD853" s="272"/>
      <c r="AE853" s="272"/>
      <c r="AF853" s="272"/>
      <c r="AG853" s="272"/>
      <c r="AH853" s="273" t="s">
        <v>459</v>
      </c>
      <c r="AI853" s="274"/>
      <c r="AJ853" s="274"/>
      <c r="AK853" s="274"/>
      <c r="AL853" s="275" t="s">
        <v>459</v>
      </c>
      <c r="AM853" s="276"/>
      <c r="AN853" s="276"/>
      <c r="AO853" s="277"/>
      <c r="AP853" s="266" t="s">
        <v>634</v>
      </c>
      <c r="AQ853" s="266"/>
      <c r="AR853" s="266"/>
      <c r="AS853" s="266"/>
      <c r="AT853" s="266"/>
      <c r="AU853" s="266"/>
      <c r="AV853" s="266"/>
      <c r="AW853" s="266"/>
      <c r="AX853" s="266"/>
    </row>
    <row r="854" spans="1:50" ht="66" customHeight="1" x14ac:dyDescent="0.15">
      <c r="A854" s="373">
        <v>6</v>
      </c>
      <c r="B854" s="373">
        <v>1</v>
      </c>
      <c r="C854" s="385" t="s">
        <v>537</v>
      </c>
      <c r="D854" s="384"/>
      <c r="E854" s="384"/>
      <c r="F854" s="384"/>
      <c r="G854" s="384"/>
      <c r="H854" s="384"/>
      <c r="I854" s="384"/>
      <c r="J854" s="166">
        <v>1000020230006</v>
      </c>
      <c r="K854" s="167"/>
      <c r="L854" s="167"/>
      <c r="M854" s="167"/>
      <c r="N854" s="167"/>
      <c r="O854" s="167"/>
      <c r="P854" s="155" t="s">
        <v>562</v>
      </c>
      <c r="Q854" s="156"/>
      <c r="R854" s="156"/>
      <c r="S854" s="156"/>
      <c r="T854" s="156"/>
      <c r="U854" s="156"/>
      <c r="V854" s="156"/>
      <c r="W854" s="156"/>
      <c r="X854" s="156"/>
      <c r="Y854" s="157">
        <v>85.9</v>
      </c>
      <c r="Z854" s="158"/>
      <c r="AA854" s="158"/>
      <c r="AB854" s="159"/>
      <c r="AC854" s="272" t="s">
        <v>514</v>
      </c>
      <c r="AD854" s="272"/>
      <c r="AE854" s="272"/>
      <c r="AF854" s="272"/>
      <c r="AG854" s="272"/>
      <c r="AH854" s="273" t="s">
        <v>459</v>
      </c>
      <c r="AI854" s="274"/>
      <c r="AJ854" s="274"/>
      <c r="AK854" s="274"/>
      <c r="AL854" s="275" t="s">
        <v>459</v>
      </c>
      <c r="AM854" s="276"/>
      <c r="AN854" s="276"/>
      <c r="AO854" s="277"/>
      <c r="AP854" s="266" t="s">
        <v>637</v>
      </c>
      <c r="AQ854" s="266"/>
      <c r="AR854" s="266"/>
      <c r="AS854" s="266"/>
      <c r="AT854" s="266"/>
      <c r="AU854" s="266"/>
      <c r="AV854" s="266"/>
      <c r="AW854" s="266"/>
      <c r="AX854" s="266"/>
    </row>
    <row r="855" spans="1:50" ht="66" customHeight="1" x14ac:dyDescent="0.15">
      <c r="A855" s="373">
        <v>7</v>
      </c>
      <c r="B855" s="373">
        <v>1</v>
      </c>
      <c r="C855" s="385" t="s">
        <v>539</v>
      </c>
      <c r="D855" s="384"/>
      <c r="E855" s="384"/>
      <c r="F855" s="384"/>
      <c r="G855" s="384"/>
      <c r="H855" s="384"/>
      <c r="I855" s="384"/>
      <c r="J855" s="166">
        <v>4000020120006</v>
      </c>
      <c r="K855" s="167"/>
      <c r="L855" s="167"/>
      <c r="M855" s="167"/>
      <c r="N855" s="167"/>
      <c r="O855" s="167"/>
      <c r="P855" s="155" t="s">
        <v>562</v>
      </c>
      <c r="Q855" s="156"/>
      <c r="R855" s="156"/>
      <c r="S855" s="156"/>
      <c r="T855" s="156"/>
      <c r="U855" s="156"/>
      <c r="V855" s="156"/>
      <c r="W855" s="156"/>
      <c r="X855" s="156"/>
      <c r="Y855" s="157">
        <v>82.9</v>
      </c>
      <c r="Z855" s="158"/>
      <c r="AA855" s="158"/>
      <c r="AB855" s="159"/>
      <c r="AC855" s="272" t="s">
        <v>514</v>
      </c>
      <c r="AD855" s="272"/>
      <c r="AE855" s="272"/>
      <c r="AF855" s="272"/>
      <c r="AG855" s="272"/>
      <c r="AH855" s="273" t="s">
        <v>459</v>
      </c>
      <c r="AI855" s="274"/>
      <c r="AJ855" s="274"/>
      <c r="AK855" s="274"/>
      <c r="AL855" s="275" t="s">
        <v>459</v>
      </c>
      <c r="AM855" s="276"/>
      <c r="AN855" s="276"/>
      <c r="AO855" s="277"/>
      <c r="AP855" s="266" t="s">
        <v>634</v>
      </c>
      <c r="AQ855" s="266"/>
      <c r="AR855" s="266"/>
      <c r="AS855" s="266"/>
      <c r="AT855" s="266"/>
      <c r="AU855" s="266"/>
      <c r="AV855" s="266"/>
      <c r="AW855" s="266"/>
      <c r="AX855" s="266"/>
    </row>
    <row r="856" spans="1:50" ht="66" customHeight="1" x14ac:dyDescent="0.15">
      <c r="A856" s="373">
        <v>8</v>
      </c>
      <c r="B856" s="373">
        <v>1</v>
      </c>
      <c r="C856" s="385" t="s">
        <v>542</v>
      </c>
      <c r="D856" s="384"/>
      <c r="E856" s="384"/>
      <c r="F856" s="384"/>
      <c r="G856" s="384"/>
      <c r="H856" s="384"/>
      <c r="I856" s="384"/>
      <c r="J856" s="166">
        <v>8000020280003</v>
      </c>
      <c r="K856" s="167"/>
      <c r="L856" s="167"/>
      <c r="M856" s="167"/>
      <c r="N856" s="167"/>
      <c r="O856" s="167"/>
      <c r="P856" s="155" t="s">
        <v>562</v>
      </c>
      <c r="Q856" s="156"/>
      <c r="R856" s="156"/>
      <c r="S856" s="156"/>
      <c r="T856" s="156"/>
      <c r="U856" s="156"/>
      <c r="V856" s="156"/>
      <c r="W856" s="156"/>
      <c r="X856" s="156"/>
      <c r="Y856" s="157">
        <v>74.5</v>
      </c>
      <c r="Z856" s="158"/>
      <c r="AA856" s="158"/>
      <c r="AB856" s="159"/>
      <c r="AC856" s="272" t="s">
        <v>514</v>
      </c>
      <c r="AD856" s="272"/>
      <c r="AE856" s="272"/>
      <c r="AF856" s="272"/>
      <c r="AG856" s="272"/>
      <c r="AH856" s="273" t="s">
        <v>459</v>
      </c>
      <c r="AI856" s="274"/>
      <c r="AJ856" s="274"/>
      <c r="AK856" s="274"/>
      <c r="AL856" s="275" t="s">
        <v>459</v>
      </c>
      <c r="AM856" s="276"/>
      <c r="AN856" s="276"/>
      <c r="AO856" s="277"/>
      <c r="AP856" s="266" t="s">
        <v>637</v>
      </c>
      <c r="AQ856" s="266"/>
      <c r="AR856" s="266"/>
      <c r="AS856" s="266"/>
      <c r="AT856" s="266"/>
      <c r="AU856" s="266"/>
      <c r="AV856" s="266"/>
      <c r="AW856" s="266"/>
      <c r="AX856" s="266"/>
    </row>
    <row r="857" spans="1:50" ht="66" customHeight="1" x14ac:dyDescent="0.15">
      <c r="A857" s="373">
        <v>9</v>
      </c>
      <c r="B857" s="373">
        <v>1</v>
      </c>
      <c r="C857" s="385" t="s">
        <v>545</v>
      </c>
      <c r="D857" s="384"/>
      <c r="E857" s="384"/>
      <c r="F857" s="384"/>
      <c r="G857" s="384"/>
      <c r="H857" s="384"/>
      <c r="I857" s="384"/>
      <c r="J857" s="166">
        <v>7000020220001</v>
      </c>
      <c r="K857" s="167"/>
      <c r="L857" s="167"/>
      <c r="M857" s="167"/>
      <c r="N857" s="167"/>
      <c r="O857" s="167"/>
      <c r="P857" s="155" t="s">
        <v>562</v>
      </c>
      <c r="Q857" s="156"/>
      <c r="R857" s="156"/>
      <c r="S857" s="156"/>
      <c r="T857" s="156"/>
      <c r="U857" s="156"/>
      <c r="V857" s="156"/>
      <c r="W857" s="156"/>
      <c r="X857" s="156"/>
      <c r="Y857" s="157">
        <v>68.5</v>
      </c>
      <c r="Z857" s="158"/>
      <c r="AA857" s="158"/>
      <c r="AB857" s="159"/>
      <c r="AC857" s="272" t="s">
        <v>514</v>
      </c>
      <c r="AD857" s="272"/>
      <c r="AE857" s="272"/>
      <c r="AF857" s="272"/>
      <c r="AG857" s="272"/>
      <c r="AH857" s="273" t="s">
        <v>459</v>
      </c>
      <c r="AI857" s="274"/>
      <c r="AJ857" s="274"/>
      <c r="AK857" s="274"/>
      <c r="AL857" s="275" t="s">
        <v>459</v>
      </c>
      <c r="AM857" s="276"/>
      <c r="AN857" s="276"/>
      <c r="AO857" s="277"/>
      <c r="AP857" s="266" t="s">
        <v>641</v>
      </c>
      <c r="AQ857" s="266"/>
      <c r="AR857" s="266"/>
      <c r="AS857" s="266"/>
      <c r="AT857" s="266"/>
      <c r="AU857" s="266"/>
      <c r="AV857" s="266"/>
      <c r="AW857" s="266"/>
      <c r="AX857" s="266"/>
    </row>
    <row r="858" spans="1:50" ht="66" customHeight="1" x14ac:dyDescent="0.15">
      <c r="A858" s="373">
        <v>10</v>
      </c>
      <c r="B858" s="373">
        <v>1</v>
      </c>
      <c r="C858" s="385" t="s">
        <v>540</v>
      </c>
      <c r="D858" s="384"/>
      <c r="E858" s="384"/>
      <c r="F858" s="384"/>
      <c r="G858" s="384"/>
      <c r="H858" s="384"/>
      <c r="I858" s="384"/>
      <c r="J858" s="166">
        <v>1000020110001</v>
      </c>
      <c r="K858" s="167"/>
      <c r="L858" s="167"/>
      <c r="M858" s="167"/>
      <c r="N858" s="167"/>
      <c r="O858" s="167"/>
      <c r="P858" s="155" t="s">
        <v>562</v>
      </c>
      <c r="Q858" s="156"/>
      <c r="R858" s="156"/>
      <c r="S858" s="156"/>
      <c r="T858" s="156"/>
      <c r="U858" s="156"/>
      <c r="V858" s="156"/>
      <c r="W858" s="156"/>
      <c r="X858" s="156"/>
      <c r="Y858" s="157">
        <v>66.2</v>
      </c>
      <c r="Z858" s="158"/>
      <c r="AA858" s="158"/>
      <c r="AB858" s="159"/>
      <c r="AC858" s="272" t="s">
        <v>514</v>
      </c>
      <c r="AD858" s="272"/>
      <c r="AE858" s="272"/>
      <c r="AF858" s="272"/>
      <c r="AG858" s="272"/>
      <c r="AH858" s="273" t="s">
        <v>459</v>
      </c>
      <c r="AI858" s="274"/>
      <c r="AJ858" s="274"/>
      <c r="AK858" s="274"/>
      <c r="AL858" s="275" t="s">
        <v>459</v>
      </c>
      <c r="AM858" s="276"/>
      <c r="AN858" s="276"/>
      <c r="AO858" s="277"/>
      <c r="AP858" s="266" t="s">
        <v>642</v>
      </c>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546</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95"/>
      <c r="B881" s="295"/>
      <c r="C881" s="295" t="s">
        <v>30</v>
      </c>
      <c r="D881" s="295"/>
      <c r="E881" s="295"/>
      <c r="F881" s="295"/>
      <c r="G881" s="295"/>
      <c r="H881" s="295"/>
      <c r="I881" s="295"/>
      <c r="J881" s="182" t="s">
        <v>457</v>
      </c>
      <c r="K881" s="182"/>
      <c r="L881" s="182"/>
      <c r="M881" s="182"/>
      <c r="N881" s="182"/>
      <c r="O881" s="182"/>
      <c r="P881" s="286" t="s">
        <v>393</v>
      </c>
      <c r="Q881" s="286"/>
      <c r="R881" s="286"/>
      <c r="S881" s="286"/>
      <c r="T881" s="286"/>
      <c r="U881" s="286"/>
      <c r="V881" s="286"/>
      <c r="W881" s="286"/>
      <c r="X881" s="286"/>
      <c r="Y881" s="286" t="s">
        <v>453</v>
      </c>
      <c r="Z881" s="295"/>
      <c r="AA881" s="295"/>
      <c r="AB881" s="295"/>
      <c r="AC881" s="182" t="s">
        <v>392</v>
      </c>
      <c r="AD881" s="182"/>
      <c r="AE881" s="182"/>
      <c r="AF881" s="182"/>
      <c r="AG881" s="182"/>
      <c r="AH881" s="286" t="s">
        <v>409</v>
      </c>
      <c r="AI881" s="295"/>
      <c r="AJ881" s="295"/>
      <c r="AK881" s="295"/>
      <c r="AL881" s="295" t="s">
        <v>23</v>
      </c>
      <c r="AM881" s="295"/>
      <c r="AN881" s="295"/>
      <c r="AO881" s="386"/>
      <c r="AP881" s="387" t="s">
        <v>499</v>
      </c>
      <c r="AQ881" s="387"/>
      <c r="AR881" s="387"/>
      <c r="AS881" s="387"/>
      <c r="AT881" s="387"/>
      <c r="AU881" s="387"/>
      <c r="AV881" s="387"/>
      <c r="AW881" s="387"/>
      <c r="AX881" s="387"/>
    </row>
    <row r="882" spans="1:50" ht="87.75" customHeight="1" x14ac:dyDescent="0.15">
      <c r="A882" s="373">
        <v>1</v>
      </c>
      <c r="B882" s="373">
        <v>1</v>
      </c>
      <c r="C882" s="385" t="s">
        <v>536</v>
      </c>
      <c r="D882" s="384"/>
      <c r="E882" s="384"/>
      <c r="F882" s="384"/>
      <c r="G882" s="384"/>
      <c r="H882" s="384"/>
      <c r="I882" s="384"/>
      <c r="J882" s="166">
        <v>4000020270008</v>
      </c>
      <c r="K882" s="167"/>
      <c r="L882" s="167"/>
      <c r="M882" s="167"/>
      <c r="N882" s="167"/>
      <c r="O882" s="167"/>
      <c r="P882" s="155" t="s">
        <v>564</v>
      </c>
      <c r="Q882" s="156"/>
      <c r="R882" s="156"/>
      <c r="S882" s="156"/>
      <c r="T882" s="156"/>
      <c r="U882" s="156"/>
      <c r="V882" s="156"/>
      <c r="W882" s="156"/>
      <c r="X882" s="156"/>
      <c r="Y882" s="157">
        <v>144</v>
      </c>
      <c r="Z882" s="158"/>
      <c r="AA882" s="158"/>
      <c r="AB882" s="159"/>
      <c r="AC882" s="272" t="s">
        <v>514</v>
      </c>
      <c r="AD882" s="272"/>
      <c r="AE882" s="272"/>
      <c r="AF882" s="272"/>
      <c r="AG882" s="272"/>
      <c r="AH882" s="273" t="s">
        <v>459</v>
      </c>
      <c r="AI882" s="274"/>
      <c r="AJ882" s="274"/>
      <c r="AK882" s="274"/>
      <c r="AL882" s="275" t="s">
        <v>459</v>
      </c>
      <c r="AM882" s="276"/>
      <c r="AN882" s="276"/>
      <c r="AO882" s="277"/>
      <c r="AP882" s="266" t="s">
        <v>634</v>
      </c>
      <c r="AQ882" s="266"/>
      <c r="AR882" s="266"/>
      <c r="AS882" s="266"/>
      <c r="AT882" s="266"/>
      <c r="AU882" s="266"/>
      <c r="AV882" s="266"/>
      <c r="AW882" s="266"/>
      <c r="AX882" s="266"/>
    </row>
    <row r="883" spans="1:50" ht="87.75" customHeight="1" x14ac:dyDescent="0.15">
      <c r="A883" s="373">
        <v>2</v>
      </c>
      <c r="B883" s="373">
        <v>1</v>
      </c>
      <c r="C883" s="385" t="s">
        <v>535</v>
      </c>
      <c r="D883" s="384"/>
      <c r="E883" s="384"/>
      <c r="F883" s="384"/>
      <c r="G883" s="384"/>
      <c r="H883" s="384"/>
      <c r="I883" s="384"/>
      <c r="J883" s="166">
        <v>7000020010006</v>
      </c>
      <c r="K883" s="167"/>
      <c r="L883" s="167"/>
      <c r="M883" s="167"/>
      <c r="N883" s="167"/>
      <c r="O883" s="167"/>
      <c r="P883" s="155" t="s">
        <v>564</v>
      </c>
      <c r="Q883" s="156"/>
      <c r="R883" s="156"/>
      <c r="S883" s="156"/>
      <c r="T883" s="156"/>
      <c r="U883" s="156"/>
      <c r="V883" s="156"/>
      <c r="W883" s="156"/>
      <c r="X883" s="156"/>
      <c r="Y883" s="157">
        <v>102.2</v>
      </c>
      <c r="Z883" s="158"/>
      <c r="AA883" s="158"/>
      <c r="AB883" s="159"/>
      <c r="AC883" s="272" t="s">
        <v>514</v>
      </c>
      <c r="AD883" s="272"/>
      <c r="AE883" s="272"/>
      <c r="AF883" s="272"/>
      <c r="AG883" s="272"/>
      <c r="AH883" s="273" t="s">
        <v>459</v>
      </c>
      <c r="AI883" s="274"/>
      <c r="AJ883" s="274"/>
      <c r="AK883" s="274"/>
      <c r="AL883" s="275" t="s">
        <v>459</v>
      </c>
      <c r="AM883" s="276"/>
      <c r="AN883" s="276"/>
      <c r="AO883" s="277"/>
      <c r="AP883" s="266" t="s">
        <v>638</v>
      </c>
      <c r="AQ883" s="266"/>
      <c r="AR883" s="266"/>
      <c r="AS883" s="266"/>
      <c r="AT883" s="266"/>
      <c r="AU883" s="266"/>
      <c r="AV883" s="266"/>
      <c r="AW883" s="266"/>
      <c r="AX883" s="266"/>
    </row>
    <row r="884" spans="1:50" ht="87.75" customHeight="1" x14ac:dyDescent="0.15">
      <c r="A884" s="373">
        <v>3</v>
      </c>
      <c r="B884" s="373">
        <v>1</v>
      </c>
      <c r="C884" s="385" t="s">
        <v>539</v>
      </c>
      <c r="D884" s="384"/>
      <c r="E884" s="384"/>
      <c r="F884" s="384"/>
      <c r="G884" s="384"/>
      <c r="H884" s="384"/>
      <c r="I884" s="384"/>
      <c r="J884" s="166">
        <v>4000020120006</v>
      </c>
      <c r="K884" s="167"/>
      <c r="L884" s="167"/>
      <c r="M884" s="167"/>
      <c r="N884" s="167"/>
      <c r="O884" s="167"/>
      <c r="P884" s="155" t="s">
        <v>564</v>
      </c>
      <c r="Q884" s="156"/>
      <c r="R884" s="156"/>
      <c r="S884" s="156"/>
      <c r="T884" s="156"/>
      <c r="U884" s="156"/>
      <c r="V884" s="156"/>
      <c r="W884" s="156"/>
      <c r="X884" s="156"/>
      <c r="Y884" s="157">
        <v>100.9</v>
      </c>
      <c r="Z884" s="158"/>
      <c r="AA884" s="158"/>
      <c r="AB884" s="159"/>
      <c r="AC884" s="272" t="s">
        <v>514</v>
      </c>
      <c r="AD884" s="272"/>
      <c r="AE884" s="272"/>
      <c r="AF884" s="272"/>
      <c r="AG884" s="272"/>
      <c r="AH884" s="273" t="s">
        <v>459</v>
      </c>
      <c r="AI884" s="274"/>
      <c r="AJ884" s="274"/>
      <c r="AK884" s="274"/>
      <c r="AL884" s="275" t="s">
        <v>459</v>
      </c>
      <c r="AM884" s="276"/>
      <c r="AN884" s="276"/>
      <c r="AO884" s="277"/>
      <c r="AP884" s="266" t="s">
        <v>634</v>
      </c>
      <c r="AQ884" s="266"/>
      <c r="AR884" s="266"/>
      <c r="AS884" s="266"/>
      <c r="AT884" s="266"/>
      <c r="AU884" s="266"/>
      <c r="AV884" s="266"/>
      <c r="AW884" s="266"/>
      <c r="AX884" s="266"/>
    </row>
    <row r="885" spans="1:50" ht="87.75" customHeight="1" x14ac:dyDescent="0.15">
      <c r="A885" s="373">
        <v>4</v>
      </c>
      <c r="B885" s="373">
        <v>1</v>
      </c>
      <c r="C885" s="385" t="s">
        <v>538</v>
      </c>
      <c r="D885" s="384"/>
      <c r="E885" s="384"/>
      <c r="F885" s="384"/>
      <c r="G885" s="384"/>
      <c r="H885" s="384"/>
      <c r="I885" s="384"/>
      <c r="J885" s="166">
        <v>1000020140007</v>
      </c>
      <c r="K885" s="167"/>
      <c r="L885" s="167"/>
      <c r="M885" s="167"/>
      <c r="N885" s="167"/>
      <c r="O885" s="167"/>
      <c r="P885" s="155" t="s">
        <v>564</v>
      </c>
      <c r="Q885" s="156"/>
      <c r="R885" s="156"/>
      <c r="S885" s="156"/>
      <c r="T885" s="156"/>
      <c r="U885" s="156"/>
      <c r="V885" s="156"/>
      <c r="W885" s="156"/>
      <c r="X885" s="156"/>
      <c r="Y885" s="157">
        <v>97.2</v>
      </c>
      <c r="Z885" s="158"/>
      <c r="AA885" s="158"/>
      <c r="AB885" s="159"/>
      <c r="AC885" s="272" t="s">
        <v>514</v>
      </c>
      <c r="AD885" s="272"/>
      <c r="AE885" s="272"/>
      <c r="AF885" s="272"/>
      <c r="AG885" s="272"/>
      <c r="AH885" s="273" t="s">
        <v>459</v>
      </c>
      <c r="AI885" s="274"/>
      <c r="AJ885" s="274"/>
      <c r="AK885" s="274"/>
      <c r="AL885" s="275" t="s">
        <v>459</v>
      </c>
      <c r="AM885" s="276"/>
      <c r="AN885" s="276"/>
      <c r="AO885" s="277"/>
      <c r="AP885" s="266" t="s">
        <v>638</v>
      </c>
      <c r="AQ885" s="266"/>
      <c r="AR885" s="266"/>
      <c r="AS885" s="266"/>
      <c r="AT885" s="266"/>
      <c r="AU885" s="266"/>
      <c r="AV885" s="266"/>
      <c r="AW885" s="266"/>
      <c r="AX885" s="266"/>
    </row>
    <row r="886" spans="1:50" ht="87.75" customHeight="1" x14ac:dyDescent="0.15">
      <c r="A886" s="373">
        <v>5</v>
      </c>
      <c r="B886" s="373">
        <v>1</v>
      </c>
      <c r="C886" s="385" t="s">
        <v>537</v>
      </c>
      <c r="D886" s="384"/>
      <c r="E886" s="384"/>
      <c r="F886" s="384"/>
      <c r="G886" s="384"/>
      <c r="H886" s="384"/>
      <c r="I886" s="384"/>
      <c r="J886" s="166">
        <v>1000020230006</v>
      </c>
      <c r="K886" s="167"/>
      <c r="L886" s="167"/>
      <c r="M886" s="167"/>
      <c r="N886" s="167"/>
      <c r="O886" s="167"/>
      <c r="P886" s="155" t="s">
        <v>564</v>
      </c>
      <c r="Q886" s="156"/>
      <c r="R886" s="156"/>
      <c r="S886" s="156"/>
      <c r="T886" s="156"/>
      <c r="U886" s="156"/>
      <c r="V886" s="156"/>
      <c r="W886" s="156"/>
      <c r="X886" s="156"/>
      <c r="Y886" s="157">
        <v>96.1</v>
      </c>
      <c r="Z886" s="158"/>
      <c r="AA886" s="158"/>
      <c r="AB886" s="159"/>
      <c r="AC886" s="272" t="s">
        <v>514</v>
      </c>
      <c r="AD886" s="272"/>
      <c r="AE886" s="272"/>
      <c r="AF886" s="272"/>
      <c r="AG886" s="272"/>
      <c r="AH886" s="273" t="s">
        <v>459</v>
      </c>
      <c r="AI886" s="274"/>
      <c r="AJ886" s="274"/>
      <c r="AK886" s="274"/>
      <c r="AL886" s="275" t="s">
        <v>459</v>
      </c>
      <c r="AM886" s="276"/>
      <c r="AN886" s="276"/>
      <c r="AO886" s="277"/>
      <c r="AP886" s="266" t="s">
        <v>634</v>
      </c>
      <c r="AQ886" s="266"/>
      <c r="AR886" s="266"/>
      <c r="AS886" s="266"/>
      <c r="AT886" s="266"/>
      <c r="AU886" s="266"/>
      <c r="AV886" s="266"/>
      <c r="AW886" s="266"/>
      <c r="AX886" s="266"/>
    </row>
    <row r="887" spans="1:50" ht="87.75" customHeight="1" x14ac:dyDescent="0.15">
      <c r="A887" s="373">
        <v>6</v>
      </c>
      <c r="B887" s="373">
        <v>1</v>
      </c>
      <c r="C887" s="385" t="s">
        <v>533</v>
      </c>
      <c r="D887" s="384"/>
      <c r="E887" s="384"/>
      <c r="F887" s="384"/>
      <c r="G887" s="384"/>
      <c r="H887" s="384"/>
      <c r="I887" s="384"/>
      <c r="J887" s="166">
        <v>8000020130001</v>
      </c>
      <c r="K887" s="167"/>
      <c r="L887" s="167"/>
      <c r="M887" s="167"/>
      <c r="N887" s="167"/>
      <c r="O887" s="167"/>
      <c r="P887" s="155" t="s">
        <v>564</v>
      </c>
      <c r="Q887" s="156"/>
      <c r="R887" s="156"/>
      <c r="S887" s="156"/>
      <c r="T887" s="156"/>
      <c r="U887" s="156"/>
      <c r="V887" s="156"/>
      <c r="W887" s="156"/>
      <c r="X887" s="156"/>
      <c r="Y887" s="157">
        <v>90.8</v>
      </c>
      <c r="Z887" s="158"/>
      <c r="AA887" s="158"/>
      <c r="AB887" s="159"/>
      <c r="AC887" s="272" t="s">
        <v>514</v>
      </c>
      <c r="AD887" s="272"/>
      <c r="AE887" s="272"/>
      <c r="AF887" s="272"/>
      <c r="AG887" s="272"/>
      <c r="AH887" s="273" t="s">
        <v>459</v>
      </c>
      <c r="AI887" s="274"/>
      <c r="AJ887" s="274"/>
      <c r="AK887" s="274"/>
      <c r="AL887" s="275" t="s">
        <v>459</v>
      </c>
      <c r="AM887" s="276"/>
      <c r="AN887" s="276"/>
      <c r="AO887" s="277"/>
      <c r="AP887" s="266" t="s">
        <v>638</v>
      </c>
      <c r="AQ887" s="266"/>
      <c r="AR887" s="266"/>
      <c r="AS887" s="266"/>
      <c r="AT887" s="266"/>
      <c r="AU887" s="266"/>
      <c r="AV887" s="266"/>
      <c r="AW887" s="266"/>
      <c r="AX887" s="266"/>
    </row>
    <row r="888" spans="1:50" ht="87.75" customHeight="1" x14ac:dyDescent="0.15">
      <c r="A888" s="373">
        <v>7</v>
      </c>
      <c r="B888" s="373">
        <v>1</v>
      </c>
      <c r="C888" s="385" t="s">
        <v>540</v>
      </c>
      <c r="D888" s="384"/>
      <c r="E888" s="384"/>
      <c r="F888" s="384"/>
      <c r="G888" s="384"/>
      <c r="H888" s="384"/>
      <c r="I888" s="384"/>
      <c r="J888" s="166">
        <v>1000020110001</v>
      </c>
      <c r="K888" s="167"/>
      <c r="L888" s="167"/>
      <c r="M888" s="167"/>
      <c r="N888" s="167"/>
      <c r="O888" s="167"/>
      <c r="P888" s="155" t="s">
        <v>564</v>
      </c>
      <c r="Q888" s="156"/>
      <c r="R888" s="156"/>
      <c r="S888" s="156"/>
      <c r="T888" s="156"/>
      <c r="U888" s="156"/>
      <c r="V888" s="156"/>
      <c r="W888" s="156"/>
      <c r="X888" s="156"/>
      <c r="Y888" s="157">
        <v>68.900000000000006</v>
      </c>
      <c r="Z888" s="158"/>
      <c r="AA888" s="158"/>
      <c r="AB888" s="159"/>
      <c r="AC888" s="272" t="s">
        <v>514</v>
      </c>
      <c r="AD888" s="272"/>
      <c r="AE888" s="272"/>
      <c r="AF888" s="272"/>
      <c r="AG888" s="272"/>
      <c r="AH888" s="273" t="s">
        <v>459</v>
      </c>
      <c r="AI888" s="274"/>
      <c r="AJ888" s="274"/>
      <c r="AK888" s="274"/>
      <c r="AL888" s="275" t="s">
        <v>459</v>
      </c>
      <c r="AM888" s="276"/>
      <c r="AN888" s="276"/>
      <c r="AO888" s="277"/>
      <c r="AP888" s="266" t="s">
        <v>634</v>
      </c>
      <c r="AQ888" s="266"/>
      <c r="AR888" s="266"/>
      <c r="AS888" s="266"/>
      <c r="AT888" s="266"/>
      <c r="AU888" s="266"/>
      <c r="AV888" s="266"/>
      <c r="AW888" s="266"/>
      <c r="AX888" s="266"/>
    </row>
    <row r="889" spans="1:50" ht="87.75" customHeight="1" x14ac:dyDescent="0.15">
      <c r="A889" s="373">
        <v>8</v>
      </c>
      <c r="B889" s="373">
        <v>1</v>
      </c>
      <c r="C889" s="385" t="s">
        <v>547</v>
      </c>
      <c r="D889" s="384"/>
      <c r="E889" s="384"/>
      <c r="F889" s="384"/>
      <c r="G889" s="384"/>
      <c r="H889" s="384"/>
      <c r="I889" s="384"/>
      <c r="J889" s="166">
        <v>2000020080004</v>
      </c>
      <c r="K889" s="167"/>
      <c r="L889" s="167"/>
      <c r="M889" s="167"/>
      <c r="N889" s="167"/>
      <c r="O889" s="167"/>
      <c r="P889" s="155" t="s">
        <v>564</v>
      </c>
      <c r="Q889" s="156"/>
      <c r="R889" s="156"/>
      <c r="S889" s="156"/>
      <c r="T889" s="156"/>
      <c r="U889" s="156"/>
      <c r="V889" s="156"/>
      <c r="W889" s="156"/>
      <c r="X889" s="156"/>
      <c r="Y889" s="157">
        <v>66.599999999999994</v>
      </c>
      <c r="Z889" s="158"/>
      <c r="AA889" s="158"/>
      <c r="AB889" s="159"/>
      <c r="AC889" s="272" t="s">
        <v>514</v>
      </c>
      <c r="AD889" s="272"/>
      <c r="AE889" s="272"/>
      <c r="AF889" s="272"/>
      <c r="AG889" s="272"/>
      <c r="AH889" s="273" t="s">
        <v>459</v>
      </c>
      <c r="AI889" s="274"/>
      <c r="AJ889" s="274"/>
      <c r="AK889" s="274"/>
      <c r="AL889" s="275" t="s">
        <v>459</v>
      </c>
      <c r="AM889" s="276"/>
      <c r="AN889" s="276"/>
      <c r="AO889" s="277"/>
      <c r="AP889" s="266" t="s">
        <v>641</v>
      </c>
      <c r="AQ889" s="266"/>
      <c r="AR889" s="266"/>
      <c r="AS889" s="266"/>
      <c r="AT889" s="266"/>
      <c r="AU889" s="266"/>
      <c r="AV889" s="266"/>
      <c r="AW889" s="266"/>
      <c r="AX889" s="266"/>
    </row>
    <row r="890" spans="1:50" ht="87.75" customHeight="1" x14ac:dyDescent="0.15">
      <c r="A890" s="373">
        <v>9</v>
      </c>
      <c r="B890" s="373">
        <v>1</v>
      </c>
      <c r="C890" s="385" t="s">
        <v>545</v>
      </c>
      <c r="D890" s="384"/>
      <c r="E890" s="384"/>
      <c r="F890" s="384"/>
      <c r="G890" s="384"/>
      <c r="H890" s="384"/>
      <c r="I890" s="384"/>
      <c r="J890" s="166">
        <v>7000020220001</v>
      </c>
      <c r="K890" s="167"/>
      <c r="L890" s="167"/>
      <c r="M890" s="167"/>
      <c r="N890" s="167"/>
      <c r="O890" s="167"/>
      <c r="P890" s="155" t="s">
        <v>564</v>
      </c>
      <c r="Q890" s="156"/>
      <c r="R890" s="156"/>
      <c r="S890" s="156"/>
      <c r="T890" s="156"/>
      <c r="U890" s="156"/>
      <c r="V890" s="156"/>
      <c r="W890" s="156"/>
      <c r="X890" s="156"/>
      <c r="Y890" s="157">
        <v>65.599999999999994</v>
      </c>
      <c r="Z890" s="158"/>
      <c r="AA890" s="158"/>
      <c r="AB890" s="159"/>
      <c r="AC890" s="272" t="s">
        <v>514</v>
      </c>
      <c r="AD890" s="272"/>
      <c r="AE890" s="272"/>
      <c r="AF890" s="272"/>
      <c r="AG890" s="272"/>
      <c r="AH890" s="273" t="s">
        <v>459</v>
      </c>
      <c r="AI890" s="274"/>
      <c r="AJ890" s="274"/>
      <c r="AK890" s="274"/>
      <c r="AL890" s="275" t="s">
        <v>459</v>
      </c>
      <c r="AM890" s="276"/>
      <c r="AN890" s="276"/>
      <c r="AO890" s="277"/>
      <c r="AP890" s="266" t="s">
        <v>634</v>
      </c>
      <c r="AQ890" s="266"/>
      <c r="AR890" s="266"/>
      <c r="AS890" s="266"/>
      <c r="AT890" s="266"/>
      <c r="AU890" s="266"/>
      <c r="AV890" s="266"/>
      <c r="AW890" s="266"/>
      <c r="AX890" s="266"/>
    </row>
    <row r="891" spans="1:50" ht="87.75" customHeight="1" x14ac:dyDescent="0.15">
      <c r="A891" s="373">
        <v>10</v>
      </c>
      <c r="B891" s="373">
        <v>1</v>
      </c>
      <c r="C891" s="385" t="s">
        <v>542</v>
      </c>
      <c r="D891" s="384"/>
      <c r="E891" s="384"/>
      <c r="F891" s="384"/>
      <c r="G891" s="384"/>
      <c r="H891" s="384"/>
      <c r="I891" s="384"/>
      <c r="J891" s="166">
        <v>8000020280003</v>
      </c>
      <c r="K891" s="167"/>
      <c r="L891" s="167"/>
      <c r="M891" s="167"/>
      <c r="N891" s="167"/>
      <c r="O891" s="167"/>
      <c r="P891" s="155" t="s">
        <v>564</v>
      </c>
      <c r="Q891" s="156"/>
      <c r="R891" s="156"/>
      <c r="S891" s="156"/>
      <c r="T891" s="156"/>
      <c r="U891" s="156"/>
      <c r="V891" s="156"/>
      <c r="W891" s="156"/>
      <c r="X891" s="156"/>
      <c r="Y891" s="157">
        <v>65.599999999999994</v>
      </c>
      <c r="Z891" s="158"/>
      <c r="AA891" s="158"/>
      <c r="AB891" s="159"/>
      <c r="AC891" s="272" t="s">
        <v>514</v>
      </c>
      <c r="AD891" s="272"/>
      <c r="AE891" s="272"/>
      <c r="AF891" s="272"/>
      <c r="AG891" s="272"/>
      <c r="AH891" s="273" t="s">
        <v>459</v>
      </c>
      <c r="AI891" s="274"/>
      <c r="AJ891" s="274"/>
      <c r="AK891" s="274"/>
      <c r="AL891" s="275" t="s">
        <v>459</v>
      </c>
      <c r="AM891" s="276"/>
      <c r="AN891" s="276"/>
      <c r="AO891" s="277"/>
      <c r="AP891" s="266" t="s">
        <v>638</v>
      </c>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550</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95"/>
      <c r="B914" s="295"/>
      <c r="C914" s="295" t="s">
        <v>30</v>
      </c>
      <c r="D914" s="295"/>
      <c r="E914" s="295"/>
      <c r="F914" s="295"/>
      <c r="G914" s="295"/>
      <c r="H914" s="295"/>
      <c r="I914" s="295"/>
      <c r="J914" s="182" t="s">
        <v>457</v>
      </c>
      <c r="K914" s="182"/>
      <c r="L914" s="182"/>
      <c r="M914" s="182"/>
      <c r="N914" s="182"/>
      <c r="O914" s="182"/>
      <c r="P914" s="286" t="s">
        <v>393</v>
      </c>
      <c r="Q914" s="286"/>
      <c r="R914" s="286"/>
      <c r="S914" s="286"/>
      <c r="T914" s="286"/>
      <c r="U914" s="286"/>
      <c r="V914" s="286"/>
      <c r="W914" s="286"/>
      <c r="X914" s="286"/>
      <c r="Y914" s="286" t="s">
        <v>453</v>
      </c>
      <c r="Z914" s="295"/>
      <c r="AA914" s="295"/>
      <c r="AB914" s="295"/>
      <c r="AC914" s="182" t="s">
        <v>392</v>
      </c>
      <c r="AD914" s="182"/>
      <c r="AE914" s="182"/>
      <c r="AF914" s="182"/>
      <c r="AG914" s="182"/>
      <c r="AH914" s="286" t="s">
        <v>409</v>
      </c>
      <c r="AI914" s="295"/>
      <c r="AJ914" s="295"/>
      <c r="AK914" s="295"/>
      <c r="AL914" s="295" t="s">
        <v>23</v>
      </c>
      <c r="AM914" s="295"/>
      <c r="AN914" s="295"/>
      <c r="AO914" s="386"/>
      <c r="AP914" s="387" t="s">
        <v>499</v>
      </c>
      <c r="AQ914" s="387"/>
      <c r="AR914" s="387"/>
      <c r="AS914" s="387"/>
      <c r="AT914" s="387"/>
      <c r="AU914" s="387"/>
      <c r="AV914" s="387"/>
      <c r="AW914" s="387"/>
      <c r="AX914" s="387"/>
    </row>
    <row r="915" spans="1:50" ht="80.25" customHeight="1" x14ac:dyDescent="0.15">
      <c r="A915" s="373">
        <v>1</v>
      </c>
      <c r="B915" s="373">
        <v>1</v>
      </c>
      <c r="C915" s="384" t="s">
        <v>598</v>
      </c>
      <c r="D915" s="384"/>
      <c r="E915" s="384"/>
      <c r="F915" s="384"/>
      <c r="G915" s="384"/>
      <c r="H915" s="384"/>
      <c r="I915" s="384"/>
      <c r="J915" s="166">
        <v>3000020141003</v>
      </c>
      <c r="K915" s="167"/>
      <c r="L915" s="167"/>
      <c r="M915" s="167"/>
      <c r="N915" s="167"/>
      <c r="O915" s="167"/>
      <c r="P915" s="155" t="s">
        <v>564</v>
      </c>
      <c r="Q915" s="156"/>
      <c r="R915" s="156"/>
      <c r="S915" s="156"/>
      <c r="T915" s="156"/>
      <c r="U915" s="156"/>
      <c r="V915" s="156"/>
      <c r="W915" s="156"/>
      <c r="X915" s="156"/>
      <c r="Y915" s="157">
        <v>38.200000000000003</v>
      </c>
      <c r="Z915" s="158"/>
      <c r="AA915" s="158"/>
      <c r="AB915" s="159"/>
      <c r="AC915" s="272" t="s">
        <v>514</v>
      </c>
      <c r="AD915" s="272"/>
      <c r="AE915" s="272"/>
      <c r="AF915" s="272"/>
      <c r="AG915" s="272"/>
      <c r="AH915" s="273" t="s">
        <v>459</v>
      </c>
      <c r="AI915" s="274"/>
      <c r="AJ915" s="274"/>
      <c r="AK915" s="274"/>
      <c r="AL915" s="275" t="s">
        <v>459</v>
      </c>
      <c r="AM915" s="276"/>
      <c r="AN915" s="276"/>
      <c r="AO915" s="277"/>
      <c r="AP915" s="266" t="s">
        <v>634</v>
      </c>
      <c r="AQ915" s="266"/>
      <c r="AR915" s="266"/>
      <c r="AS915" s="266"/>
      <c r="AT915" s="266"/>
      <c r="AU915" s="266"/>
      <c r="AV915" s="266"/>
      <c r="AW915" s="266"/>
      <c r="AX915" s="266"/>
    </row>
    <row r="916" spans="1:50" ht="80.25" customHeight="1" x14ac:dyDescent="0.15">
      <c r="A916" s="373">
        <v>2</v>
      </c>
      <c r="B916" s="373">
        <v>1</v>
      </c>
      <c r="C916" s="385" t="s">
        <v>599</v>
      </c>
      <c r="D916" s="384"/>
      <c r="E916" s="384"/>
      <c r="F916" s="384"/>
      <c r="G916" s="384"/>
      <c r="H916" s="384"/>
      <c r="I916" s="384"/>
      <c r="J916" s="166">
        <v>6000020271004</v>
      </c>
      <c r="K916" s="167"/>
      <c r="L916" s="167"/>
      <c r="M916" s="167"/>
      <c r="N916" s="167"/>
      <c r="O916" s="167"/>
      <c r="P916" s="155" t="s">
        <v>564</v>
      </c>
      <c r="Q916" s="156"/>
      <c r="R916" s="156"/>
      <c r="S916" s="156"/>
      <c r="T916" s="156"/>
      <c r="U916" s="156"/>
      <c r="V916" s="156"/>
      <c r="W916" s="156"/>
      <c r="X916" s="156"/>
      <c r="Y916" s="157">
        <v>37.799999999999997</v>
      </c>
      <c r="Z916" s="158"/>
      <c r="AA916" s="158"/>
      <c r="AB916" s="159"/>
      <c r="AC916" s="272" t="s">
        <v>514</v>
      </c>
      <c r="AD916" s="272"/>
      <c r="AE916" s="272"/>
      <c r="AF916" s="272"/>
      <c r="AG916" s="272"/>
      <c r="AH916" s="273" t="s">
        <v>459</v>
      </c>
      <c r="AI916" s="274"/>
      <c r="AJ916" s="274"/>
      <c r="AK916" s="274"/>
      <c r="AL916" s="275" t="s">
        <v>459</v>
      </c>
      <c r="AM916" s="276"/>
      <c r="AN916" s="276"/>
      <c r="AO916" s="277"/>
      <c r="AP916" s="266" t="s">
        <v>643</v>
      </c>
      <c r="AQ916" s="266"/>
      <c r="AR916" s="266"/>
      <c r="AS916" s="266"/>
      <c r="AT916" s="266"/>
      <c r="AU916" s="266"/>
      <c r="AV916" s="266"/>
      <c r="AW916" s="266"/>
      <c r="AX916" s="266"/>
    </row>
    <row r="917" spans="1:50" ht="80.25" customHeight="1" x14ac:dyDescent="0.15">
      <c r="A917" s="373">
        <v>3</v>
      </c>
      <c r="B917" s="373">
        <v>1</v>
      </c>
      <c r="C917" s="385" t="s">
        <v>600</v>
      </c>
      <c r="D917" s="384"/>
      <c r="E917" s="384"/>
      <c r="F917" s="384"/>
      <c r="G917" s="384"/>
      <c r="H917" s="384"/>
      <c r="I917" s="384"/>
      <c r="J917" s="166">
        <v>9000020011002</v>
      </c>
      <c r="K917" s="167"/>
      <c r="L917" s="167"/>
      <c r="M917" s="167"/>
      <c r="N917" s="167"/>
      <c r="O917" s="167"/>
      <c r="P917" s="155" t="s">
        <v>564</v>
      </c>
      <c r="Q917" s="156"/>
      <c r="R917" s="156"/>
      <c r="S917" s="156"/>
      <c r="T917" s="156"/>
      <c r="U917" s="156"/>
      <c r="V917" s="156"/>
      <c r="W917" s="156"/>
      <c r="X917" s="156"/>
      <c r="Y917" s="157">
        <v>26.2</v>
      </c>
      <c r="Z917" s="158"/>
      <c r="AA917" s="158"/>
      <c r="AB917" s="159"/>
      <c r="AC917" s="272" t="s">
        <v>514</v>
      </c>
      <c r="AD917" s="272"/>
      <c r="AE917" s="272"/>
      <c r="AF917" s="272"/>
      <c r="AG917" s="272"/>
      <c r="AH917" s="273" t="s">
        <v>459</v>
      </c>
      <c r="AI917" s="274"/>
      <c r="AJ917" s="274"/>
      <c r="AK917" s="274"/>
      <c r="AL917" s="275" t="s">
        <v>459</v>
      </c>
      <c r="AM917" s="276"/>
      <c r="AN917" s="276"/>
      <c r="AO917" s="277"/>
      <c r="AP917" s="266" t="s">
        <v>634</v>
      </c>
      <c r="AQ917" s="266"/>
      <c r="AR917" s="266"/>
      <c r="AS917" s="266"/>
      <c r="AT917" s="266"/>
      <c r="AU917" s="266"/>
      <c r="AV917" s="266"/>
      <c r="AW917" s="266"/>
      <c r="AX917" s="266"/>
    </row>
    <row r="918" spans="1:50" ht="80.25" customHeight="1" x14ac:dyDescent="0.15">
      <c r="A918" s="373">
        <v>4</v>
      </c>
      <c r="B918" s="373">
        <v>1</v>
      </c>
      <c r="C918" s="385" t="s">
        <v>601</v>
      </c>
      <c r="D918" s="384"/>
      <c r="E918" s="384"/>
      <c r="F918" s="384"/>
      <c r="G918" s="384"/>
      <c r="H918" s="384"/>
      <c r="I918" s="384"/>
      <c r="J918" s="166">
        <v>6000020332020</v>
      </c>
      <c r="K918" s="167"/>
      <c r="L918" s="167"/>
      <c r="M918" s="167"/>
      <c r="N918" s="167"/>
      <c r="O918" s="167"/>
      <c r="P918" s="155" t="s">
        <v>564</v>
      </c>
      <c r="Q918" s="156"/>
      <c r="R918" s="156"/>
      <c r="S918" s="156"/>
      <c r="T918" s="156"/>
      <c r="U918" s="156"/>
      <c r="V918" s="156"/>
      <c r="W918" s="156"/>
      <c r="X918" s="156"/>
      <c r="Y918" s="157">
        <v>18.100000000000001</v>
      </c>
      <c r="Z918" s="158"/>
      <c r="AA918" s="158"/>
      <c r="AB918" s="159"/>
      <c r="AC918" s="272" t="s">
        <v>514</v>
      </c>
      <c r="AD918" s="272"/>
      <c r="AE918" s="272"/>
      <c r="AF918" s="272"/>
      <c r="AG918" s="272"/>
      <c r="AH918" s="273" t="s">
        <v>459</v>
      </c>
      <c r="AI918" s="274"/>
      <c r="AJ918" s="274"/>
      <c r="AK918" s="274"/>
      <c r="AL918" s="275" t="s">
        <v>459</v>
      </c>
      <c r="AM918" s="276"/>
      <c r="AN918" s="276"/>
      <c r="AO918" s="277"/>
      <c r="AP918" s="266" t="s">
        <v>638</v>
      </c>
      <c r="AQ918" s="266"/>
      <c r="AR918" s="266"/>
      <c r="AS918" s="266"/>
      <c r="AT918" s="266"/>
      <c r="AU918" s="266"/>
      <c r="AV918" s="266"/>
      <c r="AW918" s="266"/>
      <c r="AX918" s="266"/>
    </row>
    <row r="919" spans="1:50" ht="80.25" customHeight="1" x14ac:dyDescent="0.15">
      <c r="A919" s="373">
        <v>5</v>
      </c>
      <c r="B919" s="373">
        <v>1</v>
      </c>
      <c r="C919" s="385" t="s">
        <v>602</v>
      </c>
      <c r="D919" s="384"/>
      <c r="E919" s="384"/>
      <c r="F919" s="384"/>
      <c r="G919" s="384"/>
      <c r="H919" s="384"/>
      <c r="I919" s="384"/>
      <c r="J919" s="166">
        <v>3000020221309</v>
      </c>
      <c r="K919" s="167"/>
      <c r="L919" s="167"/>
      <c r="M919" s="167"/>
      <c r="N919" s="167"/>
      <c r="O919" s="167"/>
      <c r="P919" s="155" t="s">
        <v>564</v>
      </c>
      <c r="Q919" s="156"/>
      <c r="R919" s="156"/>
      <c r="S919" s="156"/>
      <c r="T919" s="156"/>
      <c r="U919" s="156"/>
      <c r="V919" s="156"/>
      <c r="W919" s="156"/>
      <c r="X919" s="156"/>
      <c r="Y919" s="157">
        <v>16.3</v>
      </c>
      <c r="Z919" s="158"/>
      <c r="AA919" s="158"/>
      <c r="AB919" s="159"/>
      <c r="AC919" s="272" t="s">
        <v>514</v>
      </c>
      <c r="AD919" s="272"/>
      <c r="AE919" s="272"/>
      <c r="AF919" s="272"/>
      <c r="AG919" s="272"/>
      <c r="AH919" s="273" t="s">
        <v>459</v>
      </c>
      <c r="AI919" s="274"/>
      <c r="AJ919" s="274"/>
      <c r="AK919" s="274"/>
      <c r="AL919" s="275" t="s">
        <v>459</v>
      </c>
      <c r="AM919" s="276"/>
      <c r="AN919" s="276"/>
      <c r="AO919" s="277"/>
      <c r="AP919" s="266" t="s">
        <v>644</v>
      </c>
      <c r="AQ919" s="266"/>
      <c r="AR919" s="266"/>
      <c r="AS919" s="266"/>
      <c r="AT919" s="266"/>
      <c r="AU919" s="266"/>
      <c r="AV919" s="266"/>
      <c r="AW919" s="266"/>
      <c r="AX919" s="266"/>
    </row>
    <row r="920" spans="1:50" ht="80.25" customHeight="1" x14ac:dyDescent="0.15">
      <c r="A920" s="373">
        <v>6</v>
      </c>
      <c r="B920" s="373">
        <v>1</v>
      </c>
      <c r="C920" s="385" t="s">
        <v>603</v>
      </c>
      <c r="D920" s="384"/>
      <c r="E920" s="384"/>
      <c r="F920" s="384"/>
      <c r="G920" s="384"/>
      <c r="H920" s="384"/>
      <c r="I920" s="384"/>
      <c r="J920" s="166">
        <v>7000020141305</v>
      </c>
      <c r="K920" s="167"/>
      <c r="L920" s="167"/>
      <c r="M920" s="167"/>
      <c r="N920" s="167"/>
      <c r="O920" s="167"/>
      <c r="P920" s="155" t="s">
        <v>564</v>
      </c>
      <c r="Q920" s="156"/>
      <c r="R920" s="156"/>
      <c r="S920" s="156"/>
      <c r="T920" s="156"/>
      <c r="U920" s="156"/>
      <c r="V920" s="156"/>
      <c r="W920" s="156"/>
      <c r="X920" s="156"/>
      <c r="Y920" s="157">
        <v>16.2</v>
      </c>
      <c r="Z920" s="158"/>
      <c r="AA920" s="158"/>
      <c r="AB920" s="159"/>
      <c r="AC920" s="272" t="s">
        <v>514</v>
      </c>
      <c r="AD920" s="272"/>
      <c r="AE920" s="272"/>
      <c r="AF920" s="272"/>
      <c r="AG920" s="272"/>
      <c r="AH920" s="273" t="s">
        <v>459</v>
      </c>
      <c r="AI920" s="274"/>
      <c r="AJ920" s="274"/>
      <c r="AK920" s="274"/>
      <c r="AL920" s="275" t="s">
        <v>459</v>
      </c>
      <c r="AM920" s="276"/>
      <c r="AN920" s="276"/>
      <c r="AO920" s="277"/>
      <c r="AP920" s="266" t="s">
        <v>638</v>
      </c>
      <c r="AQ920" s="266"/>
      <c r="AR920" s="266"/>
      <c r="AS920" s="266"/>
      <c r="AT920" s="266"/>
      <c r="AU920" s="266"/>
      <c r="AV920" s="266"/>
      <c r="AW920" s="266"/>
      <c r="AX920" s="266"/>
    </row>
    <row r="921" spans="1:50" ht="80.25" customHeight="1" x14ac:dyDescent="0.15">
      <c r="A921" s="373">
        <v>7</v>
      </c>
      <c r="B921" s="373">
        <v>1</v>
      </c>
      <c r="C921" s="385" t="s">
        <v>604</v>
      </c>
      <c r="D921" s="384"/>
      <c r="E921" s="384"/>
      <c r="F921" s="384"/>
      <c r="G921" s="384"/>
      <c r="H921" s="384"/>
      <c r="I921" s="384"/>
      <c r="J921" s="166">
        <v>3000020231002</v>
      </c>
      <c r="K921" s="167"/>
      <c r="L921" s="167"/>
      <c r="M921" s="167"/>
      <c r="N921" s="167"/>
      <c r="O921" s="167"/>
      <c r="P921" s="155" t="s">
        <v>564</v>
      </c>
      <c r="Q921" s="156"/>
      <c r="R921" s="156"/>
      <c r="S921" s="156"/>
      <c r="T921" s="156"/>
      <c r="U921" s="156"/>
      <c r="V921" s="156"/>
      <c r="W921" s="156"/>
      <c r="X921" s="156"/>
      <c r="Y921" s="157">
        <v>15.4</v>
      </c>
      <c r="Z921" s="158"/>
      <c r="AA921" s="158"/>
      <c r="AB921" s="159"/>
      <c r="AC921" s="272" t="s">
        <v>514</v>
      </c>
      <c r="AD921" s="272"/>
      <c r="AE921" s="272"/>
      <c r="AF921" s="272"/>
      <c r="AG921" s="272"/>
      <c r="AH921" s="273" t="s">
        <v>459</v>
      </c>
      <c r="AI921" s="274"/>
      <c r="AJ921" s="274"/>
      <c r="AK921" s="274"/>
      <c r="AL921" s="275" t="s">
        <v>459</v>
      </c>
      <c r="AM921" s="276"/>
      <c r="AN921" s="276"/>
      <c r="AO921" s="277"/>
      <c r="AP921" s="266" t="s">
        <v>642</v>
      </c>
      <c r="AQ921" s="266"/>
      <c r="AR921" s="266"/>
      <c r="AS921" s="266"/>
      <c r="AT921" s="266"/>
      <c r="AU921" s="266"/>
      <c r="AV921" s="266"/>
      <c r="AW921" s="266"/>
      <c r="AX921" s="266"/>
    </row>
    <row r="922" spans="1:50" ht="80.25" customHeight="1" x14ac:dyDescent="0.15">
      <c r="A922" s="373">
        <v>8</v>
      </c>
      <c r="B922" s="373">
        <v>1</v>
      </c>
      <c r="C922" s="385" t="s">
        <v>605</v>
      </c>
      <c r="D922" s="384"/>
      <c r="E922" s="384"/>
      <c r="F922" s="384"/>
      <c r="G922" s="384"/>
      <c r="H922" s="384"/>
      <c r="I922" s="384"/>
      <c r="J922" s="166">
        <v>5000020331007</v>
      </c>
      <c r="K922" s="167"/>
      <c r="L922" s="167"/>
      <c r="M922" s="167"/>
      <c r="N922" s="167"/>
      <c r="O922" s="167"/>
      <c r="P922" s="155" t="s">
        <v>564</v>
      </c>
      <c r="Q922" s="156"/>
      <c r="R922" s="156"/>
      <c r="S922" s="156"/>
      <c r="T922" s="156"/>
      <c r="U922" s="156"/>
      <c r="V922" s="156"/>
      <c r="W922" s="156"/>
      <c r="X922" s="156"/>
      <c r="Y922" s="157">
        <v>15.4</v>
      </c>
      <c r="Z922" s="158"/>
      <c r="AA922" s="158"/>
      <c r="AB922" s="159"/>
      <c r="AC922" s="272" t="s">
        <v>514</v>
      </c>
      <c r="AD922" s="272"/>
      <c r="AE922" s="272"/>
      <c r="AF922" s="272"/>
      <c r="AG922" s="272"/>
      <c r="AH922" s="273" t="s">
        <v>459</v>
      </c>
      <c r="AI922" s="274"/>
      <c r="AJ922" s="274"/>
      <c r="AK922" s="274"/>
      <c r="AL922" s="275" t="s">
        <v>459</v>
      </c>
      <c r="AM922" s="276"/>
      <c r="AN922" s="276"/>
      <c r="AO922" s="277"/>
      <c r="AP922" s="266" t="s">
        <v>641</v>
      </c>
      <c r="AQ922" s="266"/>
      <c r="AR922" s="266"/>
      <c r="AS922" s="266"/>
      <c r="AT922" s="266"/>
      <c r="AU922" s="266"/>
      <c r="AV922" s="266"/>
      <c r="AW922" s="266"/>
      <c r="AX922" s="266"/>
    </row>
    <row r="923" spans="1:50" ht="80.25" customHeight="1" x14ac:dyDescent="0.15">
      <c r="A923" s="373">
        <v>9</v>
      </c>
      <c r="B923" s="373">
        <v>1</v>
      </c>
      <c r="C923" s="385" t="s">
        <v>606</v>
      </c>
      <c r="D923" s="384"/>
      <c r="E923" s="384"/>
      <c r="F923" s="384"/>
      <c r="G923" s="384"/>
      <c r="H923" s="384"/>
      <c r="I923" s="384"/>
      <c r="J923" s="166">
        <v>9000020431001</v>
      </c>
      <c r="K923" s="167"/>
      <c r="L923" s="167"/>
      <c r="M923" s="167"/>
      <c r="N923" s="167"/>
      <c r="O923" s="167"/>
      <c r="P923" s="155" t="s">
        <v>564</v>
      </c>
      <c r="Q923" s="156"/>
      <c r="R923" s="156"/>
      <c r="S923" s="156"/>
      <c r="T923" s="156"/>
      <c r="U923" s="156"/>
      <c r="V923" s="156"/>
      <c r="W923" s="156"/>
      <c r="X923" s="156"/>
      <c r="Y923" s="157">
        <v>14.8</v>
      </c>
      <c r="Z923" s="158"/>
      <c r="AA923" s="158"/>
      <c r="AB923" s="159"/>
      <c r="AC923" s="272" t="s">
        <v>514</v>
      </c>
      <c r="AD923" s="272"/>
      <c r="AE923" s="272"/>
      <c r="AF923" s="272"/>
      <c r="AG923" s="272"/>
      <c r="AH923" s="273" t="s">
        <v>459</v>
      </c>
      <c r="AI923" s="274"/>
      <c r="AJ923" s="274"/>
      <c r="AK923" s="274"/>
      <c r="AL923" s="275" t="s">
        <v>459</v>
      </c>
      <c r="AM923" s="276"/>
      <c r="AN923" s="276"/>
      <c r="AO923" s="277"/>
      <c r="AP923" s="266" t="s">
        <v>643</v>
      </c>
      <c r="AQ923" s="266"/>
      <c r="AR923" s="266"/>
      <c r="AS923" s="266"/>
      <c r="AT923" s="266"/>
      <c r="AU923" s="266"/>
      <c r="AV923" s="266"/>
      <c r="AW923" s="266"/>
      <c r="AX923" s="266"/>
    </row>
    <row r="924" spans="1:50" ht="80.25" customHeight="1" x14ac:dyDescent="0.15">
      <c r="A924" s="373">
        <v>10</v>
      </c>
      <c r="B924" s="373">
        <v>1</v>
      </c>
      <c r="C924" s="385" t="s">
        <v>607</v>
      </c>
      <c r="D924" s="384"/>
      <c r="E924" s="384"/>
      <c r="F924" s="384"/>
      <c r="G924" s="384"/>
      <c r="H924" s="384"/>
      <c r="I924" s="384"/>
      <c r="J924" s="166">
        <v>6000020121002</v>
      </c>
      <c r="K924" s="167"/>
      <c r="L924" s="167"/>
      <c r="M924" s="167"/>
      <c r="N924" s="167"/>
      <c r="O924" s="167"/>
      <c r="P924" s="155" t="s">
        <v>564</v>
      </c>
      <c r="Q924" s="156"/>
      <c r="R924" s="156"/>
      <c r="S924" s="156"/>
      <c r="T924" s="156"/>
      <c r="U924" s="156"/>
      <c r="V924" s="156"/>
      <c r="W924" s="156"/>
      <c r="X924" s="156"/>
      <c r="Y924" s="157">
        <v>14.7</v>
      </c>
      <c r="Z924" s="158"/>
      <c r="AA924" s="158"/>
      <c r="AB924" s="159"/>
      <c r="AC924" s="272" t="s">
        <v>514</v>
      </c>
      <c r="AD924" s="272"/>
      <c r="AE924" s="272"/>
      <c r="AF924" s="272"/>
      <c r="AG924" s="272"/>
      <c r="AH924" s="273" t="s">
        <v>459</v>
      </c>
      <c r="AI924" s="274"/>
      <c r="AJ924" s="274"/>
      <c r="AK924" s="274"/>
      <c r="AL924" s="275" t="s">
        <v>459</v>
      </c>
      <c r="AM924" s="276"/>
      <c r="AN924" s="276"/>
      <c r="AO924" s="277"/>
      <c r="AP924" s="266" t="s">
        <v>645</v>
      </c>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548</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95"/>
      <c r="B947" s="295"/>
      <c r="C947" s="295" t="s">
        <v>30</v>
      </c>
      <c r="D947" s="295"/>
      <c r="E947" s="295"/>
      <c r="F947" s="295"/>
      <c r="G947" s="295"/>
      <c r="H947" s="295"/>
      <c r="I947" s="295"/>
      <c r="J947" s="182" t="s">
        <v>457</v>
      </c>
      <c r="K947" s="182"/>
      <c r="L947" s="182"/>
      <c r="M947" s="182"/>
      <c r="N947" s="182"/>
      <c r="O947" s="182"/>
      <c r="P947" s="286" t="s">
        <v>393</v>
      </c>
      <c r="Q947" s="286"/>
      <c r="R947" s="286"/>
      <c r="S947" s="286"/>
      <c r="T947" s="286"/>
      <c r="U947" s="286"/>
      <c r="V947" s="286"/>
      <c r="W947" s="286"/>
      <c r="X947" s="286"/>
      <c r="Y947" s="286" t="s">
        <v>453</v>
      </c>
      <c r="Z947" s="295"/>
      <c r="AA947" s="295"/>
      <c r="AB947" s="295"/>
      <c r="AC947" s="182" t="s">
        <v>392</v>
      </c>
      <c r="AD947" s="182"/>
      <c r="AE947" s="182"/>
      <c r="AF947" s="182"/>
      <c r="AG947" s="182"/>
      <c r="AH947" s="286" t="s">
        <v>409</v>
      </c>
      <c r="AI947" s="295"/>
      <c r="AJ947" s="295"/>
      <c r="AK947" s="295"/>
      <c r="AL947" s="295" t="s">
        <v>23</v>
      </c>
      <c r="AM947" s="295"/>
      <c r="AN947" s="295"/>
      <c r="AO947" s="386"/>
      <c r="AP947" s="387" t="s">
        <v>499</v>
      </c>
      <c r="AQ947" s="387"/>
      <c r="AR947" s="387"/>
      <c r="AS947" s="387"/>
      <c r="AT947" s="387"/>
      <c r="AU947" s="387"/>
      <c r="AV947" s="387"/>
      <c r="AW947" s="387"/>
      <c r="AX947" s="387"/>
    </row>
    <row r="948" spans="1:50" ht="114.75" customHeight="1" x14ac:dyDescent="0.15">
      <c r="A948" s="373">
        <v>1</v>
      </c>
      <c r="B948" s="373">
        <v>1</v>
      </c>
      <c r="C948" s="385" t="s">
        <v>549</v>
      </c>
      <c r="D948" s="384"/>
      <c r="E948" s="384"/>
      <c r="F948" s="384"/>
      <c r="G948" s="384"/>
      <c r="H948" s="384"/>
      <c r="I948" s="384"/>
      <c r="J948" s="166">
        <v>7000020310000</v>
      </c>
      <c r="K948" s="167"/>
      <c r="L948" s="167"/>
      <c r="M948" s="167"/>
      <c r="N948" s="167"/>
      <c r="O948" s="167"/>
      <c r="P948" s="155" t="s">
        <v>563</v>
      </c>
      <c r="Q948" s="156"/>
      <c r="R948" s="156"/>
      <c r="S948" s="156"/>
      <c r="T948" s="156"/>
      <c r="U948" s="156"/>
      <c r="V948" s="156"/>
      <c r="W948" s="156"/>
      <c r="X948" s="156"/>
      <c r="Y948" s="157">
        <v>1.7</v>
      </c>
      <c r="Z948" s="158"/>
      <c r="AA948" s="158"/>
      <c r="AB948" s="159"/>
      <c r="AC948" s="272" t="s">
        <v>514</v>
      </c>
      <c r="AD948" s="272"/>
      <c r="AE948" s="272"/>
      <c r="AF948" s="272"/>
      <c r="AG948" s="272"/>
      <c r="AH948" s="273" t="s">
        <v>576</v>
      </c>
      <c r="AI948" s="274"/>
      <c r="AJ948" s="274"/>
      <c r="AK948" s="274"/>
      <c r="AL948" s="275" t="s">
        <v>576</v>
      </c>
      <c r="AM948" s="276"/>
      <c r="AN948" s="276"/>
      <c r="AO948" s="277"/>
      <c r="AP948" s="266" t="s">
        <v>645</v>
      </c>
      <c r="AQ948" s="266"/>
      <c r="AR948" s="266"/>
      <c r="AS948" s="266"/>
      <c r="AT948" s="266"/>
      <c r="AU948" s="266"/>
      <c r="AV948" s="266"/>
      <c r="AW948" s="266"/>
      <c r="AX948" s="266"/>
    </row>
    <row r="949" spans="1:50" ht="90" hidden="1" customHeight="1" x14ac:dyDescent="0.15">
      <c r="A949" s="373">
        <v>2</v>
      </c>
      <c r="B949" s="373">
        <v>1</v>
      </c>
      <c r="C949" s="385"/>
      <c r="D949" s="384"/>
      <c r="E949" s="384"/>
      <c r="F949" s="384"/>
      <c r="G949" s="384"/>
      <c r="H949" s="384"/>
      <c r="I949" s="384"/>
      <c r="J949" s="166"/>
      <c r="K949" s="167"/>
      <c r="L949" s="167"/>
      <c r="M949" s="167"/>
      <c r="N949" s="167"/>
      <c r="O949" s="167"/>
      <c r="P949" s="155"/>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90" hidden="1" customHeight="1" x14ac:dyDescent="0.15">
      <c r="A950" s="373">
        <v>3</v>
      </c>
      <c r="B950" s="373">
        <v>1</v>
      </c>
      <c r="C950" s="385"/>
      <c r="D950" s="384"/>
      <c r="E950" s="384"/>
      <c r="F950" s="384"/>
      <c r="G950" s="384"/>
      <c r="H950" s="384"/>
      <c r="I950" s="384"/>
      <c r="J950" s="166"/>
      <c r="K950" s="167"/>
      <c r="L950" s="167"/>
      <c r="M950" s="167"/>
      <c r="N950" s="167"/>
      <c r="O950" s="167"/>
      <c r="P950" s="155"/>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90" hidden="1" customHeight="1" x14ac:dyDescent="0.15">
      <c r="A951" s="373">
        <v>4</v>
      </c>
      <c r="B951" s="373">
        <v>1</v>
      </c>
      <c r="C951" s="385"/>
      <c r="D951" s="384"/>
      <c r="E951" s="384"/>
      <c r="F951" s="384"/>
      <c r="G951" s="384"/>
      <c r="H951" s="384"/>
      <c r="I951" s="384"/>
      <c r="J951" s="166"/>
      <c r="K951" s="167"/>
      <c r="L951" s="167"/>
      <c r="M951" s="167"/>
      <c r="N951" s="167"/>
      <c r="O951" s="167"/>
      <c r="P951" s="155"/>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90" hidden="1" customHeight="1" x14ac:dyDescent="0.15">
      <c r="A952" s="373">
        <v>5</v>
      </c>
      <c r="B952" s="373">
        <v>1</v>
      </c>
      <c r="C952" s="385"/>
      <c r="D952" s="384"/>
      <c r="E952" s="384"/>
      <c r="F952" s="384"/>
      <c r="G952" s="384"/>
      <c r="H952" s="384"/>
      <c r="I952" s="384"/>
      <c r="J952" s="166"/>
      <c r="K952" s="167"/>
      <c r="L952" s="167"/>
      <c r="M952" s="167"/>
      <c r="N952" s="167"/>
      <c r="O952" s="167"/>
      <c r="P952" s="155"/>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90" hidden="1" customHeight="1" x14ac:dyDescent="0.15">
      <c r="A953" s="373">
        <v>6</v>
      </c>
      <c r="B953" s="373">
        <v>1</v>
      </c>
      <c r="C953" s="385"/>
      <c r="D953" s="384"/>
      <c r="E953" s="384"/>
      <c r="F953" s="384"/>
      <c r="G953" s="384"/>
      <c r="H953" s="384"/>
      <c r="I953" s="384"/>
      <c r="J953" s="166"/>
      <c r="K953" s="167"/>
      <c r="L953" s="167"/>
      <c r="M953" s="167"/>
      <c r="N953" s="167"/>
      <c r="O953" s="167"/>
      <c r="P953" s="155"/>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90" hidden="1" customHeight="1" x14ac:dyDescent="0.15">
      <c r="A954" s="373">
        <v>7</v>
      </c>
      <c r="B954" s="373">
        <v>1</v>
      </c>
      <c r="C954" s="385"/>
      <c r="D954" s="384"/>
      <c r="E954" s="384"/>
      <c r="F954" s="384"/>
      <c r="G954" s="384"/>
      <c r="H954" s="384"/>
      <c r="I954" s="384"/>
      <c r="J954" s="166"/>
      <c r="K954" s="167"/>
      <c r="L954" s="167"/>
      <c r="M954" s="167"/>
      <c r="N954" s="167"/>
      <c r="O954" s="167"/>
      <c r="P954" s="155"/>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t="s">
        <v>577</v>
      </c>
      <c r="AM954" s="276"/>
      <c r="AN954" s="276"/>
      <c r="AO954" s="277"/>
      <c r="AP954" s="266"/>
      <c r="AQ954" s="266"/>
      <c r="AR954" s="266"/>
      <c r="AS954" s="266"/>
      <c r="AT954" s="266"/>
      <c r="AU954" s="266"/>
      <c r="AV954" s="266"/>
      <c r="AW954" s="266"/>
      <c r="AX954" s="266"/>
    </row>
    <row r="955" spans="1:50" ht="90" hidden="1" customHeight="1" x14ac:dyDescent="0.15">
      <c r="A955" s="373">
        <v>8</v>
      </c>
      <c r="B955" s="373">
        <v>1</v>
      </c>
      <c r="C955" s="385"/>
      <c r="D955" s="384"/>
      <c r="E955" s="384"/>
      <c r="F955" s="384"/>
      <c r="G955" s="384"/>
      <c r="H955" s="384"/>
      <c r="I955" s="384"/>
      <c r="J955" s="166"/>
      <c r="K955" s="167"/>
      <c r="L955" s="167"/>
      <c r="M955" s="167"/>
      <c r="N955" s="167"/>
      <c r="O955" s="167"/>
      <c r="P955" s="155"/>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90" hidden="1" customHeight="1" x14ac:dyDescent="0.15">
      <c r="A956" s="373">
        <v>9</v>
      </c>
      <c r="B956" s="373">
        <v>1</v>
      </c>
      <c r="C956" s="385"/>
      <c r="D956" s="384"/>
      <c r="E956" s="384"/>
      <c r="F956" s="384"/>
      <c r="G956" s="384"/>
      <c r="H956" s="384"/>
      <c r="I956" s="384"/>
      <c r="J956" s="166"/>
      <c r="K956" s="167"/>
      <c r="L956" s="167"/>
      <c r="M956" s="167"/>
      <c r="N956" s="167"/>
      <c r="O956" s="167"/>
      <c r="P956" s="155"/>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90" hidden="1" customHeight="1" x14ac:dyDescent="0.15">
      <c r="A957" s="373">
        <v>10</v>
      </c>
      <c r="B957" s="373">
        <v>1</v>
      </c>
      <c r="C957" s="385"/>
      <c r="D957" s="384"/>
      <c r="E957" s="384"/>
      <c r="F957" s="384"/>
      <c r="G957" s="384"/>
      <c r="H957" s="384"/>
      <c r="I957" s="384"/>
      <c r="J957" s="166"/>
      <c r="K957" s="167"/>
      <c r="L957" s="167"/>
      <c r="M957" s="167"/>
      <c r="N957" s="167"/>
      <c r="O957" s="167"/>
      <c r="P957" s="155"/>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566</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95"/>
      <c r="B980" s="295"/>
      <c r="C980" s="295" t="s">
        <v>30</v>
      </c>
      <c r="D980" s="295"/>
      <c r="E980" s="295"/>
      <c r="F980" s="295"/>
      <c r="G980" s="295"/>
      <c r="H980" s="295"/>
      <c r="I980" s="295"/>
      <c r="J980" s="182" t="s">
        <v>457</v>
      </c>
      <c r="K980" s="182"/>
      <c r="L980" s="182"/>
      <c r="M980" s="182"/>
      <c r="N980" s="182"/>
      <c r="O980" s="182"/>
      <c r="P980" s="286" t="s">
        <v>393</v>
      </c>
      <c r="Q980" s="286"/>
      <c r="R980" s="286"/>
      <c r="S980" s="286"/>
      <c r="T980" s="286"/>
      <c r="U980" s="286"/>
      <c r="V980" s="286"/>
      <c r="W980" s="286"/>
      <c r="X980" s="286"/>
      <c r="Y980" s="286" t="s">
        <v>453</v>
      </c>
      <c r="Z980" s="295"/>
      <c r="AA980" s="295"/>
      <c r="AB980" s="295"/>
      <c r="AC980" s="182" t="s">
        <v>392</v>
      </c>
      <c r="AD980" s="182"/>
      <c r="AE980" s="182"/>
      <c r="AF980" s="182"/>
      <c r="AG980" s="182"/>
      <c r="AH980" s="286" t="s">
        <v>409</v>
      </c>
      <c r="AI980" s="295"/>
      <c r="AJ980" s="295"/>
      <c r="AK980" s="295"/>
      <c r="AL980" s="295" t="s">
        <v>23</v>
      </c>
      <c r="AM980" s="295"/>
      <c r="AN980" s="295"/>
      <c r="AO980" s="386"/>
      <c r="AP980" s="387" t="s">
        <v>499</v>
      </c>
      <c r="AQ980" s="387"/>
      <c r="AR980" s="387"/>
      <c r="AS980" s="387"/>
      <c r="AT980" s="387"/>
      <c r="AU980" s="387"/>
      <c r="AV980" s="387"/>
      <c r="AW980" s="387"/>
      <c r="AX980" s="387"/>
    </row>
    <row r="981" spans="1:50" ht="105.75" customHeight="1" x14ac:dyDescent="0.15">
      <c r="A981" s="373">
        <v>1</v>
      </c>
      <c r="B981" s="373">
        <v>1</v>
      </c>
      <c r="C981" s="385" t="s">
        <v>580</v>
      </c>
      <c r="D981" s="384"/>
      <c r="E981" s="384"/>
      <c r="F981" s="384"/>
      <c r="G981" s="384"/>
      <c r="H981" s="384"/>
      <c r="I981" s="384"/>
      <c r="J981" s="166">
        <v>6000020122041</v>
      </c>
      <c r="K981" s="167"/>
      <c r="L981" s="167"/>
      <c r="M981" s="167"/>
      <c r="N981" s="167"/>
      <c r="O981" s="167"/>
      <c r="P981" s="155" t="s">
        <v>563</v>
      </c>
      <c r="Q981" s="156"/>
      <c r="R981" s="156"/>
      <c r="S981" s="156"/>
      <c r="T981" s="156"/>
      <c r="U981" s="156"/>
      <c r="V981" s="156"/>
      <c r="W981" s="156"/>
      <c r="X981" s="156"/>
      <c r="Y981" s="157">
        <v>6.4</v>
      </c>
      <c r="Z981" s="158"/>
      <c r="AA981" s="158"/>
      <c r="AB981" s="159"/>
      <c r="AC981" s="272" t="s">
        <v>514</v>
      </c>
      <c r="AD981" s="272"/>
      <c r="AE981" s="272"/>
      <c r="AF981" s="272"/>
      <c r="AG981" s="272"/>
      <c r="AH981" s="273" t="s">
        <v>590</v>
      </c>
      <c r="AI981" s="274"/>
      <c r="AJ981" s="274"/>
      <c r="AK981" s="274"/>
      <c r="AL981" s="275" t="s">
        <v>590</v>
      </c>
      <c r="AM981" s="276"/>
      <c r="AN981" s="276"/>
      <c r="AO981" s="277"/>
      <c r="AP981" s="266" t="s">
        <v>638</v>
      </c>
      <c r="AQ981" s="266"/>
      <c r="AR981" s="266"/>
      <c r="AS981" s="266"/>
      <c r="AT981" s="266"/>
      <c r="AU981" s="266"/>
      <c r="AV981" s="266"/>
      <c r="AW981" s="266"/>
      <c r="AX981" s="266"/>
    </row>
    <row r="982" spans="1:50" ht="105.75" customHeight="1" x14ac:dyDescent="0.15">
      <c r="A982" s="373">
        <v>2</v>
      </c>
      <c r="B982" s="373">
        <v>1</v>
      </c>
      <c r="C982" s="385" t="s">
        <v>581</v>
      </c>
      <c r="D982" s="384"/>
      <c r="E982" s="384"/>
      <c r="F982" s="384"/>
      <c r="G982" s="384"/>
      <c r="H982" s="384"/>
      <c r="I982" s="384"/>
      <c r="J982" s="166">
        <v>1000020132012</v>
      </c>
      <c r="K982" s="167"/>
      <c r="L982" s="167"/>
      <c r="M982" s="167"/>
      <c r="N982" s="167"/>
      <c r="O982" s="167"/>
      <c r="P982" s="155" t="s">
        <v>563</v>
      </c>
      <c r="Q982" s="156"/>
      <c r="R982" s="156"/>
      <c r="S982" s="156"/>
      <c r="T982" s="156"/>
      <c r="U982" s="156"/>
      <c r="V982" s="156"/>
      <c r="W982" s="156"/>
      <c r="X982" s="156"/>
      <c r="Y982" s="157">
        <v>3.4</v>
      </c>
      <c r="Z982" s="158"/>
      <c r="AA982" s="158"/>
      <c r="AB982" s="159"/>
      <c r="AC982" s="272" t="s">
        <v>514</v>
      </c>
      <c r="AD982" s="272"/>
      <c r="AE982" s="272"/>
      <c r="AF982" s="272"/>
      <c r="AG982" s="272"/>
      <c r="AH982" s="273" t="s">
        <v>590</v>
      </c>
      <c r="AI982" s="274"/>
      <c r="AJ982" s="274"/>
      <c r="AK982" s="274"/>
      <c r="AL982" s="275" t="s">
        <v>593</v>
      </c>
      <c r="AM982" s="276"/>
      <c r="AN982" s="276"/>
      <c r="AO982" s="277"/>
      <c r="AP982" s="266" t="s">
        <v>645</v>
      </c>
      <c r="AQ982" s="266"/>
      <c r="AR982" s="266"/>
      <c r="AS982" s="266"/>
      <c r="AT982" s="266"/>
      <c r="AU982" s="266"/>
      <c r="AV982" s="266"/>
      <c r="AW982" s="266"/>
      <c r="AX982" s="266"/>
    </row>
    <row r="983" spans="1:50" ht="105.75" customHeight="1" x14ac:dyDescent="0.15">
      <c r="A983" s="373">
        <v>3</v>
      </c>
      <c r="B983" s="373">
        <v>1</v>
      </c>
      <c r="C983" s="385" t="s">
        <v>582</v>
      </c>
      <c r="D983" s="384"/>
      <c r="E983" s="384"/>
      <c r="F983" s="384"/>
      <c r="G983" s="384"/>
      <c r="H983" s="384"/>
      <c r="I983" s="384"/>
      <c r="J983" s="166">
        <v>8000020401005</v>
      </c>
      <c r="K983" s="167"/>
      <c r="L983" s="167"/>
      <c r="M983" s="167"/>
      <c r="N983" s="167"/>
      <c r="O983" s="167"/>
      <c r="P983" s="155" t="s">
        <v>563</v>
      </c>
      <c r="Q983" s="156"/>
      <c r="R983" s="156"/>
      <c r="S983" s="156"/>
      <c r="T983" s="156"/>
      <c r="U983" s="156"/>
      <c r="V983" s="156"/>
      <c r="W983" s="156"/>
      <c r="X983" s="156"/>
      <c r="Y983" s="157">
        <v>3</v>
      </c>
      <c r="Z983" s="158"/>
      <c r="AA983" s="158"/>
      <c r="AB983" s="159"/>
      <c r="AC983" s="272" t="s">
        <v>514</v>
      </c>
      <c r="AD983" s="272"/>
      <c r="AE983" s="272"/>
      <c r="AF983" s="272"/>
      <c r="AG983" s="272"/>
      <c r="AH983" s="273" t="s">
        <v>591</v>
      </c>
      <c r="AI983" s="274"/>
      <c r="AJ983" s="274"/>
      <c r="AK983" s="274"/>
      <c r="AL983" s="275" t="s">
        <v>592</v>
      </c>
      <c r="AM983" s="276"/>
      <c r="AN983" s="276"/>
      <c r="AO983" s="277"/>
      <c r="AP983" s="266" t="s">
        <v>645</v>
      </c>
      <c r="AQ983" s="266"/>
      <c r="AR983" s="266"/>
      <c r="AS983" s="266"/>
      <c r="AT983" s="266"/>
      <c r="AU983" s="266"/>
      <c r="AV983" s="266"/>
      <c r="AW983" s="266"/>
      <c r="AX983" s="266"/>
    </row>
    <row r="984" spans="1:50" ht="105.75" customHeight="1" x14ac:dyDescent="0.15">
      <c r="A984" s="373">
        <v>4</v>
      </c>
      <c r="B984" s="373">
        <v>1</v>
      </c>
      <c r="C984" s="385" t="s">
        <v>583</v>
      </c>
      <c r="D984" s="384"/>
      <c r="E984" s="384"/>
      <c r="F984" s="384"/>
      <c r="G984" s="384"/>
      <c r="H984" s="384"/>
      <c r="I984" s="384"/>
      <c r="J984" s="166">
        <v>5000020331007</v>
      </c>
      <c r="K984" s="167"/>
      <c r="L984" s="167"/>
      <c r="M984" s="167"/>
      <c r="N984" s="167"/>
      <c r="O984" s="167"/>
      <c r="P984" s="155" t="s">
        <v>563</v>
      </c>
      <c r="Q984" s="156"/>
      <c r="R984" s="156"/>
      <c r="S984" s="156"/>
      <c r="T984" s="156"/>
      <c r="U984" s="156"/>
      <c r="V984" s="156"/>
      <c r="W984" s="156"/>
      <c r="X984" s="156"/>
      <c r="Y984" s="157">
        <v>2.5</v>
      </c>
      <c r="Z984" s="158"/>
      <c r="AA984" s="158"/>
      <c r="AB984" s="159"/>
      <c r="AC984" s="272" t="s">
        <v>514</v>
      </c>
      <c r="AD984" s="272"/>
      <c r="AE984" s="272"/>
      <c r="AF984" s="272"/>
      <c r="AG984" s="272"/>
      <c r="AH984" s="273" t="s">
        <v>591</v>
      </c>
      <c r="AI984" s="274"/>
      <c r="AJ984" s="274"/>
      <c r="AK984" s="274"/>
      <c r="AL984" s="275" t="s">
        <v>590</v>
      </c>
      <c r="AM984" s="276"/>
      <c r="AN984" s="276"/>
      <c r="AO984" s="277"/>
      <c r="AP984" s="266" t="s">
        <v>645</v>
      </c>
      <c r="AQ984" s="266"/>
      <c r="AR984" s="266"/>
      <c r="AS984" s="266"/>
      <c r="AT984" s="266"/>
      <c r="AU984" s="266"/>
      <c r="AV984" s="266"/>
      <c r="AW984" s="266"/>
      <c r="AX984" s="266"/>
    </row>
    <row r="985" spans="1:50" ht="105.75" customHeight="1" x14ac:dyDescent="0.15">
      <c r="A985" s="373">
        <v>5</v>
      </c>
      <c r="B985" s="373">
        <v>1</v>
      </c>
      <c r="C985" s="385" t="s">
        <v>584</v>
      </c>
      <c r="D985" s="384"/>
      <c r="E985" s="384"/>
      <c r="F985" s="384"/>
      <c r="G985" s="384"/>
      <c r="H985" s="384"/>
      <c r="I985" s="384"/>
      <c r="J985" s="166">
        <v>2000020260002</v>
      </c>
      <c r="K985" s="167"/>
      <c r="L985" s="167"/>
      <c r="M985" s="167"/>
      <c r="N985" s="167"/>
      <c r="O985" s="167"/>
      <c r="P985" s="155" t="s">
        <v>563</v>
      </c>
      <c r="Q985" s="156"/>
      <c r="R985" s="156"/>
      <c r="S985" s="156"/>
      <c r="T985" s="156"/>
      <c r="U985" s="156"/>
      <c r="V985" s="156"/>
      <c r="W985" s="156"/>
      <c r="X985" s="156"/>
      <c r="Y985" s="157">
        <v>2.2999999999999998</v>
      </c>
      <c r="Z985" s="158"/>
      <c r="AA985" s="158"/>
      <c r="AB985" s="159"/>
      <c r="AC985" s="272" t="s">
        <v>514</v>
      </c>
      <c r="AD985" s="272"/>
      <c r="AE985" s="272"/>
      <c r="AF985" s="272"/>
      <c r="AG985" s="272"/>
      <c r="AH985" s="273" t="s">
        <v>591</v>
      </c>
      <c r="AI985" s="274"/>
      <c r="AJ985" s="274"/>
      <c r="AK985" s="274"/>
      <c r="AL985" s="275" t="s">
        <v>590</v>
      </c>
      <c r="AM985" s="276"/>
      <c r="AN985" s="276"/>
      <c r="AO985" s="277"/>
      <c r="AP985" s="266" t="s">
        <v>638</v>
      </c>
      <c r="AQ985" s="266"/>
      <c r="AR985" s="266"/>
      <c r="AS985" s="266"/>
      <c r="AT985" s="266"/>
      <c r="AU985" s="266"/>
      <c r="AV985" s="266"/>
      <c r="AW985" s="266"/>
      <c r="AX985" s="266"/>
    </row>
    <row r="986" spans="1:50" ht="105.75" customHeight="1" x14ac:dyDescent="0.15">
      <c r="A986" s="373">
        <v>6</v>
      </c>
      <c r="B986" s="373">
        <v>1</v>
      </c>
      <c r="C986" s="385" t="s">
        <v>585</v>
      </c>
      <c r="D986" s="384"/>
      <c r="E986" s="384"/>
      <c r="F986" s="384"/>
      <c r="G986" s="384"/>
      <c r="H986" s="384"/>
      <c r="I986" s="384"/>
      <c r="J986" s="166">
        <v>1000020470007</v>
      </c>
      <c r="K986" s="167"/>
      <c r="L986" s="167"/>
      <c r="M986" s="167"/>
      <c r="N986" s="167"/>
      <c r="O986" s="167"/>
      <c r="P986" s="155" t="s">
        <v>563</v>
      </c>
      <c r="Q986" s="156"/>
      <c r="R986" s="156"/>
      <c r="S986" s="156"/>
      <c r="T986" s="156"/>
      <c r="U986" s="156"/>
      <c r="V986" s="156"/>
      <c r="W986" s="156"/>
      <c r="X986" s="156"/>
      <c r="Y986" s="157">
        <v>2.2999999999999998</v>
      </c>
      <c r="Z986" s="158"/>
      <c r="AA986" s="158"/>
      <c r="AB986" s="159"/>
      <c r="AC986" s="272" t="s">
        <v>514</v>
      </c>
      <c r="AD986" s="272"/>
      <c r="AE986" s="272"/>
      <c r="AF986" s="272"/>
      <c r="AG986" s="272"/>
      <c r="AH986" s="273" t="s">
        <v>591</v>
      </c>
      <c r="AI986" s="274"/>
      <c r="AJ986" s="274"/>
      <c r="AK986" s="274"/>
      <c r="AL986" s="275" t="s">
        <v>594</v>
      </c>
      <c r="AM986" s="276"/>
      <c r="AN986" s="276"/>
      <c r="AO986" s="277"/>
      <c r="AP986" s="266" t="s">
        <v>645</v>
      </c>
      <c r="AQ986" s="266"/>
      <c r="AR986" s="266"/>
      <c r="AS986" s="266"/>
      <c r="AT986" s="266"/>
      <c r="AU986" s="266"/>
      <c r="AV986" s="266"/>
      <c r="AW986" s="266"/>
      <c r="AX986" s="266"/>
    </row>
    <row r="987" spans="1:50" ht="105.75" customHeight="1" x14ac:dyDescent="0.15">
      <c r="A987" s="373">
        <v>7</v>
      </c>
      <c r="B987" s="373">
        <v>1</v>
      </c>
      <c r="C987" s="385" t="s">
        <v>586</v>
      </c>
      <c r="D987" s="384"/>
      <c r="E987" s="384"/>
      <c r="F987" s="384"/>
      <c r="G987" s="384"/>
      <c r="H987" s="384"/>
      <c r="I987" s="384"/>
      <c r="J987" s="166">
        <v>1000020141500</v>
      </c>
      <c r="K987" s="167"/>
      <c r="L987" s="167"/>
      <c r="M987" s="167"/>
      <c r="N987" s="167"/>
      <c r="O987" s="167"/>
      <c r="P987" s="155" t="s">
        <v>563</v>
      </c>
      <c r="Q987" s="156"/>
      <c r="R987" s="156"/>
      <c r="S987" s="156"/>
      <c r="T987" s="156"/>
      <c r="U987" s="156"/>
      <c r="V987" s="156"/>
      <c r="W987" s="156"/>
      <c r="X987" s="156"/>
      <c r="Y987" s="157">
        <v>2.2000000000000002</v>
      </c>
      <c r="Z987" s="158"/>
      <c r="AA987" s="158"/>
      <c r="AB987" s="159"/>
      <c r="AC987" s="272" t="s">
        <v>514</v>
      </c>
      <c r="AD987" s="272"/>
      <c r="AE987" s="272"/>
      <c r="AF987" s="272"/>
      <c r="AG987" s="272"/>
      <c r="AH987" s="273" t="s">
        <v>592</v>
      </c>
      <c r="AI987" s="274"/>
      <c r="AJ987" s="274"/>
      <c r="AK987" s="274"/>
      <c r="AL987" s="275" t="s">
        <v>595</v>
      </c>
      <c r="AM987" s="276"/>
      <c r="AN987" s="276"/>
      <c r="AO987" s="277"/>
      <c r="AP987" s="266" t="s">
        <v>645</v>
      </c>
      <c r="AQ987" s="266"/>
      <c r="AR987" s="266"/>
      <c r="AS987" s="266"/>
      <c r="AT987" s="266"/>
      <c r="AU987" s="266"/>
      <c r="AV987" s="266"/>
      <c r="AW987" s="266"/>
      <c r="AX987" s="266"/>
    </row>
    <row r="988" spans="1:50" ht="105.75" customHeight="1" x14ac:dyDescent="0.15">
      <c r="A988" s="373">
        <v>8</v>
      </c>
      <c r="B988" s="373">
        <v>1</v>
      </c>
      <c r="C988" s="385" t="s">
        <v>587</v>
      </c>
      <c r="D988" s="384"/>
      <c r="E988" s="384"/>
      <c r="F988" s="384"/>
      <c r="G988" s="384"/>
      <c r="H988" s="384"/>
      <c r="I988" s="384"/>
      <c r="J988" s="166">
        <v>1000020110001</v>
      </c>
      <c r="K988" s="167"/>
      <c r="L988" s="167"/>
      <c r="M988" s="167"/>
      <c r="N988" s="167"/>
      <c r="O988" s="167"/>
      <c r="P988" s="155" t="s">
        <v>563</v>
      </c>
      <c r="Q988" s="156"/>
      <c r="R988" s="156"/>
      <c r="S988" s="156"/>
      <c r="T988" s="156"/>
      <c r="U988" s="156"/>
      <c r="V988" s="156"/>
      <c r="W988" s="156"/>
      <c r="X988" s="156"/>
      <c r="Y988" s="157">
        <v>2</v>
      </c>
      <c r="Z988" s="158"/>
      <c r="AA988" s="158"/>
      <c r="AB988" s="159"/>
      <c r="AC988" s="272" t="s">
        <v>514</v>
      </c>
      <c r="AD988" s="272"/>
      <c r="AE988" s="272"/>
      <c r="AF988" s="272"/>
      <c r="AG988" s="272"/>
      <c r="AH988" s="273" t="s">
        <v>592</v>
      </c>
      <c r="AI988" s="274"/>
      <c r="AJ988" s="274"/>
      <c r="AK988" s="274"/>
      <c r="AL988" s="275" t="s">
        <v>596</v>
      </c>
      <c r="AM988" s="276"/>
      <c r="AN988" s="276"/>
      <c r="AO988" s="277"/>
      <c r="AP988" s="266" t="s">
        <v>645</v>
      </c>
      <c r="AQ988" s="266"/>
      <c r="AR988" s="266"/>
      <c r="AS988" s="266"/>
      <c r="AT988" s="266"/>
      <c r="AU988" s="266"/>
      <c r="AV988" s="266"/>
      <c r="AW988" s="266"/>
      <c r="AX988" s="266"/>
    </row>
    <row r="989" spans="1:50" ht="105.75" customHeight="1" x14ac:dyDescent="0.15">
      <c r="A989" s="373">
        <v>9</v>
      </c>
      <c r="B989" s="373">
        <v>1</v>
      </c>
      <c r="C989" s="385" t="s">
        <v>588</v>
      </c>
      <c r="D989" s="384"/>
      <c r="E989" s="384"/>
      <c r="F989" s="384"/>
      <c r="G989" s="384"/>
      <c r="H989" s="384"/>
      <c r="I989" s="384"/>
      <c r="J989" s="166">
        <v>7000020010006</v>
      </c>
      <c r="K989" s="167"/>
      <c r="L989" s="167"/>
      <c r="M989" s="167"/>
      <c r="N989" s="167"/>
      <c r="O989" s="167"/>
      <c r="P989" s="155" t="s">
        <v>563</v>
      </c>
      <c r="Q989" s="156"/>
      <c r="R989" s="156"/>
      <c r="S989" s="156"/>
      <c r="T989" s="156"/>
      <c r="U989" s="156"/>
      <c r="V989" s="156"/>
      <c r="W989" s="156"/>
      <c r="X989" s="156"/>
      <c r="Y989" s="157">
        <v>1.9</v>
      </c>
      <c r="Z989" s="158"/>
      <c r="AA989" s="158"/>
      <c r="AB989" s="159"/>
      <c r="AC989" s="272" t="s">
        <v>514</v>
      </c>
      <c r="AD989" s="272"/>
      <c r="AE989" s="272"/>
      <c r="AF989" s="272"/>
      <c r="AG989" s="272"/>
      <c r="AH989" s="273" t="s">
        <v>592</v>
      </c>
      <c r="AI989" s="274"/>
      <c r="AJ989" s="274"/>
      <c r="AK989" s="274"/>
      <c r="AL989" s="275" t="s">
        <v>593</v>
      </c>
      <c r="AM989" s="276"/>
      <c r="AN989" s="276"/>
      <c r="AO989" s="277"/>
      <c r="AP989" s="266" t="s">
        <v>638</v>
      </c>
      <c r="AQ989" s="266"/>
      <c r="AR989" s="266"/>
      <c r="AS989" s="266"/>
      <c r="AT989" s="266"/>
      <c r="AU989" s="266"/>
      <c r="AV989" s="266"/>
      <c r="AW989" s="266"/>
      <c r="AX989" s="266"/>
    </row>
    <row r="990" spans="1:50" ht="105.75" customHeight="1" x14ac:dyDescent="0.15">
      <c r="A990" s="373">
        <v>10</v>
      </c>
      <c r="B990" s="373">
        <v>1</v>
      </c>
      <c r="C990" s="385" t="s">
        <v>589</v>
      </c>
      <c r="D990" s="384"/>
      <c r="E990" s="384"/>
      <c r="F990" s="384"/>
      <c r="G990" s="384"/>
      <c r="H990" s="384"/>
      <c r="I990" s="384"/>
      <c r="J990" s="166">
        <v>6000020400009</v>
      </c>
      <c r="K990" s="167"/>
      <c r="L990" s="167"/>
      <c r="M990" s="167"/>
      <c r="N990" s="167"/>
      <c r="O990" s="167"/>
      <c r="P990" s="155" t="s">
        <v>563</v>
      </c>
      <c r="Q990" s="156"/>
      <c r="R990" s="156"/>
      <c r="S990" s="156"/>
      <c r="T990" s="156"/>
      <c r="U990" s="156"/>
      <c r="V990" s="156"/>
      <c r="W990" s="156"/>
      <c r="X990" s="156"/>
      <c r="Y990" s="157">
        <v>1.9</v>
      </c>
      <c r="Z990" s="158"/>
      <c r="AA990" s="158"/>
      <c r="AB990" s="159"/>
      <c r="AC990" s="272" t="s">
        <v>514</v>
      </c>
      <c r="AD990" s="272"/>
      <c r="AE990" s="272"/>
      <c r="AF990" s="272"/>
      <c r="AG990" s="272"/>
      <c r="AH990" s="273" t="s">
        <v>592</v>
      </c>
      <c r="AI990" s="274"/>
      <c r="AJ990" s="274"/>
      <c r="AK990" s="274"/>
      <c r="AL990" s="275" t="s">
        <v>593</v>
      </c>
      <c r="AM990" s="276"/>
      <c r="AN990" s="276"/>
      <c r="AO990" s="277"/>
      <c r="AP990" s="266" t="s">
        <v>642</v>
      </c>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567</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95"/>
      <c r="B1013" s="295"/>
      <c r="C1013" s="295" t="s">
        <v>30</v>
      </c>
      <c r="D1013" s="295"/>
      <c r="E1013" s="295"/>
      <c r="F1013" s="295"/>
      <c r="G1013" s="295"/>
      <c r="H1013" s="295"/>
      <c r="I1013" s="295"/>
      <c r="J1013" s="182" t="s">
        <v>457</v>
      </c>
      <c r="K1013" s="182"/>
      <c r="L1013" s="182"/>
      <c r="M1013" s="182"/>
      <c r="N1013" s="182"/>
      <c r="O1013" s="182"/>
      <c r="P1013" s="286" t="s">
        <v>393</v>
      </c>
      <c r="Q1013" s="286"/>
      <c r="R1013" s="286"/>
      <c r="S1013" s="286"/>
      <c r="T1013" s="286"/>
      <c r="U1013" s="286"/>
      <c r="V1013" s="286"/>
      <c r="W1013" s="286"/>
      <c r="X1013" s="286"/>
      <c r="Y1013" s="286" t="s">
        <v>453</v>
      </c>
      <c r="Z1013" s="295"/>
      <c r="AA1013" s="295"/>
      <c r="AB1013" s="295"/>
      <c r="AC1013" s="182" t="s">
        <v>392</v>
      </c>
      <c r="AD1013" s="182"/>
      <c r="AE1013" s="182"/>
      <c r="AF1013" s="182"/>
      <c r="AG1013" s="182"/>
      <c r="AH1013" s="286" t="s">
        <v>409</v>
      </c>
      <c r="AI1013" s="295"/>
      <c r="AJ1013" s="295"/>
      <c r="AK1013" s="295"/>
      <c r="AL1013" s="295" t="s">
        <v>23</v>
      </c>
      <c r="AM1013" s="295"/>
      <c r="AN1013" s="295"/>
      <c r="AO1013" s="386"/>
      <c r="AP1013" s="387" t="s">
        <v>499</v>
      </c>
      <c r="AQ1013" s="387"/>
      <c r="AR1013" s="387"/>
      <c r="AS1013" s="387"/>
      <c r="AT1013" s="387"/>
      <c r="AU1013" s="387"/>
      <c r="AV1013" s="387"/>
      <c r="AW1013" s="387"/>
      <c r="AX1013" s="387"/>
    </row>
    <row r="1014" spans="1:50" ht="114" customHeight="1" x14ac:dyDescent="0.15">
      <c r="A1014" s="373">
        <v>1</v>
      </c>
      <c r="B1014" s="373">
        <v>1</v>
      </c>
      <c r="C1014" s="385" t="s">
        <v>568</v>
      </c>
      <c r="D1014" s="384"/>
      <c r="E1014" s="384"/>
      <c r="F1014" s="384"/>
      <c r="G1014" s="384"/>
      <c r="H1014" s="384"/>
      <c r="I1014" s="384"/>
      <c r="J1014" s="166">
        <v>1000020313891</v>
      </c>
      <c r="K1014" s="167"/>
      <c r="L1014" s="167"/>
      <c r="M1014" s="167"/>
      <c r="N1014" s="167"/>
      <c r="O1014" s="167"/>
      <c r="P1014" s="155" t="s">
        <v>563</v>
      </c>
      <c r="Q1014" s="156"/>
      <c r="R1014" s="156"/>
      <c r="S1014" s="156"/>
      <c r="T1014" s="156"/>
      <c r="U1014" s="156"/>
      <c r="V1014" s="156"/>
      <c r="W1014" s="156"/>
      <c r="X1014" s="156"/>
      <c r="Y1014" s="157">
        <v>0.5</v>
      </c>
      <c r="Z1014" s="158"/>
      <c r="AA1014" s="158"/>
      <c r="AB1014" s="159"/>
      <c r="AC1014" s="272" t="s">
        <v>514</v>
      </c>
      <c r="AD1014" s="272"/>
      <c r="AE1014" s="272"/>
      <c r="AF1014" s="272"/>
      <c r="AG1014" s="272"/>
      <c r="AH1014" s="273" t="s">
        <v>578</v>
      </c>
      <c r="AI1014" s="274"/>
      <c r="AJ1014" s="274"/>
      <c r="AK1014" s="274"/>
      <c r="AL1014" s="275" t="s">
        <v>579</v>
      </c>
      <c r="AM1014" s="276"/>
      <c r="AN1014" s="276"/>
      <c r="AO1014" s="277"/>
      <c r="AP1014" s="266" t="s">
        <v>645</v>
      </c>
      <c r="AQ1014" s="266"/>
      <c r="AR1014" s="266"/>
      <c r="AS1014" s="266"/>
      <c r="AT1014" s="266"/>
      <c r="AU1014" s="266"/>
      <c r="AV1014" s="266"/>
      <c r="AW1014" s="266"/>
      <c r="AX1014" s="266"/>
    </row>
    <row r="1015" spans="1:50" ht="114" customHeight="1" x14ac:dyDescent="0.15">
      <c r="A1015" s="373">
        <v>2</v>
      </c>
      <c r="B1015" s="373">
        <v>1</v>
      </c>
      <c r="C1015" s="385" t="s">
        <v>569</v>
      </c>
      <c r="D1015" s="384"/>
      <c r="E1015" s="384"/>
      <c r="F1015" s="384"/>
      <c r="G1015" s="384"/>
      <c r="H1015" s="384"/>
      <c r="I1015" s="384"/>
      <c r="J1015" s="166">
        <v>1000020313289</v>
      </c>
      <c r="K1015" s="167"/>
      <c r="L1015" s="167"/>
      <c r="M1015" s="167"/>
      <c r="N1015" s="167"/>
      <c r="O1015" s="167"/>
      <c r="P1015" s="155" t="s">
        <v>563</v>
      </c>
      <c r="Q1015" s="156"/>
      <c r="R1015" s="156"/>
      <c r="S1015" s="156"/>
      <c r="T1015" s="156"/>
      <c r="U1015" s="156"/>
      <c r="V1015" s="156"/>
      <c r="W1015" s="156"/>
      <c r="X1015" s="156"/>
      <c r="Y1015" s="157">
        <v>0.5</v>
      </c>
      <c r="Z1015" s="158"/>
      <c r="AA1015" s="158"/>
      <c r="AB1015" s="159"/>
      <c r="AC1015" s="272" t="s">
        <v>514</v>
      </c>
      <c r="AD1015" s="272"/>
      <c r="AE1015" s="272"/>
      <c r="AF1015" s="272"/>
      <c r="AG1015" s="272"/>
      <c r="AH1015" s="273" t="s">
        <v>578</v>
      </c>
      <c r="AI1015" s="274"/>
      <c r="AJ1015" s="274"/>
      <c r="AK1015" s="274"/>
      <c r="AL1015" s="275" t="s">
        <v>579</v>
      </c>
      <c r="AM1015" s="276"/>
      <c r="AN1015" s="276"/>
      <c r="AO1015" s="277"/>
      <c r="AP1015" s="266" t="s">
        <v>638</v>
      </c>
      <c r="AQ1015" s="266"/>
      <c r="AR1015" s="266"/>
      <c r="AS1015" s="266"/>
      <c r="AT1015" s="266"/>
      <c r="AU1015" s="266"/>
      <c r="AV1015" s="266"/>
      <c r="AW1015" s="266"/>
      <c r="AX1015" s="266"/>
    </row>
    <row r="1016" spans="1:50" ht="114" customHeight="1" x14ac:dyDescent="0.15">
      <c r="A1016" s="373">
        <v>3</v>
      </c>
      <c r="B1016" s="373">
        <v>1</v>
      </c>
      <c r="C1016" s="385" t="s">
        <v>570</v>
      </c>
      <c r="D1016" s="384"/>
      <c r="E1016" s="384"/>
      <c r="F1016" s="384"/>
      <c r="G1016" s="384"/>
      <c r="H1016" s="384"/>
      <c r="I1016" s="384"/>
      <c r="J1016" s="166">
        <v>2000020313718</v>
      </c>
      <c r="K1016" s="167"/>
      <c r="L1016" s="167"/>
      <c r="M1016" s="167"/>
      <c r="N1016" s="167"/>
      <c r="O1016" s="167"/>
      <c r="P1016" s="155" t="s">
        <v>563</v>
      </c>
      <c r="Q1016" s="156"/>
      <c r="R1016" s="156"/>
      <c r="S1016" s="156"/>
      <c r="T1016" s="156"/>
      <c r="U1016" s="156"/>
      <c r="V1016" s="156"/>
      <c r="W1016" s="156"/>
      <c r="X1016" s="156"/>
      <c r="Y1016" s="157">
        <v>0.3</v>
      </c>
      <c r="Z1016" s="158"/>
      <c r="AA1016" s="158"/>
      <c r="AB1016" s="159"/>
      <c r="AC1016" s="272" t="s">
        <v>514</v>
      </c>
      <c r="AD1016" s="272"/>
      <c r="AE1016" s="272"/>
      <c r="AF1016" s="272"/>
      <c r="AG1016" s="272"/>
      <c r="AH1016" s="273" t="s">
        <v>578</v>
      </c>
      <c r="AI1016" s="274"/>
      <c r="AJ1016" s="274"/>
      <c r="AK1016" s="274"/>
      <c r="AL1016" s="275" t="s">
        <v>579</v>
      </c>
      <c r="AM1016" s="276"/>
      <c r="AN1016" s="276"/>
      <c r="AO1016" s="277"/>
      <c r="AP1016" s="266" t="s">
        <v>645</v>
      </c>
      <c r="AQ1016" s="266"/>
      <c r="AR1016" s="266"/>
      <c r="AS1016" s="266"/>
      <c r="AT1016" s="266"/>
      <c r="AU1016" s="266"/>
      <c r="AV1016" s="266"/>
      <c r="AW1016" s="266"/>
      <c r="AX1016" s="266"/>
    </row>
    <row r="1017" spans="1:50" ht="114" customHeight="1" x14ac:dyDescent="0.15">
      <c r="A1017" s="373">
        <v>4</v>
      </c>
      <c r="B1017" s="373">
        <v>1</v>
      </c>
      <c r="C1017" s="385" t="s">
        <v>571</v>
      </c>
      <c r="D1017" s="384"/>
      <c r="E1017" s="384"/>
      <c r="F1017" s="384"/>
      <c r="G1017" s="384"/>
      <c r="H1017" s="384"/>
      <c r="I1017" s="384"/>
      <c r="J1017" s="166">
        <v>8000020312045</v>
      </c>
      <c r="K1017" s="167"/>
      <c r="L1017" s="167"/>
      <c r="M1017" s="167"/>
      <c r="N1017" s="167"/>
      <c r="O1017" s="167"/>
      <c r="P1017" s="155" t="s">
        <v>563</v>
      </c>
      <c r="Q1017" s="156"/>
      <c r="R1017" s="156"/>
      <c r="S1017" s="156"/>
      <c r="T1017" s="156"/>
      <c r="U1017" s="156"/>
      <c r="V1017" s="156"/>
      <c r="W1017" s="156"/>
      <c r="X1017" s="156"/>
      <c r="Y1017" s="157">
        <v>0.3</v>
      </c>
      <c r="Z1017" s="158"/>
      <c r="AA1017" s="158"/>
      <c r="AB1017" s="159"/>
      <c r="AC1017" s="272" t="s">
        <v>514</v>
      </c>
      <c r="AD1017" s="272"/>
      <c r="AE1017" s="272"/>
      <c r="AF1017" s="272"/>
      <c r="AG1017" s="272"/>
      <c r="AH1017" s="273" t="s">
        <v>578</v>
      </c>
      <c r="AI1017" s="274"/>
      <c r="AJ1017" s="274"/>
      <c r="AK1017" s="274"/>
      <c r="AL1017" s="275" t="s">
        <v>578</v>
      </c>
      <c r="AM1017" s="276"/>
      <c r="AN1017" s="276"/>
      <c r="AO1017" s="277"/>
      <c r="AP1017" s="266" t="s">
        <v>638</v>
      </c>
      <c r="AQ1017" s="266"/>
      <c r="AR1017" s="266"/>
      <c r="AS1017" s="266"/>
      <c r="AT1017" s="266"/>
      <c r="AU1017" s="266"/>
      <c r="AV1017" s="266"/>
      <c r="AW1017" s="266"/>
      <c r="AX1017" s="266"/>
    </row>
    <row r="1018" spans="1:50" ht="90" hidden="1" customHeight="1" x14ac:dyDescent="0.15">
      <c r="A1018" s="373">
        <v>5</v>
      </c>
      <c r="B1018" s="373">
        <v>1</v>
      </c>
      <c r="C1018" s="384"/>
      <c r="D1018" s="384"/>
      <c r="E1018" s="384"/>
      <c r="F1018" s="384"/>
      <c r="G1018" s="384"/>
      <c r="H1018" s="384"/>
      <c r="I1018" s="384"/>
      <c r="J1018" s="166"/>
      <c r="K1018" s="167"/>
      <c r="L1018" s="167"/>
      <c r="M1018" s="167"/>
      <c r="N1018" s="167"/>
      <c r="O1018" s="167"/>
      <c r="P1018" s="155"/>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90" hidden="1" customHeight="1" x14ac:dyDescent="0.15">
      <c r="A1019" s="373">
        <v>6</v>
      </c>
      <c r="B1019" s="373">
        <v>1</v>
      </c>
      <c r="C1019" s="384"/>
      <c r="D1019" s="384"/>
      <c r="E1019" s="384"/>
      <c r="F1019" s="384"/>
      <c r="G1019" s="384"/>
      <c r="H1019" s="384"/>
      <c r="I1019" s="384"/>
      <c r="J1019" s="166"/>
      <c r="K1019" s="167"/>
      <c r="L1019" s="167"/>
      <c r="M1019" s="167"/>
      <c r="N1019" s="167"/>
      <c r="O1019" s="167"/>
      <c r="P1019" s="155"/>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90" hidden="1" customHeight="1" x14ac:dyDescent="0.15">
      <c r="A1020" s="373">
        <v>7</v>
      </c>
      <c r="B1020" s="373">
        <v>1</v>
      </c>
      <c r="C1020" s="384"/>
      <c r="D1020" s="384"/>
      <c r="E1020" s="384"/>
      <c r="F1020" s="384"/>
      <c r="G1020" s="384"/>
      <c r="H1020" s="384"/>
      <c r="I1020" s="384"/>
      <c r="J1020" s="166"/>
      <c r="K1020" s="167"/>
      <c r="L1020" s="167"/>
      <c r="M1020" s="167"/>
      <c r="N1020" s="167"/>
      <c r="O1020" s="167"/>
      <c r="P1020" s="155"/>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90" hidden="1" customHeight="1" x14ac:dyDescent="0.15">
      <c r="A1021" s="373">
        <v>8</v>
      </c>
      <c r="B1021" s="373">
        <v>1</v>
      </c>
      <c r="C1021" s="384"/>
      <c r="D1021" s="384"/>
      <c r="E1021" s="384"/>
      <c r="F1021" s="384"/>
      <c r="G1021" s="384"/>
      <c r="H1021" s="384"/>
      <c r="I1021" s="384"/>
      <c r="J1021" s="166"/>
      <c r="K1021" s="167"/>
      <c r="L1021" s="167"/>
      <c r="M1021" s="167"/>
      <c r="N1021" s="167"/>
      <c r="O1021" s="167"/>
      <c r="P1021" s="155"/>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90" hidden="1" customHeight="1" x14ac:dyDescent="0.15">
      <c r="A1022" s="373">
        <v>9</v>
      </c>
      <c r="B1022" s="373">
        <v>1</v>
      </c>
      <c r="C1022" s="384"/>
      <c r="D1022" s="384"/>
      <c r="E1022" s="384"/>
      <c r="F1022" s="384"/>
      <c r="G1022" s="384"/>
      <c r="H1022" s="384"/>
      <c r="I1022" s="384"/>
      <c r="J1022" s="166"/>
      <c r="K1022" s="167"/>
      <c r="L1022" s="167"/>
      <c r="M1022" s="167"/>
      <c r="N1022" s="167"/>
      <c r="O1022" s="167"/>
      <c r="P1022" s="155"/>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90" hidden="1" customHeight="1" x14ac:dyDescent="0.15">
      <c r="A1023" s="373">
        <v>10</v>
      </c>
      <c r="B1023" s="373">
        <v>1</v>
      </c>
      <c r="C1023" s="384"/>
      <c r="D1023" s="384"/>
      <c r="E1023" s="384"/>
      <c r="F1023" s="384"/>
      <c r="G1023" s="384"/>
      <c r="H1023" s="384"/>
      <c r="I1023" s="384"/>
      <c r="J1023" s="166"/>
      <c r="K1023" s="167"/>
      <c r="L1023" s="167"/>
      <c r="M1023" s="167"/>
      <c r="N1023" s="167"/>
      <c r="O1023" s="167"/>
      <c r="P1023" s="155"/>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551</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95"/>
      <c r="B1046" s="295"/>
      <c r="C1046" s="295" t="s">
        <v>30</v>
      </c>
      <c r="D1046" s="295"/>
      <c r="E1046" s="295"/>
      <c r="F1046" s="295"/>
      <c r="G1046" s="295"/>
      <c r="H1046" s="295"/>
      <c r="I1046" s="295"/>
      <c r="J1046" s="182" t="s">
        <v>457</v>
      </c>
      <c r="K1046" s="182"/>
      <c r="L1046" s="182"/>
      <c r="M1046" s="182"/>
      <c r="N1046" s="182"/>
      <c r="O1046" s="182"/>
      <c r="P1046" s="286" t="s">
        <v>393</v>
      </c>
      <c r="Q1046" s="286"/>
      <c r="R1046" s="286"/>
      <c r="S1046" s="286"/>
      <c r="T1046" s="286"/>
      <c r="U1046" s="286"/>
      <c r="V1046" s="286"/>
      <c r="W1046" s="286"/>
      <c r="X1046" s="286"/>
      <c r="Y1046" s="286" t="s">
        <v>453</v>
      </c>
      <c r="Z1046" s="295"/>
      <c r="AA1046" s="295"/>
      <c r="AB1046" s="295"/>
      <c r="AC1046" s="182" t="s">
        <v>392</v>
      </c>
      <c r="AD1046" s="182"/>
      <c r="AE1046" s="182"/>
      <c r="AF1046" s="182"/>
      <c r="AG1046" s="182"/>
      <c r="AH1046" s="286" t="s">
        <v>409</v>
      </c>
      <c r="AI1046" s="295"/>
      <c r="AJ1046" s="295"/>
      <c r="AK1046" s="295"/>
      <c r="AL1046" s="295" t="s">
        <v>23</v>
      </c>
      <c r="AM1046" s="295"/>
      <c r="AN1046" s="295"/>
      <c r="AO1046" s="386"/>
      <c r="AP1046" s="387" t="s">
        <v>499</v>
      </c>
      <c r="AQ1046" s="387"/>
      <c r="AR1046" s="387"/>
      <c r="AS1046" s="387"/>
      <c r="AT1046" s="387"/>
      <c r="AU1046" s="387"/>
      <c r="AV1046" s="387"/>
      <c r="AW1046" s="387"/>
      <c r="AX1046" s="387"/>
    </row>
    <row r="1047" spans="1:50" ht="82.5" customHeight="1" x14ac:dyDescent="0.15">
      <c r="A1047" s="373">
        <v>1</v>
      </c>
      <c r="B1047" s="373">
        <v>1</v>
      </c>
      <c r="C1047" s="385" t="s">
        <v>552</v>
      </c>
      <c r="D1047" s="384"/>
      <c r="E1047" s="384"/>
      <c r="F1047" s="384"/>
      <c r="G1047" s="384"/>
      <c r="H1047" s="384"/>
      <c r="I1047" s="384"/>
      <c r="J1047" s="166">
        <v>5050005005266</v>
      </c>
      <c r="K1047" s="167"/>
      <c r="L1047" s="167"/>
      <c r="M1047" s="167"/>
      <c r="N1047" s="167"/>
      <c r="O1047" s="167"/>
      <c r="P1047" s="155" t="s">
        <v>565</v>
      </c>
      <c r="Q1047" s="156"/>
      <c r="R1047" s="156"/>
      <c r="S1047" s="156"/>
      <c r="T1047" s="156"/>
      <c r="U1047" s="156"/>
      <c r="V1047" s="156"/>
      <c r="W1047" s="156"/>
      <c r="X1047" s="156"/>
      <c r="Y1047" s="157">
        <v>105.6</v>
      </c>
      <c r="Z1047" s="158"/>
      <c r="AA1047" s="158"/>
      <c r="AB1047" s="159"/>
      <c r="AC1047" s="272" t="s">
        <v>514</v>
      </c>
      <c r="AD1047" s="272"/>
      <c r="AE1047" s="272"/>
      <c r="AF1047" s="272"/>
      <c r="AG1047" s="272"/>
      <c r="AH1047" s="273" t="s">
        <v>459</v>
      </c>
      <c r="AI1047" s="274"/>
      <c r="AJ1047" s="274"/>
      <c r="AK1047" s="274"/>
      <c r="AL1047" s="275" t="s">
        <v>459</v>
      </c>
      <c r="AM1047" s="276"/>
      <c r="AN1047" s="276"/>
      <c r="AO1047" s="277"/>
      <c r="AP1047" s="266" t="s">
        <v>638</v>
      </c>
      <c r="AQ1047" s="266"/>
      <c r="AR1047" s="266"/>
      <c r="AS1047" s="266"/>
      <c r="AT1047" s="266"/>
      <c r="AU1047" s="266"/>
      <c r="AV1047" s="266"/>
      <c r="AW1047" s="266"/>
      <c r="AX1047" s="266"/>
    </row>
    <row r="1048" spans="1:50" ht="82.5" customHeight="1" x14ac:dyDescent="0.15">
      <c r="A1048" s="373">
        <v>2</v>
      </c>
      <c r="B1048" s="373">
        <v>1</v>
      </c>
      <c r="C1048" s="385" t="s">
        <v>553</v>
      </c>
      <c r="D1048" s="384"/>
      <c r="E1048" s="384"/>
      <c r="F1048" s="384"/>
      <c r="G1048" s="384"/>
      <c r="H1048" s="384"/>
      <c r="I1048" s="384"/>
      <c r="J1048" s="166">
        <v>5050005005266</v>
      </c>
      <c r="K1048" s="167"/>
      <c r="L1048" s="167"/>
      <c r="M1048" s="167"/>
      <c r="N1048" s="167"/>
      <c r="O1048" s="167"/>
      <c r="P1048" s="155" t="s">
        <v>565</v>
      </c>
      <c r="Q1048" s="156"/>
      <c r="R1048" s="156"/>
      <c r="S1048" s="156"/>
      <c r="T1048" s="156"/>
      <c r="U1048" s="156"/>
      <c r="V1048" s="156"/>
      <c r="W1048" s="156"/>
      <c r="X1048" s="156"/>
      <c r="Y1048" s="157">
        <v>41.7</v>
      </c>
      <c r="Z1048" s="158"/>
      <c r="AA1048" s="158"/>
      <c r="AB1048" s="159"/>
      <c r="AC1048" s="272" t="s">
        <v>514</v>
      </c>
      <c r="AD1048" s="272"/>
      <c r="AE1048" s="272"/>
      <c r="AF1048" s="272"/>
      <c r="AG1048" s="272"/>
      <c r="AH1048" s="273" t="s">
        <v>459</v>
      </c>
      <c r="AI1048" s="274"/>
      <c r="AJ1048" s="274"/>
      <c r="AK1048" s="274"/>
      <c r="AL1048" s="275" t="s">
        <v>459</v>
      </c>
      <c r="AM1048" s="276"/>
      <c r="AN1048" s="276"/>
      <c r="AO1048" s="277"/>
      <c r="AP1048" s="266" t="s">
        <v>638</v>
      </c>
      <c r="AQ1048" s="266"/>
      <c r="AR1048" s="266"/>
      <c r="AS1048" s="266"/>
      <c r="AT1048" s="266"/>
      <c r="AU1048" s="266"/>
      <c r="AV1048" s="266"/>
      <c r="AW1048" s="266"/>
      <c r="AX1048" s="266"/>
    </row>
    <row r="1049" spans="1:50" ht="82.5" customHeight="1" x14ac:dyDescent="0.15">
      <c r="A1049" s="373">
        <v>3</v>
      </c>
      <c r="B1049" s="373">
        <v>1</v>
      </c>
      <c r="C1049" s="385" t="s">
        <v>554</v>
      </c>
      <c r="D1049" s="384"/>
      <c r="E1049" s="384"/>
      <c r="F1049" s="384"/>
      <c r="G1049" s="384"/>
      <c r="H1049" s="384"/>
      <c r="I1049" s="384"/>
      <c r="J1049" s="166">
        <v>5050005005266</v>
      </c>
      <c r="K1049" s="167"/>
      <c r="L1049" s="167"/>
      <c r="M1049" s="167"/>
      <c r="N1049" s="167"/>
      <c r="O1049" s="167"/>
      <c r="P1049" s="155" t="s">
        <v>565</v>
      </c>
      <c r="Q1049" s="156"/>
      <c r="R1049" s="156"/>
      <c r="S1049" s="156"/>
      <c r="T1049" s="156"/>
      <c r="U1049" s="156"/>
      <c r="V1049" s="156"/>
      <c r="W1049" s="156"/>
      <c r="X1049" s="156"/>
      <c r="Y1049" s="157">
        <v>12.9</v>
      </c>
      <c r="Z1049" s="158"/>
      <c r="AA1049" s="158"/>
      <c r="AB1049" s="159"/>
      <c r="AC1049" s="272" t="s">
        <v>514</v>
      </c>
      <c r="AD1049" s="272"/>
      <c r="AE1049" s="272"/>
      <c r="AF1049" s="272"/>
      <c r="AG1049" s="272"/>
      <c r="AH1049" s="273" t="s">
        <v>459</v>
      </c>
      <c r="AI1049" s="274"/>
      <c r="AJ1049" s="274"/>
      <c r="AK1049" s="274"/>
      <c r="AL1049" s="275" t="s">
        <v>459</v>
      </c>
      <c r="AM1049" s="276"/>
      <c r="AN1049" s="276"/>
      <c r="AO1049" s="277"/>
      <c r="AP1049" s="266" t="s">
        <v>638</v>
      </c>
      <c r="AQ1049" s="266"/>
      <c r="AR1049" s="266"/>
      <c r="AS1049" s="266"/>
      <c r="AT1049" s="266"/>
      <c r="AU1049" s="266"/>
      <c r="AV1049" s="266"/>
      <c r="AW1049" s="266"/>
      <c r="AX1049" s="266"/>
    </row>
    <row r="1050" spans="1:50" ht="82.5" customHeight="1" x14ac:dyDescent="0.15">
      <c r="A1050" s="373">
        <v>4</v>
      </c>
      <c r="B1050" s="373">
        <v>1</v>
      </c>
      <c r="C1050" s="385" t="s">
        <v>555</v>
      </c>
      <c r="D1050" s="384"/>
      <c r="E1050" s="384"/>
      <c r="F1050" s="384"/>
      <c r="G1050" s="384"/>
      <c r="H1050" s="384"/>
      <c r="I1050" s="384"/>
      <c r="J1050" s="166">
        <v>3110005001789</v>
      </c>
      <c r="K1050" s="167"/>
      <c r="L1050" s="167"/>
      <c r="M1050" s="167"/>
      <c r="N1050" s="167"/>
      <c r="O1050" s="167"/>
      <c r="P1050" s="155" t="s">
        <v>565</v>
      </c>
      <c r="Q1050" s="156"/>
      <c r="R1050" s="156"/>
      <c r="S1050" s="156"/>
      <c r="T1050" s="156"/>
      <c r="U1050" s="156"/>
      <c r="V1050" s="156"/>
      <c r="W1050" s="156"/>
      <c r="X1050" s="156"/>
      <c r="Y1050" s="157">
        <v>9.9</v>
      </c>
      <c r="Z1050" s="158"/>
      <c r="AA1050" s="158"/>
      <c r="AB1050" s="159"/>
      <c r="AC1050" s="272" t="s">
        <v>514</v>
      </c>
      <c r="AD1050" s="272"/>
      <c r="AE1050" s="272"/>
      <c r="AF1050" s="272"/>
      <c r="AG1050" s="272"/>
      <c r="AH1050" s="273" t="s">
        <v>459</v>
      </c>
      <c r="AI1050" s="274"/>
      <c r="AJ1050" s="274"/>
      <c r="AK1050" s="274"/>
      <c r="AL1050" s="275" t="s">
        <v>459</v>
      </c>
      <c r="AM1050" s="276"/>
      <c r="AN1050" s="276"/>
      <c r="AO1050" s="277"/>
      <c r="AP1050" s="266" t="s">
        <v>638</v>
      </c>
      <c r="AQ1050" s="266"/>
      <c r="AR1050" s="266"/>
      <c r="AS1050" s="266"/>
      <c r="AT1050" s="266"/>
      <c r="AU1050" s="266"/>
      <c r="AV1050" s="266"/>
      <c r="AW1050" s="266"/>
      <c r="AX1050" s="266"/>
    </row>
    <row r="1051" spans="1:50" ht="82.5" customHeight="1" x14ac:dyDescent="0.15">
      <c r="A1051" s="373">
        <v>5</v>
      </c>
      <c r="B1051" s="373">
        <v>1</v>
      </c>
      <c r="C1051" s="385" t="s">
        <v>556</v>
      </c>
      <c r="D1051" s="384"/>
      <c r="E1051" s="384"/>
      <c r="F1051" s="384"/>
      <c r="G1051" s="384"/>
      <c r="H1051" s="384"/>
      <c r="I1051" s="384"/>
      <c r="J1051" s="166">
        <v>6030005001803</v>
      </c>
      <c r="K1051" s="167"/>
      <c r="L1051" s="167"/>
      <c r="M1051" s="167"/>
      <c r="N1051" s="167"/>
      <c r="O1051" s="167"/>
      <c r="P1051" s="155" t="s">
        <v>565</v>
      </c>
      <c r="Q1051" s="156"/>
      <c r="R1051" s="156"/>
      <c r="S1051" s="156"/>
      <c r="T1051" s="156"/>
      <c r="U1051" s="156"/>
      <c r="V1051" s="156"/>
      <c r="W1051" s="156"/>
      <c r="X1051" s="156"/>
      <c r="Y1051" s="157">
        <v>9.4</v>
      </c>
      <c r="Z1051" s="158"/>
      <c r="AA1051" s="158"/>
      <c r="AB1051" s="159"/>
      <c r="AC1051" s="272" t="s">
        <v>514</v>
      </c>
      <c r="AD1051" s="272"/>
      <c r="AE1051" s="272"/>
      <c r="AF1051" s="272"/>
      <c r="AG1051" s="272"/>
      <c r="AH1051" s="273" t="s">
        <v>459</v>
      </c>
      <c r="AI1051" s="274"/>
      <c r="AJ1051" s="274"/>
      <c r="AK1051" s="274"/>
      <c r="AL1051" s="275" t="s">
        <v>459</v>
      </c>
      <c r="AM1051" s="276"/>
      <c r="AN1051" s="276"/>
      <c r="AO1051" s="277"/>
      <c r="AP1051" s="266" t="s">
        <v>638</v>
      </c>
      <c r="AQ1051" s="266"/>
      <c r="AR1051" s="266"/>
      <c r="AS1051" s="266"/>
      <c r="AT1051" s="266"/>
      <c r="AU1051" s="266"/>
      <c r="AV1051" s="266"/>
      <c r="AW1051" s="266"/>
      <c r="AX1051" s="266"/>
    </row>
    <row r="1052" spans="1:50" ht="82.5" customHeight="1" x14ac:dyDescent="0.15">
      <c r="A1052" s="373">
        <v>6</v>
      </c>
      <c r="B1052" s="373">
        <v>1</v>
      </c>
      <c r="C1052" s="385" t="s">
        <v>558</v>
      </c>
      <c r="D1052" s="384"/>
      <c r="E1052" s="384"/>
      <c r="F1052" s="384"/>
      <c r="G1052" s="384"/>
      <c r="H1052" s="384"/>
      <c r="I1052" s="384"/>
      <c r="J1052" s="166">
        <v>7080005003835</v>
      </c>
      <c r="K1052" s="167"/>
      <c r="L1052" s="167"/>
      <c r="M1052" s="167"/>
      <c r="N1052" s="167"/>
      <c r="O1052" s="167"/>
      <c r="P1052" s="155" t="s">
        <v>565</v>
      </c>
      <c r="Q1052" s="156"/>
      <c r="R1052" s="156"/>
      <c r="S1052" s="156"/>
      <c r="T1052" s="156"/>
      <c r="U1052" s="156"/>
      <c r="V1052" s="156"/>
      <c r="W1052" s="156"/>
      <c r="X1052" s="156"/>
      <c r="Y1052" s="157">
        <v>9.1999999999999993</v>
      </c>
      <c r="Z1052" s="158"/>
      <c r="AA1052" s="158"/>
      <c r="AB1052" s="159"/>
      <c r="AC1052" s="272" t="s">
        <v>514</v>
      </c>
      <c r="AD1052" s="272"/>
      <c r="AE1052" s="272"/>
      <c r="AF1052" s="272"/>
      <c r="AG1052" s="272"/>
      <c r="AH1052" s="273" t="s">
        <v>459</v>
      </c>
      <c r="AI1052" s="274"/>
      <c r="AJ1052" s="274"/>
      <c r="AK1052" s="274"/>
      <c r="AL1052" s="275" t="s">
        <v>459</v>
      </c>
      <c r="AM1052" s="276"/>
      <c r="AN1052" s="276"/>
      <c r="AO1052" s="277"/>
      <c r="AP1052" s="266" t="s">
        <v>638</v>
      </c>
      <c r="AQ1052" s="266"/>
      <c r="AR1052" s="266"/>
      <c r="AS1052" s="266"/>
      <c r="AT1052" s="266"/>
      <c r="AU1052" s="266"/>
      <c r="AV1052" s="266"/>
      <c r="AW1052" s="266"/>
      <c r="AX1052" s="266"/>
    </row>
    <row r="1053" spans="1:50" ht="82.5" customHeight="1" x14ac:dyDescent="0.15">
      <c r="A1053" s="373">
        <v>7</v>
      </c>
      <c r="B1053" s="373">
        <v>1</v>
      </c>
      <c r="C1053" s="385" t="s">
        <v>557</v>
      </c>
      <c r="D1053" s="384"/>
      <c r="E1053" s="384"/>
      <c r="F1053" s="384"/>
      <c r="G1053" s="384"/>
      <c r="H1053" s="384"/>
      <c r="I1053" s="384"/>
      <c r="J1053" s="166">
        <v>8012405001283</v>
      </c>
      <c r="K1053" s="167"/>
      <c r="L1053" s="167"/>
      <c r="M1053" s="167"/>
      <c r="N1053" s="167"/>
      <c r="O1053" s="167"/>
      <c r="P1053" s="155" t="s">
        <v>565</v>
      </c>
      <c r="Q1053" s="156"/>
      <c r="R1053" s="156"/>
      <c r="S1053" s="156"/>
      <c r="T1053" s="156"/>
      <c r="U1053" s="156"/>
      <c r="V1053" s="156"/>
      <c r="W1053" s="156"/>
      <c r="X1053" s="156"/>
      <c r="Y1053" s="157">
        <v>9.1</v>
      </c>
      <c r="Z1053" s="158"/>
      <c r="AA1053" s="158"/>
      <c r="AB1053" s="159"/>
      <c r="AC1053" s="272" t="s">
        <v>514</v>
      </c>
      <c r="AD1053" s="272"/>
      <c r="AE1053" s="272"/>
      <c r="AF1053" s="272"/>
      <c r="AG1053" s="272"/>
      <c r="AH1053" s="273" t="s">
        <v>459</v>
      </c>
      <c r="AI1053" s="274"/>
      <c r="AJ1053" s="274"/>
      <c r="AK1053" s="274"/>
      <c r="AL1053" s="275" t="s">
        <v>459</v>
      </c>
      <c r="AM1053" s="276"/>
      <c r="AN1053" s="276"/>
      <c r="AO1053" s="277"/>
      <c r="AP1053" s="266" t="s">
        <v>638</v>
      </c>
      <c r="AQ1053" s="266"/>
      <c r="AR1053" s="266"/>
      <c r="AS1053" s="266"/>
      <c r="AT1053" s="266"/>
      <c r="AU1053" s="266"/>
      <c r="AV1053" s="266"/>
      <c r="AW1053" s="266"/>
      <c r="AX1053" s="266"/>
    </row>
    <row r="1054" spans="1:50" ht="82.5" customHeight="1" x14ac:dyDescent="0.15">
      <c r="A1054" s="373">
        <v>8</v>
      </c>
      <c r="B1054" s="373">
        <v>1</v>
      </c>
      <c r="C1054" s="385" t="s">
        <v>559</v>
      </c>
      <c r="D1054" s="384"/>
      <c r="E1054" s="384"/>
      <c r="F1054" s="384"/>
      <c r="G1054" s="384"/>
      <c r="H1054" s="384"/>
      <c r="I1054" s="384"/>
      <c r="J1054" s="166">
        <v>6170005001780</v>
      </c>
      <c r="K1054" s="167"/>
      <c r="L1054" s="167"/>
      <c r="M1054" s="167"/>
      <c r="N1054" s="167"/>
      <c r="O1054" s="167"/>
      <c r="P1054" s="155" t="s">
        <v>565</v>
      </c>
      <c r="Q1054" s="156"/>
      <c r="R1054" s="156"/>
      <c r="S1054" s="156"/>
      <c r="T1054" s="156"/>
      <c r="U1054" s="156"/>
      <c r="V1054" s="156"/>
      <c r="W1054" s="156"/>
      <c r="X1054" s="156"/>
      <c r="Y1054" s="157">
        <v>9.1</v>
      </c>
      <c r="Z1054" s="158"/>
      <c r="AA1054" s="158"/>
      <c r="AB1054" s="159"/>
      <c r="AC1054" s="272" t="s">
        <v>514</v>
      </c>
      <c r="AD1054" s="272"/>
      <c r="AE1054" s="272"/>
      <c r="AF1054" s="272"/>
      <c r="AG1054" s="272"/>
      <c r="AH1054" s="273" t="s">
        <v>459</v>
      </c>
      <c r="AI1054" s="274"/>
      <c r="AJ1054" s="274"/>
      <c r="AK1054" s="274"/>
      <c r="AL1054" s="275" t="s">
        <v>459</v>
      </c>
      <c r="AM1054" s="276"/>
      <c r="AN1054" s="276"/>
      <c r="AO1054" s="277"/>
      <c r="AP1054" s="266" t="s">
        <v>638</v>
      </c>
      <c r="AQ1054" s="266"/>
      <c r="AR1054" s="266"/>
      <c r="AS1054" s="266"/>
      <c r="AT1054" s="266"/>
      <c r="AU1054" s="266"/>
      <c r="AV1054" s="266"/>
      <c r="AW1054" s="266"/>
      <c r="AX1054" s="266"/>
    </row>
    <row r="1055" spans="1:50" ht="82.5" customHeight="1" x14ac:dyDescent="0.15">
      <c r="A1055" s="373">
        <v>9</v>
      </c>
      <c r="B1055" s="373">
        <v>1</v>
      </c>
      <c r="C1055" s="385" t="s">
        <v>560</v>
      </c>
      <c r="D1055" s="384"/>
      <c r="E1055" s="384"/>
      <c r="F1055" s="384"/>
      <c r="G1055" s="384"/>
      <c r="H1055" s="384"/>
      <c r="I1055" s="384"/>
      <c r="J1055" s="166">
        <v>4230005003054</v>
      </c>
      <c r="K1055" s="167"/>
      <c r="L1055" s="167"/>
      <c r="M1055" s="167"/>
      <c r="N1055" s="167"/>
      <c r="O1055" s="167"/>
      <c r="P1055" s="155" t="s">
        <v>565</v>
      </c>
      <c r="Q1055" s="156"/>
      <c r="R1055" s="156"/>
      <c r="S1055" s="156"/>
      <c r="T1055" s="156"/>
      <c r="U1055" s="156"/>
      <c r="V1055" s="156"/>
      <c r="W1055" s="156"/>
      <c r="X1055" s="156"/>
      <c r="Y1055" s="157">
        <v>8.6</v>
      </c>
      <c r="Z1055" s="158"/>
      <c r="AA1055" s="158"/>
      <c r="AB1055" s="159"/>
      <c r="AC1055" s="272" t="s">
        <v>514</v>
      </c>
      <c r="AD1055" s="272"/>
      <c r="AE1055" s="272"/>
      <c r="AF1055" s="272"/>
      <c r="AG1055" s="272"/>
      <c r="AH1055" s="273" t="s">
        <v>459</v>
      </c>
      <c r="AI1055" s="274"/>
      <c r="AJ1055" s="274"/>
      <c r="AK1055" s="274"/>
      <c r="AL1055" s="275" t="s">
        <v>459</v>
      </c>
      <c r="AM1055" s="276"/>
      <c r="AN1055" s="276"/>
      <c r="AO1055" s="277"/>
      <c r="AP1055" s="266" t="s">
        <v>638</v>
      </c>
      <c r="AQ1055" s="266"/>
      <c r="AR1055" s="266"/>
      <c r="AS1055" s="266"/>
      <c r="AT1055" s="266"/>
      <c r="AU1055" s="266"/>
      <c r="AV1055" s="266"/>
      <c r="AW1055" s="266"/>
      <c r="AX1055" s="266"/>
    </row>
    <row r="1056" spans="1:50" ht="82.5" customHeight="1" x14ac:dyDescent="0.15">
      <c r="A1056" s="373">
        <v>10</v>
      </c>
      <c r="B1056" s="373">
        <v>1</v>
      </c>
      <c r="C1056" s="385" t="s">
        <v>561</v>
      </c>
      <c r="D1056" s="384"/>
      <c r="E1056" s="384"/>
      <c r="F1056" s="384"/>
      <c r="G1056" s="384"/>
      <c r="H1056" s="384"/>
      <c r="I1056" s="384"/>
      <c r="J1056" s="166">
        <v>2160005005646</v>
      </c>
      <c r="K1056" s="167"/>
      <c r="L1056" s="167"/>
      <c r="M1056" s="167"/>
      <c r="N1056" s="167"/>
      <c r="O1056" s="167"/>
      <c r="P1056" s="155" t="s">
        <v>565</v>
      </c>
      <c r="Q1056" s="156"/>
      <c r="R1056" s="156"/>
      <c r="S1056" s="156"/>
      <c r="T1056" s="156"/>
      <c r="U1056" s="156"/>
      <c r="V1056" s="156"/>
      <c r="W1056" s="156"/>
      <c r="X1056" s="156"/>
      <c r="Y1056" s="157">
        <v>8.3000000000000007</v>
      </c>
      <c r="Z1056" s="158"/>
      <c r="AA1056" s="158"/>
      <c r="AB1056" s="159"/>
      <c r="AC1056" s="272" t="s">
        <v>514</v>
      </c>
      <c r="AD1056" s="272"/>
      <c r="AE1056" s="272"/>
      <c r="AF1056" s="272"/>
      <c r="AG1056" s="272"/>
      <c r="AH1056" s="273" t="s">
        <v>459</v>
      </c>
      <c r="AI1056" s="274"/>
      <c r="AJ1056" s="274"/>
      <c r="AK1056" s="274"/>
      <c r="AL1056" s="275" t="s">
        <v>459</v>
      </c>
      <c r="AM1056" s="276"/>
      <c r="AN1056" s="276"/>
      <c r="AO1056" s="277"/>
      <c r="AP1056" s="266" t="s">
        <v>638</v>
      </c>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60" t="s">
        <v>498</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484</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420</v>
      </c>
      <c r="D1080" s="856"/>
      <c r="E1080" s="182" t="s">
        <v>419</v>
      </c>
      <c r="F1080" s="856"/>
      <c r="G1080" s="856"/>
      <c r="H1080" s="856"/>
      <c r="I1080" s="856"/>
      <c r="J1080" s="182" t="s">
        <v>457</v>
      </c>
      <c r="K1080" s="182"/>
      <c r="L1080" s="182"/>
      <c r="M1080" s="182"/>
      <c r="N1080" s="182"/>
      <c r="O1080" s="182"/>
      <c r="P1080" s="286" t="s">
        <v>31</v>
      </c>
      <c r="Q1080" s="286"/>
      <c r="R1080" s="286"/>
      <c r="S1080" s="286"/>
      <c r="T1080" s="286"/>
      <c r="U1080" s="286"/>
      <c r="V1080" s="286"/>
      <c r="W1080" s="286"/>
      <c r="X1080" s="286"/>
      <c r="Y1080" s="182" t="s">
        <v>460</v>
      </c>
      <c r="Z1080" s="856"/>
      <c r="AA1080" s="856"/>
      <c r="AB1080" s="856"/>
      <c r="AC1080" s="182" t="s">
        <v>392</v>
      </c>
      <c r="AD1080" s="182"/>
      <c r="AE1080" s="182"/>
      <c r="AF1080" s="182"/>
      <c r="AG1080" s="182"/>
      <c r="AH1080" s="286" t="s">
        <v>409</v>
      </c>
      <c r="AI1080" s="295"/>
      <c r="AJ1080" s="295"/>
      <c r="AK1080" s="295"/>
      <c r="AL1080" s="295" t="s">
        <v>23</v>
      </c>
      <c r="AM1080" s="295"/>
      <c r="AN1080" s="295"/>
      <c r="AO1080" s="857"/>
      <c r="AP1080" s="387" t="s">
        <v>500</v>
      </c>
      <c r="AQ1080" s="387"/>
      <c r="AR1080" s="387"/>
      <c r="AS1080" s="387"/>
      <c r="AT1080" s="387"/>
      <c r="AU1080" s="387"/>
      <c r="AV1080" s="387"/>
      <c r="AW1080" s="387"/>
      <c r="AX1080" s="387"/>
    </row>
    <row r="1081" spans="1:50" ht="30.75" customHeight="1" x14ac:dyDescent="0.15">
      <c r="A1081" s="373">
        <v>1</v>
      </c>
      <c r="B1081" s="373">
        <v>1</v>
      </c>
      <c r="C1081" s="859"/>
      <c r="D1081" s="859"/>
      <c r="E1081" s="200" t="s">
        <v>631</v>
      </c>
      <c r="F1081" s="858"/>
      <c r="G1081" s="858"/>
      <c r="H1081" s="858"/>
      <c r="I1081" s="858"/>
      <c r="J1081" s="166" t="s">
        <v>638</v>
      </c>
      <c r="K1081" s="167"/>
      <c r="L1081" s="167"/>
      <c r="M1081" s="167"/>
      <c r="N1081" s="167"/>
      <c r="O1081" s="167"/>
      <c r="P1081" s="156" t="s">
        <v>514</v>
      </c>
      <c r="Q1081" s="156"/>
      <c r="R1081" s="156"/>
      <c r="S1081" s="156"/>
      <c r="T1081" s="156"/>
      <c r="U1081" s="156"/>
      <c r="V1081" s="156"/>
      <c r="W1081" s="156"/>
      <c r="X1081" s="156"/>
      <c r="Y1081" s="157" t="s">
        <v>514</v>
      </c>
      <c r="Z1081" s="158"/>
      <c r="AA1081" s="158"/>
      <c r="AB1081" s="159"/>
      <c r="AC1081" s="272" t="s">
        <v>514</v>
      </c>
      <c r="AD1081" s="272"/>
      <c r="AE1081" s="272"/>
      <c r="AF1081" s="272"/>
      <c r="AG1081" s="272"/>
      <c r="AH1081" s="273" t="s">
        <v>514</v>
      </c>
      <c r="AI1081" s="274"/>
      <c r="AJ1081" s="274"/>
      <c r="AK1081" s="274"/>
      <c r="AL1081" s="275" t="s">
        <v>514</v>
      </c>
      <c r="AM1081" s="276"/>
      <c r="AN1081" s="276"/>
      <c r="AO1081" s="277"/>
      <c r="AP1081" s="266" t="s">
        <v>514</v>
      </c>
      <c r="AQ1081" s="266"/>
      <c r="AR1081" s="266"/>
      <c r="AS1081" s="266"/>
      <c r="AT1081" s="266"/>
      <c r="AU1081" s="266"/>
      <c r="AV1081" s="266"/>
      <c r="AW1081" s="266"/>
      <c r="AX1081" s="266"/>
    </row>
    <row r="1082" spans="1:50" ht="30.75" hidden="1" customHeight="1" x14ac:dyDescent="0.15">
      <c r="A1082" s="373">
        <v>2</v>
      </c>
      <c r="B1082" s="373">
        <v>1</v>
      </c>
      <c r="C1082" s="859"/>
      <c r="D1082" s="859"/>
      <c r="E1082" s="858"/>
      <c r="F1082" s="858"/>
      <c r="G1082" s="858"/>
      <c r="H1082" s="858"/>
      <c r="I1082" s="858"/>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59"/>
      <c r="D1083" s="859"/>
      <c r="E1083" s="858"/>
      <c r="F1083" s="858"/>
      <c r="G1083" s="858"/>
      <c r="H1083" s="858"/>
      <c r="I1083" s="858"/>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59"/>
      <c r="D1084" s="859"/>
      <c r="E1084" s="858"/>
      <c r="F1084" s="858"/>
      <c r="G1084" s="858"/>
      <c r="H1084" s="858"/>
      <c r="I1084" s="858"/>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59"/>
      <c r="D1085" s="859"/>
      <c r="E1085" s="858"/>
      <c r="F1085" s="858"/>
      <c r="G1085" s="858"/>
      <c r="H1085" s="858"/>
      <c r="I1085" s="858"/>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59"/>
      <c r="D1086" s="859"/>
      <c r="E1086" s="858"/>
      <c r="F1086" s="858"/>
      <c r="G1086" s="858"/>
      <c r="H1086" s="858"/>
      <c r="I1086" s="858"/>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59"/>
      <c r="D1087" s="859"/>
      <c r="E1087" s="858"/>
      <c r="F1087" s="858"/>
      <c r="G1087" s="858"/>
      <c r="H1087" s="858"/>
      <c r="I1087" s="858"/>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59"/>
      <c r="D1088" s="859"/>
      <c r="E1088" s="858"/>
      <c r="F1088" s="858"/>
      <c r="G1088" s="858"/>
      <c r="H1088" s="858"/>
      <c r="I1088" s="858"/>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59"/>
      <c r="D1089" s="859"/>
      <c r="E1089" s="858"/>
      <c r="F1089" s="858"/>
      <c r="G1089" s="858"/>
      <c r="H1089" s="858"/>
      <c r="I1089" s="858"/>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59"/>
      <c r="D1090" s="859"/>
      <c r="E1090" s="858"/>
      <c r="F1090" s="858"/>
      <c r="G1090" s="858"/>
      <c r="H1090" s="858"/>
      <c r="I1090" s="858"/>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59"/>
      <c r="D1091" s="859"/>
      <c r="E1091" s="858"/>
      <c r="F1091" s="858"/>
      <c r="G1091" s="858"/>
      <c r="H1091" s="858"/>
      <c r="I1091" s="858"/>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59"/>
      <c r="D1092" s="859"/>
      <c r="E1092" s="858"/>
      <c r="F1092" s="858"/>
      <c r="G1092" s="858"/>
      <c r="H1092" s="858"/>
      <c r="I1092" s="858"/>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59"/>
      <c r="D1093" s="859"/>
      <c r="E1093" s="858"/>
      <c r="F1093" s="858"/>
      <c r="G1093" s="858"/>
      <c r="H1093" s="858"/>
      <c r="I1093" s="858"/>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59"/>
      <c r="D1094" s="859"/>
      <c r="E1094" s="858"/>
      <c r="F1094" s="858"/>
      <c r="G1094" s="858"/>
      <c r="H1094" s="858"/>
      <c r="I1094" s="858"/>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59"/>
      <c r="D1095" s="859"/>
      <c r="E1095" s="858"/>
      <c r="F1095" s="858"/>
      <c r="G1095" s="858"/>
      <c r="H1095" s="858"/>
      <c r="I1095" s="858"/>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59"/>
      <c r="D1096" s="859"/>
      <c r="E1096" s="858"/>
      <c r="F1096" s="858"/>
      <c r="G1096" s="858"/>
      <c r="H1096" s="858"/>
      <c r="I1096" s="858"/>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59"/>
      <c r="D1097" s="859"/>
      <c r="E1097" s="858"/>
      <c r="F1097" s="858"/>
      <c r="G1097" s="858"/>
      <c r="H1097" s="858"/>
      <c r="I1097" s="858"/>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59"/>
      <c r="D1098" s="859"/>
      <c r="E1098" s="200"/>
      <c r="F1098" s="858"/>
      <c r="G1098" s="858"/>
      <c r="H1098" s="858"/>
      <c r="I1098" s="858"/>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59"/>
      <c r="D1099" s="859"/>
      <c r="E1099" s="858"/>
      <c r="F1099" s="858"/>
      <c r="G1099" s="858"/>
      <c r="H1099" s="858"/>
      <c r="I1099" s="858"/>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59"/>
      <c r="D1100" s="859"/>
      <c r="E1100" s="858"/>
      <c r="F1100" s="858"/>
      <c r="G1100" s="858"/>
      <c r="H1100" s="858"/>
      <c r="I1100" s="858"/>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59"/>
      <c r="D1101" s="859"/>
      <c r="E1101" s="858"/>
      <c r="F1101" s="858"/>
      <c r="G1101" s="858"/>
      <c r="H1101" s="858"/>
      <c r="I1101" s="858"/>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59"/>
      <c r="D1102" s="859"/>
      <c r="E1102" s="858"/>
      <c r="F1102" s="858"/>
      <c r="G1102" s="858"/>
      <c r="H1102" s="858"/>
      <c r="I1102" s="858"/>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59"/>
      <c r="D1103" s="859"/>
      <c r="E1103" s="858"/>
      <c r="F1103" s="858"/>
      <c r="G1103" s="858"/>
      <c r="H1103" s="858"/>
      <c r="I1103" s="858"/>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59"/>
      <c r="D1104" s="859"/>
      <c r="E1104" s="858"/>
      <c r="F1104" s="858"/>
      <c r="G1104" s="858"/>
      <c r="H1104" s="858"/>
      <c r="I1104" s="858"/>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59"/>
      <c r="D1105" s="859"/>
      <c r="E1105" s="858"/>
      <c r="F1105" s="858"/>
      <c r="G1105" s="858"/>
      <c r="H1105" s="858"/>
      <c r="I1105" s="858"/>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59"/>
      <c r="D1106" s="859"/>
      <c r="E1106" s="858"/>
      <c r="F1106" s="858"/>
      <c r="G1106" s="858"/>
      <c r="H1106" s="858"/>
      <c r="I1106" s="858"/>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59"/>
      <c r="D1107" s="859"/>
      <c r="E1107" s="858"/>
      <c r="F1107" s="858"/>
      <c r="G1107" s="858"/>
      <c r="H1107" s="858"/>
      <c r="I1107" s="858"/>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59"/>
      <c r="D1108" s="859"/>
      <c r="E1108" s="858"/>
      <c r="F1108" s="858"/>
      <c r="G1108" s="858"/>
      <c r="H1108" s="858"/>
      <c r="I1108" s="858"/>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59"/>
      <c r="D1109" s="859"/>
      <c r="E1109" s="858"/>
      <c r="F1109" s="858"/>
      <c r="G1109" s="858"/>
      <c r="H1109" s="858"/>
      <c r="I1109" s="858"/>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59"/>
      <c r="D1110" s="859"/>
      <c r="E1110" s="858"/>
      <c r="F1110" s="858"/>
      <c r="G1110" s="858"/>
      <c r="H1110" s="858"/>
      <c r="I1110" s="858"/>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43" priority="11307">
      <formula>IF(RIGHT(TEXT(P14,"0.#"),1)=".",FALSE,TRUE)</formula>
    </cfRule>
    <cfRule type="expression" dxfId="2742" priority="11308">
      <formula>IF(RIGHT(TEXT(P14,"0.#"),1)=".",TRUE,FALSE)</formula>
    </cfRule>
  </conditionalFormatting>
  <conditionalFormatting sqref="AE23">
    <cfRule type="expression" dxfId="2741" priority="11297">
      <formula>IF(RIGHT(TEXT(AE23,"0.#"),1)=".",FALSE,TRUE)</formula>
    </cfRule>
    <cfRule type="expression" dxfId="2740" priority="11298">
      <formula>IF(RIGHT(TEXT(AE23,"0.#"),1)=".",TRUE,FALSE)</formula>
    </cfRule>
  </conditionalFormatting>
  <conditionalFormatting sqref="L105">
    <cfRule type="expression" dxfId="2739" priority="11189">
      <formula>IF(RIGHT(TEXT(L105,"0.#"),1)=".",FALSE,TRUE)</formula>
    </cfRule>
    <cfRule type="expression" dxfId="2738" priority="11190">
      <formula>IF(RIGHT(TEXT(L105,"0.#"),1)=".",TRUE,FALSE)</formula>
    </cfRule>
  </conditionalFormatting>
  <conditionalFormatting sqref="L110">
    <cfRule type="expression" dxfId="2737" priority="11187">
      <formula>IF(RIGHT(TEXT(L110,"0.#"),1)=".",FALSE,TRUE)</formula>
    </cfRule>
    <cfRule type="expression" dxfId="2736" priority="11188">
      <formula>IF(RIGHT(TEXT(L110,"0.#"),1)=".",TRUE,FALSE)</formula>
    </cfRule>
  </conditionalFormatting>
  <conditionalFormatting sqref="R110">
    <cfRule type="expression" dxfId="2735" priority="11185">
      <formula>IF(RIGHT(TEXT(R110,"0.#"),1)=".",FALSE,TRUE)</formula>
    </cfRule>
    <cfRule type="expression" dxfId="2734" priority="11186">
      <formula>IF(RIGHT(TEXT(R110,"0.#"),1)=".",TRUE,FALSE)</formula>
    </cfRule>
  </conditionalFormatting>
  <conditionalFormatting sqref="P18:AX18">
    <cfRule type="expression" dxfId="2733" priority="11183">
      <formula>IF(RIGHT(TEXT(P18,"0.#"),1)=".",FALSE,TRUE)</formula>
    </cfRule>
    <cfRule type="expression" dxfId="2732" priority="11184">
      <formula>IF(RIGHT(TEXT(P18,"0.#"),1)=".",TRUE,FALSE)</formula>
    </cfRule>
  </conditionalFormatting>
  <conditionalFormatting sqref="Y761">
    <cfRule type="expression" dxfId="2731" priority="11179">
      <formula>IF(RIGHT(TEXT(Y761,"0.#"),1)=".",FALSE,TRUE)</formula>
    </cfRule>
    <cfRule type="expression" dxfId="2730" priority="11180">
      <formula>IF(RIGHT(TEXT(Y761,"0.#"),1)=".",TRUE,FALSE)</formula>
    </cfRule>
  </conditionalFormatting>
  <conditionalFormatting sqref="Y770">
    <cfRule type="expression" dxfId="2729" priority="11175">
      <formula>IF(RIGHT(TEXT(Y770,"0.#"),1)=".",FALSE,TRUE)</formula>
    </cfRule>
    <cfRule type="expression" dxfId="2728" priority="11176">
      <formula>IF(RIGHT(TEXT(Y770,"0.#"),1)=".",TRUE,FALSE)</formula>
    </cfRule>
  </conditionalFormatting>
  <conditionalFormatting sqref="Y801:Y808 Y799 Y788:Y795 Y786 Y775:Y782 Y773">
    <cfRule type="expression" dxfId="2727" priority="10957">
      <formula>IF(RIGHT(TEXT(Y773,"0.#"),1)=".",FALSE,TRUE)</formula>
    </cfRule>
    <cfRule type="expression" dxfId="2726" priority="10958">
      <formula>IF(RIGHT(TEXT(Y773,"0.#"),1)=".",TRUE,FALSE)</formula>
    </cfRule>
  </conditionalFormatting>
  <conditionalFormatting sqref="P16:AQ17 P15:AX15 P13:AX13">
    <cfRule type="expression" dxfId="2725" priority="11005">
      <formula>IF(RIGHT(TEXT(P13,"0.#"),1)=".",FALSE,TRUE)</formula>
    </cfRule>
    <cfRule type="expression" dxfId="2724" priority="11006">
      <formula>IF(RIGHT(TEXT(P13,"0.#"),1)=".",TRUE,FALSE)</formula>
    </cfRule>
  </conditionalFormatting>
  <conditionalFormatting sqref="P19:AJ19">
    <cfRule type="expression" dxfId="2723" priority="11003">
      <formula>IF(RIGHT(TEXT(P19,"0.#"),1)=".",FALSE,TRUE)</formula>
    </cfRule>
    <cfRule type="expression" dxfId="2722" priority="11004">
      <formula>IF(RIGHT(TEXT(P19,"0.#"),1)=".",TRUE,FALSE)</formula>
    </cfRule>
  </conditionalFormatting>
  <conditionalFormatting sqref="AE74 AQ74">
    <cfRule type="expression" dxfId="2721" priority="10995">
      <formula>IF(RIGHT(TEXT(AE74,"0.#"),1)=".",FALSE,TRUE)</formula>
    </cfRule>
    <cfRule type="expression" dxfId="2720" priority="10996">
      <formula>IF(RIGHT(TEXT(AE74,"0.#"),1)=".",TRUE,FALSE)</formula>
    </cfRule>
  </conditionalFormatting>
  <conditionalFormatting sqref="L106:L109 L104">
    <cfRule type="expression" dxfId="2719" priority="10989">
      <formula>IF(RIGHT(TEXT(L104,"0.#"),1)=".",FALSE,TRUE)</formula>
    </cfRule>
    <cfRule type="expression" dxfId="2718" priority="10990">
      <formula>IF(RIGHT(TEXT(L104,"0.#"),1)=".",TRUE,FALSE)</formula>
    </cfRule>
  </conditionalFormatting>
  <conditionalFormatting sqref="R104">
    <cfRule type="expression" dxfId="2717" priority="10985">
      <formula>IF(RIGHT(TEXT(R104,"0.#"),1)=".",FALSE,TRUE)</formula>
    </cfRule>
    <cfRule type="expression" dxfId="2716" priority="10986">
      <formula>IF(RIGHT(TEXT(R104,"0.#"),1)=".",TRUE,FALSE)</formula>
    </cfRule>
  </conditionalFormatting>
  <conditionalFormatting sqref="R105:R109">
    <cfRule type="expression" dxfId="2715" priority="10983">
      <formula>IF(RIGHT(TEXT(R105,"0.#"),1)=".",FALSE,TRUE)</formula>
    </cfRule>
    <cfRule type="expression" dxfId="2714" priority="10984">
      <formula>IF(RIGHT(TEXT(R105,"0.#"),1)=".",TRUE,FALSE)</formula>
    </cfRule>
  </conditionalFormatting>
  <conditionalFormatting sqref="Y762:Y769 Y760">
    <cfRule type="expression" dxfId="2713" priority="10981">
      <formula>IF(RIGHT(TEXT(Y760,"0.#"),1)=".",FALSE,TRUE)</formula>
    </cfRule>
    <cfRule type="expression" dxfId="2712" priority="10982">
      <formula>IF(RIGHT(TEXT(Y760,"0.#"),1)=".",TRUE,FALSE)</formula>
    </cfRule>
  </conditionalFormatting>
  <conditionalFormatting sqref="AU761">
    <cfRule type="expression" dxfId="2711" priority="10979">
      <formula>IF(RIGHT(TEXT(AU761,"0.#"),1)=".",FALSE,TRUE)</formula>
    </cfRule>
    <cfRule type="expression" dxfId="2710" priority="10980">
      <formula>IF(RIGHT(TEXT(AU761,"0.#"),1)=".",TRUE,FALSE)</formula>
    </cfRule>
  </conditionalFormatting>
  <conditionalFormatting sqref="AU770">
    <cfRule type="expression" dxfId="2709" priority="10977">
      <formula>IF(RIGHT(TEXT(AU770,"0.#"),1)=".",FALSE,TRUE)</formula>
    </cfRule>
    <cfRule type="expression" dxfId="2708" priority="10978">
      <formula>IF(RIGHT(TEXT(AU770,"0.#"),1)=".",TRUE,FALSE)</formula>
    </cfRule>
  </conditionalFormatting>
  <conditionalFormatting sqref="AU762:AU769 AU760">
    <cfRule type="expression" dxfId="2707" priority="10975">
      <formula>IF(RIGHT(TEXT(AU760,"0.#"),1)=".",FALSE,TRUE)</formula>
    </cfRule>
    <cfRule type="expression" dxfId="2706" priority="10976">
      <formula>IF(RIGHT(TEXT(AU760,"0.#"),1)=".",TRUE,FALSE)</formula>
    </cfRule>
  </conditionalFormatting>
  <conditionalFormatting sqref="Y800 Y787 Y774">
    <cfRule type="expression" dxfId="2705" priority="10961">
      <formula>IF(RIGHT(TEXT(Y774,"0.#"),1)=".",FALSE,TRUE)</formula>
    </cfRule>
    <cfRule type="expression" dxfId="2704" priority="10962">
      <formula>IF(RIGHT(TEXT(Y774,"0.#"),1)=".",TRUE,FALSE)</formula>
    </cfRule>
  </conditionalFormatting>
  <conditionalFormatting sqref="Y809 Y796 Y783">
    <cfRule type="expression" dxfId="2703" priority="10959">
      <formula>IF(RIGHT(TEXT(Y783,"0.#"),1)=".",FALSE,TRUE)</formula>
    </cfRule>
    <cfRule type="expression" dxfId="2702" priority="10960">
      <formula>IF(RIGHT(TEXT(Y783,"0.#"),1)=".",TRUE,FALSE)</formula>
    </cfRule>
  </conditionalFormatting>
  <conditionalFormatting sqref="AU800 AU787 AU774">
    <cfRule type="expression" dxfId="2701" priority="10955">
      <formula>IF(RIGHT(TEXT(AU774,"0.#"),1)=".",FALSE,TRUE)</formula>
    </cfRule>
    <cfRule type="expression" dxfId="2700" priority="10956">
      <formula>IF(RIGHT(TEXT(AU774,"0.#"),1)=".",TRUE,FALSE)</formula>
    </cfRule>
  </conditionalFormatting>
  <conditionalFormatting sqref="AU809 AU796 AU783">
    <cfRule type="expression" dxfId="2699" priority="10953">
      <formula>IF(RIGHT(TEXT(AU783,"0.#"),1)=".",FALSE,TRUE)</formula>
    </cfRule>
    <cfRule type="expression" dxfId="2698" priority="10954">
      <formula>IF(RIGHT(TEXT(AU783,"0.#"),1)=".",TRUE,FALSE)</formula>
    </cfRule>
  </conditionalFormatting>
  <conditionalFormatting sqref="AU801:AU808 AU799 AU788:AU795 AU786 AU775:AU782 AU773">
    <cfRule type="expression" dxfId="2697" priority="10951">
      <formula>IF(RIGHT(TEXT(AU773,"0.#"),1)=".",FALSE,TRUE)</formula>
    </cfRule>
    <cfRule type="expression" dxfId="2696" priority="10952">
      <formula>IF(RIGHT(TEXT(AU773,"0.#"),1)=".",TRUE,FALSE)</formula>
    </cfRule>
  </conditionalFormatting>
  <conditionalFormatting sqref="AM60">
    <cfRule type="expression" dxfId="2695" priority="10605">
      <formula>IF(RIGHT(TEXT(AM60,"0.#"),1)=".",FALSE,TRUE)</formula>
    </cfRule>
    <cfRule type="expression" dxfId="2694" priority="10606">
      <formula>IF(RIGHT(TEXT(AM60,"0.#"),1)=".",TRUE,FALSE)</formula>
    </cfRule>
  </conditionalFormatting>
  <conditionalFormatting sqref="AE40">
    <cfRule type="expression" dxfId="2693" priority="10673">
      <formula>IF(RIGHT(TEXT(AE40,"0.#"),1)=".",FALSE,TRUE)</formula>
    </cfRule>
    <cfRule type="expression" dxfId="2692" priority="10674">
      <formula>IF(RIGHT(TEXT(AE40,"0.#"),1)=".",TRUE,FALSE)</formula>
    </cfRule>
  </conditionalFormatting>
  <conditionalFormatting sqref="AI40">
    <cfRule type="expression" dxfId="2691" priority="10671">
      <formula>IF(RIGHT(TEXT(AI40,"0.#"),1)=".",FALSE,TRUE)</formula>
    </cfRule>
    <cfRule type="expression" dxfId="2690" priority="10672">
      <formula>IF(RIGHT(TEXT(AI40,"0.#"),1)=".",TRUE,FALSE)</formula>
    </cfRule>
  </conditionalFormatting>
  <conditionalFormatting sqref="AM25">
    <cfRule type="expression" dxfId="2689" priority="10751">
      <formula>IF(RIGHT(TEXT(AM25,"0.#"),1)=".",FALSE,TRUE)</formula>
    </cfRule>
    <cfRule type="expression" dxfId="2688" priority="10752">
      <formula>IF(RIGHT(TEXT(AM25,"0.#"),1)=".",TRUE,FALSE)</formula>
    </cfRule>
  </conditionalFormatting>
  <conditionalFormatting sqref="AE24">
    <cfRule type="expression" dxfId="2687" priority="10765">
      <formula>IF(RIGHT(TEXT(AE24,"0.#"),1)=".",FALSE,TRUE)</formula>
    </cfRule>
    <cfRule type="expression" dxfId="2686" priority="10766">
      <formula>IF(RIGHT(TEXT(AE24,"0.#"),1)=".",TRUE,FALSE)</formula>
    </cfRule>
  </conditionalFormatting>
  <conditionalFormatting sqref="AE25">
    <cfRule type="expression" dxfId="2685" priority="10763">
      <formula>IF(RIGHT(TEXT(AE25,"0.#"),1)=".",FALSE,TRUE)</formula>
    </cfRule>
    <cfRule type="expression" dxfId="2684" priority="10764">
      <formula>IF(RIGHT(TEXT(AE25,"0.#"),1)=".",TRUE,FALSE)</formula>
    </cfRule>
  </conditionalFormatting>
  <conditionalFormatting sqref="AI25">
    <cfRule type="expression" dxfId="2683" priority="10761">
      <formula>IF(RIGHT(TEXT(AI25,"0.#"),1)=".",FALSE,TRUE)</formula>
    </cfRule>
    <cfRule type="expression" dxfId="2682" priority="10762">
      <formula>IF(RIGHT(TEXT(AI25,"0.#"),1)=".",TRUE,FALSE)</formula>
    </cfRule>
  </conditionalFormatting>
  <conditionalFormatting sqref="AI24">
    <cfRule type="expression" dxfId="2681" priority="10759">
      <formula>IF(RIGHT(TEXT(AI24,"0.#"),1)=".",FALSE,TRUE)</formula>
    </cfRule>
    <cfRule type="expression" dxfId="2680" priority="10760">
      <formula>IF(RIGHT(TEXT(AI24,"0.#"),1)=".",TRUE,FALSE)</formula>
    </cfRule>
  </conditionalFormatting>
  <conditionalFormatting sqref="AI23">
    <cfRule type="expression" dxfId="2679" priority="10757">
      <formula>IF(RIGHT(TEXT(AI23,"0.#"),1)=".",FALSE,TRUE)</formula>
    </cfRule>
    <cfRule type="expression" dxfId="2678" priority="10758">
      <formula>IF(RIGHT(TEXT(AI23,"0.#"),1)=".",TRUE,FALSE)</formula>
    </cfRule>
  </conditionalFormatting>
  <conditionalFormatting sqref="AM23">
    <cfRule type="expression" dxfId="2677" priority="10755">
      <formula>IF(RIGHT(TEXT(AM23,"0.#"),1)=".",FALSE,TRUE)</formula>
    </cfRule>
    <cfRule type="expression" dxfId="2676" priority="10756">
      <formula>IF(RIGHT(TEXT(AM23,"0.#"),1)=".",TRUE,FALSE)</formula>
    </cfRule>
  </conditionalFormatting>
  <conditionalFormatting sqref="AM24">
    <cfRule type="expression" dxfId="2675" priority="10753">
      <formula>IF(RIGHT(TEXT(AM24,"0.#"),1)=".",FALSE,TRUE)</formula>
    </cfRule>
    <cfRule type="expression" dxfId="2674" priority="10754">
      <formula>IF(RIGHT(TEXT(AM24,"0.#"),1)=".",TRUE,FALSE)</formula>
    </cfRule>
  </conditionalFormatting>
  <conditionalFormatting sqref="AQ23:AQ25">
    <cfRule type="expression" dxfId="2673" priority="10745">
      <formula>IF(RIGHT(TEXT(AQ23,"0.#"),1)=".",FALSE,TRUE)</formula>
    </cfRule>
    <cfRule type="expression" dxfId="2672" priority="10746">
      <formula>IF(RIGHT(TEXT(AQ23,"0.#"),1)=".",TRUE,FALSE)</formula>
    </cfRule>
  </conditionalFormatting>
  <conditionalFormatting sqref="AU23:AU25">
    <cfRule type="expression" dxfId="2671" priority="10743">
      <formula>IF(RIGHT(TEXT(AU23,"0.#"),1)=".",FALSE,TRUE)</formula>
    </cfRule>
    <cfRule type="expression" dxfId="2670" priority="10744">
      <formula>IF(RIGHT(TEXT(AU23,"0.#"),1)=".",TRUE,FALSE)</formula>
    </cfRule>
  </conditionalFormatting>
  <conditionalFormatting sqref="AE28">
    <cfRule type="expression" dxfId="2669" priority="10737">
      <formula>IF(RIGHT(TEXT(AE28,"0.#"),1)=".",FALSE,TRUE)</formula>
    </cfRule>
    <cfRule type="expression" dxfId="2668" priority="10738">
      <formula>IF(RIGHT(TEXT(AE28,"0.#"),1)=".",TRUE,FALSE)</formula>
    </cfRule>
  </conditionalFormatting>
  <conditionalFormatting sqref="AE29">
    <cfRule type="expression" dxfId="2667" priority="10735">
      <formula>IF(RIGHT(TEXT(AE29,"0.#"),1)=".",FALSE,TRUE)</formula>
    </cfRule>
    <cfRule type="expression" dxfId="2666" priority="10736">
      <formula>IF(RIGHT(TEXT(AE29,"0.#"),1)=".",TRUE,FALSE)</formula>
    </cfRule>
  </conditionalFormatting>
  <conditionalFormatting sqref="AE30">
    <cfRule type="expression" dxfId="2665" priority="10733">
      <formula>IF(RIGHT(TEXT(AE30,"0.#"),1)=".",FALSE,TRUE)</formula>
    </cfRule>
    <cfRule type="expression" dxfId="2664" priority="10734">
      <formula>IF(RIGHT(TEXT(AE30,"0.#"),1)=".",TRUE,FALSE)</formula>
    </cfRule>
  </conditionalFormatting>
  <conditionalFormatting sqref="AI30">
    <cfRule type="expression" dxfId="2663" priority="10731">
      <formula>IF(RIGHT(TEXT(AI30,"0.#"),1)=".",FALSE,TRUE)</formula>
    </cfRule>
    <cfRule type="expression" dxfId="2662" priority="10732">
      <formula>IF(RIGHT(TEXT(AI30,"0.#"),1)=".",TRUE,FALSE)</formula>
    </cfRule>
  </conditionalFormatting>
  <conditionalFormatting sqref="AI29">
    <cfRule type="expression" dxfId="2661" priority="10729">
      <formula>IF(RIGHT(TEXT(AI29,"0.#"),1)=".",FALSE,TRUE)</formula>
    </cfRule>
    <cfRule type="expression" dxfId="2660" priority="10730">
      <formula>IF(RIGHT(TEXT(AI29,"0.#"),1)=".",TRUE,FALSE)</formula>
    </cfRule>
  </conditionalFormatting>
  <conditionalFormatting sqref="AI28">
    <cfRule type="expression" dxfId="2659" priority="10727">
      <formula>IF(RIGHT(TEXT(AI28,"0.#"),1)=".",FALSE,TRUE)</formula>
    </cfRule>
    <cfRule type="expression" dxfId="2658" priority="10728">
      <formula>IF(RIGHT(TEXT(AI28,"0.#"),1)=".",TRUE,FALSE)</formula>
    </cfRule>
  </conditionalFormatting>
  <conditionalFormatting sqref="AM28">
    <cfRule type="expression" dxfId="2657" priority="10725">
      <formula>IF(RIGHT(TEXT(AM28,"0.#"),1)=".",FALSE,TRUE)</formula>
    </cfRule>
    <cfRule type="expression" dxfId="2656" priority="10726">
      <formula>IF(RIGHT(TEXT(AM28,"0.#"),1)=".",TRUE,FALSE)</formula>
    </cfRule>
  </conditionalFormatting>
  <conditionalFormatting sqref="AM29">
    <cfRule type="expression" dxfId="2655" priority="10723">
      <formula>IF(RIGHT(TEXT(AM29,"0.#"),1)=".",FALSE,TRUE)</formula>
    </cfRule>
    <cfRule type="expression" dxfId="2654" priority="10724">
      <formula>IF(RIGHT(TEXT(AM29,"0.#"),1)=".",TRUE,FALSE)</formula>
    </cfRule>
  </conditionalFormatting>
  <conditionalFormatting sqref="AM30">
    <cfRule type="expression" dxfId="2653" priority="10721">
      <formula>IF(RIGHT(TEXT(AM30,"0.#"),1)=".",FALSE,TRUE)</formula>
    </cfRule>
    <cfRule type="expression" dxfId="2652" priority="10722">
      <formula>IF(RIGHT(TEXT(AM30,"0.#"),1)=".",TRUE,FALSE)</formula>
    </cfRule>
  </conditionalFormatting>
  <conditionalFormatting sqref="AE33">
    <cfRule type="expression" dxfId="2651" priority="10707">
      <formula>IF(RIGHT(TEXT(AE33,"0.#"),1)=".",FALSE,TRUE)</formula>
    </cfRule>
    <cfRule type="expression" dxfId="2650" priority="10708">
      <formula>IF(RIGHT(TEXT(AE33,"0.#"),1)=".",TRUE,FALSE)</formula>
    </cfRule>
  </conditionalFormatting>
  <conditionalFormatting sqref="AE34">
    <cfRule type="expression" dxfId="2649" priority="10705">
      <formula>IF(RIGHT(TEXT(AE34,"0.#"),1)=".",FALSE,TRUE)</formula>
    </cfRule>
    <cfRule type="expression" dxfId="2648" priority="10706">
      <formula>IF(RIGHT(TEXT(AE34,"0.#"),1)=".",TRUE,FALSE)</formula>
    </cfRule>
  </conditionalFormatting>
  <conditionalFormatting sqref="AE35">
    <cfRule type="expression" dxfId="2647" priority="10703">
      <formula>IF(RIGHT(TEXT(AE35,"0.#"),1)=".",FALSE,TRUE)</formula>
    </cfRule>
    <cfRule type="expression" dxfId="2646" priority="10704">
      <formula>IF(RIGHT(TEXT(AE35,"0.#"),1)=".",TRUE,FALSE)</formula>
    </cfRule>
  </conditionalFormatting>
  <conditionalFormatting sqref="AI35">
    <cfRule type="expression" dxfId="2645" priority="10701">
      <formula>IF(RIGHT(TEXT(AI35,"0.#"),1)=".",FALSE,TRUE)</formula>
    </cfRule>
    <cfRule type="expression" dxfId="2644" priority="10702">
      <formula>IF(RIGHT(TEXT(AI35,"0.#"),1)=".",TRUE,FALSE)</formula>
    </cfRule>
  </conditionalFormatting>
  <conditionalFormatting sqref="AI34">
    <cfRule type="expression" dxfId="2643" priority="10699">
      <formula>IF(RIGHT(TEXT(AI34,"0.#"),1)=".",FALSE,TRUE)</formula>
    </cfRule>
    <cfRule type="expression" dxfId="2642" priority="10700">
      <formula>IF(RIGHT(TEXT(AI34,"0.#"),1)=".",TRUE,FALSE)</formula>
    </cfRule>
  </conditionalFormatting>
  <conditionalFormatting sqref="AI33">
    <cfRule type="expression" dxfId="2641" priority="10697">
      <formula>IF(RIGHT(TEXT(AI33,"0.#"),1)=".",FALSE,TRUE)</formula>
    </cfRule>
    <cfRule type="expression" dxfId="2640" priority="10698">
      <formula>IF(RIGHT(TEXT(AI33,"0.#"),1)=".",TRUE,FALSE)</formula>
    </cfRule>
  </conditionalFormatting>
  <conditionalFormatting sqref="AM33">
    <cfRule type="expression" dxfId="2639" priority="10695">
      <formula>IF(RIGHT(TEXT(AM33,"0.#"),1)=".",FALSE,TRUE)</formula>
    </cfRule>
    <cfRule type="expression" dxfId="2638" priority="10696">
      <formula>IF(RIGHT(TEXT(AM33,"0.#"),1)=".",TRUE,FALSE)</formula>
    </cfRule>
  </conditionalFormatting>
  <conditionalFormatting sqref="AM34">
    <cfRule type="expression" dxfId="2637" priority="10693">
      <formula>IF(RIGHT(TEXT(AM34,"0.#"),1)=".",FALSE,TRUE)</formula>
    </cfRule>
    <cfRule type="expression" dxfId="2636" priority="10694">
      <formula>IF(RIGHT(TEXT(AM34,"0.#"),1)=".",TRUE,FALSE)</formula>
    </cfRule>
  </conditionalFormatting>
  <conditionalFormatting sqref="AM35">
    <cfRule type="expression" dxfId="2635" priority="10691">
      <formula>IF(RIGHT(TEXT(AM35,"0.#"),1)=".",FALSE,TRUE)</formula>
    </cfRule>
    <cfRule type="expression" dxfId="2634" priority="10692">
      <formula>IF(RIGHT(TEXT(AM35,"0.#"),1)=".",TRUE,FALSE)</formula>
    </cfRule>
  </conditionalFormatting>
  <conditionalFormatting sqref="AE38">
    <cfRule type="expression" dxfId="2633" priority="10677">
      <formula>IF(RIGHT(TEXT(AE38,"0.#"),1)=".",FALSE,TRUE)</formula>
    </cfRule>
    <cfRule type="expression" dxfId="2632" priority="10678">
      <formula>IF(RIGHT(TEXT(AE38,"0.#"),1)=".",TRUE,FALSE)</formula>
    </cfRule>
  </conditionalFormatting>
  <conditionalFormatting sqref="AE39">
    <cfRule type="expression" dxfId="2631" priority="10675">
      <formula>IF(RIGHT(TEXT(AE39,"0.#"),1)=".",FALSE,TRUE)</formula>
    </cfRule>
    <cfRule type="expression" dxfId="2630" priority="10676">
      <formula>IF(RIGHT(TEXT(AE39,"0.#"),1)=".",TRUE,FALSE)</formula>
    </cfRule>
  </conditionalFormatting>
  <conditionalFormatting sqref="AI39">
    <cfRule type="expression" dxfId="2629" priority="10669">
      <formula>IF(RIGHT(TEXT(AI39,"0.#"),1)=".",FALSE,TRUE)</formula>
    </cfRule>
    <cfRule type="expression" dxfId="2628" priority="10670">
      <formula>IF(RIGHT(TEXT(AI39,"0.#"),1)=".",TRUE,FALSE)</formula>
    </cfRule>
  </conditionalFormatting>
  <conditionalFormatting sqref="AI38">
    <cfRule type="expression" dxfId="2627" priority="10667">
      <formula>IF(RIGHT(TEXT(AI38,"0.#"),1)=".",FALSE,TRUE)</formula>
    </cfRule>
    <cfRule type="expression" dxfId="2626" priority="10668">
      <formula>IF(RIGHT(TEXT(AI38,"0.#"),1)=".",TRUE,FALSE)</formula>
    </cfRule>
  </conditionalFormatting>
  <conditionalFormatting sqref="AM38">
    <cfRule type="expression" dxfId="2625" priority="10665">
      <formula>IF(RIGHT(TEXT(AM38,"0.#"),1)=".",FALSE,TRUE)</formula>
    </cfRule>
    <cfRule type="expression" dxfId="2624" priority="10666">
      <formula>IF(RIGHT(TEXT(AM38,"0.#"),1)=".",TRUE,FALSE)</formula>
    </cfRule>
  </conditionalFormatting>
  <conditionalFormatting sqref="AM39">
    <cfRule type="expression" dxfId="2623" priority="10663">
      <formula>IF(RIGHT(TEXT(AM39,"0.#"),1)=".",FALSE,TRUE)</formula>
    </cfRule>
    <cfRule type="expression" dxfId="2622" priority="10664">
      <formula>IF(RIGHT(TEXT(AM39,"0.#"),1)=".",TRUE,FALSE)</formula>
    </cfRule>
  </conditionalFormatting>
  <conditionalFormatting sqref="AM40">
    <cfRule type="expression" dxfId="2621" priority="10661">
      <formula>IF(RIGHT(TEXT(AM40,"0.#"),1)=".",FALSE,TRUE)</formula>
    </cfRule>
    <cfRule type="expression" dxfId="2620" priority="10662">
      <formula>IF(RIGHT(TEXT(AM40,"0.#"),1)=".",TRUE,FALSE)</formula>
    </cfRule>
  </conditionalFormatting>
  <conditionalFormatting sqref="AE43">
    <cfRule type="expression" dxfId="2619" priority="10647">
      <formula>IF(RIGHT(TEXT(AE43,"0.#"),1)=".",FALSE,TRUE)</formula>
    </cfRule>
    <cfRule type="expression" dxfId="2618" priority="10648">
      <formula>IF(RIGHT(TEXT(AE43,"0.#"),1)=".",TRUE,FALSE)</formula>
    </cfRule>
  </conditionalFormatting>
  <conditionalFormatting sqref="AE44">
    <cfRule type="expression" dxfId="2617" priority="10645">
      <formula>IF(RIGHT(TEXT(AE44,"0.#"),1)=".",FALSE,TRUE)</formula>
    </cfRule>
    <cfRule type="expression" dxfId="2616" priority="10646">
      <formula>IF(RIGHT(TEXT(AE44,"0.#"),1)=".",TRUE,FALSE)</formula>
    </cfRule>
  </conditionalFormatting>
  <conditionalFormatting sqref="AE45">
    <cfRule type="expression" dxfId="2615" priority="10643">
      <formula>IF(RIGHT(TEXT(AE45,"0.#"),1)=".",FALSE,TRUE)</formula>
    </cfRule>
    <cfRule type="expression" dxfId="2614" priority="10644">
      <formula>IF(RIGHT(TEXT(AE45,"0.#"),1)=".",TRUE,FALSE)</formula>
    </cfRule>
  </conditionalFormatting>
  <conditionalFormatting sqref="AI45">
    <cfRule type="expression" dxfId="2613" priority="10641">
      <formula>IF(RIGHT(TEXT(AI45,"0.#"),1)=".",FALSE,TRUE)</formula>
    </cfRule>
    <cfRule type="expression" dxfId="2612" priority="10642">
      <formula>IF(RIGHT(TEXT(AI45,"0.#"),1)=".",TRUE,FALSE)</formula>
    </cfRule>
  </conditionalFormatting>
  <conditionalFormatting sqref="AI44">
    <cfRule type="expression" dxfId="2611" priority="10639">
      <formula>IF(RIGHT(TEXT(AI44,"0.#"),1)=".",FALSE,TRUE)</formula>
    </cfRule>
    <cfRule type="expression" dxfId="2610" priority="10640">
      <formula>IF(RIGHT(TEXT(AI44,"0.#"),1)=".",TRUE,FALSE)</formula>
    </cfRule>
  </conditionalFormatting>
  <conditionalFormatting sqref="AI43">
    <cfRule type="expression" dxfId="2609" priority="10637">
      <formula>IF(RIGHT(TEXT(AI43,"0.#"),1)=".",FALSE,TRUE)</formula>
    </cfRule>
    <cfRule type="expression" dxfId="2608" priority="10638">
      <formula>IF(RIGHT(TEXT(AI43,"0.#"),1)=".",TRUE,FALSE)</formula>
    </cfRule>
  </conditionalFormatting>
  <conditionalFormatting sqref="AM43">
    <cfRule type="expression" dxfId="2607" priority="10635">
      <formula>IF(RIGHT(TEXT(AM43,"0.#"),1)=".",FALSE,TRUE)</formula>
    </cfRule>
    <cfRule type="expression" dxfId="2606" priority="10636">
      <formula>IF(RIGHT(TEXT(AM43,"0.#"),1)=".",TRUE,FALSE)</formula>
    </cfRule>
  </conditionalFormatting>
  <conditionalFormatting sqref="AM44">
    <cfRule type="expression" dxfId="2605" priority="10633">
      <formula>IF(RIGHT(TEXT(AM44,"0.#"),1)=".",FALSE,TRUE)</formula>
    </cfRule>
    <cfRule type="expression" dxfId="2604" priority="10634">
      <formula>IF(RIGHT(TEXT(AM44,"0.#"),1)=".",TRUE,FALSE)</formula>
    </cfRule>
  </conditionalFormatting>
  <conditionalFormatting sqref="AM45">
    <cfRule type="expression" dxfId="2603" priority="10631">
      <formula>IF(RIGHT(TEXT(AM45,"0.#"),1)=".",FALSE,TRUE)</formula>
    </cfRule>
    <cfRule type="expression" dxfId="2602" priority="10632">
      <formula>IF(RIGHT(TEXT(AM45,"0.#"),1)=".",TRUE,FALSE)</formula>
    </cfRule>
  </conditionalFormatting>
  <conditionalFormatting sqref="AE60">
    <cfRule type="expression" dxfId="2601" priority="10617">
      <formula>IF(RIGHT(TEXT(AE60,"0.#"),1)=".",FALSE,TRUE)</formula>
    </cfRule>
    <cfRule type="expression" dxfId="2600" priority="10618">
      <formula>IF(RIGHT(TEXT(AE60,"0.#"),1)=".",TRUE,FALSE)</formula>
    </cfRule>
  </conditionalFormatting>
  <conditionalFormatting sqref="AE61">
    <cfRule type="expression" dxfId="2599" priority="10615">
      <formula>IF(RIGHT(TEXT(AE61,"0.#"),1)=".",FALSE,TRUE)</formula>
    </cfRule>
    <cfRule type="expression" dxfId="2598" priority="10616">
      <formula>IF(RIGHT(TEXT(AE61,"0.#"),1)=".",TRUE,FALSE)</formula>
    </cfRule>
  </conditionalFormatting>
  <conditionalFormatting sqref="AE62">
    <cfRule type="expression" dxfId="2597" priority="10613">
      <formula>IF(RIGHT(TEXT(AE62,"0.#"),1)=".",FALSE,TRUE)</formula>
    </cfRule>
    <cfRule type="expression" dxfId="2596" priority="10614">
      <formula>IF(RIGHT(TEXT(AE62,"0.#"),1)=".",TRUE,FALSE)</formula>
    </cfRule>
  </conditionalFormatting>
  <conditionalFormatting sqref="AI62">
    <cfRule type="expression" dxfId="2595" priority="10611">
      <formula>IF(RIGHT(TEXT(AI62,"0.#"),1)=".",FALSE,TRUE)</formula>
    </cfRule>
    <cfRule type="expression" dxfId="2594" priority="10612">
      <formula>IF(RIGHT(TEXT(AI62,"0.#"),1)=".",TRUE,FALSE)</formula>
    </cfRule>
  </conditionalFormatting>
  <conditionalFormatting sqref="AI61">
    <cfRule type="expression" dxfId="2593" priority="10609">
      <formula>IF(RIGHT(TEXT(AI61,"0.#"),1)=".",FALSE,TRUE)</formula>
    </cfRule>
    <cfRule type="expression" dxfId="2592" priority="10610">
      <formula>IF(RIGHT(TEXT(AI61,"0.#"),1)=".",TRUE,FALSE)</formula>
    </cfRule>
  </conditionalFormatting>
  <conditionalFormatting sqref="AI60">
    <cfRule type="expression" dxfId="2591" priority="10607">
      <formula>IF(RIGHT(TEXT(AI60,"0.#"),1)=".",FALSE,TRUE)</formula>
    </cfRule>
    <cfRule type="expression" dxfId="2590" priority="10608">
      <formula>IF(RIGHT(TEXT(AI60,"0.#"),1)=".",TRUE,FALSE)</formula>
    </cfRule>
  </conditionalFormatting>
  <conditionalFormatting sqref="AM61">
    <cfRule type="expression" dxfId="2589" priority="10603">
      <formula>IF(RIGHT(TEXT(AM61,"0.#"),1)=".",FALSE,TRUE)</formula>
    </cfRule>
    <cfRule type="expression" dxfId="2588" priority="10604">
      <formula>IF(RIGHT(TEXT(AM61,"0.#"),1)=".",TRUE,FALSE)</formula>
    </cfRule>
  </conditionalFormatting>
  <conditionalFormatting sqref="AM62">
    <cfRule type="expression" dxfId="2587" priority="10601">
      <formula>IF(RIGHT(TEXT(AM62,"0.#"),1)=".",FALSE,TRUE)</formula>
    </cfRule>
    <cfRule type="expression" dxfId="2586" priority="10602">
      <formula>IF(RIGHT(TEXT(AM62,"0.#"),1)=".",TRUE,FALSE)</formula>
    </cfRule>
  </conditionalFormatting>
  <conditionalFormatting sqref="AE65">
    <cfRule type="expression" dxfId="2585" priority="10587">
      <formula>IF(RIGHT(TEXT(AE65,"0.#"),1)=".",FALSE,TRUE)</formula>
    </cfRule>
    <cfRule type="expression" dxfId="2584" priority="10588">
      <formula>IF(RIGHT(TEXT(AE65,"0.#"),1)=".",TRUE,FALSE)</formula>
    </cfRule>
  </conditionalFormatting>
  <conditionalFormatting sqref="AE66">
    <cfRule type="expression" dxfId="2583" priority="10585">
      <formula>IF(RIGHT(TEXT(AE66,"0.#"),1)=".",FALSE,TRUE)</formula>
    </cfRule>
    <cfRule type="expression" dxfId="2582" priority="10586">
      <formula>IF(RIGHT(TEXT(AE66,"0.#"),1)=".",TRUE,FALSE)</formula>
    </cfRule>
  </conditionalFormatting>
  <conditionalFormatting sqref="AE67">
    <cfRule type="expression" dxfId="2581" priority="10583">
      <formula>IF(RIGHT(TEXT(AE67,"0.#"),1)=".",FALSE,TRUE)</formula>
    </cfRule>
    <cfRule type="expression" dxfId="2580" priority="10584">
      <formula>IF(RIGHT(TEXT(AE67,"0.#"),1)=".",TRUE,FALSE)</formula>
    </cfRule>
  </conditionalFormatting>
  <conditionalFormatting sqref="AI67">
    <cfRule type="expression" dxfId="2579" priority="10581">
      <formula>IF(RIGHT(TEXT(AI67,"0.#"),1)=".",FALSE,TRUE)</formula>
    </cfRule>
    <cfRule type="expression" dxfId="2578" priority="10582">
      <formula>IF(RIGHT(TEXT(AI67,"0.#"),1)=".",TRUE,FALSE)</formula>
    </cfRule>
  </conditionalFormatting>
  <conditionalFormatting sqref="AI66">
    <cfRule type="expression" dxfId="2577" priority="10579">
      <formula>IF(RIGHT(TEXT(AI66,"0.#"),1)=".",FALSE,TRUE)</formula>
    </cfRule>
    <cfRule type="expression" dxfId="2576" priority="10580">
      <formula>IF(RIGHT(TEXT(AI66,"0.#"),1)=".",TRUE,FALSE)</formula>
    </cfRule>
  </conditionalFormatting>
  <conditionalFormatting sqref="AI65">
    <cfRule type="expression" dxfId="2575" priority="10577">
      <formula>IF(RIGHT(TEXT(AI65,"0.#"),1)=".",FALSE,TRUE)</formula>
    </cfRule>
    <cfRule type="expression" dxfId="2574" priority="10578">
      <formula>IF(RIGHT(TEXT(AI65,"0.#"),1)=".",TRUE,FALSE)</formula>
    </cfRule>
  </conditionalFormatting>
  <conditionalFormatting sqref="AM65">
    <cfRule type="expression" dxfId="2573" priority="10575">
      <formula>IF(RIGHT(TEXT(AM65,"0.#"),1)=".",FALSE,TRUE)</formula>
    </cfRule>
    <cfRule type="expression" dxfId="2572" priority="10576">
      <formula>IF(RIGHT(TEXT(AM65,"0.#"),1)=".",TRUE,FALSE)</formula>
    </cfRule>
  </conditionalFormatting>
  <conditionalFormatting sqref="AM66">
    <cfRule type="expression" dxfId="2571" priority="10573">
      <formula>IF(RIGHT(TEXT(AM66,"0.#"),1)=".",FALSE,TRUE)</formula>
    </cfRule>
    <cfRule type="expression" dxfId="2570" priority="10574">
      <formula>IF(RIGHT(TEXT(AM66,"0.#"),1)=".",TRUE,FALSE)</formula>
    </cfRule>
  </conditionalFormatting>
  <conditionalFormatting sqref="AM67">
    <cfRule type="expression" dxfId="2569" priority="10571">
      <formula>IF(RIGHT(TEXT(AM67,"0.#"),1)=".",FALSE,TRUE)</formula>
    </cfRule>
    <cfRule type="expression" dxfId="2568" priority="10572">
      <formula>IF(RIGHT(TEXT(AM67,"0.#"),1)=".",TRUE,FALSE)</formula>
    </cfRule>
  </conditionalFormatting>
  <conditionalFormatting sqref="AE70">
    <cfRule type="expression" dxfId="2567" priority="10557">
      <formula>IF(RIGHT(TEXT(AE70,"0.#"),1)=".",FALSE,TRUE)</formula>
    </cfRule>
    <cfRule type="expression" dxfId="2566" priority="10558">
      <formula>IF(RIGHT(TEXT(AE70,"0.#"),1)=".",TRUE,FALSE)</formula>
    </cfRule>
  </conditionalFormatting>
  <conditionalFormatting sqref="AE71">
    <cfRule type="expression" dxfId="2565" priority="10555">
      <formula>IF(RIGHT(TEXT(AE71,"0.#"),1)=".",FALSE,TRUE)</formula>
    </cfRule>
    <cfRule type="expression" dxfId="2564" priority="10556">
      <formula>IF(RIGHT(TEXT(AE71,"0.#"),1)=".",TRUE,FALSE)</formula>
    </cfRule>
  </conditionalFormatting>
  <conditionalFormatting sqref="AE72">
    <cfRule type="expression" dxfId="2563" priority="10553">
      <formula>IF(RIGHT(TEXT(AE72,"0.#"),1)=".",FALSE,TRUE)</formula>
    </cfRule>
    <cfRule type="expression" dxfId="2562" priority="10554">
      <formula>IF(RIGHT(TEXT(AE72,"0.#"),1)=".",TRUE,FALSE)</formula>
    </cfRule>
  </conditionalFormatting>
  <conditionalFormatting sqref="AI72">
    <cfRule type="expression" dxfId="2561" priority="10551">
      <formula>IF(RIGHT(TEXT(AI72,"0.#"),1)=".",FALSE,TRUE)</formula>
    </cfRule>
    <cfRule type="expression" dxfId="2560" priority="10552">
      <formula>IF(RIGHT(TEXT(AI72,"0.#"),1)=".",TRUE,FALSE)</formula>
    </cfRule>
  </conditionalFormatting>
  <conditionalFormatting sqref="AI71">
    <cfRule type="expression" dxfId="2559" priority="10549">
      <formula>IF(RIGHT(TEXT(AI71,"0.#"),1)=".",FALSE,TRUE)</formula>
    </cfRule>
    <cfRule type="expression" dxfId="2558" priority="10550">
      <formula>IF(RIGHT(TEXT(AI71,"0.#"),1)=".",TRUE,FALSE)</formula>
    </cfRule>
  </conditionalFormatting>
  <conditionalFormatting sqref="AI70">
    <cfRule type="expression" dxfId="2557" priority="10547">
      <formula>IF(RIGHT(TEXT(AI70,"0.#"),1)=".",FALSE,TRUE)</formula>
    </cfRule>
    <cfRule type="expression" dxfId="2556" priority="10548">
      <formula>IF(RIGHT(TEXT(AI70,"0.#"),1)=".",TRUE,FALSE)</formula>
    </cfRule>
  </conditionalFormatting>
  <conditionalFormatting sqref="AM70">
    <cfRule type="expression" dxfId="2555" priority="10545">
      <formula>IF(RIGHT(TEXT(AM70,"0.#"),1)=".",FALSE,TRUE)</formula>
    </cfRule>
    <cfRule type="expression" dxfId="2554" priority="10546">
      <formula>IF(RIGHT(TEXT(AM70,"0.#"),1)=".",TRUE,FALSE)</formula>
    </cfRule>
  </conditionalFormatting>
  <conditionalFormatting sqref="AM71">
    <cfRule type="expression" dxfId="2553" priority="10543">
      <formula>IF(RIGHT(TEXT(AM71,"0.#"),1)=".",FALSE,TRUE)</formula>
    </cfRule>
    <cfRule type="expression" dxfId="2552" priority="10544">
      <formula>IF(RIGHT(TEXT(AM71,"0.#"),1)=".",TRUE,FALSE)</formula>
    </cfRule>
  </conditionalFormatting>
  <conditionalFormatting sqref="AM72">
    <cfRule type="expression" dxfId="2551" priority="10541">
      <formula>IF(RIGHT(TEXT(AM72,"0.#"),1)=".",FALSE,TRUE)</formula>
    </cfRule>
    <cfRule type="expression" dxfId="2550" priority="10542">
      <formula>IF(RIGHT(TEXT(AM72,"0.#"),1)=".",TRUE,FALSE)</formula>
    </cfRule>
  </conditionalFormatting>
  <conditionalFormatting sqref="AI74">
    <cfRule type="expression" dxfId="2549" priority="10527">
      <formula>IF(RIGHT(TEXT(AI74,"0.#"),1)=".",FALSE,TRUE)</formula>
    </cfRule>
    <cfRule type="expression" dxfId="2548" priority="10528">
      <formula>IF(RIGHT(TEXT(AI74,"0.#"),1)=".",TRUE,FALSE)</formula>
    </cfRule>
  </conditionalFormatting>
  <conditionalFormatting sqref="AM74">
    <cfRule type="expression" dxfId="2547" priority="10525">
      <formula>IF(RIGHT(TEXT(AM74,"0.#"),1)=".",FALSE,TRUE)</formula>
    </cfRule>
    <cfRule type="expression" dxfId="2546" priority="10526">
      <formula>IF(RIGHT(TEXT(AM74,"0.#"),1)=".",TRUE,FALSE)</formula>
    </cfRule>
  </conditionalFormatting>
  <conditionalFormatting sqref="AE75">
    <cfRule type="expression" dxfId="2545" priority="10523">
      <formula>IF(RIGHT(TEXT(AE75,"0.#"),1)=".",FALSE,TRUE)</formula>
    </cfRule>
    <cfRule type="expression" dxfId="2544" priority="10524">
      <formula>IF(RIGHT(TEXT(AE75,"0.#"),1)=".",TRUE,FALSE)</formula>
    </cfRule>
  </conditionalFormatting>
  <conditionalFormatting sqref="AI75">
    <cfRule type="expression" dxfId="2543" priority="10521">
      <formula>IF(RIGHT(TEXT(AI75,"0.#"),1)=".",FALSE,TRUE)</formula>
    </cfRule>
    <cfRule type="expression" dxfId="2542" priority="10522">
      <formula>IF(RIGHT(TEXT(AI75,"0.#"),1)=".",TRUE,FALSE)</formula>
    </cfRule>
  </conditionalFormatting>
  <conditionalFormatting sqref="AM75">
    <cfRule type="expression" dxfId="2541" priority="10519">
      <formula>IF(RIGHT(TEXT(AM75,"0.#"),1)=".",FALSE,TRUE)</formula>
    </cfRule>
    <cfRule type="expression" dxfId="2540" priority="10520">
      <formula>IF(RIGHT(TEXT(AM75,"0.#"),1)=".",TRUE,FALSE)</formula>
    </cfRule>
  </conditionalFormatting>
  <conditionalFormatting sqref="AQ75">
    <cfRule type="expression" dxfId="2539" priority="10517">
      <formula>IF(RIGHT(TEXT(AQ75,"0.#"),1)=".",FALSE,TRUE)</formula>
    </cfRule>
    <cfRule type="expression" dxfId="2538" priority="10518">
      <formula>IF(RIGHT(TEXT(AQ75,"0.#"),1)=".",TRUE,FALSE)</formula>
    </cfRule>
  </conditionalFormatting>
  <conditionalFormatting sqref="AE77">
    <cfRule type="expression" dxfId="2537" priority="10515">
      <formula>IF(RIGHT(TEXT(AE77,"0.#"),1)=".",FALSE,TRUE)</formula>
    </cfRule>
    <cfRule type="expression" dxfId="2536" priority="10516">
      <formula>IF(RIGHT(TEXT(AE77,"0.#"),1)=".",TRUE,FALSE)</formula>
    </cfRule>
  </conditionalFormatting>
  <conditionalFormatting sqref="AI77">
    <cfRule type="expression" dxfId="2535" priority="10513">
      <formula>IF(RIGHT(TEXT(AI77,"0.#"),1)=".",FALSE,TRUE)</formula>
    </cfRule>
    <cfRule type="expression" dxfId="2534" priority="10514">
      <formula>IF(RIGHT(TEXT(AI77,"0.#"),1)=".",TRUE,FALSE)</formula>
    </cfRule>
  </conditionalFormatting>
  <conditionalFormatting sqref="AM77">
    <cfRule type="expression" dxfId="2533" priority="10511">
      <formula>IF(RIGHT(TEXT(AM77,"0.#"),1)=".",FALSE,TRUE)</formula>
    </cfRule>
    <cfRule type="expression" dxfId="2532" priority="10512">
      <formula>IF(RIGHT(TEXT(AM77,"0.#"),1)=".",TRUE,FALSE)</formula>
    </cfRule>
  </conditionalFormatting>
  <conditionalFormatting sqref="AE78">
    <cfRule type="expression" dxfId="2531" priority="10509">
      <formula>IF(RIGHT(TEXT(AE78,"0.#"),1)=".",FALSE,TRUE)</formula>
    </cfRule>
    <cfRule type="expression" dxfId="2530" priority="10510">
      <formula>IF(RIGHT(TEXT(AE78,"0.#"),1)=".",TRUE,FALSE)</formula>
    </cfRule>
  </conditionalFormatting>
  <conditionalFormatting sqref="AI78">
    <cfRule type="expression" dxfId="2529" priority="10507">
      <formula>IF(RIGHT(TEXT(AI78,"0.#"),1)=".",FALSE,TRUE)</formula>
    </cfRule>
    <cfRule type="expression" dxfId="2528" priority="10508">
      <formula>IF(RIGHT(TEXT(AI78,"0.#"),1)=".",TRUE,FALSE)</formula>
    </cfRule>
  </conditionalFormatting>
  <conditionalFormatting sqref="AM78">
    <cfRule type="expression" dxfId="2527" priority="10505">
      <formula>IF(RIGHT(TEXT(AM78,"0.#"),1)=".",FALSE,TRUE)</formula>
    </cfRule>
    <cfRule type="expression" dxfId="2526" priority="10506">
      <formula>IF(RIGHT(TEXT(AM78,"0.#"),1)=".",TRUE,FALSE)</formula>
    </cfRule>
  </conditionalFormatting>
  <conditionalFormatting sqref="AE80">
    <cfRule type="expression" dxfId="2525" priority="10501">
      <formula>IF(RIGHT(TEXT(AE80,"0.#"),1)=".",FALSE,TRUE)</formula>
    </cfRule>
    <cfRule type="expression" dxfId="2524" priority="10502">
      <formula>IF(RIGHT(TEXT(AE80,"0.#"),1)=".",TRUE,FALSE)</formula>
    </cfRule>
  </conditionalFormatting>
  <conditionalFormatting sqref="AI80">
    <cfRule type="expression" dxfId="2523" priority="10499">
      <formula>IF(RIGHT(TEXT(AI80,"0.#"),1)=".",FALSE,TRUE)</formula>
    </cfRule>
    <cfRule type="expression" dxfId="2522" priority="10500">
      <formula>IF(RIGHT(TEXT(AI80,"0.#"),1)=".",TRUE,FALSE)</formula>
    </cfRule>
  </conditionalFormatting>
  <conditionalFormatting sqref="AM80">
    <cfRule type="expression" dxfId="2521" priority="10497">
      <formula>IF(RIGHT(TEXT(AM80,"0.#"),1)=".",FALSE,TRUE)</formula>
    </cfRule>
    <cfRule type="expression" dxfId="2520" priority="10498">
      <formula>IF(RIGHT(TEXT(AM80,"0.#"),1)=".",TRUE,FALSE)</formula>
    </cfRule>
  </conditionalFormatting>
  <conditionalFormatting sqref="AE81">
    <cfRule type="expression" dxfId="2519" priority="10495">
      <formula>IF(RIGHT(TEXT(AE81,"0.#"),1)=".",FALSE,TRUE)</formula>
    </cfRule>
    <cfRule type="expression" dxfId="2518" priority="10496">
      <formula>IF(RIGHT(TEXT(AE81,"0.#"),1)=".",TRUE,FALSE)</formula>
    </cfRule>
  </conditionalFormatting>
  <conditionalFormatting sqref="AI81">
    <cfRule type="expression" dxfId="2517" priority="10493">
      <formula>IF(RIGHT(TEXT(AI81,"0.#"),1)=".",FALSE,TRUE)</formula>
    </cfRule>
    <cfRule type="expression" dxfId="2516" priority="10494">
      <formula>IF(RIGHT(TEXT(AI81,"0.#"),1)=".",TRUE,FALSE)</formula>
    </cfRule>
  </conditionalFormatting>
  <conditionalFormatting sqref="AM81">
    <cfRule type="expression" dxfId="2515" priority="10491">
      <formula>IF(RIGHT(TEXT(AM81,"0.#"),1)=".",FALSE,TRUE)</formula>
    </cfRule>
    <cfRule type="expression" dxfId="2514" priority="10492">
      <formula>IF(RIGHT(TEXT(AM81,"0.#"),1)=".",TRUE,FALSE)</formula>
    </cfRule>
  </conditionalFormatting>
  <conditionalFormatting sqref="AE83">
    <cfRule type="expression" dxfId="2513" priority="10487">
      <formula>IF(RIGHT(TEXT(AE83,"0.#"),1)=".",FALSE,TRUE)</formula>
    </cfRule>
    <cfRule type="expression" dxfId="2512" priority="10488">
      <formula>IF(RIGHT(TEXT(AE83,"0.#"),1)=".",TRUE,FALSE)</formula>
    </cfRule>
  </conditionalFormatting>
  <conditionalFormatting sqref="AI83">
    <cfRule type="expression" dxfId="2511" priority="10485">
      <formula>IF(RIGHT(TEXT(AI83,"0.#"),1)=".",FALSE,TRUE)</formula>
    </cfRule>
    <cfRule type="expression" dxfId="2510" priority="10486">
      <formula>IF(RIGHT(TEXT(AI83,"0.#"),1)=".",TRUE,FALSE)</formula>
    </cfRule>
  </conditionalFormatting>
  <conditionalFormatting sqref="AM83">
    <cfRule type="expression" dxfId="2509" priority="10483">
      <formula>IF(RIGHT(TEXT(AM83,"0.#"),1)=".",FALSE,TRUE)</formula>
    </cfRule>
    <cfRule type="expression" dxfId="2508" priority="10484">
      <formula>IF(RIGHT(TEXT(AM83,"0.#"),1)=".",TRUE,FALSE)</formula>
    </cfRule>
  </conditionalFormatting>
  <conditionalFormatting sqref="AE84">
    <cfRule type="expression" dxfId="2507" priority="10481">
      <formula>IF(RIGHT(TEXT(AE84,"0.#"),1)=".",FALSE,TRUE)</formula>
    </cfRule>
    <cfRule type="expression" dxfId="2506" priority="10482">
      <formula>IF(RIGHT(TEXT(AE84,"0.#"),1)=".",TRUE,FALSE)</formula>
    </cfRule>
  </conditionalFormatting>
  <conditionalFormatting sqref="AI84">
    <cfRule type="expression" dxfId="2505" priority="10479">
      <formula>IF(RIGHT(TEXT(AI84,"0.#"),1)=".",FALSE,TRUE)</formula>
    </cfRule>
    <cfRule type="expression" dxfId="2504" priority="10480">
      <formula>IF(RIGHT(TEXT(AI84,"0.#"),1)=".",TRUE,FALSE)</formula>
    </cfRule>
  </conditionalFormatting>
  <conditionalFormatting sqref="AM84">
    <cfRule type="expression" dxfId="2503" priority="10477">
      <formula>IF(RIGHT(TEXT(AM84,"0.#"),1)=".",FALSE,TRUE)</formula>
    </cfRule>
    <cfRule type="expression" dxfId="2502" priority="10478">
      <formula>IF(RIGHT(TEXT(AM84,"0.#"),1)=".",TRUE,FALSE)</formula>
    </cfRule>
  </conditionalFormatting>
  <conditionalFormatting sqref="AE86">
    <cfRule type="expression" dxfId="2501" priority="10473">
      <formula>IF(RIGHT(TEXT(AE86,"0.#"),1)=".",FALSE,TRUE)</formula>
    </cfRule>
    <cfRule type="expression" dxfId="2500" priority="10474">
      <formula>IF(RIGHT(TEXT(AE86,"0.#"),1)=".",TRUE,FALSE)</formula>
    </cfRule>
  </conditionalFormatting>
  <conditionalFormatting sqref="AI86">
    <cfRule type="expression" dxfId="2499" priority="10471">
      <formula>IF(RIGHT(TEXT(AI86,"0.#"),1)=".",FALSE,TRUE)</formula>
    </cfRule>
    <cfRule type="expression" dxfId="2498" priority="10472">
      <formula>IF(RIGHT(TEXT(AI86,"0.#"),1)=".",TRUE,FALSE)</formula>
    </cfRule>
  </conditionalFormatting>
  <conditionalFormatting sqref="AM86">
    <cfRule type="expression" dxfId="2497" priority="10469">
      <formula>IF(RIGHT(TEXT(AM86,"0.#"),1)=".",FALSE,TRUE)</formula>
    </cfRule>
    <cfRule type="expression" dxfId="2496" priority="10470">
      <formula>IF(RIGHT(TEXT(AM86,"0.#"),1)=".",TRUE,FALSE)</formula>
    </cfRule>
  </conditionalFormatting>
  <conditionalFormatting sqref="AE87">
    <cfRule type="expression" dxfId="2495" priority="10467">
      <formula>IF(RIGHT(TEXT(AE87,"0.#"),1)=".",FALSE,TRUE)</formula>
    </cfRule>
    <cfRule type="expression" dxfId="2494" priority="10468">
      <formula>IF(RIGHT(TEXT(AE87,"0.#"),1)=".",TRUE,FALSE)</formula>
    </cfRule>
  </conditionalFormatting>
  <conditionalFormatting sqref="AI87">
    <cfRule type="expression" dxfId="2493" priority="10465">
      <formula>IF(RIGHT(TEXT(AI87,"0.#"),1)=".",FALSE,TRUE)</formula>
    </cfRule>
    <cfRule type="expression" dxfId="2492" priority="10466">
      <formula>IF(RIGHT(TEXT(AI87,"0.#"),1)=".",TRUE,FALSE)</formula>
    </cfRule>
  </conditionalFormatting>
  <conditionalFormatting sqref="AM87">
    <cfRule type="expression" dxfId="2491" priority="10463">
      <formula>IF(RIGHT(TEXT(AM87,"0.#"),1)=".",FALSE,TRUE)</formula>
    </cfRule>
    <cfRule type="expression" dxfId="2490" priority="10464">
      <formula>IF(RIGHT(TEXT(AM87,"0.#"),1)=".",TRUE,FALSE)</formula>
    </cfRule>
  </conditionalFormatting>
  <conditionalFormatting sqref="AE89 AQ89">
    <cfRule type="expression" dxfId="2489" priority="10459">
      <formula>IF(RIGHT(TEXT(AE89,"0.#"),1)=".",FALSE,TRUE)</formula>
    </cfRule>
    <cfRule type="expression" dxfId="2488" priority="10460">
      <formula>IF(RIGHT(TEXT(AE89,"0.#"),1)=".",TRUE,FALSE)</formula>
    </cfRule>
  </conditionalFormatting>
  <conditionalFormatting sqref="AI89">
    <cfRule type="expression" dxfId="2487" priority="10457">
      <formula>IF(RIGHT(TEXT(AI89,"0.#"),1)=".",FALSE,TRUE)</formula>
    </cfRule>
    <cfRule type="expression" dxfId="2486" priority="10458">
      <formula>IF(RIGHT(TEXT(AI89,"0.#"),1)=".",TRUE,FALSE)</formula>
    </cfRule>
  </conditionalFormatting>
  <conditionalFormatting sqref="AM89">
    <cfRule type="expression" dxfId="2485" priority="10455">
      <formula>IF(RIGHT(TEXT(AM89,"0.#"),1)=".",FALSE,TRUE)</formula>
    </cfRule>
    <cfRule type="expression" dxfId="2484" priority="10456">
      <formula>IF(RIGHT(TEXT(AM89,"0.#"),1)=".",TRUE,FALSE)</formula>
    </cfRule>
  </conditionalFormatting>
  <conditionalFormatting sqref="AE90">
    <cfRule type="expression" dxfId="2483" priority="10453">
      <formula>IF(RIGHT(TEXT(AE90,"0.#"),1)=".",FALSE,TRUE)</formula>
    </cfRule>
    <cfRule type="expression" dxfId="2482" priority="10454">
      <formula>IF(RIGHT(TEXT(AE90,"0.#"),1)=".",TRUE,FALSE)</formula>
    </cfRule>
  </conditionalFormatting>
  <conditionalFormatting sqref="AQ90">
    <cfRule type="expression" dxfId="2481" priority="10447">
      <formula>IF(RIGHT(TEXT(AQ90,"0.#"),1)=".",FALSE,TRUE)</formula>
    </cfRule>
    <cfRule type="expression" dxfId="2480" priority="10448">
      <formula>IF(RIGHT(TEXT(AQ90,"0.#"),1)=".",TRUE,FALSE)</formula>
    </cfRule>
  </conditionalFormatting>
  <conditionalFormatting sqref="AE92 AQ92">
    <cfRule type="expression" dxfId="2479" priority="10445">
      <formula>IF(RIGHT(TEXT(AE92,"0.#"),1)=".",FALSE,TRUE)</formula>
    </cfRule>
    <cfRule type="expression" dxfId="2478" priority="10446">
      <formula>IF(RIGHT(TEXT(AE92,"0.#"),1)=".",TRUE,FALSE)</formula>
    </cfRule>
  </conditionalFormatting>
  <conditionalFormatting sqref="AI92">
    <cfRule type="expression" dxfId="2477" priority="10443">
      <formula>IF(RIGHT(TEXT(AI92,"0.#"),1)=".",FALSE,TRUE)</formula>
    </cfRule>
    <cfRule type="expression" dxfId="2476" priority="10444">
      <formula>IF(RIGHT(TEXT(AI92,"0.#"),1)=".",TRUE,FALSE)</formula>
    </cfRule>
  </conditionalFormatting>
  <conditionalFormatting sqref="AM92">
    <cfRule type="expression" dxfId="2475" priority="10441">
      <formula>IF(RIGHT(TEXT(AM92,"0.#"),1)=".",FALSE,TRUE)</formula>
    </cfRule>
    <cfRule type="expression" dxfId="2474" priority="10442">
      <formula>IF(RIGHT(TEXT(AM92,"0.#"),1)=".",TRUE,FALSE)</formula>
    </cfRule>
  </conditionalFormatting>
  <conditionalFormatting sqref="AQ93">
    <cfRule type="expression" dxfId="2473" priority="10433">
      <formula>IF(RIGHT(TEXT(AQ93,"0.#"),1)=".",FALSE,TRUE)</formula>
    </cfRule>
    <cfRule type="expression" dxfId="2472" priority="10434">
      <formula>IF(RIGHT(TEXT(AQ93,"0.#"),1)=".",TRUE,FALSE)</formula>
    </cfRule>
  </conditionalFormatting>
  <conditionalFormatting sqref="AE95 AQ95">
    <cfRule type="expression" dxfId="2471" priority="10431">
      <formula>IF(RIGHT(TEXT(AE95,"0.#"),1)=".",FALSE,TRUE)</formula>
    </cfRule>
    <cfRule type="expression" dxfId="2470" priority="10432">
      <formula>IF(RIGHT(TEXT(AE95,"0.#"),1)=".",TRUE,FALSE)</formula>
    </cfRule>
  </conditionalFormatting>
  <conditionalFormatting sqref="AI95">
    <cfRule type="expression" dxfId="2469" priority="10429">
      <formula>IF(RIGHT(TEXT(AI95,"0.#"),1)=".",FALSE,TRUE)</formula>
    </cfRule>
    <cfRule type="expression" dxfId="2468" priority="10430">
      <formula>IF(RIGHT(TEXT(AI95,"0.#"),1)=".",TRUE,FALSE)</formula>
    </cfRule>
  </conditionalFormatting>
  <conditionalFormatting sqref="AM95">
    <cfRule type="expression" dxfId="2467" priority="10427">
      <formula>IF(RIGHT(TEXT(AM95,"0.#"),1)=".",FALSE,TRUE)</formula>
    </cfRule>
    <cfRule type="expression" dxfId="2466" priority="10428">
      <formula>IF(RIGHT(TEXT(AM95,"0.#"),1)=".",TRUE,FALSE)</formula>
    </cfRule>
  </conditionalFormatting>
  <conditionalFormatting sqref="AQ96">
    <cfRule type="expression" dxfId="2465" priority="10419">
      <formula>IF(RIGHT(TEXT(AQ96,"0.#"),1)=".",FALSE,TRUE)</formula>
    </cfRule>
    <cfRule type="expression" dxfId="2464" priority="10420">
      <formula>IF(RIGHT(TEXT(AQ96,"0.#"),1)=".",TRUE,FALSE)</formula>
    </cfRule>
  </conditionalFormatting>
  <conditionalFormatting sqref="AE98 AQ98">
    <cfRule type="expression" dxfId="2463" priority="10417">
      <formula>IF(RIGHT(TEXT(AE98,"0.#"),1)=".",FALSE,TRUE)</formula>
    </cfRule>
    <cfRule type="expression" dxfId="2462" priority="10418">
      <formula>IF(RIGHT(TEXT(AE98,"0.#"),1)=".",TRUE,FALSE)</formula>
    </cfRule>
  </conditionalFormatting>
  <conditionalFormatting sqref="AI98">
    <cfRule type="expression" dxfId="2461" priority="10415">
      <formula>IF(RIGHT(TEXT(AI98,"0.#"),1)=".",FALSE,TRUE)</formula>
    </cfRule>
    <cfRule type="expression" dxfId="2460" priority="10416">
      <formula>IF(RIGHT(TEXT(AI98,"0.#"),1)=".",TRUE,FALSE)</formula>
    </cfRule>
  </conditionalFormatting>
  <conditionalFormatting sqref="AM98">
    <cfRule type="expression" dxfId="2459" priority="10413">
      <formula>IF(RIGHT(TEXT(AM98,"0.#"),1)=".",FALSE,TRUE)</formula>
    </cfRule>
    <cfRule type="expression" dxfId="2458" priority="10414">
      <formula>IF(RIGHT(TEXT(AM98,"0.#"),1)=".",TRUE,FALSE)</formula>
    </cfRule>
  </conditionalFormatting>
  <conditionalFormatting sqref="AQ99">
    <cfRule type="expression" dxfId="2457" priority="10405">
      <formula>IF(RIGHT(TEXT(AQ99,"0.#"),1)=".",FALSE,TRUE)</formula>
    </cfRule>
    <cfRule type="expression" dxfId="2456" priority="10406">
      <formula>IF(RIGHT(TEXT(AQ99,"0.#"),1)=".",TRUE,FALSE)</formula>
    </cfRule>
  </conditionalFormatting>
  <conditionalFormatting sqref="AE101 AQ101">
    <cfRule type="expression" dxfId="2455" priority="10403">
      <formula>IF(RIGHT(TEXT(AE101,"0.#"),1)=".",FALSE,TRUE)</formula>
    </cfRule>
    <cfRule type="expression" dxfId="2454" priority="10404">
      <formula>IF(RIGHT(TEXT(AE101,"0.#"),1)=".",TRUE,FALSE)</formula>
    </cfRule>
  </conditionalFormatting>
  <conditionalFormatting sqref="AI101">
    <cfRule type="expression" dxfId="2453" priority="10401">
      <formula>IF(RIGHT(TEXT(AI101,"0.#"),1)=".",FALSE,TRUE)</formula>
    </cfRule>
    <cfRule type="expression" dxfId="2452" priority="10402">
      <formula>IF(RIGHT(TEXT(AI101,"0.#"),1)=".",TRUE,FALSE)</formula>
    </cfRule>
  </conditionalFormatting>
  <conditionalFormatting sqref="AM101">
    <cfRule type="expression" dxfId="2451" priority="10399">
      <formula>IF(RIGHT(TEXT(AM101,"0.#"),1)=".",FALSE,TRUE)</formula>
    </cfRule>
    <cfRule type="expression" dxfId="2450" priority="10400">
      <formula>IF(RIGHT(TEXT(AM101,"0.#"),1)=".",TRUE,FALSE)</formula>
    </cfRule>
  </conditionalFormatting>
  <conditionalFormatting sqref="AQ102">
    <cfRule type="expression" dxfId="2449" priority="10391">
      <formula>IF(RIGHT(TEXT(AQ102,"0.#"),1)=".",FALSE,TRUE)</formula>
    </cfRule>
    <cfRule type="expression" dxfId="2448" priority="10392">
      <formula>IF(RIGHT(TEXT(AQ102,"0.#"),1)=".",TRUE,FALSE)</formula>
    </cfRule>
  </conditionalFormatting>
  <conditionalFormatting sqref="AE48">
    <cfRule type="expression" dxfId="2447" priority="10389">
      <formula>IF(RIGHT(TEXT(AE48,"0.#"),1)=".",FALSE,TRUE)</formula>
    </cfRule>
    <cfRule type="expression" dxfId="2446" priority="10390">
      <formula>IF(RIGHT(TEXT(AE48,"0.#"),1)=".",TRUE,FALSE)</formula>
    </cfRule>
  </conditionalFormatting>
  <conditionalFormatting sqref="AE49">
    <cfRule type="expression" dxfId="2445" priority="10387">
      <formula>IF(RIGHT(TEXT(AE49,"0.#"),1)=".",FALSE,TRUE)</formula>
    </cfRule>
    <cfRule type="expression" dxfId="2444" priority="10388">
      <formula>IF(RIGHT(TEXT(AE49,"0.#"),1)=".",TRUE,FALSE)</formula>
    </cfRule>
  </conditionalFormatting>
  <conditionalFormatting sqref="AE50">
    <cfRule type="expression" dxfId="2443" priority="10385">
      <formula>IF(RIGHT(TEXT(AE50,"0.#"),1)=".",FALSE,TRUE)</formula>
    </cfRule>
    <cfRule type="expression" dxfId="2442" priority="10386">
      <formula>IF(RIGHT(TEXT(AE50,"0.#"),1)=".",TRUE,FALSE)</formula>
    </cfRule>
  </conditionalFormatting>
  <conditionalFormatting sqref="AI50">
    <cfRule type="expression" dxfId="2441" priority="10383">
      <formula>IF(RIGHT(TEXT(AI50,"0.#"),1)=".",FALSE,TRUE)</formula>
    </cfRule>
    <cfRule type="expression" dxfId="2440" priority="10384">
      <formula>IF(RIGHT(TEXT(AI50,"0.#"),1)=".",TRUE,FALSE)</formula>
    </cfRule>
  </conditionalFormatting>
  <conditionalFormatting sqref="AI49">
    <cfRule type="expression" dxfId="2439" priority="10381">
      <formula>IF(RIGHT(TEXT(AI49,"0.#"),1)=".",FALSE,TRUE)</formula>
    </cfRule>
    <cfRule type="expression" dxfId="2438" priority="10382">
      <formula>IF(RIGHT(TEXT(AI49,"0.#"),1)=".",TRUE,FALSE)</formula>
    </cfRule>
  </conditionalFormatting>
  <conditionalFormatting sqref="AI48">
    <cfRule type="expression" dxfId="2437" priority="10379">
      <formula>IF(RIGHT(TEXT(AI48,"0.#"),1)=".",FALSE,TRUE)</formula>
    </cfRule>
    <cfRule type="expression" dxfId="2436" priority="10380">
      <formula>IF(RIGHT(TEXT(AI48,"0.#"),1)=".",TRUE,FALSE)</formula>
    </cfRule>
  </conditionalFormatting>
  <conditionalFormatting sqref="AM48">
    <cfRule type="expression" dxfId="2435" priority="10377">
      <formula>IF(RIGHT(TEXT(AM48,"0.#"),1)=".",FALSE,TRUE)</formula>
    </cfRule>
    <cfRule type="expression" dxfId="2434" priority="10378">
      <formula>IF(RIGHT(TEXT(AM48,"0.#"),1)=".",TRUE,FALSE)</formula>
    </cfRule>
  </conditionalFormatting>
  <conditionalFormatting sqref="AM49">
    <cfRule type="expression" dxfId="2433" priority="10375">
      <formula>IF(RIGHT(TEXT(AM49,"0.#"),1)=".",FALSE,TRUE)</formula>
    </cfRule>
    <cfRule type="expression" dxfId="2432" priority="10376">
      <formula>IF(RIGHT(TEXT(AM49,"0.#"),1)=".",TRUE,FALSE)</formula>
    </cfRule>
  </conditionalFormatting>
  <conditionalFormatting sqref="AM50">
    <cfRule type="expression" dxfId="2431" priority="10373">
      <formula>IF(RIGHT(TEXT(AM50,"0.#"),1)=".",FALSE,TRUE)</formula>
    </cfRule>
    <cfRule type="expression" dxfId="2430" priority="10374">
      <formula>IF(RIGHT(TEXT(AM50,"0.#"),1)=".",TRUE,FALSE)</formula>
    </cfRule>
  </conditionalFormatting>
  <conditionalFormatting sqref="AE414">
    <cfRule type="expression" dxfId="2429" priority="10329">
      <formula>IF(RIGHT(TEXT(AE414,"0.#"),1)=".",FALSE,TRUE)</formula>
    </cfRule>
    <cfRule type="expression" dxfId="2428" priority="10330">
      <formula>IF(RIGHT(TEXT(AE414,"0.#"),1)=".",TRUE,FALSE)</formula>
    </cfRule>
  </conditionalFormatting>
  <conditionalFormatting sqref="AE415">
    <cfRule type="expression" dxfId="2427" priority="10327">
      <formula>IF(RIGHT(TEXT(AE415,"0.#"),1)=".",FALSE,TRUE)</formula>
    </cfRule>
    <cfRule type="expression" dxfId="2426" priority="10328">
      <formula>IF(RIGHT(TEXT(AE415,"0.#"),1)=".",TRUE,FALSE)</formula>
    </cfRule>
  </conditionalFormatting>
  <conditionalFormatting sqref="AE416">
    <cfRule type="expression" dxfId="2425" priority="10325">
      <formula>IF(RIGHT(TEXT(AE416,"0.#"),1)=".",FALSE,TRUE)</formula>
    </cfRule>
    <cfRule type="expression" dxfId="2424" priority="10326">
      <formula>IF(RIGHT(TEXT(AE416,"0.#"),1)=".",TRUE,FALSE)</formula>
    </cfRule>
  </conditionalFormatting>
  <conditionalFormatting sqref="AL826:AO845">
    <cfRule type="expression" dxfId="2423" priority="3929">
      <formula>IF(AND(AL826&gt;=0, RIGHT(TEXT(AL826,"0.#"),1)&lt;&gt;"."),TRUE,FALSE)</formula>
    </cfRule>
    <cfRule type="expression" dxfId="2422" priority="3930">
      <formula>IF(AND(AL826&gt;=0, RIGHT(TEXT(AL826,"0.#"),1)="."),TRUE,FALSE)</formula>
    </cfRule>
    <cfRule type="expression" dxfId="2421" priority="3931">
      <formula>IF(AND(AL826&lt;0, RIGHT(TEXT(AL826,"0.#"),1)&lt;&gt;"."),TRUE,FALSE)</formula>
    </cfRule>
    <cfRule type="expression" dxfId="2420" priority="3932">
      <formula>IF(AND(AL826&lt;0, RIGHT(TEXT(AL826,"0.#"),1)="."),TRUE,FALSE)</formula>
    </cfRule>
  </conditionalFormatting>
  <conditionalFormatting sqref="AQ28:AQ30">
    <cfRule type="expression" dxfId="2419" priority="1959">
      <formula>IF(RIGHT(TEXT(AQ28,"0.#"),1)=".",FALSE,TRUE)</formula>
    </cfRule>
    <cfRule type="expression" dxfId="2418" priority="1960">
      <formula>IF(RIGHT(TEXT(AQ28,"0.#"),1)=".",TRUE,FALSE)</formula>
    </cfRule>
  </conditionalFormatting>
  <conditionalFormatting sqref="AU28:AU30">
    <cfRule type="expression" dxfId="2417" priority="1957">
      <formula>IF(RIGHT(TEXT(AU28,"0.#"),1)=".",FALSE,TRUE)</formula>
    </cfRule>
    <cfRule type="expression" dxfId="2416" priority="1958">
      <formula>IF(RIGHT(TEXT(AU28,"0.#"),1)=".",TRUE,FALSE)</formula>
    </cfRule>
  </conditionalFormatting>
  <conditionalFormatting sqref="AQ33:AQ35">
    <cfRule type="expression" dxfId="2415" priority="1955">
      <formula>IF(RIGHT(TEXT(AQ33,"0.#"),1)=".",FALSE,TRUE)</formula>
    </cfRule>
    <cfRule type="expression" dxfId="2414" priority="1956">
      <formula>IF(RIGHT(TEXT(AQ33,"0.#"),1)=".",TRUE,FALSE)</formula>
    </cfRule>
  </conditionalFormatting>
  <conditionalFormatting sqref="AU33:AU35">
    <cfRule type="expression" dxfId="2413" priority="1953">
      <formula>IF(RIGHT(TEXT(AU33,"0.#"),1)=".",FALSE,TRUE)</formula>
    </cfRule>
    <cfRule type="expression" dxfId="2412" priority="1954">
      <formula>IF(RIGHT(TEXT(AU33,"0.#"),1)=".",TRUE,FALSE)</formula>
    </cfRule>
  </conditionalFormatting>
  <conditionalFormatting sqref="AQ38:AQ40">
    <cfRule type="expression" dxfId="2411" priority="1951">
      <formula>IF(RIGHT(TEXT(AQ38,"0.#"),1)=".",FALSE,TRUE)</formula>
    </cfRule>
    <cfRule type="expression" dxfId="2410" priority="1952">
      <formula>IF(RIGHT(TEXT(AQ38,"0.#"),1)=".",TRUE,FALSE)</formula>
    </cfRule>
  </conditionalFormatting>
  <conditionalFormatting sqref="AU38:AU40">
    <cfRule type="expression" dxfId="2409" priority="1949">
      <formula>IF(RIGHT(TEXT(AU38,"0.#"),1)=".",FALSE,TRUE)</formula>
    </cfRule>
    <cfRule type="expression" dxfId="2408" priority="1950">
      <formula>IF(RIGHT(TEXT(AU38,"0.#"),1)=".",TRUE,FALSE)</formula>
    </cfRule>
  </conditionalFormatting>
  <conditionalFormatting sqref="AQ43:AQ45">
    <cfRule type="expression" dxfId="2407" priority="1947">
      <formula>IF(RIGHT(TEXT(AQ43,"0.#"),1)=".",FALSE,TRUE)</formula>
    </cfRule>
    <cfRule type="expression" dxfId="2406" priority="1948">
      <formula>IF(RIGHT(TEXT(AQ43,"0.#"),1)=".",TRUE,FALSE)</formula>
    </cfRule>
  </conditionalFormatting>
  <conditionalFormatting sqref="AU43:AU45">
    <cfRule type="expression" dxfId="2405" priority="1945">
      <formula>IF(RIGHT(TEXT(AU43,"0.#"),1)=".",FALSE,TRUE)</formula>
    </cfRule>
    <cfRule type="expression" dxfId="2404" priority="1946">
      <formula>IF(RIGHT(TEXT(AU43,"0.#"),1)=".",TRUE,FALSE)</formula>
    </cfRule>
  </conditionalFormatting>
  <conditionalFormatting sqref="AQ48:AQ50">
    <cfRule type="expression" dxfId="2403" priority="1943">
      <formula>IF(RIGHT(TEXT(AQ48,"0.#"),1)=".",FALSE,TRUE)</formula>
    </cfRule>
    <cfRule type="expression" dxfId="2402" priority="1944">
      <formula>IF(RIGHT(TEXT(AQ48,"0.#"),1)=".",TRUE,FALSE)</formula>
    </cfRule>
  </conditionalFormatting>
  <conditionalFormatting sqref="AU48:AU50">
    <cfRule type="expression" dxfId="2401" priority="1941">
      <formula>IF(RIGHT(TEXT(AU48,"0.#"),1)=".",FALSE,TRUE)</formula>
    </cfRule>
    <cfRule type="expression" dxfId="2400" priority="1942">
      <formula>IF(RIGHT(TEXT(AU48,"0.#"),1)=".",TRUE,FALSE)</formula>
    </cfRule>
  </conditionalFormatting>
  <conditionalFormatting sqref="AQ60:AQ62">
    <cfRule type="expression" dxfId="2399" priority="1939">
      <formula>IF(RIGHT(TEXT(AQ60,"0.#"),1)=".",FALSE,TRUE)</formula>
    </cfRule>
    <cfRule type="expression" dxfId="2398" priority="1940">
      <formula>IF(RIGHT(TEXT(AQ60,"0.#"),1)=".",TRUE,FALSE)</formula>
    </cfRule>
  </conditionalFormatting>
  <conditionalFormatting sqref="AU60:AU62">
    <cfRule type="expression" dxfId="2397" priority="1937">
      <formula>IF(RIGHT(TEXT(AU60,"0.#"),1)=".",FALSE,TRUE)</formula>
    </cfRule>
    <cfRule type="expression" dxfId="2396" priority="1938">
      <formula>IF(RIGHT(TEXT(AU60,"0.#"),1)=".",TRUE,FALSE)</formula>
    </cfRule>
  </conditionalFormatting>
  <conditionalFormatting sqref="AQ65:AQ67">
    <cfRule type="expression" dxfId="2395" priority="1935">
      <formula>IF(RIGHT(TEXT(AQ65,"0.#"),1)=".",FALSE,TRUE)</formula>
    </cfRule>
    <cfRule type="expression" dxfId="2394" priority="1936">
      <formula>IF(RIGHT(TEXT(AQ65,"0.#"),1)=".",TRUE,FALSE)</formula>
    </cfRule>
  </conditionalFormatting>
  <conditionalFormatting sqref="AU65:AU67">
    <cfRule type="expression" dxfId="2393" priority="1933">
      <formula>IF(RIGHT(TEXT(AU65,"0.#"),1)=".",FALSE,TRUE)</formula>
    </cfRule>
    <cfRule type="expression" dxfId="2392" priority="1934">
      <formula>IF(RIGHT(TEXT(AU65,"0.#"),1)=".",TRUE,FALSE)</formula>
    </cfRule>
  </conditionalFormatting>
  <conditionalFormatting sqref="AQ70:AQ72">
    <cfRule type="expression" dxfId="2391" priority="1931">
      <formula>IF(RIGHT(TEXT(AQ70,"0.#"),1)=".",FALSE,TRUE)</formula>
    </cfRule>
    <cfRule type="expression" dxfId="2390" priority="1932">
      <formula>IF(RIGHT(TEXT(AQ70,"0.#"),1)=".",TRUE,FALSE)</formula>
    </cfRule>
  </conditionalFormatting>
  <conditionalFormatting sqref="AU70:AU72">
    <cfRule type="expression" dxfId="2389" priority="1929">
      <formula>IF(RIGHT(TEXT(AU70,"0.#"),1)=".",FALSE,TRUE)</formula>
    </cfRule>
    <cfRule type="expression" dxfId="2388" priority="1930">
      <formula>IF(RIGHT(TEXT(AU70,"0.#"),1)=".",TRUE,FALSE)</formula>
    </cfRule>
  </conditionalFormatting>
  <conditionalFormatting sqref="AQ77">
    <cfRule type="expression" dxfId="2387" priority="1927">
      <formula>IF(RIGHT(TEXT(AQ77,"0.#"),1)=".",FALSE,TRUE)</formula>
    </cfRule>
    <cfRule type="expression" dxfId="2386" priority="1928">
      <formula>IF(RIGHT(TEXT(AQ77,"0.#"),1)=".",TRUE,FALSE)</formula>
    </cfRule>
  </conditionalFormatting>
  <conditionalFormatting sqref="AQ78">
    <cfRule type="expression" dxfId="2385" priority="1925">
      <formula>IF(RIGHT(TEXT(AQ78,"0.#"),1)=".",FALSE,TRUE)</formula>
    </cfRule>
    <cfRule type="expression" dxfId="2384" priority="1926">
      <formula>IF(RIGHT(TEXT(AQ78,"0.#"),1)=".",TRUE,FALSE)</formula>
    </cfRule>
  </conditionalFormatting>
  <conditionalFormatting sqref="AQ80">
    <cfRule type="expression" dxfId="2383" priority="1923">
      <formula>IF(RIGHT(TEXT(AQ80,"0.#"),1)=".",FALSE,TRUE)</formula>
    </cfRule>
    <cfRule type="expression" dxfId="2382" priority="1924">
      <formula>IF(RIGHT(TEXT(AQ80,"0.#"),1)=".",TRUE,FALSE)</formula>
    </cfRule>
  </conditionalFormatting>
  <conditionalFormatting sqref="AQ81">
    <cfRule type="expression" dxfId="2381" priority="1921">
      <formula>IF(RIGHT(TEXT(AQ81,"0.#"),1)=".",FALSE,TRUE)</formula>
    </cfRule>
    <cfRule type="expression" dxfId="2380" priority="1922">
      <formula>IF(RIGHT(TEXT(AQ81,"0.#"),1)=".",TRUE,FALSE)</formula>
    </cfRule>
  </conditionalFormatting>
  <conditionalFormatting sqref="AQ83">
    <cfRule type="expression" dxfId="2379" priority="1919">
      <formula>IF(RIGHT(TEXT(AQ83,"0.#"),1)=".",FALSE,TRUE)</formula>
    </cfRule>
    <cfRule type="expression" dxfId="2378" priority="1920">
      <formula>IF(RIGHT(TEXT(AQ83,"0.#"),1)=".",TRUE,FALSE)</formula>
    </cfRule>
  </conditionalFormatting>
  <conditionalFormatting sqref="AQ84">
    <cfRule type="expression" dxfId="2377" priority="1917">
      <formula>IF(RIGHT(TEXT(AQ84,"0.#"),1)=".",FALSE,TRUE)</formula>
    </cfRule>
    <cfRule type="expression" dxfId="2376" priority="1918">
      <formula>IF(RIGHT(TEXT(AQ84,"0.#"),1)=".",TRUE,FALSE)</formula>
    </cfRule>
  </conditionalFormatting>
  <conditionalFormatting sqref="AQ86">
    <cfRule type="expression" dxfId="2375" priority="1915">
      <formula>IF(RIGHT(TEXT(AQ86,"0.#"),1)=".",FALSE,TRUE)</formula>
    </cfRule>
    <cfRule type="expression" dxfId="2374" priority="1916">
      <formula>IF(RIGHT(TEXT(AQ86,"0.#"),1)=".",TRUE,FALSE)</formula>
    </cfRule>
  </conditionalFormatting>
  <conditionalFormatting sqref="AQ87">
    <cfRule type="expression" dxfId="2373" priority="1913">
      <formula>IF(RIGHT(TEXT(AQ87,"0.#"),1)=".",FALSE,TRUE)</formula>
    </cfRule>
    <cfRule type="expression" dxfId="2372" priority="1914">
      <formula>IF(RIGHT(TEXT(AQ87,"0.#"),1)=".",TRUE,FALSE)</formula>
    </cfRule>
  </conditionalFormatting>
  <conditionalFormatting sqref="AE419">
    <cfRule type="expression" dxfId="2371" priority="1743">
      <formula>IF(RIGHT(TEXT(AE419,"0.#"),1)=".",FALSE,TRUE)</formula>
    </cfRule>
    <cfRule type="expression" dxfId="2370" priority="1744">
      <formula>IF(RIGHT(TEXT(AE419,"0.#"),1)=".",TRUE,FALSE)</formula>
    </cfRule>
  </conditionalFormatting>
  <conditionalFormatting sqref="AM421">
    <cfRule type="expression" dxfId="2369" priority="1733">
      <formula>IF(RIGHT(TEXT(AM421,"0.#"),1)=".",FALSE,TRUE)</formula>
    </cfRule>
    <cfRule type="expression" dxfId="2368" priority="1734">
      <formula>IF(RIGHT(TEXT(AM421,"0.#"),1)=".",TRUE,FALSE)</formula>
    </cfRule>
  </conditionalFormatting>
  <conditionalFormatting sqref="AE420">
    <cfRule type="expression" dxfId="2367" priority="1741">
      <formula>IF(RIGHT(TEXT(AE420,"0.#"),1)=".",FALSE,TRUE)</formula>
    </cfRule>
    <cfRule type="expression" dxfId="2366" priority="1742">
      <formula>IF(RIGHT(TEXT(AE420,"0.#"),1)=".",TRUE,FALSE)</formula>
    </cfRule>
  </conditionalFormatting>
  <conditionalFormatting sqref="AE421">
    <cfRule type="expression" dxfId="2365" priority="1739">
      <formula>IF(RIGHT(TEXT(AE421,"0.#"),1)=".",FALSE,TRUE)</formula>
    </cfRule>
    <cfRule type="expression" dxfId="2364" priority="1740">
      <formula>IF(RIGHT(TEXT(AE421,"0.#"),1)=".",TRUE,FALSE)</formula>
    </cfRule>
  </conditionalFormatting>
  <conditionalFormatting sqref="AM419">
    <cfRule type="expression" dxfId="2363" priority="1737">
      <formula>IF(RIGHT(TEXT(AM419,"0.#"),1)=".",FALSE,TRUE)</formula>
    </cfRule>
    <cfRule type="expression" dxfId="2362" priority="1738">
      <formula>IF(RIGHT(TEXT(AM419,"0.#"),1)=".",TRUE,FALSE)</formula>
    </cfRule>
  </conditionalFormatting>
  <conditionalFormatting sqref="AM420">
    <cfRule type="expression" dxfId="2361" priority="1735">
      <formula>IF(RIGHT(TEXT(AM420,"0.#"),1)=".",FALSE,TRUE)</formula>
    </cfRule>
    <cfRule type="expression" dxfId="2360" priority="1736">
      <formula>IF(RIGHT(TEXT(AM420,"0.#"),1)=".",TRUE,FALSE)</formula>
    </cfRule>
  </conditionalFormatting>
  <conditionalFormatting sqref="AU419">
    <cfRule type="expression" dxfId="2359" priority="1731">
      <formula>IF(RIGHT(TEXT(AU419,"0.#"),1)=".",FALSE,TRUE)</formula>
    </cfRule>
    <cfRule type="expression" dxfId="2358" priority="1732">
      <formula>IF(RIGHT(TEXT(AU419,"0.#"),1)=".",TRUE,FALSE)</formula>
    </cfRule>
  </conditionalFormatting>
  <conditionalFormatting sqref="AU420">
    <cfRule type="expression" dxfId="2357" priority="1729">
      <formula>IF(RIGHT(TEXT(AU420,"0.#"),1)=".",FALSE,TRUE)</formula>
    </cfRule>
    <cfRule type="expression" dxfId="2356" priority="1730">
      <formula>IF(RIGHT(TEXT(AU420,"0.#"),1)=".",TRUE,FALSE)</formula>
    </cfRule>
  </conditionalFormatting>
  <conditionalFormatting sqref="AU421">
    <cfRule type="expression" dxfId="2355" priority="1727">
      <formula>IF(RIGHT(TEXT(AU421,"0.#"),1)=".",FALSE,TRUE)</formula>
    </cfRule>
    <cfRule type="expression" dxfId="2354" priority="1728">
      <formula>IF(RIGHT(TEXT(AU421,"0.#"),1)=".",TRUE,FALSE)</formula>
    </cfRule>
  </conditionalFormatting>
  <conditionalFormatting sqref="AI421">
    <cfRule type="expression" dxfId="2353" priority="1721">
      <formula>IF(RIGHT(TEXT(AI421,"0.#"),1)=".",FALSE,TRUE)</formula>
    </cfRule>
    <cfRule type="expression" dxfId="2352" priority="1722">
      <formula>IF(RIGHT(TEXT(AI421,"0.#"),1)=".",TRUE,FALSE)</formula>
    </cfRule>
  </conditionalFormatting>
  <conditionalFormatting sqref="AI419">
    <cfRule type="expression" dxfId="2351" priority="1725">
      <formula>IF(RIGHT(TEXT(AI419,"0.#"),1)=".",FALSE,TRUE)</formula>
    </cfRule>
    <cfRule type="expression" dxfId="2350" priority="1726">
      <formula>IF(RIGHT(TEXT(AI419,"0.#"),1)=".",TRUE,FALSE)</formula>
    </cfRule>
  </conditionalFormatting>
  <conditionalFormatting sqref="AI420">
    <cfRule type="expression" dxfId="2349" priority="1723">
      <formula>IF(RIGHT(TEXT(AI420,"0.#"),1)=".",FALSE,TRUE)</formula>
    </cfRule>
    <cfRule type="expression" dxfId="2348" priority="1724">
      <formula>IF(RIGHT(TEXT(AI420,"0.#"),1)=".",TRUE,FALSE)</formula>
    </cfRule>
  </conditionalFormatting>
  <conditionalFormatting sqref="AQ420">
    <cfRule type="expression" dxfId="2347" priority="1719">
      <formula>IF(RIGHT(TEXT(AQ420,"0.#"),1)=".",FALSE,TRUE)</formula>
    </cfRule>
    <cfRule type="expression" dxfId="2346" priority="1720">
      <formula>IF(RIGHT(TEXT(AQ420,"0.#"),1)=".",TRUE,FALSE)</formula>
    </cfRule>
  </conditionalFormatting>
  <conditionalFormatting sqref="AQ421">
    <cfRule type="expression" dxfId="2345" priority="1717">
      <formula>IF(RIGHT(TEXT(AQ421,"0.#"),1)=".",FALSE,TRUE)</formula>
    </cfRule>
    <cfRule type="expression" dxfId="2344" priority="1718">
      <formula>IF(RIGHT(TEXT(AQ421,"0.#"),1)=".",TRUE,FALSE)</formula>
    </cfRule>
  </conditionalFormatting>
  <conditionalFormatting sqref="AQ419">
    <cfRule type="expression" dxfId="2343" priority="1715">
      <formula>IF(RIGHT(TEXT(AQ419,"0.#"),1)=".",FALSE,TRUE)</formula>
    </cfRule>
    <cfRule type="expression" dxfId="2342" priority="1716">
      <formula>IF(RIGHT(TEXT(AQ419,"0.#"),1)=".",TRUE,FALSE)</formula>
    </cfRule>
  </conditionalFormatting>
  <conditionalFormatting sqref="AE424">
    <cfRule type="expression" dxfId="2341" priority="1713">
      <formula>IF(RIGHT(TEXT(AE424,"0.#"),1)=".",FALSE,TRUE)</formula>
    </cfRule>
    <cfRule type="expression" dxfId="2340" priority="1714">
      <formula>IF(RIGHT(TEXT(AE424,"0.#"),1)=".",TRUE,FALSE)</formula>
    </cfRule>
  </conditionalFormatting>
  <conditionalFormatting sqref="AM426">
    <cfRule type="expression" dxfId="2339" priority="1703">
      <formula>IF(RIGHT(TEXT(AM426,"0.#"),1)=".",FALSE,TRUE)</formula>
    </cfRule>
    <cfRule type="expression" dxfId="2338" priority="1704">
      <formula>IF(RIGHT(TEXT(AM426,"0.#"),1)=".",TRUE,FALSE)</formula>
    </cfRule>
  </conditionalFormatting>
  <conditionalFormatting sqref="AE425">
    <cfRule type="expression" dxfId="2337" priority="1711">
      <formula>IF(RIGHT(TEXT(AE425,"0.#"),1)=".",FALSE,TRUE)</formula>
    </cfRule>
    <cfRule type="expression" dxfId="2336" priority="1712">
      <formula>IF(RIGHT(TEXT(AE425,"0.#"),1)=".",TRUE,FALSE)</formula>
    </cfRule>
  </conditionalFormatting>
  <conditionalFormatting sqref="AE426">
    <cfRule type="expression" dxfId="2335" priority="1709">
      <formula>IF(RIGHT(TEXT(AE426,"0.#"),1)=".",FALSE,TRUE)</formula>
    </cfRule>
    <cfRule type="expression" dxfId="2334" priority="1710">
      <formula>IF(RIGHT(TEXT(AE426,"0.#"),1)=".",TRUE,FALSE)</formula>
    </cfRule>
  </conditionalFormatting>
  <conditionalFormatting sqref="AM424">
    <cfRule type="expression" dxfId="2333" priority="1707">
      <formula>IF(RIGHT(TEXT(AM424,"0.#"),1)=".",FALSE,TRUE)</formula>
    </cfRule>
    <cfRule type="expression" dxfId="2332" priority="1708">
      <formula>IF(RIGHT(TEXT(AM424,"0.#"),1)=".",TRUE,FALSE)</formula>
    </cfRule>
  </conditionalFormatting>
  <conditionalFormatting sqref="AM425">
    <cfRule type="expression" dxfId="2331" priority="1705">
      <formula>IF(RIGHT(TEXT(AM425,"0.#"),1)=".",FALSE,TRUE)</formula>
    </cfRule>
    <cfRule type="expression" dxfId="2330" priority="1706">
      <formula>IF(RIGHT(TEXT(AM425,"0.#"),1)=".",TRUE,FALSE)</formula>
    </cfRule>
  </conditionalFormatting>
  <conditionalFormatting sqref="AU424">
    <cfRule type="expression" dxfId="2329" priority="1701">
      <formula>IF(RIGHT(TEXT(AU424,"0.#"),1)=".",FALSE,TRUE)</formula>
    </cfRule>
    <cfRule type="expression" dxfId="2328" priority="1702">
      <formula>IF(RIGHT(TEXT(AU424,"0.#"),1)=".",TRUE,FALSE)</formula>
    </cfRule>
  </conditionalFormatting>
  <conditionalFormatting sqref="AU425">
    <cfRule type="expression" dxfId="2327" priority="1699">
      <formula>IF(RIGHT(TEXT(AU425,"0.#"),1)=".",FALSE,TRUE)</formula>
    </cfRule>
    <cfRule type="expression" dxfId="2326" priority="1700">
      <formula>IF(RIGHT(TEXT(AU425,"0.#"),1)=".",TRUE,FALSE)</formula>
    </cfRule>
  </conditionalFormatting>
  <conditionalFormatting sqref="AU426">
    <cfRule type="expression" dxfId="2325" priority="1697">
      <formula>IF(RIGHT(TEXT(AU426,"0.#"),1)=".",FALSE,TRUE)</formula>
    </cfRule>
    <cfRule type="expression" dxfId="2324" priority="1698">
      <formula>IF(RIGHT(TEXT(AU426,"0.#"),1)=".",TRUE,FALSE)</formula>
    </cfRule>
  </conditionalFormatting>
  <conditionalFormatting sqref="AI426">
    <cfRule type="expression" dxfId="2323" priority="1691">
      <formula>IF(RIGHT(TEXT(AI426,"0.#"),1)=".",FALSE,TRUE)</formula>
    </cfRule>
    <cfRule type="expression" dxfId="2322" priority="1692">
      <formula>IF(RIGHT(TEXT(AI426,"0.#"),1)=".",TRUE,FALSE)</formula>
    </cfRule>
  </conditionalFormatting>
  <conditionalFormatting sqref="AI424">
    <cfRule type="expression" dxfId="2321" priority="1695">
      <formula>IF(RIGHT(TEXT(AI424,"0.#"),1)=".",FALSE,TRUE)</formula>
    </cfRule>
    <cfRule type="expression" dxfId="2320" priority="1696">
      <formula>IF(RIGHT(TEXT(AI424,"0.#"),1)=".",TRUE,FALSE)</formula>
    </cfRule>
  </conditionalFormatting>
  <conditionalFormatting sqref="AI425">
    <cfRule type="expression" dxfId="2319" priority="1693">
      <formula>IF(RIGHT(TEXT(AI425,"0.#"),1)=".",FALSE,TRUE)</formula>
    </cfRule>
    <cfRule type="expression" dxfId="2318" priority="1694">
      <formula>IF(RIGHT(TEXT(AI425,"0.#"),1)=".",TRUE,FALSE)</formula>
    </cfRule>
  </conditionalFormatting>
  <conditionalFormatting sqref="AQ425">
    <cfRule type="expression" dxfId="2317" priority="1689">
      <formula>IF(RIGHT(TEXT(AQ425,"0.#"),1)=".",FALSE,TRUE)</formula>
    </cfRule>
    <cfRule type="expression" dxfId="2316" priority="1690">
      <formula>IF(RIGHT(TEXT(AQ425,"0.#"),1)=".",TRUE,FALSE)</formula>
    </cfRule>
  </conditionalFormatting>
  <conditionalFormatting sqref="AQ426">
    <cfRule type="expression" dxfId="2315" priority="1687">
      <formula>IF(RIGHT(TEXT(AQ426,"0.#"),1)=".",FALSE,TRUE)</formula>
    </cfRule>
    <cfRule type="expression" dxfId="2314" priority="1688">
      <formula>IF(RIGHT(TEXT(AQ426,"0.#"),1)=".",TRUE,FALSE)</formula>
    </cfRule>
  </conditionalFormatting>
  <conditionalFormatting sqref="AQ424">
    <cfRule type="expression" dxfId="2313" priority="1685">
      <formula>IF(RIGHT(TEXT(AQ424,"0.#"),1)=".",FALSE,TRUE)</formula>
    </cfRule>
    <cfRule type="expression" dxfId="2312" priority="1686">
      <formula>IF(RIGHT(TEXT(AQ424,"0.#"),1)=".",TRUE,FALSE)</formula>
    </cfRule>
  </conditionalFormatting>
  <conditionalFormatting sqref="AE429">
    <cfRule type="expression" dxfId="2311" priority="1683">
      <formula>IF(RIGHT(TEXT(AE429,"0.#"),1)=".",FALSE,TRUE)</formula>
    </cfRule>
    <cfRule type="expression" dxfId="2310" priority="1684">
      <formula>IF(RIGHT(TEXT(AE429,"0.#"),1)=".",TRUE,FALSE)</formula>
    </cfRule>
  </conditionalFormatting>
  <conditionalFormatting sqref="AM431">
    <cfRule type="expression" dxfId="2309" priority="1673">
      <formula>IF(RIGHT(TEXT(AM431,"0.#"),1)=".",FALSE,TRUE)</formula>
    </cfRule>
    <cfRule type="expression" dxfId="2308" priority="1674">
      <formula>IF(RIGHT(TEXT(AM431,"0.#"),1)=".",TRUE,FALSE)</formula>
    </cfRule>
  </conditionalFormatting>
  <conditionalFormatting sqref="AE430">
    <cfRule type="expression" dxfId="2307" priority="1681">
      <formula>IF(RIGHT(TEXT(AE430,"0.#"),1)=".",FALSE,TRUE)</formula>
    </cfRule>
    <cfRule type="expression" dxfId="2306" priority="1682">
      <formula>IF(RIGHT(TEXT(AE430,"0.#"),1)=".",TRUE,FALSE)</formula>
    </cfRule>
  </conditionalFormatting>
  <conditionalFormatting sqref="AE431">
    <cfRule type="expression" dxfId="2305" priority="1679">
      <formula>IF(RIGHT(TEXT(AE431,"0.#"),1)=".",FALSE,TRUE)</formula>
    </cfRule>
    <cfRule type="expression" dxfId="2304" priority="1680">
      <formula>IF(RIGHT(TEXT(AE431,"0.#"),1)=".",TRUE,FALSE)</formula>
    </cfRule>
  </conditionalFormatting>
  <conditionalFormatting sqref="AM429">
    <cfRule type="expression" dxfId="2303" priority="1677">
      <formula>IF(RIGHT(TEXT(AM429,"0.#"),1)=".",FALSE,TRUE)</formula>
    </cfRule>
    <cfRule type="expression" dxfId="2302" priority="1678">
      <formula>IF(RIGHT(TEXT(AM429,"0.#"),1)=".",TRUE,FALSE)</formula>
    </cfRule>
  </conditionalFormatting>
  <conditionalFormatting sqref="AM430">
    <cfRule type="expression" dxfId="2301" priority="1675">
      <formula>IF(RIGHT(TEXT(AM430,"0.#"),1)=".",FALSE,TRUE)</formula>
    </cfRule>
    <cfRule type="expression" dxfId="2300" priority="1676">
      <formula>IF(RIGHT(TEXT(AM430,"0.#"),1)=".",TRUE,FALSE)</formula>
    </cfRule>
  </conditionalFormatting>
  <conditionalFormatting sqref="AU429">
    <cfRule type="expression" dxfId="2299" priority="1671">
      <formula>IF(RIGHT(TEXT(AU429,"0.#"),1)=".",FALSE,TRUE)</formula>
    </cfRule>
    <cfRule type="expression" dxfId="2298" priority="1672">
      <formula>IF(RIGHT(TEXT(AU429,"0.#"),1)=".",TRUE,FALSE)</formula>
    </cfRule>
  </conditionalFormatting>
  <conditionalFormatting sqref="AU430">
    <cfRule type="expression" dxfId="2297" priority="1669">
      <formula>IF(RIGHT(TEXT(AU430,"0.#"),1)=".",FALSE,TRUE)</formula>
    </cfRule>
    <cfRule type="expression" dxfId="2296" priority="1670">
      <formula>IF(RIGHT(TEXT(AU430,"0.#"),1)=".",TRUE,FALSE)</formula>
    </cfRule>
  </conditionalFormatting>
  <conditionalFormatting sqref="AU431">
    <cfRule type="expression" dxfId="2295" priority="1667">
      <formula>IF(RIGHT(TEXT(AU431,"0.#"),1)=".",FALSE,TRUE)</formula>
    </cfRule>
    <cfRule type="expression" dxfId="2294" priority="1668">
      <formula>IF(RIGHT(TEXT(AU431,"0.#"),1)=".",TRUE,FALSE)</formula>
    </cfRule>
  </conditionalFormatting>
  <conditionalFormatting sqref="AI431">
    <cfRule type="expression" dxfId="2293" priority="1661">
      <formula>IF(RIGHT(TEXT(AI431,"0.#"),1)=".",FALSE,TRUE)</formula>
    </cfRule>
    <cfRule type="expression" dxfId="2292" priority="1662">
      <formula>IF(RIGHT(TEXT(AI431,"0.#"),1)=".",TRUE,FALSE)</formula>
    </cfRule>
  </conditionalFormatting>
  <conditionalFormatting sqref="AI429">
    <cfRule type="expression" dxfId="2291" priority="1665">
      <formula>IF(RIGHT(TEXT(AI429,"0.#"),1)=".",FALSE,TRUE)</formula>
    </cfRule>
    <cfRule type="expression" dxfId="2290" priority="1666">
      <formula>IF(RIGHT(TEXT(AI429,"0.#"),1)=".",TRUE,FALSE)</formula>
    </cfRule>
  </conditionalFormatting>
  <conditionalFormatting sqref="AI430">
    <cfRule type="expression" dxfId="2289" priority="1663">
      <formula>IF(RIGHT(TEXT(AI430,"0.#"),1)=".",FALSE,TRUE)</formula>
    </cfRule>
    <cfRule type="expression" dxfId="2288" priority="1664">
      <formula>IF(RIGHT(TEXT(AI430,"0.#"),1)=".",TRUE,FALSE)</formula>
    </cfRule>
  </conditionalFormatting>
  <conditionalFormatting sqref="AQ430">
    <cfRule type="expression" dxfId="2287" priority="1659">
      <formula>IF(RIGHT(TEXT(AQ430,"0.#"),1)=".",FALSE,TRUE)</formula>
    </cfRule>
    <cfRule type="expression" dxfId="2286" priority="1660">
      <formula>IF(RIGHT(TEXT(AQ430,"0.#"),1)=".",TRUE,FALSE)</formula>
    </cfRule>
  </conditionalFormatting>
  <conditionalFormatting sqref="AQ431">
    <cfRule type="expression" dxfId="2285" priority="1657">
      <formula>IF(RIGHT(TEXT(AQ431,"0.#"),1)=".",FALSE,TRUE)</formula>
    </cfRule>
    <cfRule type="expression" dxfId="2284" priority="1658">
      <formula>IF(RIGHT(TEXT(AQ431,"0.#"),1)=".",TRUE,FALSE)</formula>
    </cfRule>
  </conditionalFormatting>
  <conditionalFormatting sqref="AQ429">
    <cfRule type="expression" dxfId="2283" priority="1655">
      <formula>IF(RIGHT(TEXT(AQ429,"0.#"),1)=".",FALSE,TRUE)</formula>
    </cfRule>
    <cfRule type="expression" dxfId="2282" priority="1656">
      <formula>IF(RIGHT(TEXT(AQ429,"0.#"),1)=".",TRUE,FALSE)</formula>
    </cfRule>
  </conditionalFormatting>
  <conditionalFormatting sqref="AE434">
    <cfRule type="expression" dxfId="2281" priority="1653">
      <formula>IF(RIGHT(TEXT(AE434,"0.#"),1)=".",FALSE,TRUE)</formula>
    </cfRule>
    <cfRule type="expression" dxfId="2280" priority="1654">
      <formula>IF(RIGHT(TEXT(AE434,"0.#"),1)=".",TRUE,FALSE)</formula>
    </cfRule>
  </conditionalFormatting>
  <conditionalFormatting sqref="AM436">
    <cfRule type="expression" dxfId="2279" priority="1643">
      <formula>IF(RIGHT(TEXT(AM436,"0.#"),1)=".",FALSE,TRUE)</formula>
    </cfRule>
    <cfRule type="expression" dxfId="2278" priority="1644">
      <formula>IF(RIGHT(TEXT(AM436,"0.#"),1)=".",TRUE,FALSE)</formula>
    </cfRule>
  </conditionalFormatting>
  <conditionalFormatting sqref="AE435">
    <cfRule type="expression" dxfId="2277" priority="1651">
      <formula>IF(RIGHT(TEXT(AE435,"0.#"),1)=".",FALSE,TRUE)</formula>
    </cfRule>
    <cfRule type="expression" dxfId="2276" priority="1652">
      <formula>IF(RIGHT(TEXT(AE435,"0.#"),1)=".",TRUE,FALSE)</formula>
    </cfRule>
  </conditionalFormatting>
  <conditionalFormatting sqref="AE436">
    <cfRule type="expression" dxfId="2275" priority="1649">
      <formula>IF(RIGHT(TEXT(AE436,"0.#"),1)=".",FALSE,TRUE)</formula>
    </cfRule>
    <cfRule type="expression" dxfId="2274" priority="1650">
      <formula>IF(RIGHT(TEXT(AE436,"0.#"),1)=".",TRUE,FALSE)</formula>
    </cfRule>
  </conditionalFormatting>
  <conditionalFormatting sqref="AM434">
    <cfRule type="expression" dxfId="2273" priority="1647">
      <formula>IF(RIGHT(TEXT(AM434,"0.#"),1)=".",FALSE,TRUE)</formula>
    </cfRule>
    <cfRule type="expression" dxfId="2272" priority="1648">
      <formula>IF(RIGHT(TEXT(AM434,"0.#"),1)=".",TRUE,FALSE)</formula>
    </cfRule>
  </conditionalFormatting>
  <conditionalFormatting sqref="AM435">
    <cfRule type="expression" dxfId="2271" priority="1645">
      <formula>IF(RIGHT(TEXT(AM435,"0.#"),1)=".",FALSE,TRUE)</formula>
    </cfRule>
    <cfRule type="expression" dxfId="2270" priority="1646">
      <formula>IF(RIGHT(TEXT(AM435,"0.#"),1)=".",TRUE,FALSE)</formula>
    </cfRule>
  </conditionalFormatting>
  <conditionalFormatting sqref="AU434">
    <cfRule type="expression" dxfId="2269" priority="1641">
      <formula>IF(RIGHT(TEXT(AU434,"0.#"),1)=".",FALSE,TRUE)</formula>
    </cfRule>
    <cfRule type="expression" dxfId="2268" priority="1642">
      <formula>IF(RIGHT(TEXT(AU434,"0.#"),1)=".",TRUE,FALSE)</formula>
    </cfRule>
  </conditionalFormatting>
  <conditionalFormatting sqref="AU435">
    <cfRule type="expression" dxfId="2267" priority="1639">
      <formula>IF(RIGHT(TEXT(AU435,"0.#"),1)=".",FALSE,TRUE)</formula>
    </cfRule>
    <cfRule type="expression" dxfId="2266" priority="1640">
      <formula>IF(RIGHT(TEXT(AU435,"0.#"),1)=".",TRUE,FALSE)</formula>
    </cfRule>
  </conditionalFormatting>
  <conditionalFormatting sqref="AU436">
    <cfRule type="expression" dxfId="2265" priority="1637">
      <formula>IF(RIGHT(TEXT(AU436,"0.#"),1)=".",FALSE,TRUE)</formula>
    </cfRule>
    <cfRule type="expression" dxfId="2264" priority="1638">
      <formula>IF(RIGHT(TEXT(AU436,"0.#"),1)=".",TRUE,FALSE)</formula>
    </cfRule>
  </conditionalFormatting>
  <conditionalFormatting sqref="AI436">
    <cfRule type="expression" dxfId="2263" priority="1631">
      <formula>IF(RIGHT(TEXT(AI436,"0.#"),1)=".",FALSE,TRUE)</formula>
    </cfRule>
    <cfRule type="expression" dxfId="2262" priority="1632">
      <formula>IF(RIGHT(TEXT(AI436,"0.#"),1)=".",TRUE,FALSE)</formula>
    </cfRule>
  </conditionalFormatting>
  <conditionalFormatting sqref="AI434">
    <cfRule type="expression" dxfId="2261" priority="1635">
      <formula>IF(RIGHT(TEXT(AI434,"0.#"),1)=".",FALSE,TRUE)</formula>
    </cfRule>
    <cfRule type="expression" dxfId="2260" priority="1636">
      <formula>IF(RIGHT(TEXT(AI434,"0.#"),1)=".",TRUE,FALSE)</formula>
    </cfRule>
  </conditionalFormatting>
  <conditionalFormatting sqref="AI435">
    <cfRule type="expression" dxfId="2259" priority="1633">
      <formula>IF(RIGHT(TEXT(AI435,"0.#"),1)=".",FALSE,TRUE)</formula>
    </cfRule>
    <cfRule type="expression" dxfId="2258" priority="1634">
      <formula>IF(RIGHT(TEXT(AI435,"0.#"),1)=".",TRUE,FALSE)</formula>
    </cfRule>
  </conditionalFormatting>
  <conditionalFormatting sqref="AQ435">
    <cfRule type="expression" dxfId="2257" priority="1629">
      <formula>IF(RIGHT(TEXT(AQ435,"0.#"),1)=".",FALSE,TRUE)</formula>
    </cfRule>
    <cfRule type="expression" dxfId="2256" priority="1630">
      <formula>IF(RIGHT(TEXT(AQ435,"0.#"),1)=".",TRUE,FALSE)</formula>
    </cfRule>
  </conditionalFormatting>
  <conditionalFormatting sqref="AQ436">
    <cfRule type="expression" dxfId="2255" priority="1627">
      <formula>IF(RIGHT(TEXT(AQ436,"0.#"),1)=".",FALSE,TRUE)</formula>
    </cfRule>
    <cfRule type="expression" dxfId="2254" priority="1628">
      <formula>IF(RIGHT(TEXT(AQ436,"0.#"),1)=".",TRUE,FALSE)</formula>
    </cfRule>
  </conditionalFormatting>
  <conditionalFormatting sqref="AQ434">
    <cfRule type="expression" dxfId="2253" priority="1625">
      <formula>IF(RIGHT(TEXT(AQ434,"0.#"),1)=".",FALSE,TRUE)</formula>
    </cfRule>
    <cfRule type="expression" dxfId="2252" priority="1626">
      <formula>IF(RIGHT(TEXT(AQ434,"0.#"),1)=".",TRUE,FALSE)</formula>
    </cfRule>
  </conditionalFormatting>
  <conditionalFormatting sqref="AE444">
    <cfRule type="expression" dxfId="2251" priority="1593">
      <formula>IF(RIGHT(TEXT(AE444,"0.#"),1)=".",FALSE,TRUE)</formula>
    </cfRule>
    <cfRule type="expression" dxfId="2250" priority="1594">
      <formula>IF(RIGHT(TEXT(AE444,"0.#"),1)=".",TRUE,FALSE)</formula>
    </cfRule>
  </conditionalFormatting>
  <conditionalFormatting sqref="AM446">
    <cfRule type="expression" dxfId="2249" priority="1583">
      <formula>IF(RIGHT(TEXT(AM446,"0.#"),1)=".",FALSE,TRUE)</formula>
    </cfRule>
    <cfRule type="expression" dxfId="2248" priority="1584">
      <formula>IF(RIGHT(TEXT(AM446,"0.#"),1)=".",TRUE,FALSE)</formula>
    </cfRule>
  </conditionalFormatting>
  <conditionalFormatting sqref="AE445">
    <cfRule type="expression" dxfId="2247" priority="1591">
      <formula>IF(RIGHT(TEXT(AE445,"0.#"),1)=".",FALSE,TRUE)</formula>
    </cfRule>
    <cfRule type="expression" dxfId="2246" priority="1592">
      <formula>IF(RIGHT(TEXT(AE445,"0.#"),1)=".",TRUE,FALSE)</formula>
    </cfRule>
  </conditionalFormatting>
  <conditionalFormatting sqref="AE446">
    <cfRule type="expression" dxfId="2245" priority="1589">
      <formula>IF(RIGHT(TEXT(AE446,"0.#"),1)=".",FALSE,TRUE)</formula>
    </cfRule>
    <cfRule type="expression" dxfId="2244" priority="1590">
      <formula>IF(RIGHT(TEXT(AE446,"0.#"),1)=".",TRUE,FALSE)</formula>
    </cfRule>
  </conditionalFormatting>
  <conditionalFormatting sqref="AM444">
    <cfRule type="expression" dxfId="2243" priority="1587">
      <formula>IF(RIGHT(TEXT(AM444,"0.#"),1)=".",FALSE,TRUE)</formula>
    </cfRule>
    <cfRule type="expression" dxfId="2242" priority="1588">
      <formula>IF(RIGHT(TEXT(AM444,"0.#"),1)=".",TRUE,FALSE)</formula>
    </cfRule>
  </conditionalFormatting>
  <conditionalFormatting sqref="AM445">
    <cfRule type="expression" dxfId="2241" priority="1585">
      <formula>IF(RIGHT(TEXT(AM445,"0.#"),1)=".",FALSE,TRUE)</formula>
    </cfRule>
    <cfRule type="expression" dxfId="2240" priority="1586">
      <formula>IF(RIGHT(TEXT(AM445,"0.#"),1)=".",TRUE,FALSE)</formula>
    </cfRule>
  </conditionalFormatting>
  <conditionalFormatting sqref="AU444">
    <cfRule type="expression" dxfId="2239" priority="1581">
      <formula>IF(RIGHT(TEXT(AU444,"0.#"),1)=".",FALSE,TRUE)</formula>
    </cfRule>
    <cfRule type="expression" dxfId="2238" priority="1582">
      <formula>IF(RIGHT(TEXT(AU444,"0.#"),1)=".",TRUE,FALSE)</formula>
    </cfRule>
  </conditionalFormatting>
  <conditionalFormatting sqref="AU445">
    <cfRule type="expression" dxfId="2237" priority="1579">
      <formula>IF(RIGHT(TEXT(AU445,"0.#"),1)=".",FALSE,TRUE)</formula>
    </cfRule>
    <cfRule type="expression" dxfId="2236" priority="1580">
      <formula>IF(RIGHT(TEXT(AU445,"0.#"),1)=".",TRUE,FALSE)</formula>
    </cfRule>
  </conditionalFormatting>
  <conditionalFormatting sqref="AU446">
    <cfRule type="expression" dxfId="2235" priority="1577">
      <formula>IF(RIGHT(TEXT(AU446,"0.#"),1)=".",FALSE,TRUE)</formula>
    </cfRule>
    <cfRule type="expression" dxfId="2234" priority="1578">
      <formula>IF(RIGHT(TEXT(AU446,"0.#"),1)=".",TRUE,FALSE)</formula>
    </cfRule>
  </conditionalFormatting>
  <conditionalFormatting sqref="AI446">
    <cfRule type="expression" dxfId="2233" priority="1571">
      <formula>IF(RIGHT(TEXT(AI446,"0.#"),1)=".",FALSE,TRUE)</formula>
    </cfRule>
    <cfRule type="expression" dxfId="2232" priority="1572">
      <formula>IF(RIGHT(TEXT(AI446,"0.#"),1)=".",TRUE,FALSE)</formula>
    </cfRule>
  </conditionalFormatting>
  <conditionalFormatting sqref="AI444">
    <cfRule type="expression" dxfId="2231" priority="1575">
      <formula>IF(RIGHT(TEXT(AI444,"0.#"),1)=".",FALSE,TRUE)</formula>
    </cfRule>
    <cfRule type="expression" dxfId="2230" priority="1576">
      <formula>IF(RIGHT(TEXT(AI444,"0.#"),1)=".",TRUE,FALSE)</formula>
    </cfRule>
  </conditionalFormatting>
  <conditionalFormatting sqref="AI445">
    <cfRule type="expression" dxfId="2229" priority="1573">
      <formula>IF(RIGHT(TEXT(AI445,"0.#"),1)=".",FALSE,TRUE)</formula>
    </cfRule>
    <cfRule type="expression" dxfId="2228" priority="1574">
      <formula>IF(RIGHT(TEXT(AI445,"0.#"),1)=".",TRUE,FALSE)</formula>
    </cfRule>
  </conditionalFormatting>
  <conditionalFormatting sqref="AQ445">
    <cfRule type="expression" dxfId="2227" priority="1569">
      <formula>IF(RIGHT(TEXT(AQ445,"0.#"),1)=".",FALSE,TRUE)</formula>
    </cfRule>
    <cfRule type="expression" dxfId="2226" priority="1570">
      <formula>IF(RIGHT(TEXT(AQ445,"0.#"),1)=".",TRUE,FALSE)</formula>
    </cfRule>
  </conditionalFormatting>
  <conditionalFormatting sqref="AQ446">
    <cfRule type="expression" dxfId="2225" priority="1567">
      <formula>IF(RIGHT(TEXT(AQ446,"0.#"),1)=".",FALSE,TRUE)</formula>
    </cfRule>
    <cfRule type="expression" dxfId="2224" priority="1568">
      <formula>IF(RIGHT(TEXT(AQ446,"0.#"),1)=".",TRUE,FALSE)</formula>
    </cfRule>
  </conditionalFormatting>
  <conditionalFormatting sqref="AQ444">
    <cfRule type="expression" dxfId="2223" priority="1565">
      <formula>IF(RIGHT(TEXT(AQ444,"0.#"),1)=".",FALSE,TRUE)</formula>
    </cfRule>
    <cfRule type="expression" dxfId="2222" priority="1566">
      <formula>IF(RIGHT(TEXT(AQ444,"0.#"),1)=".",TRUE,FALSE)</formula>
    </cfRule>
  </conditionalFormatting>
  <conditionalFormatting sqref="AE449">
    <cfRule type="expression" dxfId="2221" priority="1563">
      <formula>IF(RIGHT(TEXT(AE449,"0.#"),1)=".",FALSE,TRUE)</formula>
    </cfRule>
    <cfRule type="expression" dxfId="2220" priority="1564">
      <formula>IF(RIGHT(TEXT(AE449,"0.#"),1)=".",TRUE,FALSE)</formula>
    </cfRule>
  </conditionalFormatting>
  <conditionalFormatting sqref="AM451">
    <cfRule type="expression" dxfId="2219" priority="1553">
      <formula>IF(RIGHT(TEXT(AM451,"0.#"),1)=".",FALSE,TRUE)</formula>
    </cfRule>
    <cfRule type="expression" dxfId="2218" priority="1554">
      <formula>IF(RIGHT(TEXT(AM451,"0.#"),1)=".",TRUE,FALSE)</formula>
    </cfRule>
  </conditionalFormatting>
  <conditionalFormatting sqref="AE450">
    <cfRule type="expression" dxfId="2217" priority="1561">
      <formula>IF(RIGHT(TEXT(AE450,"0.#"),1)=".",FALSE,TRUE)</formula>
    </cfRule>
    <cfRule type="expression" dxfId="2216" priority="1562">
      <formula>IF(RIGHT(TEXT(AE450,"0.#"),1)=".",TRUE,FALSE)</formula>
    </cfRule>
  </conditionalFormatting>
  <conditionalFormatting sqref="AE451">
    <cfRule type="expression" dxfId="2215" priority="1559">
      <formula>IF(RIGHT(TEXT(AE451,"0.#"),1)=".",FALSE,TRUE)</formula>
    </cfRule>
    <cfRule type="expression" dxfId="2214" priority="1560">
      <formula>IF(RIGHT(TEXT(AE451,"0.#"),1)=".",TRUE,FALSE)</formula>
    </cfRule>
  </conditionalFormatting>
  <conditionalFormatting sqref="AM449">
    <cfRule type="expression" dxfId="2213" priority="1557">
      <formula>IF(RIGHT(TEXT(AM449,"0.#"),1)=".",FALSE,TRUE)</formula>
    </cfRule>
    <cfRule type="expression" dxfId="2212" priority="1558">
      <formula>IF(RIGHT(TEXT(AM449,"0.#"),1)=".",TRUE,FALSE)</formula>
    </cfRule>
  </conditionalFormatting>
  <conditionalFormatting sqref="AM450">
    <cfRule type="expression" dxfId="2211" priority="1555">
      <formula>IF(RIGHT(TEXT(AM450,"0.#"),1)=".",FALSE,TRUE)</formula>
    </cfRule>
    <cfRule type="expression" dxfId="2210" priority="1556">
      <formula>IF(RIGHT(TEXT(AM450,"0.#"),1)=".",TRUE,FALSE)</formula>
    </cfRule>
  </conditionalFormatting>
  <conditionalFormatting sqref="AU449">
    <cfRule type="expression" dxfId="2209" priority="1551">
      <formula>IF(RIGHT(TEXT(AU449,"0.#"),1)=".",FALSE,TRUE)</formula>
    </cfRule>
    <cfRule type="expression" dxfId="2208" priority="1552">
      <formula>IF(RIGHT(TEXT(AU449,"0.#"),1)=".",TRUE,FALSE)</formula>
    </cfRule>
  </conditionalFormatting>
  <conditionalFormatting sqref="AU450">
    <cfRule type="expression" dxfId="2207" priority="1549">
      <formula>IF(RIGHT(TEXT(AU450,"0.#"),1)=".",FALSE,TRUE)</formula>
    </cfRule>
    <cfRule type="expression" dxfId="2206" priority="1550">
      <formula>IF(RIGHT(TEXT(AU450,"0.#"),1)=".",TRUE,FALSE)</formula>
    </cfRule>
  </conditionalFormatting>
  <conditionalFormatting sqref="AU451">
    <cfRule type="expression" dxfId="2205" priority="1547">
      <formula>IF(RIGHT(TEXT(AU451,"0.#"),1)=".",FALSE,TRUE)</formula>
    </cfRule>
    <cfRule type="expression" dxfId="2204" priority="1548">
      <formula>IF(RIGHT(TEXT(AU451,"0.#"),1)=".",TRUE,FALSE)</formula>
    </cfRule>
  </conditionalFormatting>
  <conditionalFormatting sqref="AI451">
    <cfRule type="expression" dxfId="2203" priority="1541">
      <formula>IF(RIGHT(TEXT(AI451,"0.#"),1)=".",FALSE,TRUE)</formula>
    </cfRule>
    <cfRule type="expression" dxfId="2202" priority="1542">
      <formula>IF(RIGHT(TEXT(AI451,"0.#"),1)=".",TRUE,FALSE)</formula>
    </cfRule>
  </conditionalFormatting>
  <conditionalFormatting sqref="AI449">
    <cfRule type="expression" dxfId="2201" priority="1545">
      <formula>IF(RIGHT(TEXT(AI449,"0.#"),1)=".",FALSE,TRUE)</formula>
    </cfRule>
    <cfRule type="expression" dxfId="2200" priority="1546">
      <formula>IF(RIGHT(TEXT(AI449,"0.#"),1)=".",TRUE,FALSE)</formula>
    </cfRule>
  </conditionalFormatting>
  <conditionalFormatting sqref="AI450">
    <cfRule type="expression" dxfId="2199" priority="1543">
      <formula>IF(RIGHT(TEXT(AI450,"0.#"),1)=".",FALSE,TRUE)</formula>
    </cfRule>
    <cfRule type="expression" dxfId="2198" priority="1544">
      <formula>IF(RIGHT(TEXT(AI450,"0.#"),1)=".",TRUE,FALSE)</formula>
    </cfRule>
  </conditionalFormatting>
  <conditionalFormatting sqref="AQ450">
    <cfRule type="expression" dxfId="2197" priority="1539">
      <formula>IF(RIGHT(TEXT(AQ450,"0.#"),1)=".",FALSE,TRUE)</formula>
    </cfRule>
    <cfRule type="expression" dxfId="2196" priority="1540">
      <formula>IF(RIGHT(TEXT(AQ450,"0.#"),1)=".",TRUE,FALSE)</formula>
    </cfRule>
  </conditionalFormatting>
  <conditionalFormatting sqref="AQ451">
    <cfRule type="expression" dxfId="2195" priority="1537">
      <formula>IF(RIGHT(TEXT(AQ451,"0.#"),1)=".",FALSE,TRUE)</formula>
    </cfRule>
    <cfRule type="expression" dxfId="2194" priority="1538">
      <formula>IF(RIGHT(TEXT(AQ451,"0.#"),1)=".",TRUE,FALSE)</formula>
    </cfRule>
  </conditionalFormatting>
  <conditionalFormatting sqref="AQ449">
    <cfRule type="expression" dxfId="2193" priority="1535">
      <formula>IF(RIGHT(TEXT(AQ449,"0.#"),1)=".",FALSE,TRUE)</formula>
    </cfRule>
    <cfRule type="expression" dxfId="2192" priority="1536">
      <formula>IF(RIGHT(TEXT(AQ449,"0.#"),1)=".",TRUE,FALSE)</formula>
    </cfRule>
  </conditionalFormatting>
  <conditionalFormatting sqref="AE454">
    <cfRule type="expression" dxfId="2191" priority="1533">
      <formula>IF(RIGHT(TEXT(AE454,"0.#"),1)=".",FALSE,TRUE)</formula>
    </cfRule>
    <cfRule type="expression" dxfId="2190" priority="1534">
      <formula>IF(RIGHT(TEXT(AE454,"0.#"),1)=".",TRUE,FALSE)</formula>
    </cfRule>
  </conditionalFormatting>
  <conditionalFormatting sqref="AM456">
    <cfRule type="expression" dxfId="2189" priority="1523">
      <formula>IF(RIGHT(TEXT(AM456,"0.#"),1)=".",FALSE,TRUE)</formula>
    </cfRule>
    <cfRule type="expression" dxfId="2188" priority="1524">
      <formula>IF(RIGHT(TEXT(AM456,"0.#"),1)=".",TRUE,FALSE)</formula>
    </cfRule>
  </conditionalFormatting>
  <conditionalFormatting sqref="AE455">
    <cfRule type="expression" dxfId="2187" priority="1531">
      <formula>IF(RIGHT(TEXT(AE455,"0.#"),1)=".",FALSE,TRUE)</formula>
    </cfRule>
    <cfRule type="expression" dxfId="2186" priority="1532">
      <formula>IF(RIGHT(TEXT(AE455,"0.#"),1)=".",TRUE,FALSE)</formula>
    </cfRule>
  </conditionalFormatting>
  <conditionalFormatting sqref="AE456">
    <cfRule type="expression" dxfId="2185" priority="1529">
      <formula>IF(RIGHT(TEXT(AE456,"0.#"),1)=".",FALSE,TRUE)</formula>
    </cfRule>
    <cfRule type="expression" dxfId="2184" priority="1530">
      <formula>IF(RIGHT(TEXT(AE456,"0.#"),1)=".",TRUE,FALSE)</formula>
    </cfRule>
  </conditionalFormatting>
  <conditionalFormatting sqref="AM454">
    <cfRule type="expression" dxfId="2183" priority="1527">
      <formula>IF(RIGHT(TEXT(AM454,"0.#"),1)=".",FALSE,TRUE)</formula>
    </cfRule>
    <cfRule type="expression" dxfId="2182" priority="1528">
      <formula>IF(RIGHT(TEXT(AM454,"0.#"),1)=".",TRUE,FALSE)</formula>
    </cfRule>
  </conditionalFormatting>
  <conditionalFormatting sqref="AM455">
    <cfRule type="expression" dxfId="2181" priority="1525">
      <formula>IF(RIGHT(TEXT(AM455,"0.#"),1)=".",FALSE,TRUE)</formula>
    </cfRule>
    <cfRule type="expression" dxfId="2180" priority="1526">
      <formula>IF(RIGHT(TEXT(AM455,"0.#"),1)=".",TRUE,FALSE)</formula>
    </cfRule>
  </conditionalFormatting>
  <conditionalFormatting sqref="AU454">
    <cfRule type="expression" dxfId="2179" priority="1521">
      <formula>IF(RIGHT(TEXT(AU454,"0.#"),1)=".",FALSE,TRUE)</formula>
    </cfRule>
    <cfRule type="expression" dxfId="2178" priority="1522">
      <formula>IF(RIGHT(TEXT(AU454,"0.#"),1)=".",TRUE,FALSE)</formula>
    </cfRule>
  </conditionalFormatting>
  <conditionalFormatting sqref="AU455">
    <cfRule type="expression" dxfId="2177" priority="1519">
      <formula>IF(RIGHT(TEXT(AU455,"0.#"),1)=".",FALSE,TRUE)</formula>
    </cfRule>
    <cfRule type="expression" dxfId="2176" priority="1520">
      <formula>IF(RIGHT(TEXT(AU455,"0.#"),1)=".",TRUE,FALSE)</formula>
    </cfRule>
  </conditionalFormatting>
  <conditionalFormatting sqref="AU456">
    <cfRule type="expression" dxfId="2175" priority="1517">
      <formula>IF(RIGHT(TEXT(AU456,"0.#"),1)=".",FALSE,TRUE)</formula>
    </cfRule>
    <cfRule type="expression" dxfId="2174" priority="1518">
      <formula>IF(RIGHT(TEXT(AU456,"0.#"),1)=".",TRUE,FALSE)</formula>
    </cfRule>
  </conditionalFormatting>
  <conditionalFormatting sqref="AI456">
    <cfRule type="expression" dxfId="2173" priority="1511">
      <formula>IF(RIGHT(TEXT(AI456,"0.#"),1)=".",FALSE,TRUE)</formula>
    </cfRule>
    <cfRule type="expression" dxfId="2172" priority="1512">
      <formula>IF(RIGHT(TEXT(AI456,"0.#"),1)=".",TRUE,FALSE)</formula>
    </cfRule>
  </conditionalFormatting>
  <conditionalFormatting sqref="AI454">
    <cfRule type="expression" dxfId="2171" priority="1515">
      <formula>IF(RIGHT(TEXT(AI454,"0.#"),1)=".",FALSE,TRUE)</formula>
    </cfRule>
    <cfRule type="expression" dxfId="2170" priority="1516">
      <formula>IF(RIGHT(TEXT(AI454,"0.#"),1)=".",TRUE,FALSE)</formula>
    </cfRule>
  </conditionalFormatting>
  <conditionalFormatting sqref="AI455">
    <cfRule type="expression" dxfId="2169" priority="1513">
      <formula>IF(RIGHT(TEXT(AI455,"0.#"),1)=".",FALSE,TRUE)</formula>
    </cfRule>
    <cfRule type="expression" dxfId="2168" priority="1514">
      <formula>IF(RIGHT(TEXT(AI455,"0.#"),1)=".",TRUE,FALSE)</formula>
    </cfRule>
  </conditionalFormatting>
  <conditionalFormatting sqref="AQ455">
    <cfRule type="expression" dxfId="2167" priority="1509">
      <formula>IF(RIGHT(TEXT(AQ455,"0.#"),1)=".",FALSE,TRUE)</formula>
    </cfRule>
    <cfRule type="expression" dxfId="2166" priority="1510">
      <formula>IF(RIGHT(TEXT(AQ455,"0.#"),1)=".",TRUE,FALSE)</formula>
    </cfRule>
  </conditionalFormatting>
  <conditionalFormatting sqref="AQ456">
    <cfRule type="expression" dxfId="2165" priority="1507">
      <formula>IF(RIGHT(TEXT(AQ456,"0.#"),1)=".",FALSE,TRUE)</formula>
    </cfRule>
    <cfRule type="expression" dxfId="2164" priority="1508">
      <formula>IF(RIGHT(TEXT(AQ456,"0.#"),1)=".",TRUE,FALSE)</formula>
    </cfRule>
  </conditionalFormatting>
  <conditionalFormatting sqref="AQ454">
    <cfRule type="expression" dxfId="2163" priority="1505">
      <formula>IF(RIGHT(TEXT(AQ454,"0.#"),1)=".",FALSE,TRUE)</formula>
    </cfRule>
    <cfRule type="expression" dxfId="2162" priority="1506">
      <formula>IF(RIGHT(TEXT(AQ454,"0.#"),1)=".",TRUE,FALSE)</formula>
    </cfRule>
  </conditionalFormatting>
  <conditionalFormatting sqref="AE459">
    <cfRule type="expression" dxfId="2161" priority="1503">
      <formula>IF(RIGHT(TEXT(AE459,"0.#"),1)=".",FALSE,TRUE)</formula>
    </cfRule>
    <cfRule type="expression" dxfId="2160" priority="1504">
      <formula>IF(RIGHT(TEXT(AE459,"0.#"),1)=".",TRUE,FALSE)</formula>
    </cfRule>
  </conditionalFormatting>
  <conditionalFormatting sqref="AM461">
    <cfRule type="expression" dxfId="2159" priority="1493">
      <formula>IF(RIGHT(TEXT(AM461,"0.#"),1)=".",FALSE,TRUE)</formula>
    </cfRule>
    <cfRule type="expression" dxfId="2158" priority="1494">
      <formula>IF(RIGHT(TEXT(AM461,"0.#"),1)=".",TRUE,FALSE)</formula>
    </cfRule>
  </conditionalFormatting>
  <conditionalFormatting sqref="AE460">
    <cfRule type="expression" dxfId="2157" priority="1501">
      <formula>IF(RIGHT(TEXT(AE460,"0.#"),1)=".",FALSE,TRUE)</formula>
    </cfRule>
    <cfRule type="expression" dxfId="2156" priority="1502">
      <formula>IF(RIGHT(TEXT(AE460,"0.#"),1)=".",TRUE,FALSE)</formula>
    </cfRule>
  </conditionalFormatting>
  <conditionalFormatting sqref="AE461">
    <cfRule type="expression" dxfId="2155" priority="1499">
      <formula>IF(RIGHT(TEXT(AE461,"0.#"),1)=".",FALSE,TRUE)</formula>
    </cfRule>
    <cfRule type="expression" dxfId="2154" priority="1500">
      <formula>IF(RIGHT(TEXT(AE461,"0.#"),1)=".",TRUE,FALSE)</formula>
    </cfRule>
  </conditionalFormatting>
  <conditionalFormatting sqref="AM459">
    <cfRule type="expression" dxfId="2153" priority="1497">
      <formula>IF(RIGHT(TEXT(AM459,"0.#"),1)=".",FALSE,TRUE)</formula>
    </cfRule>
    <cfRule type="expression" dxfId="2152" priority="1498">
      <formula>IF(RIGHT(TEXT(AM459,"0.#"),1)=".",TRUE,FALSE)</formula>
    </cfRule>
  </conditionalFormatting>
  <conditionalFormatting sqref="AM460">
    <cfRule type="expression" dxfId="2151" priority="1495">
      <formula>IF(RIGHT(TEXT(AM460,"0.#"),1)=".",FALSE,TRUE)</formula>
    </cfRule>
    <cfRule type="expression" dxfId="2150" priority="1496">
      <formula>IF(RIGHT(TEXT(AM460,"0.#"),1)=".",TRUE,FALSE)</formula>
    </cfRule>
  </conditionalFormatting>
  <conditionalFormatting sqref="AU459">
    <cfRule type="expression" dxfId="2149" priority="1491">
      <formula>IF(RIGHT(TEXT(AU459,"0.#"),1)=".",FALSE,TRUE)</formula>
    </cfRule>
    <cfRule type="expression" dxfId="2148" priority="1492">
      <formula>IF(RIGHT(TEXT(AU459,"0.#"),1)=".",TRUE,FALSE)</formula>
    </cfRule>
  </conditionalFormatting>
  <conditionalFormatting sqref="AU460">
    <cfRule type="expression" dxfId="2147" priority="1489">
      <formula>IF(RIGHT(TEXT(AU460,"0.#"),1)=".",FALSE,TRUE)</formula>
    </cfRule>
    <cfRule type="expression" dxfId="2146" priority="1490">
      <formula>IF(RIGHT(TEXT(AU460,"0.#"),1)=".",TRUE,FALSE)</formula>
    </cfRule>
  </conditionalFormatting>
  <conditionalFormatting sqref="AU461">
    <cfRule type="expression" dxfId="2145" priority="1487">
      <formula>IF(RIGHT(TEXT(AU461,"0.#"),1)=".",FALSE,TRUE)</formula>
    </cfRule>
    <cfRule type="expression" dxfId="2144" priority="1488">
      <formula>IF(RIGHT(TEXT(AU461,"0.#"),1)=".",TRUE,FALSE)</formula>
    </cfRule>
  </conditionalFormatting>
  <conditionalFormatting sqref="AI461">
    <cfRule type="expression" dxfId="2143" priority="1481">
      <formula>IF(RIGHT(TEXT(AI461,"0.#"),1)=".",FALSE,TRUE)</formula>
    </cfRule>
    <cfRule type="expression" dxfId="2142" priority="1482">
      <formula>IF(RIGHT(TEXT(AI461,"0.#"),1)=".",TRUE,FALSE)</formula>
    </cfRule>
  </conditionalFormatting>
  <conditionalFormatting sqref="AI459">
    <cfRule type="expression" dxfId="2141" priority="1485">
      <formula>IF(RIGHT(TEXT(AI459,"0.#"),1)=".",FALSE,TRUE)</formula>
    </cfRule>
    <cfRule type="expression" dxfId="2140" priority="1486">
      <formula>IF(RIGHT(TEXT(AI459,"0.#"),1)=".",TRUE,FALSE)</formula>
    </cfRule>
  </conditionalFormatting>
  <conditionalFormatting sqref="AI460">
    <cfRule type="expression" dxfId="2139" priority="1483">
      <formula>IF(RIGHT(TEXT(AI460,"0.#"),1)=".",FALSE,TRUE)</formula>
    </cfRule>
    <cfRule type="expression" dxfId="2138" priority="1484">
      <formula>IF(RIGHT(TEXT(AI460,"0.#"),1)=".",TRUE,FALSE)</formula>
    </cfRule>
  </conditionalFormatting>
  <conditionalFormatting sqref="AQ460">
    <cfRule type="expression" dxfId="2137" priority="1479">
      <formula>IF(RIGHT(TEXT(AQ460,"0.#"),1)=".",FALSE,TRUE)</formula>
    </cfRule>
    <cfRule type="expression" dxfId="2136" priority="1480">
      <formula>IF(RIGHT(TEXT(AQ460,"0.#"),1)=".",TRUE,FALSE)</formula>
    </cfRule>
  </conditionalFormatting>
  <conditionalFormatting sqref="AQ461">
    <cfRule type="expression" dxfId="2135" priority="1477">
      <formula>IF(RIGHT(TEXT(AQ461,"0.#"),1)=".",FALSE,TRUE)</formula>
    </cfRule>
    <cfRule type="expression" dxfId="2134" priority="1478">
      <formula>IF(RIGHT(TEXT(AQ461,"0.#"),1)=".",TRUE,FALSE)</formula>
    </cfRule>
  </conditionalFormatting>
  <conditionalFormatting sqref="AQ459">
    <cfRule type="expression" dxfId="2133" priority="1475">
      <formula>IF(RIGHT(TEXT(AQ459,"0.#"),1)=".",FALSE,TRUE)</formula>
    </cfRule>
    <cfRule type="expression" dxfId="2132" priority="1476">
      <formula>IF(RIGHT(TEXT(AQ459,"0.#"),1)=".",TRUE,FALSE)</formula>
    </cfRule>
  </conditionalFormatting>
  <conditionalFormatting sqref="AE468">
    <cfRule type="expression" dxfId="2131" priority="1473">
      <formula>IF(RIGHT(TEXT(AE468,"0.#"),1)=".",FALSE,TRUE)</formula>
    </cfRule>
    <cfRule type="expression" dxfId="2130" priority="1474">
      <formula>IF(RIGHT(TEXT(AE468,"0.#"),1)=".",TRUE,FALSE)</formula>
    </cfRule>
  </conditionalFormatting>
  <conditionalFormatting sqref="AM470">
    <cfRule type="expression" dxfId="2129" priority="1463">
      <formula>IF(RIGHT(TEXT(AM470,"0.#"),1)=".",FALSE,TRUE)</formula>
    </cfRule>
    <cfRule type="expression" dxfId="2128" priority="1464">
      <formula>IF(RIGHT(TEXT(AM470,"0.#"),1)=".",TRUE,FALSE)</formula>
    </cfRule>
  </conditionalFormatting>
  <conditionalFormatting sqref="AE469">
    <cfRule type="expression" dxfId="2127" priority="1471">
      <formula>IF(RIGHT(TEXT(AE469,"0.#"),1)=".",FALSE,TRUE)</formula>
    </cfRule>
    <cfRule type="expression" dxfId="2126" priority="1472">
      <formula>IF(RIGHT(TEXT(AE469,"0.#"),1)=".",TRUE,FALSE)</formula>
    </cfRule>
  </conditionalFormatting>
  <conditionalFormatting sqref="AE470">
    <cfRule type="expression" dxfId="2125" priority="1469">
      <formula>IF(RIGHT(TEXT(AE470,"0.#"),1)=".",FALSE,TRUE)</formula>
    </cfRule>
    <cfRule type="expression" dxfId="2124" priority="1470">
      <formula>IF(RIGHT(TEXT(AE470,"0.#"),1)=".",TRUE,FALSE)</formula>
    </cfRule>
  </conditionalFormatting>
  <conditionalFormatting sqref="AM468">
    <cfRule type="expression" dxfId="2123" priority="1467">
      <formula>IF(RIGHT(TEXT(AM468,"0.#"),1)=".",FALSE,TRUE)</formula>
    </cfRule>
    <cfRule type="expression" dxfId="2122" priority="1468">
      <formula>IF(RIGHT(TEXT(AM468,"0.#"),1)=".",TRUE,FALSE)</formula>
    </cfRule>
  </conditionalFormatting>
  <conditionalFormatting sqref="AM469">
    <cfRule type="expression" dxfId="2121" priority="1465">
      <formula>IF(RIGHT(TEXT(AM469,"0.#"),1)=".",FALSE,TRUE)</formula>
    </cfRule>
    <cfRule type="expression" dxfId="2120" priority="1466">
      <formula>IF(RIGHT(TEXT(AM469,"0.#"),1)=".",TRUE,FALSE)</formula>
    </cfRule>
  </conditionalFormatting>
  <conditionalFormatting sqref="AU468">
    <cfRule type="expression" dxfId="2119" priority="1461">
      <formula>IF(RIGHT(TEXT(AU468,"0.#"),1)=".",FALSE,TRUE)</formula>
    </cfRule>
    <cfRule type="expression" dxfId="2118" priority="1462">
      <formula>IF(RIGHT(TEXT(AU468,"0.#"),1)=".",TRUE,FALSE)</formula>
    </cfRule>
  </conditionalFormatting>
  <conditionalFormatting sqref="AU469">
    <cfRule type="expression" dxfId="2117" priority="1459">
      <formula>IF(RIGHT(TEXT(AU469,"0.#"),1)=".",FALSE,TRUE)</formula>
    </cfRule>
    <cfRule type="expression" dxfId="2116" priority="1460">
      <formula>IF(RIGHT(TEXT(AU469,"0.#"),1)=".",TRUE,FALSE)</formula>
    </cfRule>
  </conditionalFormatting>
  <conditionalFormatting sqref="AU470">
    <cfRule type="expression" dxfId="2115" priority="1457">
      <formula>IF(RIGHT(TEXT(AU470,"0.#"),1)=".",FALSE,TRUE)</formula>
    </cfRule>
    <cfRule type="expression" dxfId="2114" priority="1458">
      <formula>IF(RIGHT(TEXT(AU470,"0.#"),1)=".",TRUE,FALSE)</formula>
    </cfRule>
  </conditionalFormatting>
  <conditionalFormatting sqref="AI470">
    <cfRule type="expression" dxfId="2113" priority="1451">
      <formula>IF(RIGHT(TEXT(AI470,"0.#"),1)=".",FALSE,TRUE)</formula>
    </cfRule>
    <cfRule type="expression" dxfId="2112" priority="1452">
      <formula>IF(RIGHT(TEXT(AI470,"0.#"),1)=".",TRUE,FALSE)</formula>
    </cfRule>
  </conditionalFormatting>
  <conditionalFormatting sqref="AI468">
    <cfRule type="expression" dxfId="2111" priority="1455">
      <formula>IF(RIGHT(TEXT(AI468,"0.#"),1)=".",FALSE,TRUE)</formula>
    </cfRule>
    <cfRule type="expression" dxfId="2110" priority="1456">
      <formula>IF(RIGHT(TEXT(AI468,"0.#"),1)=".",TRUE,FALSE)</formula>
    </cfRule>
  </conditionalFormatting>
  <conditionalFormatting sqref="AI469">
    <cfRule type="expression" dxfId="2109" priority="1453">
      <formula>IF(RIGHT(TEXT(AI469,"0.#"),1)=".",FALSE,TRUE)</formula>
    </cfRule>
    <cfRule type="expression" dxfId="2108" priority="1454">
      <formula>IF(RIGHT(TEXT(AI469,"0.#"),1)=".",TRUE,FALSE)</formula>
    </cfRule>
  </conditionalFormatting>
  <conditionalFormatting sqref="AQ469">
    <cfRule type="expression" dxfId="2107" priority="1449">
      <formula>IF(RIGHT(TEXT(AQ469,"0.#"),1)=".",FALSE,TRUE)</formula>
    </cfRule>
    <cfRule type="expression" dxfId="2106" priority="1450">
      <formula>IF(RIGHT(TEXT(AQ469,"0.#"),1)=".",TRUE,FALSE)</formula>
    </cfRule>
  </conditionalFormatting>
  <conditionalFormatting sqref="AQ470">
    <cfRule type="expression" dxfId="2105" priority="1447">
      <formula>IF(RIGHT(TEXT(AQ470,"0.#"),1)=".",FALSE,TRUE)</formula>
    </cfRule>
    <cfRule type="expression" dxfId="2104" priority="1448">
      <formula>IF(RIGHT(TEXT(AQ470,"0.#"),1)=".",TRUE,FALSE)</formula>
    </cfRule>
  </conditionalFormatting>
  <conditionalFormatting sqref="AQ468">
    <cfRule type="expression" dxfId="2103" priority="1445">
      <formula>IF(RIGHT(TEXT(AQ468,"0.#"),1)=".",FALSE,TRUE)</formula>
    </cfRule>
    <cfRule type="expression" dxfId="2102" priority="1446">
      <formula>IF(RIGHT(TEXT(AQ468,"0.#"),1)=".",TRUE,FALSE)</formula>
    </cfRule>
  </conditionalFormatting>
  <conditionalFormatting sqref="AE473">
    <cfRule type="expression" dxfId="2101" priority="1443">
      <formula>IF(RIGHT(TEXT(AE473,"0.#"),1)=".",FALSE,TRUE)</formula>
    </cfRule>
    <cfRule type="expression" dxfId="2100" priority="1444">
      <formula>IF(RIGHT(TEXT(AE473,"0.#"),1)=".",TRUE,FALSE)</formula>
    </cfRule>
  </conditionalFormatting>
  <conditionalFormatting sqref="AM475">
    <cfRule type="expression" dxfId="2099" priority="1433">
      <formula>IF(RIGHT(TEXT(AM475,"0.#"),1)=".",FALSE,TRUE)</formula>
    </cfRule>
    <cfRule type="expression" dxfId="2098" priority="1434">
      <formula>IF(RIGHT(TEXT(AM475,"0.#"),1)=".",TRUE,FALSE)</formula>
    </cfRule>
  </conditionalFormatting>
  <conditionalFormatting sqref="AE474">
    <cfRule type="expression" dxfId="2097" priority="1441">
      <formula>IF(RIGHT(TEXT(AE474,"0.#"),1)=".",FALSE,TRUE)</formula>
    </cfRule>
    <cfRule type="expression" dxfId="2096" priority="1442">
      <formula>IF(RIGHT(TEXT(AE474,"0.#"),1)=".",TRUE,FALSE)</formula>
    </cfRule>
  </conditionalFormatting>
  <conditionalFormatting sqref="AE475">
    <cfRule type="expression" dxfId="2095" priority="1439">
      <formula>IF(RIGHT(TEXT(AE475,"0.#"),1)=".",FALSE,TRUE)</formula>
    </cfRule>
    <cfRule type="expression" dxfId="2094" priority="1440">
      <formula>IF(RIGHT(TEXT(AE475,"0.#"),1)=".",TRUE,FALSE)</formula>
    </cfRule>
  </conditionalFormatting>
  <conditionalFormatting sqref="AM473">
    <cfRule type="expression" dxfId="2093" priority="1437">
      <formula>IF(RIGHT(TEXT(AM473,"0.#"),1)=".",FALSE,TRUE)</formula>
    </cfRule>
    <cfRule type="expression" dxfId="2092" priority="1438">
      <formula>IF(RIGHT(TEXT(AM473,"0.#"),1)=".",TRUE,FALSE)</formula>
    </cfRule>
  </conditionalFormatting>
  <conditionalFormatting sqref="AM474">
    <cfRule type="expression" dxfId="2091" priority="1435">
      <formula>IF(RIGHT(TEXT(AM474,"0.#"),1)=".",FALSE,TRUE)</formula>
    </cfRule>
    <cfRule type="expression" dxfId="2090" priority="1436">
      <formula>IF(RIGHT(TEXT(AM474,"0.#"),1)=".",TRUE,FALSE)</formula>
    </cfRule>
  </conditionalFormatting>
  <conditionalFormatting sqref="AU473">
    <cfRule type="expression" dxfId="2089" priority="1431">
      <formula>IF(RIGHT(TEXT(AU473,"0.#"),1)=".",FALSE,TRUE)</formula>
    </cfRule>
    <cfRule type="expression" dxfId="2088" priority="1432">
      <formula>IF(RIGHT(TEXT(AU473,"0.#"),1)=".",TRUE,FALSE)</formula>
    </cfRule>
  </conditionalFormatting>
  <conditionalFormatting sqref="AU474">
    <cfRule type="expression" dxfId="2087" priority="1429">
      <formula>IF(RIGHT(TEXT(AU474,"0.#"),1)=".",FALSE,TRUE)</formula>
    </cfRule>
    <cfRule type="expression" dxfId="2086" priority="1430">
      <formula>IF(RIGHT(TEXT(AU474,"0.#"),1)=".",TRUE,FALSE)</formula>
    </cfRule>
  </conditionalFormatting>
  <conditionalFormatting sqref="AU475">
    <cfRule type="expression" dxfId="2085" priority="1427">
      <formula>IF(RIGHT(TEXT(AU475,"0.#"),1)=".",FALSE,TRUE)</formula>
    </cfRule>
    <cfRule type="expression" dxfId="2084" priority="1428">
      <formula>IF(RIGHT(TEXT(AU475,"0.#"),1)=".",TRUE,FALSE)</formula>
    </cfRule>
  </conditionalFormatting>
  <conditionalFormatting sqref="AI475">
    <cfRule type="expression" dxfId="2083" priority="1421">
      <formula>IF(RIGHT(TEXT(AI475,"0.#"),1)=".",FALSE,TRUE)</formula>
    </cfRule>
    <cfRule type="expression" dxfId="2082" priority="1422">
      <formula>IF(RIGHT(TEXT(AI475,"0.#"),1)=".",TRUE,FALSE)</formula>
    </cfRule>
  </conditionalFormatting>
  <conditionalFormatting sqref="AI473">
    <cfRule type="expression" dxfId="2081" priority="1425">
      <formula>IF(RIGHT(TEXT(AI473,"0.#"),1)=".",FALSE,TRUE)</formula>
    </cfRule>
    <cfRule type="expression" dxfId="2080" priority="1426">
      <formula>IF(RIGHT(TEXT(AI473,"0.#"),1)=".",TRUE,FALSE)</formula>
    </cfRule>
  </conditionalFormatting>
  <conditionalFormatting sqref="AI474">
    <cfRule type="expression" dxfId="2079" priority="1423">
      <formula>IF(RIGHT(TEXT(AI474,"0.#"),1)=".",FALSE,TRUE)</formula>
    </cfRule>
    <cfRule type="expression" dxfId="2078" priority="1424">
      <formula>IF(RIGHT(TEXT(AI474,"0.#"),1)=".",TRUE,FALSE)</formula>
    </cfRule>
  </conditionalFormatting>
  <conditionalFormatting sqref="AQ474">
    <cfRule type="expression" dxfId="2077" priority="1419">
      <formula>IF(RIGHT(TEXT(AQ474,"0.#"),1)=".",FALSE,TRUE)</formula>
    </cfRule>
    <cfRule type="expression" dxfId="2076" priority="1420">
      <formula>IF(RIGHT(TEXT(AQ474,"0.#"),1)=".",TRUE,FALSE)</formula>
    </cfRule>
  </conditionalFormatting>
  <conditionalFormatting sqref="AQ475">
    <cfRule type="expression" dxfId="2075" priority="1417">
      <formula>IF(RIGHT(TEXT(AQ475,"0.#"),1)=".",FALSE,TRUE)</formula>
    </cfRule>
    <cfRule type="expression" dxfId="2074" priority="1418">
      <formula>IF(RIGHT(TEXT(AQ475,"0.#"),1)=".",TRUE,FALSE)</formula>
    </cfRule>
  </conditionalFormatting>
  <conditionalFormatting sqref="AQ473">
    <cfRule type="expression" dxfId="2073" priority="1415">
      <formula>IF(RIGHT(TEXT(AQ473,"0.#"),1)=".",FALSE,TRUE)</formula>
    </cfRule>
    <cfRule type="expression" dxfId="2072" priority="1416">
      <formula>IF(RIGHT(TEXT(AQ473,"0.#"),1)=".",TRUE,FALSE)</formula>
    </cfRule>
  </conditionalFormatting>
  <conditionalFormatting sqref="AE478">
    <cfRule type="expression" dxfId="2071" priority="1413">
      <formula>IF(RIGHT(TEXT(AE478,"0.#"),1)=".",FALSE,TRUE)</formula>
    </cfRule>
    <cfRule type="expression" dxfId="2070" priority="1414">
      <formula>IF(RIGHT(TEXT(AE478,"0.#"),1)=".",TRUE,FALSE)</formula>
    </cfRule>
  </conditionalFormatting>
  <conditionalFormatting sqref="AM480">
    <cfRule type="expression" dxfId="2069" priority="1403">
      <formula>IF(RIGHT(TEXT(AM480,"0.#"),1)=".",FALSE,TRUE)</formula>
    </cfRule>
    <cfRule type="expression" dxfId="2068" priority="1404">
      <formula>IF(RIGHT(TEXT(AM480,"0.#"),1)=".",TRUE,FALSE)</formula>
    </cfRule>
  </conditionalFormatting>
  <conditionalFormatting sqref="AE479">
    <cfRule type="expression" dxfId="2067" priority="1411">
      <formula>IF(RIGHT(TEXT(AE479,"0.#"),1)=".",FALSE,TRUE)</formula>
    </cfRule>
    <cfRule type="expression" dxfId="2066" priority="1412">
      <formula>IF(RIGHT(TEXT(AE479,"0.#"),1)=".",TRUE,FALSE)</formula>
    </cfRule>
  </conditionalFormatting>
  <conditionalFormatting sqref="AE480">
    <cfRule type="expression" dxfId="2065" priority="1409">
      <formula>IF(RIGHT(TEXT(AE480,"0.#"),1)=".",FALSE,TRUE)</formula>
    </cfRule>
    <cfRule type="expression" dxfId="2064" priority="1410">
      <formula>IF(RIGHT(TEXT(AE480,"0.#"),1)=".",TRUE,FALSE)</formula>
    </cfRule>
  </conditionalFormatting>
  <conditionalFormatting sqref="AM478">
    <cfRule type="expression" dxfId="2063" priority="1407">
      <formula>IF(RIGHT(TEXT(AM478,"0.#"),1)=".",FALSE,TRUE)</formula>
    </cfRule>
    <cfRule type="expression" dxfId="2062" priority="1408">
      <formula>IF(RIGHT(TEXT(AM478,"0.#"),1)=".",TRUE,FALSE)</formula>
    </cfRule>
  </conditionalFormatting>
  <conditionalFormatting sqref="AM479">
    <cfRule type="expression" dxfId="2061" priority="1405">
      <formula>IF(RIGHT(TEXT(AM479,"0.#"),1)=".",FALSE,TRUE)</formula>
    </cfRule>
    <cfRule type="expression" dxfId="2060" priority="1406">
      <formula>IF(RIGHT(TEXT(AM479,"0.#"),1)=".",TRUE,FALSE)</formula>
    </cfRule>
  </conditionalFormatting>
  <conditionalFormatting sqref="AU478">
    <cfRule type="expression" dxfId="2059" priority="1401">
      <formula>IF(RIGHT(TEXT(AU478,"0.#"),1)=".",FALSE,TRUE)</formula>
    </cfRule>
    <cfRule type="expression" dxfId="2058" priority="1402">
      <formula>IF(RIGHT(TEXT(AU478,"0.#"),1)=".",TRUE,FALSE)</formula>
    </cfRule>
  </conditionalFormatting>
  <conditionalFormatting sqref="AU479">
    <cfRule type="expression" dxfId="2057" priority="1399">
      <formula>IF(RIGHT(TEXT(AU479,"0.#"),1)=".",FALSE,TRUE)</formula>
    </cfRule>
    <cfRule type="expression" dxfId="2056" priority="1400">
      <formula>IF(RIGHT(TEXT(AU479,"0.#"),1)=".",TRUE,FALSE)</formula>
    </cfRule>
  </conditionalFormatting>
  <conditionalFormatting sqref="AU480">
    <cfRule type="expression" dxfId="2055" priority="1397">
      <formula>IF(RIGHT(TEXT(AU480,"0.#"),1)=".",FALSE,TRUE)</formula>
    </cfRule>
    <cfRule type="expression" dxfId="2054" priority="1398">
      <formula>IF(RIGHT(TEXT(AU480,"0.#"),1)=".",TRUE,FALSE)</formula>
    </cfRule>
  </conditionalFormatting>
  <conditionalFormatting sqref="AI480">
    <cfRule type="expression" dxfId="2053" priority="1391">
      <formula>IF(RIGHT(TEXT(AI480,"0.#"),1)=".",FALSE,TRUE)</formula>
    </cfRule>
    <cfRule type="expression" dxfId="2052" priority="1392">
      <formula>IF(RIGHT(TEXT(AI480,"0.#"),1)=".",TRUE,FALSE)</formula>
    </cfRule>
  </conditionalFormatting>
  <conditionalFormatting sqref="AI478">
    <cfRule type="expression" dxfId="2051" priority="1395">
      <formula>IF(RIGHT(TEXT(AI478,"0.#"),1)=".",FALSE,TRUE)</formula>
    </cfRule>
    <cfRule type="expression" dxfId="2050" priority="1396">
      <formula>IF(RIGHT(TEXT(AI478,"0.#"),1)=".",TRUE,FALSE)</formula>
    </cfRule>
  </conditionalFormatting>
  <conditionalFormatting sqref="AI479">
    <cfRule type="expression" dxfId="2049" priority="1393">
      <formula>IF(RIGHT(TEXT(AI479,"0.#"),1)=".",FALSE,TRUE)</formula>
    </cfRule>
    <cfRule type="expression" dxfId="2048" priority="1394">
      <formula>IF(RIGHT(TEXT(AI479,"0.#"),1)=".",TRUE,FALSE)</formula>
    </cfRule>
  </conditionalFormatting>
  <conditionalFormatting sqref="AQ479">
    <cfRule type="expression" dxfId="2047" priority="1389">
      <formula>IF(RIGHT(TEXT(AQ479,"0.#"),1)=".",FALSE,TRUE)</formula>
    </cfRule>
    <cfRule type="expression" dxfId="2046" priority="1390">
      <formula>IF(RIGHT(TEXT(AQ479,"0.#"),1)=".",TRUE,FALSE)</formula>
    </cfRule>
  </conditionalFormatting>
  <conditionalFormatting sqref="AQ480">
    <cfRule type="expression" dxfId="2045" priority="1387">
      <formula>IF(RIGHT(TEXT(AQ480,"0.#"),1)=".",FALSE,TRUE)</formula>
    </cfRule>
    <cfRule type="expression" dxfId="2044" priority="1388">
      <formula>IF(RIGHT(TEXT(AQ480,"0.#"),1)=".",TRUE,FALSE)</formula>
    </cfRule>
  </conditionalFormatting>
  <conditionalFormatting sqref="AQ478">
    <cfRule type="expression" dxfId="2043" priority="1385">
      <formula>IF(RIGHT(TEXT(AQ478,"0.#"),1)=".",FALSE,TRUE)</formula>
    </cfRule>
    <cfRule type="expression" dxfId="2042" priority="1386">
      <formula>IF(RIGHT(TEXT(AQ478,"0.#"),1)=".",TRUE,FALSE)</formula>
    </cfRule>
  </conditionalFormatting>
  <conditionalFormatting sqref="AE483">
    <cfRule type="expression" dxfId="2041" priority="1383">
      <formula>IF(RIGHT(TEXT(AE483,"0.#"),1)=".",FALSE,TRUE)</formula>
    </cfRule>
    <cfRule type="expression" dxfId="2040" priority="1384">
      <formula>IF(RIGHT(TEXT(AE483,"0.#"),1)=".",TRUE,FALSE)</formula>
    </cfRule>
  </conditionalFormatting>
  <conditionalFormatting sqref="AM485">
    <cfRule type="expression" dxfId="2039" priority="1373">
      <formula>IF(RIGHT(TEXT(AM485,"0.#"),1)=".",FALSE,TRUE)</formula>
    </cfRule>
    <cfRule type="expression" dxfId="2038" priority="1374">
      <formula>IF(RIGHT(TEXT(AM485,"0.#"),1)=".",TRUE,FALSE)</formula>
    </cfRule>
  </conditionalFormatting>
  <conditionalFormatting sqref="AE484">
    <cfRule type="expression" dxfId="2037" priority="1381">
      <formula>IF(RIGHT(TEXT(AE484,"0.#"),1)=".",FALSE,TRUE)</formula>
    </cfRule>
    <cfRule type="expression" dxfId="2036" priority="1382">
      <formula>IF(RIGHT(TEXT(AE484,"0.#"),1)=".",TRUE,FALSE)</formula>
    </cfRule>
  </conditionalFormatting>
  <conditionalFormatting sqref="AE485">
    <cfRule type="expression" dxfId="2035" priority="1379">
      <formula>IF(RIGHT(TEXT(AE485,"0.#"),1)=".",FALSE,TRUE)</formula>
    </cfRule>
    <cfRule type="expression" dxfId="2034" priority="1380">
      <formula>IF(RIGHT(TEXT(AE485,"0.#"),1)=".",TRUE,FALSE)</formula>
    </cfRule>
  </conditionalFormatting>
  <conditionalFormatting sqref="AM483">
    <cfRule type="expression" dxfId="2033" priority="1377">
      <formula>IF(RIGHT(TEXT(AM483,"0.#"),1)=".",FALSE,TRUE)</formula>
    </cfRule>
    <cfRule type="expression" dxfId="2032" priority="1378">
      <formula>IF(RIGHT(TEXT(AM483,"0.#"),1)=".",TRUE,FALSE)</formula>
    </cfRule>
  </conditionalFormatting>
  <conditionalFormatting sqref="AM484">
    <cfRule type="expression" dxfId="2031" priority="1375">
      <formula>IF(RIGHT(TEXT(AM484,"0.#"),1)=".",FALSE,TRUE)</formula>
    </cfRule>
    <cfRule type="expression" dxfId="2030" priority="1376">
      <formula>IF(RIGHT(TEXT(AM484,"0.#"),1)=".",TRUE,FALSE)</formula>
    </cfRule>
  </conditionalFormatting>
  <conditionalFormatting sqref="AU483">
    <cfRule type="expression" dxfId="2029" priority="1371">
      <formula>IF(RIGHT(TEXT(AU483,"0.#"),1)=".",FALSE,TRUE)</formula>
    </cfRule>
    <cfRule type="expression" dxfId="2028" priority="1372">
      <formula>IF(RIGHT(TEXT(AU483,"0.#"),1)=".",TRUE,FALSE)</formula>
    </cfRule>
  </conditionalFormatting>
  <conditionalFormatting sqref="AU484">
    <cfRule type="expression" dxfId="2027" priority="1369">
      <formula>IF(RIGHT(TEXT(AU484,"0.#"),1)=".",FALSE,TRUE)</formula>
    </cfRule>
    <cfRule type="expression" dxfId="2026" priority="1370">
      <formula>IF(RIGHT(TEXT(AU484,"0.#"),1)=".",TRUE,FALSE)</formula>
    </cfRule>
  </conditionalFormatting>
  <conditionalFormatting sqref="AU485">
    <cfRule type="expression" dxfId="2025" priority="1367">
      <formula>IF(RIGHT(TEXT(AU485,"0.#"),1)=".",FALSE,TRUE)</formula>
    </cfRule>
    <cfRule type="expression" dxfId="2024" priority="1368">
      <formula>IF(RIGHT(TEXT(AU485,"0.#"),1)=".",TRUE,FALSE)</formula>
    </cfRule>
  </conditionalFormatting>
  <conditionalFormatting sqref="AI485">
    <cfRule type="expression" dxfId="2023" priority="1361">
      <formula>IF(RIGHT(TEXT(AI485,"0.#"),1)=".",FALSE,TRUE)</formula>
    </cfRule>
    <cfRule type="expression" dxfId="2022" priority="1362">
      <formula>IF(RIGHT(TEXT(AI485,"0.#"),1)=".",TRUE,FALSE)</formula>
    </cfRule>
  </conditionalFormatting>
  <conditionalFormatting sqref="AI483">
    <cfRule type="expression" dxfId="2021" priority="1365">
      <formula>IF(RIGHT(TEXT(AI483,"0.#"),1)=".",FALSE,TRUE)</formula>
    </cfRule>
    <cfRule type="expression" dxfId="2020" priority="1366">
      <formula>IF(RIGHT(TEXT(AI483,"0.#"),1)=".",TRUE,FALSE)</formula>
    </cfRule>
  </conditionalFormatting>
  <conditionalFormatting sqref="AI484">
    <cfRule type="expression" dxfId="2019" priority="1363">
      <formula>IF(RIGHT(TEXT(AI484,"0.#"),1)=".",FALSE,TRUE)</formula>
    </cfRule>
    <cfRule type="expression" dxfId="2018" priority="1364">
      <formula>IF(RIGHT(TEXT(AI484,"0.#"),1)=".",TRUE,FALSE)</formula>
    </cfRule>
  </conditionalFormatting>
  <conditionalFormatting sqref="AQ484">
    <cfRule type="expression" dxfId="2017" priority="1359">
      <formula>IF(RIGHT(TEXT(AQ484,"0.#"),1)=".",FALSE,TRUE)</formula>
    </cfRule>
    <cfRule type="expression" dxfId="2016" priority="1360">
      <formula>IF(RIGHT(TEXT(AQ484,"0.#"),1)=".",TRUE,FALSE)</formula>
    </cfRule>
  </conditionalFormatting>
  <conditionalFormatting sqref="AQ485">
    <cfRule type="expression" dxfId="2015" priority="1357">
      <formula>IF(RIGHT(TEXT(AQ485,"0.#"),1)=".",FALSE,TRUE)</formula>
    </cfRule>
    <cfRule type="expression" dxfId="2014" priority="1358">
      <formula>IF(RIGHT(TEXT(AQ485,"0.#"),1)=".",TRUE,FALSE)</formula>
    </cfRule>
  </conditionalFormatting>
  <conditionalFormatting sqref="AQ483">
    <cfRule type="expression" dxfId="2013" priority="1355">
      <formula>IF(RIGHT(TEXT(AQ483,"0.#"),1)=".",FALSE,TRUE)</formula>
    </cfRule>
    <cfRule type="expression" dxfId="2012" priority="1356">
      <formula>IF(RIGHT(TEXT(AQ483,"0.#"),1)=".",TRUE,FALSE)</formula>
    </cfRule>
  </conditionalFormatting>
  <conditionalFormatting sqref="AE488">
    <cfRule type="expression" dxfId="2011" priority="1353">
      <formula>IF(RIGHT(TEXT(AE488,"0.#"),1)=".",FALSE,TRUE)</formula>
    </cfRule>
    <cfRule type="expression" dxfId="2010" priority="1354">
      <formula>IF(RIGHT(TEXT(AE488,"0.#"),1)=".",TRUE,FALSE)</formula>
    </cfRule>
  </conditionalFormatting>
  <conditionalFormatting sqref="AM490">
    <cfRule type="expression" dxfId="2009" priority="1343">
      <formula>IF(RIGHT(TEXT(AM490,"0.#"),1)=".",FALSE,TRUE)</formula>
    </cfRule>
    <cfRule type="expression" dxfId="2008" priority="1344">
      <formula>IF(RIGHT(TEXT(AM490,"0.#"),1)=".",TRUE,FALSE)</formula>
    </cfRule>
  </conditionalFormatting>
  <conditionalFormatting sqref="AE489">
    <cfRule type="expression" dxfId="2007" priority="1351">
      <formula>IF(RIGHT(TEXT(AE489,"0.#"),1)=".",FALSE,TRUE)</formula>
    </cfRule>
    <cfRule type="expression" dxfId="2006" priority="1352">
      <formula>IF(RIGHT(TEXT(AE489,"0.#"),1)=".",TRUE,FALSE)</formula>
    </cfRule>
  </conditionalFormatting>
  <conditionalFormatting sqref="AE490">
    <cfRule type="expression" dxfId="2005" priority="1349">
      <formula>IF(RIGHT(TEXT(AE490,"0.#"),1)=".",FALSE,TRUE)</formula>
    </cfRule>
    <cfRule type="expression" dxfId="2004" priority="1350">
      <formula>IF(RIGHT(TEXT(AE490,"0.#"),1)=".",TRUE,FALSE)</formula>
    </cfRule>
  </conditionalFormatting>
  <conditionalFormatting sqref="AM488">
    <cfRule type="expression" dxfId="2003" priority="1347">
      <formula>IF(RIGHT(TEXT(AM488,"0.#"),1)=".",FALSE,TRUE)</formula>
    </cfRule>
    <cfRule type="expression" dxfId="2002" priority="1348">
      <formula>IF(RIGHT(TEXT(AM488,"0.#"),1)=".",TRUE,FALSE)</formula>
    </cfRule>
  </conditionalFormatting>
  <conditionalFormatting sqref="AM489">
    <cfRule type="expression" dxfId="2001" priority="1345">
      <formula>IF(RIGHT(TEXT(AM489,"0.#"),1)=".",FALSE,TRUE)</formula>
    </cfRule>
    <cfRule type="expression" dxfId="2000" priority="1346">
      <formula>IF(RIGHT(TEXT(AM489,"0.#"),1)=".",TRUE,FALSE)</formula>
    </cfRule>
  </conditionalFormatting>
  <conditionalFormatting sqref="AU488">
    <cfRule type="expression" dxfId="1999" priority="1341">
      <formula>IF(RIGHT(TEXT(AU488,"0.#"),1)=".",FALSE,TRUE)</formula>
    </cfRule>
    <cfRule type="expression" dxfId="1998" priority="1342">
      <formula>IF(RIGHT(TEXT(AU488,"0.#"),1)=".",TRUE,FALSE)</formula>
    </cfRule>
  </conditionalFormatting>
  <conditionalFormatting sqref="AU489">
    <cfRule type="expression" dxfId="1997" priority="1339">
      <formula>IF(RIGHT(TEXT(AU489,"0.#"),1)=".",FALSE,TRUE)</formula>
    </cfRule>
    <cfRule type="expression" dxfId="1996" priority="1340">
      <formula>IF(RIGHT(TEXT(AU489,"0.#"),1)=".",TRUE,FALSE)</formula>
    </cfRule>
  </conditionalFormatting>
  <conditionalFormatting sqref="AU490">
    <cfRule type="expression" dxfId="1995" priority="1337">
      <formula>IF(RIGHT(TEXT(AU490,"0.#"),1)=".",FALSE,TRUE)</formula>
    </cfRule>
    <cfRule type="expression" dxfId="1994" priority="1338">
      <formula>IF(RIGHT(TEXT(AU490,"0.#"),1)=".",TRUE,FALSE)</formula>
    </cfRule>
  </conditionalFormatting>
  <conditionalFormatting sqref="AI490">
    <cfRule type="expression" dxfId="1993" priority="1331">
      <formula>IF(RIGHT(TEXT(AI490,"0.#"),1)=".",FALSE,TRUE)</formula>
    </cfRule>
    <cfRule type="expression" dxfId="1992" priority="1332">
      <formula>IF(RIGHT(TEXT(AI490,"0.#"),1)=".",TRUE,FALSE)</formula>
    </cfRule>
  </conditionalFormatting>
  <conditionalFormatting sqref="AI488">
    <cfRule type="expression" dxfId="1991" priority="1335">
      <formula>IF(RIGHT(TEXT(AI488,"0.#"),1)=".",FALSE,TRUE)</formula>
    </cfRule>
    <cfRule type="expression" dxfId="1990" priority="1336">
      <formula>IF(RIGHT(TEXT(AI488,"0.#"),1)=".",TRUE,FALSE)</formula>
    </cfRule>
  </conditionalFormatting>
  <conditionalFormatting sqref="AI489">
    <cfRule type="expression" dxfId="1989" priority="1333">
      <formula>IF(RIGHT(TEXT(AI489,"0.#"),1)=".",FALSE,TRUE)</formula>
    </cfRule>
    <cfRule type="expression" dxfId="1988" priority="1334">
      <formula>IF(RIGHT(TEXT(AI489,"0.#"),1)=".",TRUE,FALSE)</formula>
    </cfRule>
  </conditionalFormatting>
  <conditionalFormatting sqref="AQ489">
    <cfRule type="expression" dxfId="1987" priority="1329">
      <formula>IF(RIGHT(TEXT(AQ489,"0.#"),1)=".",FALSE,TRUE)</formula>
    </cfRule>
    <cfRule type="expression" dxfId="1986" priority="1330">
      <formula>IF(RIGHT(TEXT(AQ489,"0.#"),1)=".",TRUE,FALSE)</formula>
    </cfRule>
  </conditionalFormatting>
  <conditionalFormatting sqref="AQ490">
    <cfRule type="expression" dxfId="1985" priority="1327">
      <formula>IF(RIGHT(TEXT(AQ490,"0.#"),1)=".",FALSE,TRUE)</formula>
    </cfRule>
    <cfRule type="expression" dxfId="1984" priority="1328">
      <formula>IF(RIGHT(TEXT(AQ490,"0.#"),1)=".",TRUE,FALSE)</formula>
    </cfRule>
  </conditionalFormatting>
  <conditionalFormatting sqref="AQ488">
    <cfRule type="expression" dxfId="1983" priority="1325">
      <formula>IF(RIGHT(TEXT(AQ488,"0.#"),1)=".",FALSE,TRUE)</formula>
    </cfRule>
    <cfRule type="expression" dxfId="1982" priority="1326">
      <formula>IF(RIGHT(TEXT(AQ488,"0.#"),1)=".",TRUE,FALSE)</formula>
    </cfRule>
  </conditionalFormatting>
  <conditionalFormatting sqref="AE493">
    <cfRule type="expression" dxfId="1981" priority="1323">
      <formula>IF(RIGHT(TEXT(AE493,"0.#"),1)=".",FALSE,TRUE)</formula>
    </cfRule>
    <cfRule type="expression" dxfId="1980" priority="1324">
      <formula>IF(RIGHT(TEXT(AE493,"0.#"),1)=".",TRUE,FALSE)</formula>
    </cfRule>
  </conditionalFormatting>
  <conditionalFormatting sqref="AM495">
    <cfRule type="expression" dxfId="1979" priority="1313">
      <formula>IF(RIGHT(TEXT(AM495,"0.#"),1)=".",FALSE,TRUE)</formula>
    </cfRule>
    <cfRule type="expression" dxfId="1978" priority="1314">
      <formula>IF(RIGHT(TEXT(AM495,"0.#"),1)=".",TRUE,FALSE)</formula>
    </cfRule>
  </conditionalFormatting>
  <conditionalFormatting sqref="AE494">
    <cfRule type="expression" dxfId="1977" priority="1321">
      <formula>IF(RIGHT(TEXT(AE494,"0.#"),1)=".",FALSE,TRUE)</formula>
    </cfRule>
    <cfRule type="expression" dxfId="1976" priority="1322">
      <formula>IF(RIGHT(TEXT(AE494,"0.#"),1)=".",TRUE,FALSE)</formula>
    </cfRule>
  </conditionalFormatting>
  <conditionalFormatting sqref="AE495">
    <cfRule type="expression" dxfId="1975" priority="1319">
      <formula>IF(RIGHT(TEXT(AE495,"0.#"),1)=".",FALSE,TRUE)</formula>
    </cfRule>
    <cfRule type="expression" dxfId="1974" priority="1320">
      <formula>IF(RIGHT(TEXT(AE495,"0.#"),1)=".",TRUE,FALSE)</formula>
    </cfRule>
  </conditionalFormatting>
  <conditionalFormatting sqref="AM493">
    <cfRule type="expression" dxfId="1973" priority="1317">
      <formula>IF(RIGHT(TEXT(AM493,"0.#"),1)=".",FALSE,TRUE)</formula>
    </cfRule>
    <cfRule type="expression" dxfId="1972" priority="1318">
      <formula>IF(RIGHT(TEXT(AM493,"0.#"),1)=".",TRUE,FALSE)</formula>
    </cfRule>
  </conditionalFormatting>
  <conditionalFormatting sqref="AM494">
    <cfRule type="expression" dxfId="1971" priority="1315">
      <formula>IF(RIGHT(TEXT(AM494,"0.#"),1)=".",FALSE,TRUE)</formula>
    </cfRule>
    <cfRule type="expression" dxfId="1970" priority="1316">
      <formula>IF(RIGHT(TEXT(AM494,"0.#"),1)=".",TRUE,FALSE)</formula>
    </cfRule>
  </conditionalFormatting>
  <conditionalFormatting sqref="AU493">
    <cfRule type="expression" dxfId="1969" priority="1311">
      <formula>IF(RIGHT(TEXT(AU493,"0.#"),1)=".",FALSE,TRUE)</formula>
    </cfRule>
    <cfRule type="expression" dxfId="1968" priority="1312">
      <formula>IF(RIGHT(TEXT(AU493,"0.#"),1)=".",TRUE,FALSE)</formula>
    </cfRule>
  </conditionalFormatting>
  <conditionalFormatting sqref="AU494">
    <cfRule type="expression" dxfId="1967" priority="1309">
      <formula>IF(RIGHT(TEXT(AU494,"0.#"),1)=".",FALSE,TRUE)</formula>
    </cfRule>
    <cfRule type="expression" dxfId="1966" priority="1310">
      <formula>IF(RIGHT(TEXT(AU494,"0.#"),1)=".",TRUE,FALSE)</formula>
    </cfRule>
  </conditionalFormatting>
  <conditionalFormatting sqref="AU495">
    <cfRule type="expression" dxfId="1965" priority="1307">
      <formula>IF(RIGHT(TEXT(AU495,"0.#"),1)=".",FALSE,TRUE)</formula>
    </cfRule>
    <cfRule type="expression" dxfId="1964" priority="1308">
      <formula>IF(RIGHT(TEXT(AU495,"0.#"),1)=".",TRUE,FALSE)</formula>
    </cfRule>
  </conditionalFormatting>
  <conditionalFormatting sqref="AI495">
    <cfRule type="expression" dxfId="1963" priority="1301">
      <formula>IF(RIGHT(TEXT(AI495,"0.#"),1)=".",FALSE,TRUE)</formula>
    </cfRule>
    <cfRule type="expression" dxfId="1962" priority="1302">
      <formula>IF(RIGHT(TEXT(AI495,"0.#"),1)=".",TRUE,FALSE)</formula>
    </cfRule>
  </conditionalFormatting>
  <conditionalFormatting sqref="AI493">
    <cfRule type="expression" dxfId="1961" priority="1305">
      <formula>IF(RIGHT(TEXT(AI493,"0.#"),1)=".",FALSE,TRUE)</formula>
    </cfRule>
    <cfRule type="expression" dxfId="1960" priority="1306">
      <formula>IF(RIGHT(TEXT(AI493,"0.#"),1)=".",TRUE,FALSE)</formula>
    </cfRule>
  </conditionalFormatting>
  <conditionalFormatting sqref="AI494">
    <cfRule type="expression" dxfId="1959" priority="1303">
      <formula>IF(RIGHT(TEXT(AI494,"0.#"),1)=".",FALSE,TRUE)</formula>
    </cfRule>
    <cfRule type="expression" dxfId="1958" priority="1304">
      <formula>IF(RIGHT(TEXT(AI494,"0.#"),1)=".",TRUE,FALSE)</formula>
    </cfRule>
  </conditionalFormatting>
  <conditionalFormatting sqref="AQ494">
    <cfRule type="expression" dxfId="1957" priority="1299">
      <formula>IF(RIGHT(TEXT(AQ494,"0.#"),1)=".",FALSE,TRUE)</formula>
    </cfRule>
    <cfRule type="expression" dxfId="1956" priority="1300">
      <formula>IF(RIGHT(TEXT(AQ494,"0.#"),1)=".",TRUE,FALSE)</formula>
    </cfRule>
  </conditionalFormatting>
  <conditionalFormatting sqref="AQ495">
    <cfRule type="expression" dxfId="1955" priority="1297">
      <formula>IF(RIGHT(TEXT(AQ495,"0.#"),1)=".",FALSE,TRUE)</formula>
    </cfRule>
    <cfRule type="expression" dxfId="1954" priority="1298">
      <formula>IF(RIGHT(TEXT(AQ495,"0.#"),1)=".",TRUE,FALSE)</formula>
    </cfRule>
  </conditionalFormatting>
  <conditionalFormatting sqref="AQ493">
    <cfRule type="expression" dxfId="1953" priority="1295">
      <formula>IF(RIGHT(TEXT(AQ493,"0.#"),1)=".",FALSE,TRUE)</formula>
    </cfRule>
    <cfRule type="expression" dxfId="1952" priority="1296">
      <formula>IF(RIGHT(TEXT(AQ493,"0.#"),1)=".",TRUE,FALSE)</formula>
    </cfRule>
  </conditionalFormatting>
  <conditionalFormatting sqref="AE498">
    <cfRule type="expression" dxfId="1951" priority="1293">
      <formula>IF(RIGHT(TEXT(AE498,"0.#"),1)=".",FALSE,TRUE)</formula>
    </cfRule>
    <cfRule type="expression" dxfId="1950" priority="1294">
      <formula>IF(RIGHT(TEXT(AE498,"0.#"),1)=".",TRUE,FALSE)</formula>
    </cfRule>
  </conditionalFormatting>
  <conditionalFormatting sqref="AM500">
    <cfRule type="expression" dxfId="1949" priority="1283">
      <formula>IF(RIGHT(TEXT(AM500,"0.#"),1)=".",FALSE,TRUE)</formula>
    </cfRule>
    <cfRule type="expression" dxfId="1948" priority="1284">
      <formula>IF(RIGHT(TEXT(AM500,"0.#"),1)=".",TRUE,FALSE)</formula>
    </cfRule>
  </conditionalFormatting>
  <conditionalFormatting sqref="AE499">
    <cfRule type="expression" dxfId="1947" priority="1291">
      <formula>IF(RIGHT(TEXT(AE499,"0.#"),1)=".",FALSE,TRUE)</formula>
    </cfRule>
    <cfRule type="expression" dxfId="1946" priority="1292">
      <formula>IF(RIGHT(TEXT(AE499,"0.#"),1)=".",TRUE,FALSE)</formula>
    </cfRule>
  </conditionalFormatting>
  <conditionalFormatting sqref="AE500">
    <cfRule type="expression" dxfId="1945" priority="1289">
      <formula>IF(RIGHT(TEXT(AE500,"0.#"),1)=".",FALSE,TRUE)</formula>
    </cfRule>
    <cfRule type="expression" dxfId="1944" priority="1290">
      <formula>IF(RIGHT(TEXT(AE500,"0.#"),1)=".",TRUE,FALSE)</formula>
    </cfRule>
  </conditionalFormatting>
  <conditionalFormatting sqref="AM498">
    <cfRule type="expression" dxfId="1943" priority="1287">
      <formula>IF(RIGHT(TEXT(AM498,"0.#"),1)=".",FALSE,TRUE)</formula>
    </cfRule>
    <cfRule type="expression" dxfId="1942" priority="1288">
      <formula>IF(RIGHT(TEXT(AM498,"0.#"),1)=".",TRUE,FALSE)</formula>
    </cfRule>
  </conditionalFormatting>
  <conditionalFormatting sqref="AM499">
    <cfRule type="expression" dxfId="1941" priority="1285">
      <formula>IF(RIGHT(TEXT(AM499,"0.#"),1)=".",FALSE,TRUE)</formula>
    </cfRule>
    <cfRule type="expression" dxfId="1940" priority="1286">
      <formula>IF(RIGHT(TEXT(AM499,"0.#"),1)=".",TRUE,FALSE)</formula>
    </cfRule>
  </conditionalFormatting>
  <conditionalFormatting sqref="AU498">
    <cfRule type="expression" dxfId="1939" priority="1281">
      <formula>IF(RIGHT(TEXT(AU498,"0.#"),1)=".",FALSE,TRUE)</formula>
    </cfRule>
    <cfRule type="expression" dxfId="1938" priority="1282">
      <formula>IF(RIGHT(TEXT(AU498,"0.#"),1)=".",TRUE,FALSE)</formula>
    </cfRule>
  </conditionalFormatting>
  <conditionalFormatting sqref="AU499">
    <cfRule type="expression" dxfId="1937" priority="1279">
      <formula>IF(RIGHT(TEXT(AU499,"0.#"),1)=".",FALSE,TRUE)</formula>
    </cfRule>
    <cfRule type="expression" dxfId="1936" priority="1280">
      <formula>IF(RIGHT(TEXT(AU499,"0.#"),1)=".",TRUE,FALSE)</formula>
    </cfRule>
  </conditionalFormatting>
  <conditionalFormatting sqref="AU500">
    <cfRule type="expression" dxfId="1935" priority="1277">
      <formula>IF(RIGHT(TEXT(AU500,"0.#"),1)=".",FALSE,TRUE)</formula>
    </cfRule>
    <cfRule type="expression" dxfId="1934" priority="1278">
      <formula>IF(RIGHT(TEXT(AU500,"0.#"),1)=".",TRUE,FALSE)</formula>
    </cfRule>
  </conditionalFormatting>
  <conditionalFormatting sqref="AI500">
    <cfRule type="expression" dxfId="1933" priority="1271">
      <formula>IF(RIGHT(TEXT(AI500,"0.#"),1)=".",FALSE,TRUE)</formula>
    </cfRule>
    <cfRule type="expression" dxfId="1932" priority="1272">
      <formula>IF(RIGHT(TEXT(AI500,"0.#"),1)=".",TRUE,FALSE)</formula>
    </cfRule>
  </conditionalFormatting>
  <conditionalFormatting sqref="AI498">
    <cfRule type="expression" dxfId="1931" priority="1275">
      <formula>IF(RIGHT(TEXT(AI498,"0.#"),1)=".",FALSE,TRUE)</formula>
    </cfRule>
    <cfRule type="expression" dxfId="1930" priority="1276">
      <formula>IF(RIGHT(TEXT(AI498,"0.#"),1)=".",TRUE,FALSE)</formula>
    </cfRule>
  </conditionalFormatting>
  <conditionalFormatting sqref="AI499">
    <cfRule type="expression" dxfId="1929" priority="1273">
      <formula>IF(RIGHT(TEXT(AI499,"0.#"),1)=".",FALSE,TRUE)</formula>
    </cfRule>
    <cfRule type="expression" dxfId="1928" priority="1274">
      <formula>IF(RIGHT(TEXT(AI499,"0.#"),1)=".",TRUE,FALSE)</formula>
    </cfRule>
  </conditionalFormatting>
  <conditionalFormatting sqref="AQ499">
    <cfRule type="expression" dxfId="1927" priority="1269">
      <formula>IF(RIGHT(TEXT(AQ499,"0.#"),1)=".",FALSE,TRUE)</formula>
    </cfRule>
    <cfRule type="expression" dxfId="1926" priority="1270">
      <formula>IF(RIGHT(TEXT(AQ499,"0.#"),1)=".",TRUE,FALSE)</formula>
    </cfRule>
  </conditionalFormatting>
  <conditionalFormatting sqref="AQ500">
    <cfRule type="expression" dxfId="1925" priority="1267">
      <formula>IF(RIGHT(TEXT(AQ500,"0.#"),1)=".",FALSE,TRUE)</formula>
    </cfRule>
    <cfRule type="expression" dxfId="1924" priority="1268">
      <formula>IF(RIGHT(TEXT(AQ500,"0.#"),1)=".",TRUE,FALSE)</formula>
    </cfRule>
  </conditionalFormatting>
  <conditionalFormatting sqref="AQ498">
    <cfRule type="expression" dxfId="1923" priority="1265">
      <formula>IF(RIGHT(TEXT(AQ498,"0.#"),1)=".",FALSE,TRUE)</formula>
    </cfRule>
    <cfRule type="expression" dxfId="1922" priority="1266">
      <formula>IF(RIGHT(TEXT(AQ498,"0.#"),1)=".",TRUE,FALSE)</formula>
    </cfRule>
  </conditionalFormatting>
  <conditionalFormatting sqref="AE503">
    <cfRule type="expression" dxfId="1921" priority="1263">
      <formula>IF(RIGHT(TEXT(AE503,"0.#"),1)=".",FALSE,TRUE)</formula>
    </cfRule>
    <cfRule type="expression" dxfId="1920" priority="1264">
      <formula>IF(RIGHT(TEXT(AE503,"0.#"),1)=".",TRUE,FALSE)</formula>
    </cfRule>
  </conditionalFormatting>
  <conditionalFormatting sqref="AM505">
    <cfRule type="expression" dxfId="1919" priority="1253">
      <formula>IF(RIGHT(TEXT(AM505,"0.#"),1)=".",FALSE,TRUE)</formula>
    </cfRule>
    <cfRule type="expression" dxfId="1918" priority="1254">
      <formula>IF(RIGHT(TEXT(AM505,"0.#"),1)=".",TRUE,FALSE)</formula>
    </cfRule>
  </conditionalFormatting>
  <conditionalFormatting sqref="AE504">
    <cfRule type="expression" dxfId="1917" priority="1261">
      <formula>IF(RIGHT(TEXT(AE504,"0.#"),1)=".",FALSE,TRUE)</formula>
    </cfRule>
    <cfRule type="expression" dxfId="1916" priority="1262">
      <formula>IF(RIGHT(TEXT(AE504,"0.#"),1)=".",TRUE,FALSE)</formula>
    </cfRule>
  </conditionalFormatting>
  <conditionalFormatting sqref="AE505">
    <cfRule type="expression" dxfId="1915" priority="1259">
      <formula>IF(RIGHT(TEXT(AE505,"0.#"),1)=".",FALSE,TRUE)</formula>
    </cfRule>
    <cfRule type="expression" dxfId="1914" priority="1260">
      <formula>IF(RIGHT(TEXT(AE505,"0.#"),1)=".",TRUE,FALSE)</formula>
    </cfRule>
  </conditionalFormatting>
  <conditionalFormatting sqref="AM503">
    <cfRule type="expression" dxfId="1913" priority="1257">
      <formula>IF(RIGHT(TEXT(AM503,"0.#"),1)=".",FALSE,TRUE)</formula>
    </cfRule>
    <cfRule type="expression" dxfId="1912" priority="1258">
      <formula>IF(RIGHT(TEXT(AM503,"0.#"),1)=".",TRUE,FALSE)</formula>
    </cfRule>
  </conditionalFormatting>
  <conditionalFormatting sqref="AM504">
    <cfRule type="expression" dxfId="1911" priority="1255">
      <formula>IF(RIGHT(TEXT(AM504,"0.#"),1)=".",FALSE,TRUE)</formula>
    </cfRule>
    <cfRule type="expression" dxfId="1910" priority="1256">
      <formula>IF(RIGHT(TEXT(AM504,"0.#"),1)=".",TRUE,FALSE)</formula>
    </cfRule>
  </conditionalFormatting>
  <conditionalFormatting sqref="AU503">
    <cfRule type="expression" dxfId="1909" priority="1251">
      <formula>IF(RIGHT(TEXT(AU503,"0.#"),1)=".",FALSE,TRUE)</formula>
    </cfRule>
    <cfRule type="expression" dxfId="1908" priority="1252">
      <formula>IF(RIGHT(TEXT(AU503,"0.#"),1)=".",TRUE,FALSE)</formula>
    </cfRule>
  </conditionalFormatting>
  <conditionalFormatting sqref="AU504">
    <cfRule type="expression" dxfId="1907" priority="1249">
      <formula>IF(RIGHT(TEXT(AU504,"0.#"),1)=".",FALSE,TRUE)</formula>
    </cfRule>
    <cfRule type="expression" dxfId="1906" priority="1250">
      <formula>IF(RIGHT(TEXT(AU504,"0.#"),1)=".",TRUE,FALSE)</formula>
    </cfRule>
  </conditionalFormatting>
  <conditionalFormatting sqref="AU505">
    <cfRule type="expression" dxfId="1905" priority="1247">
      <formula>IF(RIGHT(TEXT(AU505,"0.#"),1)=".",FALSE,TRUE)</formula>
    </cfRule>
    <cfRule type="expression" dxfId="1904" priority="1248">
      <formula>IF(RIGHT(TEXT(AU505,"0.#"),1)=".",TRUE,FALSE)</formula>
    </cfRule>
  </conditionalFormatting>
  <conditionalFormatting sqref="AI505">
    <cfRule type="expression" dxfId="1903" priority="1241">
      <formula>IF(RIGHT(TEXT(AI505,"0.#"),1)=".",FALSE,TRUE)</formula>
    </cfRule>
    <cfRule type="expression" dxfId="1902" priority="1242">
      <formula>IF(RIGHT(TEXT(AI505,"0.#"),1)=".",TRUE,FALSE)</formula>
    </cfRule>
  </conditionalFormatting>
  <conditionalFormatting sqref="AI503">
    <cfRule type="expression" dxfId="1901" priority="1245">
      <formula>IF(RIGHT(TEXT(AI503,"0.#"),1)=".",FALSE,TRUE)</formula>
    </cfRule>
    <cfRule type="expression" dxfId="1900" priority="1246">
      <formula>IF(RIGHT(TEXT(AI503,"0.#"),1)=".",TRUE,FALSE)</formula>
    </cfRule>
  </conditionalFormatting>
  <conditionalFormatting sqref="AI504">
    <cfRule type="expression" dxfId="1899" priority="1243">
      <formula>IF(RIGHT(TEXT(AI504,"0.#"),1)=".",FALSE,TRUE)</formula>
    </cfRule>
    <cfRule type="expression" dxfId="1898" priority="1244">
      <formula>IF(RIGHT(TEXT(AI504,"0.#"),1)=".",TRUE,FALSE)</formula>
    </cfRule>
  </conditionalFormatting>
  <conditionalFormatting sqref="AQ504">
    <cfRule type="expression" dxfId="1897" priority="1239">
      <formula>IF(RIGHT(TEXT(AQ504,"0.#"),1)=".",FALSE,TRUE)</formula>
    </cfRule>
    <cfRule type="expression" dxfId="1896" priority="1240">
      <formula>IF(RIGHT(TEXT(AQ504,"0.#"),1)=".",TRUE,FALSE)</formula>
    </cfRule>
  </conditionalFormatting>
  <conditionalFormatting sqref="AQ505">
    <cfRule type="expression" dxfId="1895" priority="1237">
      <formula>IF(RIGHT(TEXT(AQ505,"0.#"),1)=".",FALSE,TRUE)</formula>
    </cfRule>
    <cfRule type="expression" dxfId="1894" priority="1238">
      <formula>IF(RIGHT(TEXT(AQ505,"0.#"),1)=".",TRUE,FALSE)</formula>
    </cfRule>
  </conditionalFormatting>
  <conditionalFormatting sqref="AQ503">
    <cfRule type="expression" dxfId="1893" priority="1235">
      <formula>IF(RIGHT(TEXT(AQ503,"0.#"),1)=".",FALSE,TRUE)</formula>
    </cfRule>
    <cfRule type="expression" dxfId="1892" priority="1236">
      <formula>IF(RIGHT(TEXT(AQ503,"0.#"),1)=".",TRUE,FALSE)</formula>
    </cfRule>
  </conditionalFormatting>
  <conditionalFormatting sqref="AE508">
    <cfRule type="expression" dxfId="1891" priority="1233">
      <formula>IF(RIGHT(TEXT(AE508,"0.#"),1)=".",FALSE,TRUE)</formula>
    </cfRule>
    <cfRule type="expression" dxfId="1890" priority="1234">
      <formula>IF(RIGHT(TEXT(AE508,"0.#"),1)=".",TRUE,FALSE)</formula>
    </cfRule>
  </conditionalFormatting>
  <conditionalFormatting sqref="AM510">
    <cfRule type="expression" dxfId="1889" priority="1223">
      <formula>IF(RIGHT(TEXT(AM510,"0.#"),1)=".",FALSE,TRUE)</formula>
    </cfRule>
    <cfRule type="expression" dxfId="1888" priority="1224">
      <formula>IF(RIGHT(TEXT(AM510,"0.#"),1)=".",TRUE,FALSE)</formula>
    </cfRule>
  </conditionalFormatting>
  <conditionalFormatting sqref="AE509">
    <cfRule type="expression" dxfId="1887" priority="1231">
      <formula>IF(RIGHT(TEXT(AE509,"0.#"),1)=".",FALSE,TRUE)</formula>
    </cfRule>
    <cfRule type="expression" dxfId="1886" priority="1232">
      <formula>IF(RIGHT(TEXT(AE509,"0.#"),1)=".",TRUE,FALSE)</formula>
    </cfRule>
  </conditionalFormatting>
  <conditionalFormatting sqref="AE510">
    <cfRule type="expression" dxfId="1885" priority="1229">
      <formula>IF(RIGHT(TEXT(AE510,"0.#"),1)=".",FALSE,TRUE)</formula>
    </cfRule>
    <cfRule type="expression" dxfId="1884" priority="1230">
      <formula>IF(RIGHT(TEXT(AE510,"0.#"),1)=".",TRUE,FALSE)</formula>
    </cfRule>
  </conditionalFormatting>
  <conditionalFormatting sqref="AM508">
    <cfRule type="expression" dxfId="1883" priority="1227">
      <formula>IF(RIGHT(TEXT(AM508,"0.#"),1)=".",FALSE,TRUE)</formula>
    </cfRule>
    <cfRule type="expression" dxfId="1882" priority="1228">
      <formula>IF(RIGHT(TEXT(AM508,"0.#"),1)=".",TRUE,FALSE)</formula>
    </cfRule>
  </conditionalFormatting>
  <conditionalFormatting sqref="AM509">
    <cfRule type="expression" dxfId="1881" priority="1225">
      <formula>IF(RIGHT(TEXT(AM509,"0.#"),1)=".",FALSE,TRUE)</formula>
    </cfRule>
    <cfRule type="expression" dxfId="1880" priority="1226">
      <formula>IF(RIGHT(TEXT(AM509,"0.#"),1)=".",TRUE,FALSE)</formula>
    </cfRule>
  </conditionalFormatting>
  <conditionalFormatting sqref="AU508">
    <cfRule type="expression" dxfId="1879" priority="1221">
      <formula>IF(RIGHT(TEXT(AU508,"0.#"),1)=".",FALSE,TRUE)</formula>
    </cfRule>
    <cfRule type="expression" dxfId="1878" priority="1222">
      <formula>IF(RIGHT(TEXT(AU508,"0.#"),1)=".",TRUE,FALSE)</formula>
    </cfRule>
  </conditionalFormatting>
  <conditionalFormatting sqref="AU509">
    <cfRule type="expression" dxfId="1877" priority="1219">
      <formula>IF(RIGHT(TEXT(AU509,"0.#"),1)=".",FALSE,TRUE)</formula>
    </cfRule>
    <cfRule type="expression" dxfId="1876" priority="1220">
      <formula>IF(RIGHT(TEXT(AU509,"0.#"),1)=".",TRUE,FALSE)</formula>
    </cfRule>
  </conditionalFormatting>
  <conditionalFormatting sqref="AU510">
    <cfRule type="expression" dxfId="1875" priority="1217">
      <formula>IF(RIGHT(TEXT(AU510,"0.#"),1)=".",FALSE,TRUE)</formula>
    </cfRule>
    <cfRule type="expression" dxfId="1874" priority="1218">
      <formula>IF(RIGHT(TEXT(AU510,"0.#"),1)=".",TRUE,FALSE)</formula>
    </cfRule>
  </conditionalFormatting>
  <conditionalFormatting sqref="AI510">
    <cfRule type="expression" dxfId="1873" priority="1211">
      <formula>IF(RIGHT(TEXT(AI510,"0.#"),1)=".",FALSE,TRUE)</formula>
    </cfRule>
    <cfRule type="expression" dxfId="1872" priority="1212">
      <formula>IF(RIGHT(TEXT(AI510,"0.#"),1)=".",TRUE,FALSE)</formula>
    </cfRule>
  </conditionalFormatting>
  <conditionalFormatting sqref="AI508">
    <cfRule type="expression" dxfId="1871" priority="1215">
      <formula>IF(RIGHT(TEXT(AI508,"0.#"),1)=".",FALSE,TRUE)</formula>
    </cfRule>
    <cfRule type="expression" dxfId="1870" priority="1216">
      <formula>IF(RIGHT(TEXT(AI508,"0.#"),1)=".",TRUE,FALSE)</formula>
    </cfRule>
  </conditionalFormatting>
  <conditionalFormatting sqref="AI509">
    <cfRule type="expression" dxfId="1869" priority="1213">
      <formula>IF(RIGHT(TEXT(AI509,"0.#"),1)=".",FALSE,TRUE)</formula>
    </cfRule>
    <cfRule type="expression" dxfId="1868" priority="1214">
      <formula>IF(RIGHT(TEXT(AI509,"0.#"),1)=".",TRUE,FALSE)</formula>
    </cfRule>
  </conditionalFormatting>
  <conditionalFormatting sqref="AQ509">
    <cfRule type="expression" dxfId="1867" priority="1209">
      <formula>IF(RIGHT(TEXT(AQ509,"0.#"),1)=".",FALSE,TRUE)</formula>
    </cfRule>
    <cfRule type="expression" dxfId="1866" priority="1210">
      <formula>IF(RIGHT(TEXT(AQ509,"0.#"),1)=".",TRUE,FALSE)</formula>
    </cfRule>
  </conditionalFormatting>
  <conditionalFormatting sqref="AQ510">
    <cfRule type="expression" dxfId="1865" priority="1207">
      <formula>IF(RIGHT(TEXT(AQ510,"0.#"),1)=".",FALSE,TRUE)</formula>
    </cfRule>
    <cfRule type="expression" dxfId="1864" priority="1208">
      <formula>IF(RIGHT(TEXT(AQ510,"0.#"),1)=".",TRUE,FALSE)</formula>
    </cfRule>
  </conditionalFormatting>
  <conditionalFormatting sqref="AQ508">
    <cfRule type="expression" dxfId="1863" priority="1205">
      <formula>IF(RIGHT(TEXT(AQ508,"0.#"),1)=".",FALSE,TRUE)</formula>
    </cfRule>
    <cfRule type="expression" dxfId="1862" priority="1206">
      <formula>IF(RIGHT(TEXT(AQ508,"0.#"),1)=".",TRUE,FALSE)</formula>
    </cfRule>
  </conditionalFormatting>
  <conditionalFormatting sqref="AE513">
    <cfRule type="expression" dxfId="1861" priority="1203">
      <formula>IF(RIGHT(TEXT(AE513,"0.#"),1)=".",FALSE,TRUE)</formula>
    </cfRule>
    <cfRule type="expression" dxfId="1860" priority="1204">
      <formula>IF(RIGHT(TEXT(AE513,"0.#"),1)=".",TRUE,FALSE)</formula>
    </cfRule>
  </conditionalFormatting>
  <conditionalFormatting sqref="AM515">
    <cfRule type="expression" dxfId="1859" priority="1193">
      <formula>IF(RIGHT(TEXT(AM515,"0.#"),1)=".",FALSE,TRUE)</formula>
    </cfRule>
    <cfRule type="expression" dxfId="1858" priority="1194">
      <formula>IF(RIGHT(TEXT(AM515,"0.#"),1)=".",TRUE,FALSE)</formula>
    </cfRule>
  </conditionalFormatting>
  <conditionalFormatting sqref="AE514">
    <cfRule type="expression" dxfId="1857" priority="1201">
      <formula>IF(RIGHT(TEXT(AE514,"0.#"),1)=".",FALSE,TRUE)</formula>
    </cfRule>
    <cfRule type="expression" dxfId="1856" priority="1202">
      <formula>IF(RIGHT(TEXT(AE514,"0.#"),1)=".",TRUE,FALSE)</formula>
    </cfRule>
  </conditionalFormatting>
  <conditionalFormatting sqref="AE515">
    <cfRule type="expression" dxfId="1855" priority="1199">
      <formula>IF(RIGHT(TEXT(AE515,"0.#"),1)=".",FALSE,TRUE)</formula>
    </cfRule>
    <cfRule type="expression" dxfId="1854" priority="1200">
      <formula>IF(RIGHT(TEXT(AE515,"0.#"),1)=".",TRUE,FALSE)</formula>
    </cfRule>
  </conditionalFormatting>
  <conditionalFormatting sqref="AM513">
    <cfRule type="expression" dxfId="1853" priority="1197">
      <formula>IF(RIGHT(TEXT(AM513,"0.#"),1)=".",FALSE,TRUE)</formula>
    </cfRule>
    <cfRule type="expression" dxfId="1852" priority="1198">
      <formula>IF(RIGHT(TEXT(AM513,"0.#"),1)=".",TRUE,FALSE)</formula>
    </cfRule>
  </conditionalFormatting>
  <conditionalFormatting sqref="AM514">
    <cfRule type="expression" dxfId="1851" priority="1195">
      <formula>IF(RIGHT(TEXT(AM514,"0.#"),1)=".",FALSE,TRUE)</formula>
    </cfRule>
    <cfRule type="expression" dxfId="1850" priority="1196">
      <formula>IF(RIGHT(TEXT(AM514,"0.#"),1)=".",TRUE,FALSE)</formula>
    </cfRule>
  </conditionalFormatting>
  <conditionalFormatting sqref="AU513">
    <cfRule type="expression" dxfId="1849" priority="1191">
      <formula>IF(RIGHT(TEXT(AU513,"0.#"),1)=".",FALSE,TRUE)</formula>
    </cfRule>
    <cfRule type="expression" dxfId="1848" priority="1192">
      <formula>IF(RIGHT(TEXT(AU513,"0.#"),1)=".",TRUE,FALSE)</formula>
    </cfRule>
  </conditionalFormatting>
  <conditionalFormatting sqref="AU514">
    <cfRule type="expression" dxfId="1847" priority="1189">
      <formula>IF(RIGHT(TEXT(AU514,"0.#"),1)=".",FALSE,TRUE)</formula>
    </cfRule>
    <cfRule type="expression" dxfId="1846" priority="1190">
      <formula>IF(RIGHT(TEXT(AU514,"0.#"),1)=".",TRUE,FALSE)</formula>
    </cfRule>
  </conditionalFormatting>
  <conditionalFormatting sqref="AU515">
    <cfRule type="expression" dxfId="1845" priority="1187">
      <formula>IF(RIGHT(TEXT(AU515,"0.#"),1)=".",FALSE,TRUE)</formula>
    </cfRule>
    <cfRule type="expression" dxfId="1844" priority="1188">
      <formula>IF(RIGHT(TEXT(AU515,"0.#"),1)=".",TRUE,FALSE)</formula>
    </cfRule>
  </conditionalFormatting>
  <conditionalFormatting sqref="AI515">
    <cfRule type="expression" dxfId="1843" priority="1181">
      <formula>IF(RIGHT(TEXT(AI515,"0.#"),1)=".",FALSE,TRUE)</formula>
    </cfRule>
    <cfRule type="expression" dxfId="1842" priority="1182">
      <formula>IF(RIGHT(TEXT(AI515,"0.#"),1)=".",TRUE,FALSE)</formula>
    </cfRule>
  </conditionalFormatting>
  <conditionalFormatting sqref="AI513">
    <cfRule type="expression" dxfId="1841" priority="1185">
      <formula>IF(RIGHT(TEXT(AI513,"0.#"),1)=".",FALSE,TRUE)</formula>
    </cfRule>
    <cfRule type="expression" dxfId="1840" priority="1186">
      <formula>IF(RIGHT(TEXT(AI513,"0.#"),1)=".",TRUE,FALSE)</formula>
    </cfRule>
  </conditionalFormatting>
  <conditionalFormatting sqref="AI514">
    <cfRule type="expression" dxfId="1839" priority="1183">
      <formula>IF(RIGHT(TEXT(AI514,"0.#"),1)=".",FALSE,TRUE)</formula>
    </cfRule>
    <cfRule type="expression" dxfId="1838" priority="1184">
      <formula>IF(RIGHT(TEXT(AI514,"0.#"),1)=".",TRUE,FALSE)</formula>
    </cfRule>
  </conditionalFormatting>
  <conditionalFormatting sqref="AQ514">
    <cfRule type="expression" dxfId="1837" priority="1179">
      <formula>IF(RIGHT(TEXT(AQ514,"0.#"),1)=".",FALSE,TRUE)</formula>
    </cfRule>
    <cfRule type="expression" dxfId="1836" priority="1180">
      <formula>IF(RIGHT(TEXT(AQ514,"0.#"),1)=".",TRUE,FALSE)</formula>
    </cfRule>
  </conditionalFormatting>
  <conditionalFormatting sqref="AQ515">
    <cfRule type="expression" dxfId="1835" priority="1177">
      <formula>IF(RIGHT(TEXT(AQ515,"0.#"),1)=".",FALSE,TRUE)</formula>
    </cfRule>
    <cfRule type="expression" dxfId="1834" priority="1178">
      <formula>IF(RIGHT(TEXT(AQ515,"0.#"),1)=".",TRUE,FALSE)</formula>
    </cfRule>
  </conditionalFormatting>
  <conditionalFormatting sqref="AQ513">
    <cfRule type="expression" dxfId="1833" priority="1175">
      <formula>IF(RIGHT(TEXT(AQ513,"0.#"),1)=".",FALSE,TRUE)</formula>
    </cfRule>
    <cfRule type="expression" dxfId="1832" priority="1176">
      <formula>IF(RIGHT(TEXT(AQ513,"0.#"),1)=".",TRUE,FALSE)</formula>
    </cfRule>
  </conditionalFormatting>
  <conditionalFormatting sqref="AE522">
    <cfRule type="expression" dxfId="1831" priority="1173">
      <formula>IF(RIGHT(TEXT(AE522,"0.#"),1)=".",FALSE,TRUE)</formula>
    </cfRule>
    <cfRule type="expression" dxfId="1830" priority="1174">
      <formula>IF(RIGHT(TEXT(AE522,"0.#"),1)=".",TRUE,FALSE)</formula>
    </cfRule>
  </conditionalFormatting>
  <conditionalFormatting sqref="AM524">
    <cfRule type="expression" dxfId="1829" priority="1163">
      <formula>IF(RIGHT(TEXT(AM524,"0.#"),1)=".",FALSE,TRUE)</formula>
    </cfRule>
    <cfRule type="expression" dxfId="1828" priority="1164">
      <formula>IF(RIGHT(TEXT(AM524,"0.#"),1)=".",TRUE,FALSE)</formula>
    </cfRule>
  </conditionalFormatting>
  <conditionalFormatting sqref="AE523">
    <cfRule type="expression" dxfId="1827" priority="1171">
      <formula>IF(RIGHT(TEXT(AE523,"0.#"),1)=".",FALSE,TRUE)</formula>
    </cfRule>
    <cfRule type="expression" dxfId="1826" priority="1172">
      <formula>IF(RIGHT(TEXT(AE523,"0.#"),1)=".",TRUE,FALSE)</formula>
    </cfRule>
  </conditionalFormatting>
  <conditionalFormatting sqref="AE524">
    <cfRule type="expression" dxfId="1825" priority="1169">
      <formula>IF(RIGHT(TEXT(AE524,"0.#"),1)=".",FALSE,TRUE)</formula>
    </cfRule>
    <cfRule type="expression" dxfId="1824" priority="1170">
      <formula>IF(RIGHT(TEXT(AE524,"0.#"),1)=".",TRUE,FALSE)</formula>
    </cfRule>
  </conditionalFormatting>
  <conditionalFormatting sqref="AM522">
    <cfRule type="expression" dxfId="1823" priority="1167">
      <formula>IF(RIGHT(TEXT(AM522,"0.#"),1)=".",FALSE,TRUE)</formula>
    </cfRule>
    <cfRule type="expression" dxfId="1822" priority="1168">
      <formula>IF(RIGHT(TEXT(AM522,"0.#"),1)=".",TRUE,FALSE)</formula>
    </cfRule>
  </conditionalFormatting>
  <conditionalFormatting sqref="AM523">
    <cfRule type="expression" dxfId="1821" priority="1165">
      <formula>IF(RIGHT(TEXT(AM523,"0.#"),1)=".",FALSE,TRUE)</formula>
    </cfRule>
    <cfRule type="expression" dxfId="1820" priority="1166">
      <formula>IF(RIGHT(TEXT(AM523,"0.#"),1)=".",TRUE,FALSE)</formula>
    </cfRule>
  </conditionalFormatting>
  <conditionalFormatting sqref="AU522">
    <cfRule type="expression" dxfId="1819" priority="1161">
      <formula>IF(RIGHT(TEXT(AU522,"0.#"),1)=".",FALSE,TRUE)</formula>
    </cfRule>
    <cfRule type="expression" dxfId="1818" priority="1162">
      <formula>IF(RIGHT(TEXT(AU522,"0.#"),1)=".",TRUE,FALSE)</formula>
    </cfRule>
  </conditionalFormatting>
  <conditionalFormatting sqref="AU523">
    <cfRule type="expression" dxfId="1817" priority="1159">
      <formula>IF(RIGHT(TEXT(AU523,"0.#"),1)=".",FALSE,TRUE)</formula>
    </cfRule>
    <cfRule type="expression" dxfId="1816" priority="1160">
      <formula>IF(RIGHT(TEXT(AU523,"0.#"),1)=".",TRUE,FALSE)</formula>
    </cfRule>
  </conditionalFormatting>
  <conditionalFormatting sqref="AU524">
    <cfRule type="expression" dxfId="1815" priority="1157">
      <formula>IF(RIGHT(TEXT(AU524,"0.#"),1)=".",FALSE,TRUE)</formula>
    </cfRule>
    <cfRule type="expression" dxfId="1814" priority="1158">
      <formula>IF(RIGHT(TEXT(AU524,"0.#"),1)=".",TRUE,FALSE)</formula>
    </cfRule>
  </conditionalFormatting>
  <conditionalFormatting sqref="AI524">
    <cfRule type="expression" dxfId="1813" priority="1151">
      <formula>IF(RIGHT(TEXT(AI524,"0.#"),1)=".",FALSE,TRUE)</formula>
    </cfRule>
    <cfRule type="expression" dxfId="1812" priority="1152">
      <formula>IF(RIGHT(TEXT(AI524,"0.#"),1)=".",TRUE,FALSE)</formula>
    </cfRule>
  </conditionalFormatting>
  <conditionalFormatting sqref="AI522">
    <cfRule type="expression" dxfId="1811" priority="1155">
      <formula>IF(RIGHT(TEXT(AI522,"0.#"),1)=".",FALSE,TRUE)</formula>
    </cfRule>
    <cfRule type="expression" dxfId="1810" priority="1156">
      <formula>IF(RIGHT(TEXT(AI522,"0.#"),1)=".",TRUE,FALSE)</formula>
    </cfRule>
  </conditionalFormatting>
  <conditionalFormatting sqref="AI523">
    <cfRule type="expression" dxfId="1809" priority="1153">
      <formula>IF(RIGHT(TEXT(AI523,"0.#"),1)=".",FALSE,TRUE)</formula>
    </cfRule>
    <cfRule type="expression" dxfId="1808" priority="1154">
      <formula>IF(RIGHT(TEXT(AI523,"0.#"),1)=".",TRUE,FALSE)</formula>
    </cfRule>
  </conditionalFormatting>
  <conditionalFormatting sqref="AQ523">
    <cfRule type="expression" dxfId="1807" priority="1149">
      <formula>IF(RIGHT(TEXT(AQ523,"0.#"),1)=".",FALSE,TRUE)</formula>
    </cfRule>
    <cfRule type="expression" dxfId="1806" priority="1150">
      <formula>IF(RIGHT(TEXT(AQ523,"0.#"),1)=".",TRUE,FALSE)</formula>
    </cfRule>
  </conditionalFormatting>
  <conditionalFormatting sqref="AQ524">
    <cfRule type="expression" dxfId="1805" priority="1147">
      <formula>IF(RIGHT(TEXT(AQ524,"0.#"),1)=".",FALSE,TRUE)</formula>
    </cfRule>
    <cfRule type="expression" dxfId="1804" priority="1148">
      <formula>IF(RIGHT(TEXT(AQ524,"0.#"),1)=".",TRUE,FALSE)</formula>
    </cfRule>
  </conditionalFormatting>
  <conditionalFormatting sqref="AQ522">
    <cfRule type="expression" dxfId="1803" priority="1145">
      <formula>IF(RIGHT(TEXT(AQ522,"0.#"),1)=".",FALSE,TRUE)</formula>
    </cfRule>
    <cfRule type="expression" dxfId="1802" priority="1146">
      <formula>IF(RIGHT(TEXT(AQ522,"0.#"),1)=".",TRUE,FALSE)</formula>
    </cfRule>
  </conditionalFormatting>
  <conditionalFormatting sqref="AE527">
    <cfRule type="expression" dxfId="1801" priority="1143">
      <formula>IF(RIGHT(TEXT(AE527,"0.#"),1)=".",FALSE,TRUE)</formula>
    </cfRule>
    <cfRule type="expression" dxfId="1800" priority="1144">
      <formula>IF(RIGHT(TEXT(AE527,"0.#"),1)=".",TRUE,FALSE)</formula>
    </cfRule>
  </conditionalFormatting>
  <conditionalFormatting sqref="AM529">
    <cfRule type="expression" dxfId="1799" priority="1133">
      <formula>IF(RIGHT(TEXT(AM529,"0.#"),1)=".",FALSE,TRUE)</formula>
    </cfRule>
    <cfRule type="expression" dxfId="1798" priority="1134">
      <formula>IF(RIGHT(TEXT(AM529,"0.#"),1)=".",TRUE,FALSE)</formula>
    </cfRule>
  </conditionalFormatting>
  <conditionalFormatting sqref="AE528">
    <cfRule type="expression" dxfId="1797" priority="1141">
      <formula>IF(RIGHT(TEXT(AE528,"0.#"),1)=".",FALSE,TRUE)</formula>
    </cfRule>
    <cfRule type="expression" dxfId="1796" priority="1142">
      <formula>IF(RIGHT(TEXT(AE528,"0.#"),1)=".",TRUE,FALSE)</formula>
    </cfRule>
  </conditionalFormatting>
  <conditionalFormatting sqref="AE529">
    <cfRule type="expression" dxfId="1795" priority="1139">
      <formula>IF(RIGHT(TEXT(AE529,"0.#"),1)=".",FALSE,TRUE)</formula>
    </cfRule>
    <cfRule type="expression" dxfId="1794" priority="1140">
      <formula>IF(RIGHT(TEXT(AE529,"0.#"),1)=".",TRUE,FALSE)</formula>
    </cfRule>
  </conditionalFormatting>
  <conditionalFormatting sqref="AM527">
    <cfRule type="expression" dxfId="1793" priority="1137">
      <formula>IF(RIGHT(TEXT(AM527,"0.#"),1)=".",FALSE,TRUE)</formula>
    </cfRule>
    <cfRule type="expression" dxfId="1792" priority="1138">
      <formula>IF(RIGHT(TEXT(AM527,"0.#"),1)=".",TRUE,FALSE)</formula>
    </cfRule>
  </conditionalFormatting>
  <conditionalFormatting sqref="AM528">
    <cfRule type="expression" dxfId="1791" priority="1135">
      <formula>IF(RIGHT(TEXT(AM528,"0.#"),1)=".",FALSE,TRUE)</formula>
    </cfRule>
    <cfRule type="expression" dxfId="1790" priority="1136">
      <formula>IF(RIGHT(TEXT(AM528,"0.#"),1)=".",TRUE,FALSE)</formula>
    </cfRule>
  </conditionalFormatting>
  <conditionalFormatting sqref="AU527">
    <cfRule type="expression" dxfId="1789" priority="1131">
      <formula>IF(RIGHT(TEXT(AU527,"0.#"),1)=".",FALSE,TRUE)</formula>
    </cfRule>
    <cfRule type="expression" dxfId="1788" priority="1132">
      <formula>IF(RIGHT(TEXT(AU527,"0.#"),1)=".",TRUE,FALSE)</formula>
    </cfRule>
  </conditionalFormatting>
  <conditionalFormatting sqref="AU528">
    <cfRule type="expression" dxfId="1787" priority="1129">
      <formula>IF(RIGHT(TEXT(AU528,"0.#"),1)=".",FALSE,TRUE)</formula>
    </cfRule>
    <cfRule type="expression" dxfId="1786" priority="1130">
      <formula>IF(RIGHT(TEXT(AU528,"0.#"),1)=".",TRUE,FALSE)</formula>
    </cfRule>
  </conditionalFormatting>
  <conditionalFormatting sqref="AU529">
    <cfRule type="expression" dxfId="1785" priority="1127">
      <formula>IF(RIGHT(TEXT(AU529,"0.#"),1)=".",FALSE,TRUE)</formula>
    </cfRule>
    <cfRule type="expression" dxfId="1784" priority="1128">
      <formula>IF(RIGHT(TEXT(AU529,"0.#"),1)=".",TRUE,FALSE)</formula>
    </cfRule>
  </conditionalFormatting>
  <conditionalFormatting sqref="AI529">
    <cfRule type="expression" dxfId="1783" priority="1121">
      <formula>IF(RIGHT(TEXT(AI529,"0.#"),1)=".",FALSE,TRUE)</formula>
    </cfRule>
    <cfRule type="expression" dxfId="1782" priority="1122">
      <formula>IF(RIGHT(TEXT(AI529,"0.#"),1)=".",TRUE,FALSE)</formula>
    </cfRule>
  </conditionalFormatting>
  <conditionalFormatting sqref="AI527">
    <cfRule type="expression" dxfId="1781" priority="1125">
      <formula>IF(RIGHT(TEXT(AI527,"0.#"),1)=".",FALSE,TRUE)</formula>
    </cfRule>
    <cfRule type="expression" dxfId="1780" priority="1126">
      <formula>IF(RIGHT(TEXT(AI527,"0.#"),1)=".",TRUE,FALSE)</formula>
    </cfRule>
  </conditionalFormatting>
  <conditionalFormatting sqref="AI528">
    <cfRule type="expression" dxfId="1779" priority="1123">
      <formula>IF(RIGHT(TEXT(AI528,"0.#"),1)=".",FALSE,TRUE)</formula>
    </cfRule>
    <cfRule type="expression" dxfId="1778" priority="1124">
      <formula>IF(RIGHT(TEXT(AI528,"0.#"),1)=".",TRUE,FALSE)</formula>
    </cfRule>
  </conditionalFormatting>
  <conditionalFormatting sqref="AQ528">
    <cfRule type="expression" dxfId="1777" priority="1119">
      <formula>IF(RIGHT(TEXT(AQ528,"0.#"),1)=".",FALSE,TRUE)</formula>
    </cfRule>
    <cfRule type="expression" dxfId="1776" priority="1120">
      <formula>IF(RIGHT(TEXT(AQ528,"0.#"),1)=".",TRUE,FALSE)</formula>
    </cfRule>
  </conditionalFormatting>
  <conditionalFormatting sqref="AQ529">
    <cfRule type="expression" dxfId="1775" priority="1117">
      <formula>IF(RIGHT(TEXT(AQ529,"0.#"),1)=".",FALSE,TRUE)</formula>
    </cfRule>
    <cfRule type="expression" dxfId="1774" priority="1118">
      <formula>IF(RIGHT(TEXT(AQ529,"0.#"),1)=".",TRUE,FALSE)</formula>
    </cfRule>
  </conditionalFormatting>
  <conditionalFormatting sqref="AQ527">
    <cfRule type="expression" dxfId="1773" priority="1115">
      <formula>IF(RIGHT(TEXT(AQ527,"0.#"),1)=".",FALSE,TRUE)</formula>
    </cfRule>
    <cfRule type="expression" dxfId="1772" priority="1116">
      <formula>IF(RIGHT(TEXT(AQ527,"0.#"),1)=".",TRUE,FALSE)</formula>
    </cfRule>
  </conditionalFormatting>
  <conditionalFormatting sqref="AE532">
    <cfRule type="expression" dxfId="1771" priority="1113">
      <formula>IF(RIGHT(TEXT(AE532,"0.#"),1)=".",FALSE,TRUE)</formula>
    </cfRule>
    <cfRule type="expression" dxfId="1770" priority="1114">
      <formula>IF(RIGHT(TEXT(AE532,"0.#"),1)=".",TRUE,FALSE)</formula>
    </cfRule>
  </conditionalFormatting>
  <conditionalFormatting sqref="AM534">
    <cfRule type="expression" dxfId="1769" priority="1103">
      <formula>IF(RIGHT(TEXT(AM534,"0.#"),1)=".",FALSE,TRUE)</formula>
    </cfRule>
    <cfRule type="expression" dxfId="1768" priority="1104">
      <formula>IF(RIGHT(TEXT(AM534,"0.#"),1)=".",TRUE,FALSE)</formula>
    </cfRule>
  </conditionalFormatting>
  <conditionalFormatting sqref="AE533">
    <cfRule type="expression" dxfId="1767" priority="1111">
      <formula>IF(RIGHT(TEXT(AE533,"0.#"),1)=".",FALSE,TRUE)</formula>
    </cfRule>
    <cfRule type="expression" dxfId="1766" priority="1112">
      <formula>IF(RIGHT(TEXT(AE533,"0.#"),1)=".",TRUE,FALSE)</formula>
    </cfRule>
  </conditionalFormatting>
  <conditionalFormatting sqref="AE534">
    <cfRule type="expression" dxfId="1765" priority="1109">
      <formula>IF(RIGHT(TEXT(AE534,"0.#"),1)=".",FALSE,TRUE)</formula>
    </cfRule>
    <cfRule type="expression" dxfId="1764" priority="1110">
      <formula>IF(RIGHT(TEXT(AE534,"0.#"),1)=".",TRUE,FALSE)</formula>
    </cfRule>
  </conditionalFormatting>
  <conditionalFormatting sqref="AM532">
    <cfRule type="expression" dxfId="1763" priority="1107">
      <formula>IF(RIGHT(TEXT(AM532,"0.#"),1)=".",FALSE,TRUE)</formula>
    </cfRule>
    <cfRule type="expression" dxfId="1762" priority="1108">
      <formula>IF(RIGHT(TEXT(AM532,"0.#"),1)=".",TRUE,FALSE)</formula>
    </cfRule>
  </conditionalFormatting>
  <conditionalFormatting sqref="AM533">
    <cfRule type="expression" dxfId="1761" priority="1105">
      <formula>IF(RIGHT(TEXT(AM533,"0.#"),1)=".",FALSE,TRUE)</formula>
    </cfRule>
    <cfRule type="expression" dxfId="1760" priority="1106">
      <formula>IF(RIGHT(TEXT(AM533,"0.#"),1)=".",TRUE,FALSE)</formula>
    </cfRule>
  </conditionalFormatting>
  <conditionalFormatting sqref="AU532">
    <cfRule type="expression" dxfId="1759" priority="1101">
      <formula>IF(RIGHT(TEXT(AU532,"0.#"),1)=".",FALSE,TRUE)</formula>
    </cfRule>
    <cfRule type="expression" dxfId="1758" priority="1102">
      <formula>IF(RIGHT(TEXT(AU532,"0.#"),1)=".",TRUE,FALSE)</formula>
    </cfRule>
  </conditionalFormatting>
  <conditionalFormatting sqref="AU533">
    <cfRule type="expression" dxfId="1757" priority="1099">
      <formula>IF(RIGHT(TEXT(AU533,"0.#"),1)=".",FALSE,TRUE)</formula>
    </cfRule>
    <cfRule type="expression" dxfId="1756" priority="1100">
      <formula>IF(RIGHT(TEXT(AU533,"0.#"),1)=".",TRUE,FALSE)</formula>
    </cfRule>
  </conditionalFormatting>
  <conditionalFormatting sqref="AU534">
    <cfRule type="expression" dxfId="1755" priority="1097">
      <formula>IF(RIGHT(TEXT(AU534,"0.#"),1)=".",FALSE,TRUE)</formula>
    </cfRule>
    <cfRule type="expression" dxfId="1754" priority="1098">
      <formula>IF(RIGHT(TEXT(AU534,"0.#"),1)=".",TRUE,FALSE)</formula>
    </cfRule>
  </conditionalFormatting>
  <conditionalFormatting sqref="AI534">
    <cfRule type="expression" dxfId="1753" priority="1091">
      <formula>IF(RIGHT(TEXT(AI534,"0.#"),1)=".",FALSE,TRUE)</formula>
    </cfRule>
    <cfRule type="expression" dxfId="1752" priority="1092">
      <formula>IF(RIGHT(TEXT(AI534,"0.#"),1)=".",TRUE,FALSE)</formula>
    </cfRule>
  </conditionalFormatting>
  <conditionalFormatting sqref="AI532">
    <cfRule type="expression" dxfId="1751" priority="1095">
      <formula>IF(RIGHT(TEXT(AI532,"0.#"),1)=".",FALSE,TRUE)</formula>
    </cfRule>
    <cfRule type="expression" dxfId="1750" priority="1096">
      <formula>IF(RIGHT(TEXT(AI532,"0.#"),1)=".",TRUE,FALSE)</formula>
    </cfRule>
  </conditionalFormatting>
  <conditionalFormatting sqref="AI533">
    <cfRule type="expression" dxfId="1749" priority="1093">
      <formula>IF(RIGHT(TEXT(AI533,"0.#"),1)=".",FALSE,TRUE)</formula>
    </cfRule>
    <cfRule type="expression" dxfId="1748" priority="1094">
      <formula>IF(RIGHT(TEXT(AI533,"0.#"),1)=".",TRUE,FALSE)</formula>
    </cfRule>
  </conditionalFormatting>
  <conditionalFormatting sqref="AQ533">
    <cfRule type="expression" dxfId="1747" priority="1089">
      <formula>IF(RIGHT(TEXT(AQ533,"0.#"),1)=".",FALSE,TRUE)</formula>
    </cfRule>
    <cfRule type="expression" dxfId="1746" priority="1090">
      <formula>IF(RIGHT(TEXT(AQ533,"0.#"),1)=".",TRUE,FALSE)</formula>
    </cfRule>
  </conditionalFormatting>
  <conditionalFormatting sqref="AQ534">
    <cfRule type="expression" dxfId="1745" priority="1087">
      <formula>IF(RIGHT(TEXT(AQ534,"0.#"),1)=".",FALSE,TRUE)</formula>
    </cfRule>
    <cfRule type="expression" dxfId="1744" priority="1088">
      <formula>IF(RIGHT(TEXT(AQ534,"0.#"),1)=".",TRUE,FALSE)</formula>
    </cfRule>
  </conditionalFormatting>
  <conditionalFormatting sqref="AQ532">
    <cfRule type="expression" dxfId="1743" priority="1085">
      <formula>IF(RIGHT(TEXT(AQ532,"0.#"),1)=".",FALSE,TRUE)</formula>
    </cfRule>
    <cfRule type="expression" dxfId="1742" priority="1086">
      <formula>IF(RIGHT(TEXT(AQ532,"0.#"),1)=".",TRUE,FALSE)</formula>
    </cfRule>
  </conditionalFormatting>
  <conditionalFormatting sqref="AE537">
    <cfRule type="expression" dxfId="1741" priority="1083">
      <formula>IF(RIGHT(TEXT(AE537,"0.#"),1)=".",FALSE,TRUE)</formula>
    </cfRule>
    <cfRule type="expression" dxfId="1740" priority="1084">
      <formula>IF(RIGHT(TEXT(AE537,"0.#"),1)=".",TRUE,FALSE)</formula>
    </cfRule>
  </conditionalFormatting>
  <conditionalFormatting sqref="AM539">
    <cfRule type="expression" dxfId="1739" priority="1073">
      <formula>IF(RIGHT(TEXT(AM539,"0.#"),1)=".",FALSE,TRUE)</formula>
    </cfRule>
    <cfRule type="expression" dxfId="1738" priority="1074">
      <formula>IF(RIGHT(TEXT(AM539,"0.#"),1)=".",TRUE,FALSE)</formula>
    </cfRule>
  </conditionalFormatting>
  <conditionalFormatting sqref="AE538">
    <cfRule type="expression" dxfId="1737" priority="1081">
      <formula>IF(RIGHT(TEXT(AE538,"0.#"),1)=".",FALSE,TRUE)</formula>
    </cfRule>
    <cfRule type="expression" dxfId="1736" priority="1082">
      <formula>IF(RIGHT(TEXT(AE538,"0.#"),1)=".",TRUE,FALSE)</formula>
    </cfRule>
  </conditionalFormatting>
  <conditionalFormatting sqref="AE539">
    <cfRule type="expression" dxfId="1735" priority="1079">
      <formula>IF(RIGHT(TEXT(AE539,"0.#"),1)=".",FALSE,TRUE)</formula>
    </cfRule>
    <cfRule type="expression" dxfId="1734" priority="1080">
      <formula>IF(RIGHT(TEXT(AE539,"0.#"),1)=".",TRUE,FALSE)</formula>
    </cfRule>
  </conditionalFormatting>
  <conditionalFormatting sqref="AM537">
    <cfRule type="expression" dxfId="1733" priority="1077">
      <formula>IF(RIGHT(TEXT(AM537,"0.#"),1)=".",FALSE,TRUE)</formula>
    </cfRule>
    <cfRule type="expression" dxfId="1732" priority="1078">
      <formula>IF(RIGHT(TEXT(AM537,"0.#"),1)=".",TRUE,FALSE)</formula>
    </cfRule>
  </conditionalFormatting>
  <conditionalFormatting sqref="AM538">
    <cfRule type="expression" dxfId="1731" priority="1075">
      <formula>IF(RIGHT(TEXT(AM538,"0.#"),1)=".",FALSE,TRUE)</formula>
    </cfRule>
    <cfRule type="expression" dxfId="1730" priority="1076">
      <formula>IF(RIGHT(TEXT(AM538,"0.#"),1)=".",TRUE,FALSE)</formula>
    </cfRule>
  </conditionalFormatting>
  <conditionalFormatting sqref="AU537">
    <cfRule type="expression" dxfId="1729" priority="1071">
      <formula>IF(RIGHT(TEXT(AU537,"0.#"),1)=".",FALSE,TRUE)</formula>
    </cfRule>
    <cfRule type="expression" dxfId="1728" priority="1072">
      <formula>IF(RIGHT(TEXT(AU537,"0.#"),1)=".",TRUE,FALSE)</formula>
    </cfRule>
  </conditionalFormatting>
  <conditionalFormatting sqref="AU538">
    <cfRule type="expression" dxfId="1727" priority="1069">
      <formula>IF(RIGHT(TEXT(AU538,"0.#"),1)=".",FALSE,TRUE)</formula>
    </cfRule>
    <cfRule type="expression" dxfId="1726" priority="1070">
      <formula>IF(RIGHT(TEXT(AU538,"0.#"),1)=".",TRUE,FALSE)</formula>
    </cfRule>
  </conditionalFormatting>
  <conditionalFormatting sqref="AU539">
    <cfRule type="expression" dxfId="1725" priority="1067">
      <formula>IF(RIGHT(TEXT(AU539,"0.#"),1)=".",FALSE,TRUE)</formula>
    </cfRule>
    <cfRule type="expression" dxfId="1724" priority="1068">
      <formula>IF(RIGHT(TEXT(AU539,"0.#"),1)=".",TRUE,FALSE)</formula>
    </cfRule>
  </conditionalFormatting>
  <conditionalFormatting sqref="AI539">
    <cfRule type="expression" dxfId="1723" priority="1061">
      <formula>IF(RIGHT(TEXT(AI539,"0.#"),1)=".",FALSE,TRUE)</formula>
    </cfRule>
    <cfRule type="expression" dxfId="1722" priority="1062">
      <formula>IF(RIGHT(TEXT(AI539,"0.#"),1)=".",TRUE,FALSE)</formula>
    </cfRule>
  </conditionalFormatting>
  <conditionalFormatting sqref="AI537">
    <cfRule type="expression" dxfId="1721" priority="1065">
      <formula>IF(RIGHT(TEXT(AI537,"0.#"),1)=".",FALSE,TRUE)</formula>
    </cfRule>
    <cfRule type="expression" dxfId="1720" priority="1066">
      <formula>IF(RIGHT(TEXT(AI537,"0.#"),1)=".",TRUE,FALSE)</formula>
    </cfRule>
  </conditionalFormatting>
  <conditionalFormatting sqref="AI538">
    <cfRule type="expression" dxfId="1719" priority="1063">
      <formula>IF(RIGHT(TEXT(AI538,"0.#"),1)=".",FALSE,TRUE)</formula>
    </cfRule>
    <cfRule type="expression" dxfId="1718" priority="1064">
      <formula>IF(RIGHT(TEXT(AI538,"0.#"),1)=".",TRUE,FALSE)</formula>
    </cfRule>
  </conditionalFormatting>
  <conditionalFormatting sqref="AQ538">
    <cfRule type="expression" dxfId="1717" priority="1059">
      <formula>IF(RIGHT(TEXT(AQ538,"0.#"),1)=".",FALSE,TRUE)</formula>
    </cfRule>
    <cfRule type="expression" dxfId="1716" priority="1060">
      <formula>IF(RIGHT(TEXT(AQ538,"0.#"),1)=".",TRUE,FALSE)</formula>
    </cfRule>
  </conditionalFormatting>
  <conditionalFormatting sqref="AQ539">
    <cfRule type="expression" dxfId="1715" priority="1057">
      <formula>IF(RIGHT(TEXT(AQ539,"0.#"),1)=".",FALSE,TRUE)</formula>
    </cfRule>
    <cfRule type="expression" dxfId="1714" priority="1058">
      <formula>IF(RIGHT(TEXT(AQ539,"0.#"),1)=".",TRUE,FALSE)</formula>
    </cfRule>
  </conditionalFormatting>
  <conditionalFormatting sqref="AQ537">
    <cfRule type="expression" dxfId="1713" priority="1055">
      <formula>IF(RIGHT(TEXT(AQ537,"0.#"),1)=".",FALSE,TRUE)</formula>
    </cfRule>
    <cfRule type="expression" dxfId="1712" priority="1056">
      <formula>IF(RIGHT(TEXT(AQ537,"0.#"),1)=".",TRUE,FALSE)</formula>
    </cfRule>
  </conditionalFormatting>
  <conditionalFormatting sqref="AE542">
    <cfRule type="expression" dxfId="1711" priority="1053">
      <formula>IF(RIGHT(TEXT(AE542,"0.#"),1)=".",FALSE,TRUE)</formula>
    </cfRule>
    <cfRule type="expression" dxfId="1710" priority="1054">
      <formula>IF(RIGHT(TEXT(AE542,"0.#"),1)=".",TRUE,FALSE)</formula>
    </cfRule>
  </conditionalFormatting>
  <conditionalFormatting sqref="AM544">
    <cfRule type="expression" dxfId="1709" priority="1043">
      <formula>IF(RIGHT(TEXT(AM544,"0.#"),1)=".",FALSE,TRUE)</formula>
    </cfRule>
    <cfRule type="expression" dxfId="1708" priority="1044">
      <formula>IF(RIGHT(TEXT(AM544,"0.#"),1)=".",TRUE,FALSE)</formula>
    </cfRule>
  </conditionalFormatting>
  <conditionalFormatting sqref="AE543">
    <cfRule type="expression" dxfId="1707" priority="1051">
      <formula>IF(RIGHT(TEXT(AE543,"0.#"),1)=".",FALSE,TRUE)</formula>
    </cfRule>
    <cfRule type="expression" dxfId="1706" priority="1052">
      <formula>IF(RIGHT(TEXT(AE543,"0.#"),1)=".",TRUE,FALSE)</formula>
    </cfRule>
  </conditionalFormatting>
  <conditionalFormatting sqref="AE544">
    <cfRule type="expression" dxfId="1705" priority="1049">
      <formula>IF(RIGHT(TEXT(AE544,"0.#"),1)=".",FALSE,TRUE)</formula>
    </cfRule>
    <cfRule type="expression" dxfId="1704" priority="1050">
      <formula>IF(RIGHT(TEXT(AE544,"0.#"),1)=".",TRUE,FALSE)</formula>
    </cfRule>
  </conditionalFormatting>
  <conditionalFormatting sqref="AM542">
    <cfRule type="expression" dxfId="1703" priority="1047">
      <formula>IF(RIGHT(TEXT(AM542,"0.#"),1)=".",FALSE,TRUE)</formula>
    </cfRule>
    <cfRule type="expression" dxfId="1702" priority="1048">
      <formula>IF(RIGHT(TEXT(AM542,"0.#"),1)=".",TRUE,FALSE)</formula>
    </cfRule>
  </conditionalFormatting>
  <conditionalFormatting sqref="AM543">
    <cfRule type="expression" dxfId="1701" priority="1045">
      <formula>IF(RIGHT(TEXT(AM543,"0.#"),1)=".",FALSE,TRUE)</formula>
    </cfRule>
    <cfRule type="expression" dxfId="1700" priority="1046">
      <formula>IF(RIGHT(TEXT(AM543,"0.#"),1)=".",TRUE,FALSE)</formula>
    </cfRule>
  </conditionalFormatting>
  <conditionalFormatting sqref="AU542">
    <cfRule type="expression" dxfId="1699" priority="1041">
      <formula>IF(RIGHT(TEXT(AU542,"0.#"),1)=".",FALSE,TRUE)</formula>
    </cfRule>
    <cfRule type="expression" dxfId="1698" priority="1042">
      <formula>IF(RIGHT(TEXT(AU542,"0.#"),1)=".",TRUE,FALSE)</formula>
    </cfRule>
  </conditionalFormatting>
  <conditionalFormatting sqref="AU543">
    <cfRule type="expression" dxfId="1697" priority="1039">
      <formula>IF(RIGHT(TEXT(AU543,"0.#"),1)=".",FALSE,TRUE)</formula>
    </cfRule>
    <cfRule type="expression" dxfId="1696" priority="1040">
      <formula>IF(RIGHT(TEXT(AU543,"0.#"),1)=".",TRUE,FALSE)</formula>
    </cfRule>
  </conditionalFormatting>
  <conditionalFormatting sqref="AU544">
    <cfRule type="expression" dxfId="1695" priority="1037">
      <formula>IF(RIGHT(TEXT(AU544,"0.#"),1)=".",FALSE,TRUE)</formula>
    </cfRule>
    <cfRule type="expression" dxfId="1694" priority="1038">
      <formula>IF(RIGHT(TEXT(AU544,"0.#"),1)=".",TRUE,FALSE)</formula>
    </cfRule>
  </conditionalFormatting>
  <conditionalFormatting sqref="AI544">
    <cfRule type="expression" dxfId="1693" priority="1031">
      <formula>IF(RIGHT(TEXT(AI544,"0.#"),1)=".",FALSE,TRUE)</formula>
    </cfRule>
    <cfRule type="expression" dxfId="1692" priority="1032">
      <formula>IF(RIGHT(TEXT(AI544,"0.#"),1)=".",TRUE,FALSE)</formula>
    </cfRule>
  </conditionalFormatting>
  <conditionalFormatting sqref="AI542">
    <cfRule type="expression" dxfId="1691" priority="1035">
      <formula>IF(RIGHT(TEXT(AI542,"0.#"),1)=".",FALSE,TRUE)</formula>
    </cfRule>
    <cfRule type="expression" dxfId="1690" priority="1036">
      <formula>IF(RIGHT(TEXT(AI542,"0.#"),1)=".",TRUE,FALSE)</formula>
    </cfRule>
  </conditionalFormatting>
  <conditionalFormatting sqref="AI543">
    <cfRule type="expression" dxfId="1689" priority="1033">
      <formula>IF(RIGHT(TEXT(AI543,"0.#"),1)=".",FALSE,TRUE)</formula>
    </cfRule>
    <cfRule type="expression" dxfId="1688" priority="1034">
      <formula>IF(RIGHT(TEXT(AI543,"0.#"),1)=".",TRUE,FALSE)</formula>
    </cfRule>
  </conditionalFormatting>
  <conditionalFormatting sqref="AQ543">
    <cfRule type="expression" dxfId="1687" priority="1029">
      <formula>IF(RIGHT(TEXT(AQ543,"0.#"),1)=".",FALSE,TRUE)</formula>
    </cfRule>
    <cfRule type="expression" dxfId="1686" priority="1030">
      <formula>IF(RIGHT(TEXT(AQ543,"0.#"),1)=".",TRUE,FALSE)</formula>
    </cfRule>
  </conditionalFormatting>
  <conditionalFormatting sqref="AQ544">
    <cfRule type="expression" dxfId="1685" priority="1027">
      <formula>IF(RIGHT(TEXT(AQ544,"0.#"),1)=".",FALSE,TRUE)</formula>
    </cfRule>
    <cfRule type="expression" dxfId="1684" priority="1028">
      <formula>IF(RIGHT(TEXT(AQ544,"0.#"),1)=".",TRUE,FALSE)</formula>
    </cfRule>
  </conditionalFormatting>
  <conditionalFormatting sqref="AQ542">
    <cfRule type="expression" dxfId="1683" priority="1025">
      <formula>IF(RIGHT(TEXT(AQ542,"0.#"),1)=".",FALSE,TRUE)</formula>
    </cfRule>
    <cfRule type="expression" dxfId="1682" priority="1026">
      <formula>IF(RIGHT(TEXT(AQ542,"0.#"),1)=".",TRUE,FALSE)</formula>
    </cfRule>
  </conditionalFormatting>
  <conditionalFormatting sqref="AE547">
    <cfRule type="expression" dxfId="1681" priority="1023">
      <formula>IF(RIGHT(TEXT(AE547,"0.#"),1)=".",FALSE,TRUE)</formula>
    </cfRule>
    <cfRule type="expression" dxfId="1680" priority="1024">
      <formula>IF(RIGHT(TEXT(AE547,"0.#"),1)=".",TRUE,FALSE)</formula>
    </cfRule>
  </conditionalFormatting>
  <conditionalFormatting sqref="AM549">
    <cfRule type="expression" dxfId="1679" priority="1013">
      <formula>IF(RIGHT(TEXT(AM549,"0.#"),1)=".",FALSE,TRUE)</formula>
    </cfRule>
    <cfRule type="expression" dxfId="1678" priority="1014">
      <formula>IF(RIGHT(TEXT(AM549,"0.#"),1)=".",TRUE,FALSE)</formula>
    </cfRule>
  </conditionalFormatting>
  <conditionalFormatting sqref="AE548">
    <cfRule type="expression" dxfId="1677" priority="1021">
      <formula>IF(RIGHT(TEXT(AE548,"0.#"),1)=".",FALSE,TRUE)</formula>
    </cfRule>
    <cfRule type="expression" dxfId="1676" priority="1022">
      <formula>IF(RIGHT(TEXT(AE548,"0.#"),1)=".",TRUE,FALSE)</formula>
    </cfRule>
  </conditionalFormatting>
  <conditionalFormatting sqref="AE549">
    <cfRule type="expression" dxfId="1675" priority="1019">
      <formula>IF(RIGHT(TEXT(AE549,"0.#"),1)=".",FALSE,TRUE)</formula>
    </cfRule>
    <cfRule type="expression" dxfId="1674" priority="1020">
      <formula>IF(RIGHT(TEXT(AE549,"0.#"),1)=".",TRUE,FALSE)</formula>
    </cfRule>
  </conditionalFormatting>
  <conditionalFormatting sqref="AM547">
    <cfRule type="expression" dxfId="1673" priority="1017">
      <formula>IF(RIGHT(TEXT(AM547,"0.#"),1)=".",FALSE,TRUE)</formula>
    </cfRule>
    <cfRule type="expression" dxfId="1672" priority="1018">
      <formula>IF(RIGHT(TEXT(AM547,"0.#"),1)=".",TRUE,FALSE)</formula>
    </cfRule>
  </conditionalFormatting>
  <conditionalFormatting sqref="AM548">
    <cfRule type="expression" dxfId="1671" priority="1015">
      <formula>IF(RIGHT(TEXT(AM548,"0.#"),1)=".",FALSE,TRUE)</formula>
    </cfRule>
    <cfRule type="expression" dxfId="1670" priority="1016">
      <formula>IF(RIGHT(TEXT(AM548,"0.#"),1)=".",TRUE,FALSE)</formula>
    </cfRule>
  </conditionalFormatting>
  <conditionalFormatting sqref="AU547">
    <cfRule type="expression" dxfId="1669" priority="1011">
      <formula>IF(RIGHT(TEXT(AU547,"0.#"),1)=".",FALSE,TRUE)</formula>
    </cfRule>
    <cfRule type="expression" dxfId="1668" priority="1012">
      <formula>IF(RIGHT(TEXT(AU547,"0.#"),1)=".",TRUE,FALSE)</formula>
    </cfRule>
  </conditionalFormatting>
  <conditionalFormatting sqref="AU548">
    <cfRule type="expression" dxfId="1667" priority="1009">
      <formula>IF(RIGHT(TEXT(AU548,"0.#"),1)=".",FALSE,TRUE)</formula>
    </cfRule>
    <cfRule type="expression" dxfId="1666" priority="1010">
      <formula>IF(RIGHT(TEXT(AU548,"0.#"),1)=".",TRUE,FALSE)</formula>
    </cfRule>
  </conditionalFormatting>
  <conditionalFormatting sqref="AU549">
    <cfRule type="expression" dxfId="1665" priority="1007">
      <formula>IF(RIGHT(TEXT(AU549,"0.#"),1)=".",FALSE,TRUE)</formula>
    </cfRule>
    <cfRule type="expression" dxfId="1664" priority="1008">
      <formula>IF(RIGHT(TEXT(AU549,"0.#"),1)=".",TRUE,FALSE)</formula>
    </cfRule>
  </conditionalFormatting>
  <conditionalFormatting sqref="AI549">
    <cfRule type="expression" dxfId="1663" priority="1001">
      <formula>IF(RIGHT(TEXT(AI549,"0.#"),1)=".",FALSE,TRUE)</formula>
    </cfRule>
    <cfRule type="expression" dxfId="1662" priority="1002">
      <formula>IF(RIGHT(TEXT(AI549,"0.#"),1)=".",TRUE,FALSE)</formula>
    </cfRule>
  </conditionalFormatting>
  <conditionalFormatting sqref="AI547">
    <cfRule type="expression" dxfId="1661" priority="1005">
      <formula>IF(RIGHT(TEXT(AI547,"0.#"),1)=".",FALSE,TRUE)</formula>
    </cfRule>
    <cfRule type="expression" dxfId="1660" priority="1006">
      <formula>IF(RIGHT(TEXT(AI547,"0.#"),1)=".",TRUE,FALSE)</formula>
    </cfRule>
  </conditionalFormatting>
  <conditionalFormatting sqref="AI548">
    <cfRule type="expression" dxfId="1659" priority="1003">
      <formula>IF(RIGHT(TEXT(AI548,"0.#"),1)=".",FALSE,TRUE)</formula>
    </cfRule>
    <cfRule type="expression" dxfId="1658" priority="1004">
      <formula>IF(RIGHT(TEXT(AI548,"0.#"),1)=".",TRUE,FALSE)</formula>
    </cfRule>
  </conditionalFormatting>
  <conditionalFormatting sqref="AQ548">
    <cfRule type="expression" dxfId="1657" priority="999">
      <formula>IF(RIGHT(TEXT(AQ548,"0.#"),1)=".",FALSE,TRUE)</formula>
    </cfRule>
    <cfRule type="expression" dxfId="1656" priority="1000">
      <formula>IF(RIGHT(TEXT(AQ548,"0.#"),1)=".",TRUE,FALSE)</formula>
    </cfRule>
  </conditionalFormatting>
  <conditionalFormatting sqref="AQ549">
    <cfRule type="expression" dxfId="1655" priority="997">
      <formula>IF(RIGHT(TEXT(AQ549,"0.#"),1)=".",FALSE,TRUE)</formula>
    </cfRule>
    <cfRule type="expression" dxfId="1654" priority="998">
      <formula>IF(RIGHT(TEXT(AQ549,"0.#"),1)=".",TRUE,FALSE)</formula>
    </cfRule>
  </conditionalFormatting>
  <conditionalFormatting sqref="AQ547">
    <cfRule type="expression" dxfId="1653" priority="995">
      <formula>IF(RIGHT(TEXT(AQ547,"0.#"),1)=".",FALSE,TRUE)</formula>
    </cfRule>
    <cfRule type="expression" dxfId="1652" priority="996">
      <formula>IF(RIGHT(TEXT(AQ547,"0.#"),1)=".",TRUE,FALSE)</formula>
    </cfRule>
  </conditionalFormatting>
  <conditionalFormatting sqref="AE552">
    <cfRule type="expression" dxfId="1651" priority="993">
      <formula>IF(RIGHT(TEXT(AE552,"0.#"),1)=".",FALSE,TRUE)</formula>
    </cfRule>
    <cfRule type="expression" dxfId="1650" priority="994">
      <formula>IF(RIGHT(TEXT(AE552,"0.#"),1)=".",TRUE,FALSE)</formula>
    </cfRule>
  </conditionalFormatting>
  <conditionalFormatting sqref="AM554">
    <cfRule type="expression" dxfId="1649" priority="983">
      <formula>IF(RIGHT(TEXT(AM554,"0.#"),1)=".",FALSE,TRUE)</formula>
    </cfRule>
    <cfRule type="expression" dxfId="1648" priority="984">
      <formula>IF(RIGHT(TEXT(AM554,"0.#"),1)=".",TRUE,FALSE)</formula>
    </cfRule>
  </conditionalFormatting>
  <conditionalFormatting sqref="AE553">
    <cfRule type="expression" dxfId="1647" priority="991">
      <formula>IF(RIGHT(TEXT(AE553,"0.#"),1)=".",FALSE,TRUE)</formula>
    </cfRule>
    <cfRule type="expression" dxfId="1646" priority="992">
      <formula>IF(RIGHT(TEXT(AE553,"0.#"),1)=".",TRUE,FALSE)</formula>
    </cfRule>
  </conditionalFormatting>
  <conditionalFormatting sqref="AE554">
    <cfRule type="expression" dxfId="1645" priority="989">
      <formula>IF(RIGHT(TEXT(AE554,"0.#"),1)=".",FALSE,TRUE)</formula>
    </cfRule>
    <cfRule type="expression" dxfId="1644" priority="990">
      <formula>IF(RIGHT(TEXT(AE554,"0.#"),1)=".",TRUE,FALSE)</formula>
    </cfRule>
  </conditionalFormatting>
  <conditionalFormatting sqref="AM552">
    <cfRule type="expression" dxfId="1643" priority="987">
      <formula>IF(RIGHT(TEXT(AM552,"0.#"),1)=".",FALSE,TRUE)</formula>
    </cfRule>
    <cfRule type="expression" dxfId="1642" priority="988">
      <formula>IF(RIGHT(TEXT(AM552,"0.#"),1)=".",TRUE,FALSE)</formula>
    </cfRule>
  </conditionalFormatting>
  <conditionalFormatting sqref="AM553">
    <cfRule type="expression" dxfId="1641" priority="985">
      <formula>IF(RIGHT(TEXT(AM553,"0.#"),1)=".",FALSE,TRUE)</formula>
    </cfRule>
    <cfRule type="expression" dxfId="1640" priority="986">
      <formula>IF(RIGHT(TEXT(AM553,"0.#"),1)=".",TRUE,FALSE)</formula>
    </cfRule>
  </conditionalFormatting>
  <conditionalFormatting sqref="AU552">
    <cfRule type="expression" dxfId="1639" priority="981">
      <formula>IF(RIGHT(TEXT(AU552,"0.#"),1)=".",FALSE,TRUE)</formula>
    </cfRule>
    <cfRule type="expression" dxfId="1638" priority="982">
      <formula>IF(RIGHT(TEXT(AU552,"0.#"),1)=".",TRUE,FALSE)</formula>
    </cfRule>
  </conditionalFormatting>
  <conditionalFormatting sqref="AU553">
    <cfRule type="expression" dxfId="1637" priority="979">
      <formula>IF(RIGHT(TEXT(AU553,"0.#"),1)=".",FALSE,TRUE)</formula>
    </cfRule>
    <cfRule type="expression" dxfId="1636" priority="980">
      <formula>IF(RIGHT(TEXT(AU553,"0.#"),1)=".",TRUE,FALSE)</formula>
    </cfRule>
  </conditionalFormatting>
  <conditionalFormatting sqref="AU554">
    <cfRule type="expression" dxfId="1635" priority="977">
      <formula>IF(RIGHT(TEXT(AU554,"0.#"),1)=".",FALSE,TRUE)</formula>
    </cfRule>
    <cfRule type="expression" dxfId="1634" priority="978">
      <formula>IF(RIGHT(TEXT(AU554,"0.#"),1)=".",TRUE,FALSE)</formula>
    </cfRule>
  </conditionalFormatting>
  <conditionalFormatting sqref="AI554">
    <cfRule type="expression" dxfId="1633" priority="971">
      <formula>IF(RIGHT(TEXT(AI554,"0.#"),1)=".",FALSE,TRUE)</formula>
    </cfRule>
    <cfRule type="expression" dxfId="1632" priority="972">
      <formula>IF(RIGHT(TEXT(AI554,"0.#"),1)=".",TRUE,FALSE)</formula>
    </cfRule>
  </conditionalFormatting>
  <conditionalFormatting sqref="AI552">
    <cfRule type="expression" dxfId="1631" priority="975">
      <formula>IF(RIGHT(TEXT(AI552,"0.#"),1)=".",FALSE,TRUE)</formula>
    </cfRule>
    <cfRule type="expression" dxfId="1630" priority="976">
      <formula>IF(RIGHT(TEXT(AI552,"0.#"),1)=".",TRUE,FALSE)</formula>
    </cfRule>
  </conditionalFormatting>
  <conditionalFormatting sqref="AI553">
    <cfRule type="expression" dxfId="1629" priority="973">
      <formula>IF(RIGHT(TEXT(AI553,"0.#"),1)=".",FALSE,TRUE)</formula>
    </cfRule>
    <cfRule type="expression" dxfId="1628" priority="974">
      <formula>IF(RIGHT(TEXT(AI553,"0.#"),1)=".",TRUE,FALSE)</formula>
    </cfRule>
  </conditionalFormatting>
  <conditionalFormatting sqref="AQ553">
    <cfRule type="expression" dxfId="1627" priority="969">
      <formula>IF(RIGHT(TEXT(AQ553,"0.#"),1)=".",FALSE,TRUE)</formula>
    </cfRule>
    <cfRule type="expression" dxfId="1626" priority="970">
      <formula>IF(RIGHT(TEXT(AQ553,"0.#"),1)=".",TRUE,FALSE)</formula>
    </cfRule>
  </conditionalFormatting>
  <conditionalFormatting sqref="AQ554">
    <cfRule type="expression" dxfId="1625" priority="967">
      <formula>IF(RIGHT(TEXT(AQ554,"0.#"),1)=".",FALSE,TRUE)</formula>
    </cfRule>
    <cfRule type="expression" dxfId="1624" priority="968">
      <formula>IF(RIGHT(TEXT(AQ554,"0.#"),1)=".",TRUE,FALSE)</formula>
    </cfRule>
  </conditionalFormatting>
  <conditionalFormatting sqref="AQ552">
    <cfRule type="expression" dxfId="1623" priority="965">
      <formula>IF(RIGHT(TEXT(AQ552,"0.#"),1)=".",FALSE,TRUE)</formula>
    </cfRule>
    <cfRule type="expression" dxfId="1622" priority="966">
      <formula>IF(RIGHT(TEXT(AQ552,"0.#"),1)=".",TRUE,FALSE)</formula>
    </cfRule>
  </conditionalFormatting>
  <conditionalFormatting sqref="AE557">
    <cfRule type="expression" dxfId="1621" priority="963">
      <formula>IF(RIGHT(TEXT(AE557,"0.#"),1)=".",FALSE,TRUE)</formula>
    </cfRule>
    <cfRule type="expression" dxfId="1620" priority="964">
      <formula>IF(RIGHT(TEXT(AE557,"0.#"),1)=".",TRUE,FALSE)</formula>
    </cfRule>
  </conditionalFormatting>
  <conditionalFormatting sqref="AM559">
    <cfRule type="expression" dxfId="1619" priority="953">
      <formula>IF(RIGHT(TEXT(AM559,"0.#"),1)=".",FALSE,TRUE)</formula>
    </cfRule>
    <cfRule type="expression" dxfId="1618" priority="954">
      <formula>IF(RIGHT(TEXT(AM559,"0.#"),1)=".",TRUE,FALSE)</formula>
    </cfRule>
  </conditionalFormatting>
  <conditionalFormatting sqref="AE558">
    <cfRule type="expression" dxfId="1617" priority="961">
      <formula>IF(RIGHT(TEXT(AE558,"0.#"),1)=".",FALSE,TRUE)</formula>
    </cfRule>
    <cfRule type="expression" dxfId="1616" priority="962">
      <formula>IF(RIGHT(TEXT(AE558,"0.#"),1)=".",TRUE,FALSE)</formula>
    </cfRule>
  </conditionalFormatting>
  <conditionalFormatting sqref="AE559">
    <cfRule type="expression" dxfId="1615" priority="959">
      <formula>IF(RIGHT(TEXT(AE559,"0.#"),1)=".",FALSE,TRUE)</formula>
    </cfRule>
    <cfRule type="expression" dxfId="1614" priority="960">
      <formula>IF(RIGHT(TEXT(AE559,"0.#"),1)=".",TRUE,FALSE)</formula>
    </cfRule>
  </conditionalFormatting>
  <conditionalFormatting sqref="AM557">
    <cfRule type="expression" dxfId="1613" priority="957">
      <formula>IF(RIGHT(TEXT(AM557,"0.#"),1)=".",FALSE,TRUE)</formula>
    </cfRule>
    <cfRule type="expression" dxfId="1612" priority="958">
      <formula>IF(RIGHT(TEXT(AM557,"0.#"),1)=".",TRUE,FALSE)</formula>
    </cfRule>
  </conditionalFormatting>
  <conditionalFormatting sqref="AM558">
    <cfRule type="expression" dxfId="1611" priority="955">
      <formula>IF(RIGHT(TEXT(AM558,"0.#"),1)=".",FALSE,TRUE)</formula>
    </cfRule>
    <cfRule type="expression" dxfId="1610" priority="956">
      <formula>IF(RIGHT(TEXT(AM558,"0.#"),1)=".",TRUE,FALSE)</formula>
    </cfRule>
  </conditionalFormatting>
  <conditionalFormatting sqref="AU557">
    <cfRule type="expression" dxfId="1609" priority="951">
      <formula>IF(RIGHT(TEXT(AU557,"0.#"),1)=".",FALSE,TRUE)</formula>
    </cfRule>
    <cfRule type="expression" dxfId="1608" priority="952">
      <formula>IF(RIGHT(TEXT(AU557,"0.#"),1)=".",TRUE,FALSE)</formula>
    </cfRule>
  </conditionalFormatting>
  <conditionalFormatting sqref="AU558">
    <cfRule type="expression" dxfId="1607" priority="949">
      <formula>IF(RIGHT(TEXT(AU558,"0.#"),1)=".",FALSE,TRUE)</formula>
    </cfRule>
    <cfRule type="expression" dxfId="1606" priority="950">
      <formula>IF(RIGHT(TEXT(AU558,"0.#"),1)=".",TRUE,FALSE)</formula>
    </cfRule>
  </conditionalFormatting>
  <conditionalFormatting sqref="AU559">
    <cfRule type="expression" dxfId="1605" priority="947">
      <formula>IF(RIGHT(TEXT(AU559,"0.#"),1)=".",FALSE,TRUE)</formula>
    </cfRule>
    <cfRule type="expression" dxfId="1604" priority="948">
      <formula>IF(RIGHT(TEXT(AU559,"0.#"),1)=".",TRUE,FALSE)</formula>
    </cfRule>
  </conditionalFormatting>
  <conditionalFormatting sqref="AI559">
    <cfRule type="expression" dxfId="1603" priority="941">
      <formula>IF(RIGHT(TEXT(AI559,"0.#"),1)=".",FALSE,TRUE)</formula>
    </cfRule>
    <cfRule type="expression" dxfId="1602" priority="942">
      <formula>IF(RIGHT(TEXT(AI559,"0.#"),1)=".",TRUE,FALSE)</formula>
    </cfRule>
  </conditionalFormatting>
  <conditionalFormatting sqref="AI557">
    <cfRule type="expression" dxfId="1601" priority="945">
      <formula>IF(RIGHT(TEXT(AI557,"0.#"),1)=".",FALSE,TRUE)</formula>
    </cfRule>
    <cfRule type="expression" dxfId="1600" priority="946">
      <formula>IF(RIGHT(TEXT(AI557,"0.#"),1)=".",TRUE,FALSE)</formula>
    </cfRule>
  </conditionalFormatting>
  <conditionalFormatting sqref="AI558">
    <cfRule type="expression" dxfId="1599" priority="943">
      <formula>IF(RIGHT(TEXT(AI558,"0.#"),1)=".",FALSE,TRUE)</formula>
    </cfRule>
    <cfRule type="expression" dxfId="1598" priority="944">
      <formula>IF(RIGHT(TEXT(AI558,"0.#"),1)=".",TRUE,FALSE)</formula>
    </cfRule>
  </conditionalFormatting>
  <conditionalFormatting sqref="AQ558">
    <cfRule type="expression" dxfId="1597" priority="939">
      <formula>IF(RIGHT(TEXT(AQ558,"0.#"),1)=".",FALSE,TRUE)</formula>
    </cfRule>
    <cfRule type="expression" dxfId="1596" priority="940">
      <formula>IF(RIGHT(TEXT(AQ558,"0.#"),1)=".",TRUE,FALSE)</formula>
    </cfRule>
  </conditionalFormatting>
  <conditionalFormatting sqref="AQ559">
    <cfRule type="expression" dxfId="1595" priority="937">
      <formula>IF(RIGHT(TEXT(AQ559,"0.#"),1)=".",FALSE,TRUE)</formula>
    </cfRule>
    <cfRule type="expression" dxfId="1594" priority="938">
      <formula>IF(RIGHT(TEXT(AQ559,"0.#"),1)=".",TRUE,FALSE)</formula>
    </cfRule>
  </conditionalFormatting>
  <conditionalFormatting sqref="AQ557">
    <cfRule type="expression" dxfId="1593" priority="935">
      <formula>IF(RIGHT(TEXT(AQ557,"0.#"),1)=".",FALSE,TRUE)</formula>
    </cfRule>
    <cfRule type="expression" dxfId="1592" priority="936">
      <formula>IF(RIGHT(TEXT(AQ557,"0.#"),1)=".",TRUE,FALSE)</formula>
    </cfRule>
  </conditionalFormatting>
  <conditionalFormatting sqref="AE562">
    <cfRule type="expression" dxfId="1591" priority="933">
      <formula>IF(RIGHT(TEXT(AE562,"0.#"),1)=".",FALSE,TRUE)</formula>
    </cfRule>
    <cfRule type="expression" dxfId="1590" priority="934">
      <formula>IF(RIGHT(TEXT(AE562,"0.#"),1)=".",TRUE,FALSE)</formula>
    </cfRule>
  </conditionalFormatting>
  <conditionalFormatting sqref="AM564">
    <cfRule type="expression" dxfId="1589" priority="923">
      <formula>IF(RIGHT(TEXT(AM564,"0.#"),1)=".",FALSE,TRUE)</formula>
    </cfRule>
    <cfRule type="expression" dxfId="1588" priority="924">
      <formula>IF(RIGHT(TEXT(AM564,"0.#"),1)=".",TRUE,FALSE)</formula>
    </cfRule>
  </conditionalFormatting>
  <conditionalFormatting sqref="AE563">
    <cfRule type="expression" dxfId="1587" priority="931">
      <formula>IF(RIGHT(TEXT(AE563,"0.#"),1)=".",FALSE,TRUE)</formula>
    </cfRule>
    <cfRule type="expression" dxfId="1586" priority="932">
      <formula>IF(RIGHT(TEXT(AE563,"0.#"),1)=".",TRUE,FALSE)</formula>
    </cfRule>
  </conditionalFormatting>
  <conditionalFormatting sqref="AE564">
    <cfRule type="expression" dxfId="1585" priority="929">
      <formula>IF(RIGHT(TEXT(AE564,"0.#"),1)=".",FALSE,TRUE)</formula>
    </cfRule>
    <cfRule type="expression" dxfId="1584" priority="930">
      <formula>IF(RIGHT(TEXT(AE564,"0.#"),1)=".",TRUE,FALSE)</formula>
    </cfRule>
  </conditionalFormatting>
  <conditionalFormatting sqref="AM562">
    <cfRule type="expression" dxfId="1583" priority="927">
      <formula>IF(RIGHT(TEXT(AM562,"0.#"),1)=".",FALSE,TRUE)</formula>
    </cfRule>
    <cfRule type="expression" dxfId="1582" priority="928">
      <formula>IF(RIGHT(TEXT(AM562,"0.#"),1)=".",TRUE,FALSE)</formula>
    </cfRule>
  </conditionalFormatting>
  <conditionalFormatting sqref="AM563">
    <cfRule type="expression" dxfId="1581" priority="925">
      <formula>IF(RIGHT(TEXT(AM563,"0.#"),1)=".",FALSE,TRUE)</formula>
    </cfRule>
    <cfRule type="expression" dxfId="1580" priority="926">
      <formula>IF(RIGHT(TEXT(AM563,"0.#"),1)=".",TRUE,FALSE)</formula>
    </cfRule>
  </conditionalFormatting>
  <conditionalFormatting sqref="AU562">
    <cfRule type="expression" dxfId="1579" priority="921">
      <formula>IF(RIGHT(TEXT(AU562,"0.#"),1)=".",FALSE,TRUE)</formula>
    </cfRule>
    <cfRule type="expression" dxfId="1578" priority="922">
      <formula>IF(RIGHT(TEXT(AU562,"0.#"),1)=".",TRUE,FALSE)</formula>
    </cfRule>
  </conditionalFormatting>
  <conditionalFormatting sqref="AU563">
    <cfRule type="expression" dxfId="1577" priority="919">
      <formula>IF(RIGHT(TEXT(AU563,"0.#"),1)=".",FALSE,TRUE)</formula>
    </cfRule>
    <cfRule type="expression" dxfId="1576" priority="920">
      <formula>IF(RIGHT(TEXT(AU563,"0.#"),1)=".",TRUE,FALSE)</formula>
    </cfRule>
  </conditionalFormatting>
  <conditionalFormatting sqref="AU564">
    <cfRule type="expression" dxfId="1575" priority="917">
      <formula>IF(RIGHT(TEXT(AU564,"0.#"),1)=".",FALSE,TRUE)</formula>
    </cfRule>
    <cfRule type="expression" dxfId="1574" priority="918">
      <formula>IF(RIGHT(TEXT(AU564,"0.#"),1)=".",TRUE,FALSE)</formula>
    </cfRule>
  </conditionalFormatting>
  <conditionalFormatting sqref="AI564">
    <cfRule type="expression" dxfId="1573" priority="911">
      <formula>IF(RIGHT(TEXT(AI564,"0.#"),1)=".",FALSE,TRUE)</formula>
    </cfRule>
    <cfRule type="expression" dxfId="1572" priority="912">
      <formula>IF(RIGHT(TEXT(AI564,"0.#"),1)=".",TRUE,FALSE)</formula>
    </cfRule>
  </conditionalFormatting>
  <conditionalFormatting sqref="AI562">
    <cfRule type="expression" dxfId="1571" priority="915">
      <formula>IF(RIGHT(TEXT(AI562,"0.#"),1)=".",FALSE,TRUE)</formula>
    </cfRule>
    <cfRule type="expression" dxfId="1570" priority="916">
      <formula>IF(RIGHT(TEXT(AI562,"0.#"),1)=".",TRUE,FALSE)</formula>
    </cfRule>
  </conditionalFormatting>
  <conditionalFormatting sqref="AI563">
    <cfRule type="expression" dxfId="1569" priority="913">
      <formula>IF(RIGHT(TEXT(AI563,"0.#"),1)=".",FALSE,TRUE)</formula>
    </cfRule>
    <cfRule type="expression" dxfId="1568" priority="914">
      <formula>IF(RIGHT(TEXT(AI563,"0.#"),1)=".",TRUE,FALSE)</formula>
    </cfRule>
  </conditionalFormatting>
  <conditionalFormatting sqref="AQ563">
    <cfRule type="expression" dxfId="1567" priority="909">
      <formula>IF(RIGHT(TEXT(AQ563,"0.#"),1)=".",FALSE,TRUE)</formula>
    </cfRule>
    <cfRule type="expression" dxfId="1566" priority="910">
      <formula>IF(RIGHT(TEXT(AQ563,"0.#"),1)=".",TRUE,FALSE)</formula>
    </cfRule>
  </conditionalFormatting>
  <conditionalFormatting sqref="AQ564">
    <cfRule type="expression" dxfId="1565" priority="907">
      <formula>IF(RIGHT(TEXT(AQ564,"0.#"),1)=".",FALSE,TRUE)</formula>
    </cfRule>
    <cfRule type="expression" dxfId="1564" priority="908">
      <formula>IF(RIGHT(TEXT(AQ564,"0.#"),1)=".",TRUE,FALSE)</formula>
    </cfRule>
  </conditionalFormatting>
  <conditionalFormatting sqref="AQ562">
    <cfRule type="expression" dxfId="1563" priority="905">
      <formula>IF(RIGHT(TEXT(AQ562,"0.#"),1)=".",FALSE,TRUE)</formula>
    </cfRule>
    <cfRule type="expression" dxfId="1562" priority="906">
      <formula>IF(RIGHT(TEXT(AQ562,"0.#"),1)=".",TRUE,FALSE)</formula>
    </cfRule>
  </conditionalFormatting>
  <conditionalFormatting sqref="AE567">
    <cfRule type="expression" dxfId="1561" priority="903">
      <formula>IF(RIGHT(TEXT(AE567,"0.#"),1)=".",FALSE,TRUE)</formula>
    </cfRule>
    <cfRule type="expression" dxfId="1560" priority="904">
      <formula>IF(RIGHT(TEXT(AE567,"0.#"),1)=".",TRUE,FALSE)</formula>
    </cfRule>
  </conditionalFormatting>
  <conditionalFormatting sqref="AM569">
    <cfRule type="expression" dxfId="1559" priority="893">
      <formula>IF(RIGHT(TEXT(AM569,"0.#"),1)=".",FALSE,TRUE)</formula>
    </cfRule>
    <cfRule type="expression" dxfId="1558" priority="894">
      <formula>IF(RIGHT(TEXT(AM569,"0.#"),1)=".",TRUE,FALSE)</formula>
    </cfRule>
  </conditionalFormatting>
  <conditionalFormatting sqref="AE568">
    <cfRule type="expression" dxfId="1557" priority="901">
      <formula>IF(RIGHT(TEXT(AE568,"0.#"),1)=".",FALSE,TRUE)</formula>
    </cfRule>
    <cfRule type="expression" dxfId="1556" priority="902">
      <formula>IF(RIGHT(TEXT(AE568,"0.#"),1)=".",TRUE,FALSE)</formula>
    </cfRule>
  </conditionalFormatting>
  <conditionalFormatting sqref="AE569">
    <cfRule type="expression" dxfId="1555" priority="899">
      <formula>IF(RIGHT(TEXT(AE569,"0.#"),1)=".",FALSE,TRUE)</formula>
    </cfRule>
    <cfRule type="expression" dxfId="1554" priority="900">
      <formula>IF(RIGHT(TEXT(AE569,"0.#"),1)=".",TRUE,FALSE)</formula>
    </cfRule>
  </conditionalFormatting>
  <conditionalFormatting sqref="AM567">
    <cfRule type="expression" dxfId="1553" priority="897">
      <formula>IF(RIGHT(TEXT(AM567,"0.#"),1)=".",FALSE,TRUE)</formula>
    </cfRule>
    <cfRule type="expression" dxfId="1552" priority="898">
      <formula>IF(RIGHT(TEXT(AM567,"0.#"),1)=".",TRUE,FALSE)</formula>
    </cfRule>
  </conditionalFormatting>
  <conditionalFormatting sqref="AM568">
    <cfRule type="expression" dxfId="1551" priority="895">
      <formula>IF(RIGHT(TEXT(AM568,"0.#"),1)=".",FALSE,TRUE)</formula>
    </cfRule>
    <cfRule type="expression" dxfId="1550" priority="896">
      <formula>IF(RIGHT(TEXT(AM568,"0.#"),1)=".",TRUE,FALSE)</formula>
    </cfRule>
  </conditionalFormatting>
  <conditionalFormatting sqref="AU567">
    <cfRule type="expression" dxfId="1549" priority="891">
      <formula>IF(RIGHT(TEXT(AU567,"0.#"),1)=".",FALSE,TRUE)</formula>
    </cfRule>
    <cfRule type="expression" dxfId="1548" priority="892">
      <formula>IF(RIGHT(TEXT(AU567,"0.#"),1)=".",TRUE,FALSE)</formula>
    </cfRule>
  </conditionalFormatting>
  <conditionalFormatting sqref="AU568">
    <cfRule type="expression" dxfId="1547" priority="889">
      <formula>IF(RIGHT(TEXT(AU568,"0.#"),1)=".",FALSE,TRUE)</formula>
    </cfRule>
    <cfRule type="expression" dxfId="1546" priority="890">
      <formula>IF(RIGHT(TEXT(AU568,"0.#"),1)=".",TRUE,FALSE)</formula>
    </cfRule>
  </conditionalFormatting>
  <conditionalFormatting sqref="AU569">
    <cfRule type="expression" dxfId="1545" priority="887">
      <formula>IF(RIGHT(TEXT(AU569,"0.#"),1)=".",FALSE,TRUE)</formula>
    </cfRule>
    <cfRule type="expression" dxfId="1544" priority="888">
      <formula>IF(RIGHT(TEXT(AU569,"0.#"),1)=".",TRUE,FALSE)</formula>
    </cfRule>
  </conditionalFormatting>
  <conditionalFormatting sqref="AI569">
    <cfRule type="expression" dxfId="1543" priority="881">
      <formula>IF(RIGHT(TEXT(AI569,"0.#"),1)=".",FALSE,TRUE)</formula>
    </cfRule>
    <cfRule type="expression" dxfId="1542" priority="882">
      <formula>IF(RIGHT(TEXT(AI569,"0.#"),1)=".",TRUE,FALSE)</formula>
    </cfRule>
  </conditionalFormatting>
  <conditionalFormatting sqref="AI567">
    <cfRule type="expression" dxfId="1541" priority="885">
      <formula>IF(RIGHT(TEXT(AI567,"0.#"),1)=".",FALSE,TRUE)</formula>
    </cfRule>
    <cfRule type="expression" dxfId="1540" priority="886">
      <formula>IF(RIGHT(TEXT(AI567,"0.#"),1)=".",TRUE,FALSE)</formula>
    </cfRule>
  </conditionalFormatting>
  <conditionalFormatting sqref="AI568">
    <cfRule type="expression" dxfId="1539" priority="883">
      <formula>IF(RIGHT(TEXT(AI568,"0.#"),1)=".",FALSE,TRUE)</formula>
    </cfRule>
    <cfRule type="expression" dxfId="1538" priority="884">
      <formula>IF(RIGHT(TEXT(AI568,"0.#"),1)=".",TRUE,FALSE)</formula>
    </cfRule>
  </conditionalFormatting>
  <conditionalFormatting sqref="AQ568">
    <cfRule type="expression" dxfId="1537" priority="879">
      <formula>IF(RIGHT(TEXT(AQ568,"0.#"),1)=".",FALSE,TRUE)</formula>
    </cfRule>
    <cfRule type="expression" dxfId="1536" priority="880">
      <formula>IF(RIGHT(TEXT(AQ568,"0.#"),1)=".",TRUE,FALSE)</formula>
    </cfRule>
  </conditionalFormatting>
  <conditionalFormatting sqref="AQ569">
    <cfRule type="expression" dxfId="1535" priority="877">
      <formula>IF(RIGHT(TEXT(AQ569,"0.#"),1)=".",FALSE,TRUE)</formula>
    </cfRule>
    <cfRule type="expression" dxfId="1534" priority="878">
      <formula>IF(RIGHT(TEXT(AQ569,"0.#"),1)=".",TRUE,FALSE)</formula>
    </cfRule>
  </conditionalFormatting>
  <conditionalFormatting sqref="AQ567">
    <cfRule type="expression" dxfId="1533" priority="875">
      <formula>IF(RIGHT(TEXT(AQ567,"0.#"),1)=".",FALSE,TRUE)</formula>
    </cfRule>
    <cfRule type="expression" dxfId="1532" priority="876">
      <formula>IF(RIGHT(TEXT(AQ567,"0.#"),1)=".",TRUE,FALSE)</formula>
    </cfRule>
  </conditionalFormatting>
  <conditionalFormatting sqref="AE576">
    <cfRule type="expression" dxfId="1531" priority="873">
      <formula>IF(RIGHT(TEXT(AE576,"0.#"),1)=".",FALSE,TRUE)</formula>
    </cfRule>
    <cfRule type="expression" dxfId="1530" priority="874">
      <formula>IF(RIGHT(TEXT(AE576,"0.#"),1)=".",TRUE,FALSE)</formula>
    </cfRule>
  </conditionalFormatting>
  <conditionalFormatting sqref="AM578">
    <cfRule type="expression" dxfId="1529" priority="863">
      <formula>IF(RIGHT(TEXT(AM578,"0.#"),1)=".",FALSE,TRUE)</formula>
    </cfRule>
    <cfRule type="expression" dxfId="1528" priority="864">
      <formula>IF(RIGHT(TEXT(AM578,"0.#"),1)=".",TRUE,FALSE)</formula>
    </cfRule>
  </conditionalFormatting>
  <conditionalFormatting sqref="AE577">
    <cfRule type="expression" dxfId="1527" priority="871">
      <formula>IF(RIGHT(TEXT(AE577,"0.#"),1)=".",FALSE,TRUE)</formula>
    </cfRule>
    <cfRule type="expression" dxfId="1526" priority="872">
      <formula>IF(RIGHT(TEXT(AE577,"0.#"),1)=".",TRUE,FALSE)</formula>
    </cfRule>
  </conditionalFormatting>
  <conditionalFormatting sqref="AE578">
    <cfRule type="expression" dxfId="1525" priority="869">
      <formula>IF(RIGHT(TEXT(AE578,"0.#"),1)=".",FALSE,TRUE)</formula>
    </cfRule>
    <cfRule type="expression" dxfId="1524" priority="870">
      <formula>IF(RIGHT(TEXT(AE578,"0.#"),1)=".",TRUE,FALSE)</formula>
    </cfRule>
  </conditionalFormatting>
  <conditionalFormatting sqref="AM576">
    <cfRule type="expression" dxfId="1523" priority="867">
      <formula>IF(RIGHT(TEXT(AM576,"0.#"),1)=".",FALSE,TRUE)</formula>
    </cfRule>
    <cfRule type="expression" dxfId="1522" priority="868">
      <formula>IF(RIGHT(TEXT(AM576,"0.#"),1)=".",TRUE,FALSE)</formula>
    </cfRule>
  </conditionalFormatting>
  <conditionalFormatting sqref="AM577">
    <cfRule type="expression" dxfId="1521" priority="865">
      <formula>IF(RIGHT(TEXT(AM577,"0.#"),1)=".",FALSE,TRUE)</formula>
    </cfRule>
    <cfRule type="expression" dxfId="1520" priority="866">
      <formula>IF(RIGHT(TEXT(AM577,"0.#"),1)=".",TRUE,FALSE)</formula>
    </cfRule>
  </conditionalFormatting>
  <conditionalFormatting sqref="AU576">
    <cfRule type="expression" dxfId="1519" priority="861">
      <formula>IF(RIGHT(TEXT(AU576,"0.#"),1)=".",FALSE,TRUE)</formula>
    </cfRule>
    <cfRule type="expression" dxfId="1518" priority="862">
      <formula>IF(RIGHT(TEXT(AU576,"0.#"),1)=".",TRUE,FALSE)</formula>
    </cfRule>
  </conditionalFormatting>
  <conditionalFormatting sqref="AU577">
    <cfRule type="expression" dxfId="1517" priority="859">
      <formula>IF(RIGHT(TEXT(AU577,"0.#"),1)=".",FALSE,TRUE)</formula>
    </cfRule>
    <cfRule type="expression" dxfId="1516" priority="860">
      <formula>IF(RIGHT(TEXT(AU577,"0.#"),1)=".",TRUE,FALSE)</formula>
    </cfRule>
  </conditionalFormatting>
  <conditionalFormatting sqref="AU578">
    <cfRule type="expression" dxfId="1515" priority="857">
      <formula>IF(RIGHT(TEXT(AU578,"0.#"),1)=".",FALSE,TRUE)</formula>
    </cfRule>
    <cfRule type="expression" dxfId="1514" priority="858">
      <formula>IF(RIGHT(TEXT(AU578,"0.#"),1)=".",TRUE,FALSE)</formula>
    </cfRule>
  </conditionalFormatting>
  <conditionalFormatting sqref="AI578">
    <cfRule type="expression" dxfId="1513" priority="851">
      <formula>IF(RIGHT(TEXT(AI578,"0.#"),1)=".",FALSE,TRUE)</formula>
    </cfRule>
    <cfRule type="expression" dxfId="1512" priority="852">
      <formula>IF(RIGHT(TEXT(AI578,"0.#"),1)=".",TRUE,FALSE)</formula>
    </cfRule>
  </conditionalFormatting>
  <conditionalFormatting sqref="AI576">
    <cfRule type="expression" dxfId="1511" priority="855">
      <formula>IF(RIGHT(TEXT(AI576,"0.#"),1)=".",FALSE,TRUE)</formula>
    </cfRule>
    <cfRule type="expression" dxfId="1510" priority="856">
      <formula>IF(RIGHT(TEXT(AI576,"0.#"),1)=".",TRUE,FALSE)</formula>
    </cfRule>
  </conditionalFormatting>
  <conditionalFormatting sqref="AI577">
    <cfRule type="expression" dxfId="1509" priority="853">
      <formula>IF(RIGHT(TEXT(AI577,"0.#"),1)=".",FALSE,TRUE)</formula>
    </cfRule>
    <cfRule type="expression" dxfId="1508" priority="854">
      <formula>IF(RIGHT(TEXT(AI577,"0.#"),1)=".",TRUE,FALSE)</formula>
    </cfRule>
  </conditionalFormatting>
  <conditionalFormatting sqref="AQ577">
    <cfRule type="expression" dxfId="1507" priority="849">
      <formula>IF(RIGHT(TEXT(AQ577,"0.#"),1)=".",FALSE,TRUE)</formula>
    </cfRule>
    <cfRule type="expression" dxfId="1506" priority="850">
      <formula>IF(RIGHT(TEXT(AQ577,"0.#"),1)=".",TRUE,FALSE)</formula>
    </cfRule>
  </conditionalFormatting>
  <conditionalFormatting sqref="AQ578">
    <cfRule type="expression" dxfId="1505" priority="847">
      <formula>IF(RIGHT(TEXT(AQ578,"0.#"),1)=".",FALSE,TRUE)</formula>
    </cfRule>
    <cfRule type="expression" dxfId="1504" priority="848">
      <formula>IF(RIGHT(TEXT(AQ578,"0.#"),1)=".",TRUE,FALSE)</formula>
    </cfRule>
  </conditionalFormatting>
  <conditionalFormatting sqref="AQ576">
    <cfRule type="expression" dxfId="1503" priority="845">
      <formula>IF(RIGHT(TEXT(AQ576,"0.#"),1)=".",FALSE,TRUE)</formula>
    </cfRule>
    <cfRule type="expression" dxfId="1502" priority="846">
      <formula>IF(RIGHT(TEXT(AQ576,"0.#"),1)=".",TRUE,FALSE)</formula>
    </cfRule>
  </conditionalFormatting>
  <conditionalFormatting sqref="AE581">
    <cfRule type="expression" dxfId="1501" priority="843">
      <formula>IF(RIGHT(TEXT(AE581,"0.#"),1)=".",FALSE,TRUE)</formula>
    </cfRule>
    <cfRule type="expression" dxfId="1500" priority="844">
      <formula>IF(RIGHT(TEXT(AE581,"0.#"),1)=".",TRUE,FALSE)</formula>
    </cfRule>
  </conditionalFormatting>
  <conditionalFormatting sqref="AM583">
    <cfRule type="expression" dxfId="1499" priority="833">
      <formula>IF(RIGHT(TEXT(AM583,"0.#"),1)=".",FALSE,TRUE)</formula>
    </cfRule>
    <cfRule type="expression" dxfId="1498" priority="834">
      <formula>IF(RIGHT(TEXT(AM583,"0.#"),1)=".",TRUE,FALSE)</formula>
    </cfRule>
  </conditionalFormatting>
  <conditionalFormatting sqref="AE582">
    <cfRule type="expression" dxfId="1497" priority="841">
      <formula>IF(RIGHT(TEXT(AE582,"0.#"),1)=".",FALSE,TRUE)</formula>
    </cfRule>
    <cfRule type="expression" dxfId="1496" priority="842">
      <formula>IF(RIGHT(TEXT(AE582,"0.#"),1)=".",TRUE,FALSE)</formula>
    </cfRule>
  </conditionalFormatting>
  <conditionalFormatting sqref="AE583">
    <cfRule type="expression" dxfId="1495" priority="839">
      <formula>IF(RIGHT(TEXT(AE583,"0.#"),1)=".",FALSE,TRUE)</formula>
    </cfRule>
    <cfRule type="expression" dxfId="1494" priority="840">
      <formula>IF(RIGHT(TEXT(AE583,"0.#"),1)=".",TRUE,FALSE)</formula>
    </cfRule>
  </conditionalFormatting>
  <conditionalFormatting sqref="AM581">
    <cfRule type="expression" dxfId="1493" priority="837">
      <formula>IF(RIGHT(TEXT(AM581,"0.#"),1)=".",FALSE,TRUE)</formula>
    </cfRule>
    <cfRule type="expression" dxfId="1492" priority="838">
      <formula>IF(RIGHT(TEXT(AM581,"0.#"),1)=".",TRUE,FALSE)</formula>
    </cfRule>
  </conditionalFormatting>
  <conditionalFormatting sqref="AM582">
    <cfRule type="expression" dxfId="1491" priority="835">
      <formula>IF(RIGHT(TEXT(AM582,"0.#"),1)=".",FALSE,TRUE)</formula>
    </cfRule>
    <cfRule type="expression" dxfId="1490" priority="836">
      <formula>IF(RIGHT(TEXT(AM582,"0.#"),1)=".",TRUE,FALSE)</formula>
    </cfRule>
  </conditionalFormatting>
  <conditionalFormatting sqref="AU581">
    <cfRule type="expression" dxfId="1489" priority="831">
      <formula>IF(RIGHT(TEXT(AU581,"0.#"),1)=".",FALSE,TRUE)</formula>
    </cfRule>
    <cfRule type="expression" dxfId="1488" priority="832">
      <formula>IF(RIGHT(TEXT(AU581,"0.#"),1)=".",TRUE,FALSE)</formula>
    </cfRule>
  </conditionalFormatting>
  <conditionalFormatting sqref="AU582">
    <cfRule type="expression" dxfId="1487" priority="829">
      <formula>IF(RIGHT(TEXT(AU582,"0.#"),1)=".",FALSE,TRUE)</formula>
    </cfRule>
    <cfRule type="expression" dxfId="1486" priority="830">
      <formula>IF(RIGHT(TEXT(AU582,"0.#"),1)=".",TRUE,FALSE)</formula>
    </cfRule>
  </conditionalFormatting>
  <conditionalFormatting sqref="AU583">
    <cfRule type="expression" dxfId="1485" priority="827">
      <formula>IF(RIGHT(TEXT(AU583,"0.#"),1)=".",FALSE,TRUE)</formula>
    </cfRule>
    <cfRule type="expression" dxfId="1484" priority="828">
      <formula>IF(RIGHT(TEXT(AU583,"0.#"),1)=".",TRUE,FALSE)</formula>
    </cfRule>
  </conditionalFormatting>
  <conditionalFormatting sqref="AI583">
    <cfRule type="expression" dxfId="1483" priority="821">
      <formula>IF(RIGHT(TEXT(AI583,"0.#"),1)=".",FALSE,TRUE)</formula>
    </cfRule>
    <cfRule type="expression" dxfId="1482" priority="822">
      <formula>IF(RIGHT(TEXT(AI583,"0.#"),1)=".",TRUE,FALSE)</formula>
    </cfRule>
  </conditionalFormatting>
  <conditionalFormatting sqref="AI581">
    <cfRule type="expression" dxfId="1481" priority="825">
      <formula>IF(RIGHT(TEXT(AI581,"0.#"),1)=".",FALSE,TRUE)</formula>
    </cfRule>
    <cfRule type="expression" dxfId="1480" priority="826">
      <formula>IF(RIGHT(TEXT(AI581,"0.#"),1)=".",TRUE,FALSE)</formula>
    </cfRule>
  </conditionalFormatting>
  <conditionalFormatting sqref="AI582">
    <cfRule type="expression" dxfId="1479" priority="823">
      <formula>IF(RIGHT(TEXT(AI582,"0.#"),1)=".",FALSE,TRUE)</formula>
    </cfRule>
    <cfRule type="expression" dxfId="1478" priority="824">
      <formula>IF(RIGHT(TEXT(AI582,"0.#"),1)=".",TRUE,FALSE)</formula>
    </cfRule>
  </conditionalFormatting>
  <conditionalFormatting sqref="AQ582">
    <cfRule type="expression" dxfId="1477" priority="819">
      <formula>IF(RIGHT(TEXT(AQ582,"0.#"),1)=".",FALSE,TRUE)</formula>
    </cfRule>
    <cfRule type="expression" dxfId="1476" priority="820">
      <formula>IF(RIGHT(TEXT(AQ582,"0.#"),1)=".",TRUE,FALSE)</formula>
    </cfRule>
  </conditionalFormatting>
  <conditionalFormatting sqref="AQ583">
    <cfRule type="expression" dxfId="1475" priority="817">
      <formula>IF(RIGHT(TEXT(AQ583,"0.#"),1)=".",FALSE,TRUE)</formula>
    </cfRule>
    <cfRule type="expression" dxfId="1474" priority="818">
      <formula>IF(RIGHT(TEXT(AQ583,"0.#"),1)=".",TRUE,FALSE)</formula>
    </cfRule>
  </conditionalFormatting>
  <conditionalFormatting sqref="AQ581">
    <cfRule type="expression" dxfId="1473" priority="815">
      <formula>IF(RIGHT(TEXT(AQ581,"0.#"),1)=".",FALSE,TRUE)</formula>
    </cfRule>
    <cfRule type="expression" dxfId="1472" priority="816">
      <formula>IF(RIGHT(TEXT(AQ581,"0.#"),1)=".",TRUE,FALSE)</formula>
    </cfRule>
  </conditionalFormatting>
  <conditionalFormatting sqref="AE586">
    <cfRule type="expression" dxfId="1471" priority="813">
      <formula>IF(RIGHT(TEXT(AE586,"0.#"),1)=".",FALSE,TRUE)</formula>
    </cfRule>
    <cfRule type="expression" dxfId="1470" priority="814">
      <formula>IF(RIGHT(TEXT(AE586,"0.#"),1)=".",TRUE,FALSE)</formula>
    </cfRule>
  </conditionalFormatting>
  <conditionalFormatting sqref="AM588">
    <cfRule type="expression" dxfId="1469" priority="803">
      <formula>IF(RIGHT(TEXT(AM588,"0.#"),1)=".",FALSE,TRUE)</formula>
    </cfRule>
    <cfRule type="expression" dxfId="1468" priority="804">
      <formula>IF(RIGHT(TEXT(AM588,"0.#"),1)=".",TRUE,FALSE)</formula>
    </cfRule>
  </conditionalFormatting>
  <conditionalFormatting sqref="AE587">
    <cfRule type="expression" dxfId="1467" priority="811">
      <formula>IF(RIGHT(TEXT(AE587,"0.#"),1)=".",FALSE,TRUE)</formula>
    </cfRule>
    <cfRule type="expression" dxfId="1466" priority="812">
      <formula>IF(RIGHT(TEXT(AE587,"0.#"),1)=".",TRUE,FALSE)</formula>
    </cfRule>
  </conditionalFormatting>
  <conditionalFormatting sqref="AE588">
    <cfRule type="expression" dxfId="1465" priority="809">
      <formula>IF(RIGHT(TEXT(AE588,"0.#"),1)=".",FALSE,TRUE)</formula>
    </cfRule>
    <cfRule type="expression" dxfId="1464" priority="810">
      <formula>IF(RIGHT(TEXT(AE588,"0.#"),1)=".",TRUE,FALSE)</formula>
    </cfRule>
  </conditionalFormatting>
  <conditionalFormatting sqref="AM586">
    <cfRule type="expression" dxfId="1463" priority="807">
      <formula>IF(RIGHT(TEXT(AM586,"0.#"),1)=".",FALSE,TRUE)</formula>
    </cfRule>
    <cfRule type="expression" dxfId="1462" priority="808">
      <formula>IF(RIGHT(TEXT(AM586,"0.#"),1)=".",TRUE,FALSE)</formula>
    </cfRule>
  </conditionalFormatting>
  <conditionalFormatting sqref="AM587">
    <cfRule type="expression" dxfId="1461" priority="805">
      <formula>IF(RIGHT(TEXT(AM587,"0.#"),1)=".",FALSE,TRUE)</formula>
    </cfRule>
    <cfRule type="expression" dxfId="1460" priority="806">
      <formula>IF(RIGHT(TEXT(AM587,"0.#"),1)=".",TRUE,FALSE)</formula>
    </cfRule>
  </conditionalFormatting>
  <conditionalFormatting sqref="AU586">
    <cfRule type="expression" dxfId="1459" priority="801">
      <formula>IF(RIGHT(TEXT(AU586,"0.#"),1)=".",FALSE,TRUE)</formula>
    </cfRule>
    <cfRule type="expression" dxfId="1458" priority="802">
      <formula>IF(RIGHT(TEXT(AU586,"0.#"),1)=".",TRUE,FALSE)</formula>
    </cfRule>
  </conditionalFormatting>
  <conditionalFormatting sqref="AU587">
    <cfRule type="expression" dxfId="1457" priority="799">
      <formula>IF(RIGHT(TEXT(AU587,"0.#"),1)=".",FALSE,TRUE)</formula>
    </cfRule>
    <cfRule type="expression" dxfId="1456" priority="800">
      <formula>IF(RIGHT(TEXT(AU587,"0.#"),1)=".",TRUE,FALSE)</formula>
    </cfRule>
  </conditionalFormatting>
  <conditionalFormatting sqref="AU588">
    <cfRule type="expression" dxfId="1455" priority="797">
      <formula>IF(RIGHT(TEXT(AU588,"0.#"),1)=".",FALSE,TRUE)</formula>
    </cfRule>
    <cfRule type="expression" dxfId="1454" priority="798">
      <formula>IF(RIGHT(TEXT(AU588,"0.#"),1)=".",TRUE,FALSE)</formula>
    </cfRule>
  </conditionalFormatting>
  <conditionalFormatting sqref="AI588">
    <cfRule type="expression" dxfId="1453" priority="791">
      <formula>IF(RIGHT(TEXT(AI588,"0.#"),1)=".",FALSE,TRUE)</formula>
    </cfRule>
    <cfRule type="expression" dxfId="1452" priority="792">
      <formula>IF(RIGHT(TEXT(AI588,"0.#"),1)=".",TRUE,FALSE)</formula>
    </cfRule>
  </conditionalFormatting>
  <conditionalFormatting sqref="AI586">
    <cfRule type="expression" dxfId="1451" priority="795">
      <formula>IF(RIGHT(TEXT(AI586,"0.#"),1)=".",FALSE,TRUE)</formula>
    </cfRule>
    <cfRule type="expression" dxfId="1450" priority="796">
      <formula>IF(RIGHT(TEXT(AI586,"0.#"),1)=".",TRUE,FALSE)</formula>
    </cfRule>
  </conditionalFormatting>
  <conditionalFormatting sqref="AI587">
    <cfRule type="expression" dxfId="1449" priority="793">
      <formula>IF(RIGHT(TEXT(AI587,"0.#"),1)=".",FALSE,TRUE)</formula>
    </cfRule>
    <cfRule type="expression" dxfId="1448" priority="794">
      <formula>IF(RIGHT(TEXT(AI587,"0.#"),1)=".",TRUE,FALSE)</formula>
    </cfRule>
  </conditionalFormatting>
  <conditionalFormatting sqref="AQ587">
    <cfRule type="expression" dxfId="1447" priority="789">
      <formula>IF(RIGHT(TEXT(AQ587,"0.#"),1)=".",FALSE,TRUE)</formula>
    </cfRule>
    <cfRule type="expression" dxfId="1446" priority="790">
      <formula>IF(RIGHT(TEXT(AQ587,"0.#"),1)=".",TRUE,FALSE)</formula>
    </cfRule>
  </conditionalFormatting>
  <conditionalFormatting sqref="AQ588">
    <cfRule type="expression" dxfId="1445" priority="787">
      <formula>IF(RIGHT(TEXT(AQ588,"0.#"),1)=".",FALSE,TRUE)</formula>
    </cfRule>
    <cfRule type="expression" dxfId="1444" priority="788">
      <formula>IF(RIGHT(TEXT(AQ588,"0.#"),1)=".",TRUE,FALSE)</formula>
    </cfRule>
  </conditionalFormatting>
  <conditionalFormatting sqref="AQ586">
    <cfRule type="expression" dxfId="1443" priority="785">
      <formula>IF(RIGHT(TEXT(AQ586,"0.#"),1)=".",FALSE,TRUE)</formula>
    </cfRule>
    <cfRule type="expression" dxfId="1442" priority="786">
      <formula>IF(RIGHT(TEXT(AQ586,"0.#"),1)=".",TRUE,FALSE)</formula>
    </cfRule>
  </conditionalFormatting>
  <conditionalFormatting sqref="AE591">
    <cfRule type="expression" dxfId="1441" priority="783">
      <formula>IF(RIGHT(TEXT(AE591,"0.#"),1)=".",FALSE,TRUE)</formula>
    </cfRule>
    <cfRule type="expression" dxfId="1440" priority="784">
      <formula>IF(RIGHT(TEXT(AE591,"0.#"),1)=".",TRUE,FALSE)</formula>
    </cfRule>
  </conditionalFormatting>
  <conditionalFormatting sqref="AM593">
    <cfRule type="expression" dxfId="1439" priority="773">
      <formula>IF(RIGHT(TEXT(AM593,"0.#"),1)=".",FALSE,TRUE)</formula>
    </cfRule>
    <cfRule type="expression" dxfId="1438" priority="774">
      <formula>IF(RIGHT(TEXT(AM593,"0.#"),1)=".",TRUE,FALSE)</formula>
    </cfRule>
  </conditionalFormatting>
  <conditionalFormatting sqref="AE592">
    <cfRule type="expression" dxfId="1437" priority="781">
      <formula>IF(RIGHT(TEXT(AE592,"0.#"),1)=".",FALSE,TRUE)</formula>
    </cfRule>
    <cfRule type="expression" dxfId="1436" priority="782">
      <formula>IF(RIGHT(TEXT(AE592,"0.#"),1)=".",TRUE,FALSE)</formula>
    </cfRule>
  </conditionalFormatting>
  <conditionalFormatting sqref="AE593">
    <cfRule type="expression" dxfId="1435" priority="779">
      <formula>IF(RIGHT(TEXT(AE593,"0.#"),1)=".",FALSE,TRUE)</formula>
    </cfRule>
    <cfRule type="expression" dxfId="1434" priority="780">
      <formula>IF(RIGHT(TEXT(AE593,"0.#"),1)=".",TRUE,FALSE)</formula>
    </cfRule>
  </conditionalFormatting>
  <conditionalFormatting sqref="AM591">
    <cfRule type="expression" dxfId="1433" priority="777">
      <formula>IF(RIGHT(TEXT(AM591,"0.#"),1)=".",FALSE,TRUE)</formula>
    </cfRule>
    <cfRule type="expression" dxfId="1432" priority="778">
      <formula>IF(RIGHT(TEXT(AM591,"0.#"),1)=".",TRUE,FALSE)</formula>
    </cfRule>
  </conditionalFormatting>
  <conditionalFormatting sqref="AM592">
    <cfRule type="expression" dxfId="1431" priority="775">
      <formula>IF(RIGHT(TEXT(AM592,"0.#"),1)=".",FALSE,TRUE)</formula>
    </cfRule>
    <cfRule type="expression" dxfId="1430" priority="776">
      <formula>IF(RIGHT(TEXT(AM592,"0.#"),1)=".",TRUE,FALSE)</formula>
    </cfRule>
  </conditionalFormatting>
  <conditionalFormatting sqref="AU591">
    <cfRule type="expression" dxfId="1429" priority="771">
      <formula>IF(RIGHT(TEXT(AU591,"0.#"),1)=".",FALSE,TRUE)</formula>
    </cfRule>
    <cfRule type="expression" dxfId="1428" priority="772">
      <formula>IF(RIGHT(TEXT(AU591,"0.#"),1)=".",TRUE,FALSE)</formula>
    </cfRule>
  </conditionalFormatting>
  <conditionalFormatting sqref="AU592">
    <cfRule type="expression" dxfId="1427" priority="769">
      <formula>IF(RIGHT(TEXT(AU592,"0.#"),1)=".",FALSE,TRUE)</formula>
    </cfRule>
    <cfRule type="expression" dxfId="1426" priority="770">
      <formula>IF(RIGHT(TEXT(AU592,"0.#"),1)=".",TRUE,FALSE)</formula>
    </cfRule>
  </conditionalFormatting>
  <conditionalFormatting sqref="AU593">
    <cfRule type="expression" dxfId="1425" priority="767">
      <formula>IF(RIGHT(TEXT(AU593,"0.#"),1)=".",FALSE,TRUE)</formula>
    </cfRule>
    <cfRule type="expression" dxfId="1424" priority="768">
      <formula>IF(RIGHT(TEXT(AU593,"0.#"),1)=".",TRUE,FALSE)</formula>
    </cfRule>
  </conditionalFormatting>
  <conditionalFormatting sqref="AI593">
    <cfRule type="expression" dxfId="1423" priority="761">
      <formula>IF(RIGHT(TEXT(AI593,"0.#"),1)=".",FALSE,TRUE)</formula>
    </cfRule>
    <cfRule type="expression" dxfId="1422" priority="762">
      <formula>IF(RIGHT(TEXT(AI593,"0.#"),1)=".",TRUE,FALSE)</formula>
    </cfRule>
  </conditionalFormatting>
  <conditionalFormatting sqref="AI591">
    <cfRule type="expression" dxfId="1421" priority="765">
      <formula>IF(RIGHT(TEXT(AI591,"0.#"),1)=".",FALSE,TRUE)</formula>
    </cfRule>
    <cfRule type="expression" dxfId="1420" priority="766">
      <formula>IF(RIGHT(TEXT(AI591,"0.#"),1)=".",TRUE,FALSE)</formula>
    </cfRule>
  </conditionalFormatting>
  <conditionalFormatting sqref="AI592">
    <cfRule type="expression" dxfId="1419" priority="763">
      <formula>IF(RIGHT(TEXT(AI592,"0.#"),1)=".",FALSE,TRUE)</formula>
    </cfRule>
    <cfRule type="expression" dxfId="1418" priority="764">
      <formula>IF(RIGHT(TEXT(AI592,"0.#"),1)=".",TRUE,FALSE)</formula>
    </cfRule>
  </conditionalFormatting>
  <conditionalFormatting sqref="AQ592">
    <cfRule type="expression" dxfId="1417" priority="759">
      <formula>IF(RIGHT(TEXT(AQ592,"0.#"),1)=".",FALSE,TRUE)</formula>
    </cfRule>
    <cfRule type="expression" dxfId="1416" priority="760">
      <formula>IF(RIGHT(TEXT(AQ592,"0.#"),1)=".",TRUE,FALSE)</formula>
    </cfRule>
  </conditionalFormatting>
  <conditionalFormatting sqref="AQ593">
    <cfRule type="expression" dxfId="1415" priority="757">
      <formula>IF(RIGHT(TEXT(AQ593,"0.#"),1)=".",FALSE,TRUE)</formula>
    </cfRule>
    <cfRule type="expression" dxfId="1414" priority="758">
      <formula>IF(RIGHT(TEXT(AQ593,"0.#"),1)=".",TRUE,FALSE)</formula>
    </cfRule>
  </conditionalFormatting>
  <conditionalFormatting sqref="AQ591">
    <cfRule type="expression" dxfId="1413" priority="755">
      <formula>IF(RIGHT(TEXT(AQ591,"0.#"),1)=".",FALSE,TRUE)</formula>
    </cfRule>
    <cfRule type="expression" dxfId="1412" priority="756">
      <formula>IF(RIGHT(TEXT(AQ591,"0.#"),1)=".",TRUE,FALSE)</formula>
    </cfRule>
  </conditionalFormatting>
  <conditionalFormatting sqref="AE596">
    <cfRule type="expression" dxfId="1411" priority="753">
      <formula>IF(RIGHT(TEXT(AE596,"0.#"),1)=".",FALSE,TRUE)</formula>
    </cfRule>
    <cfRule type="expression" dxfId="1410" priority="754">
      <formula>IF(RIGHT(TEXT(AE596,"0.#"),1)=".",TRUE,FALSE)</formula>
    </cfRule>
  </conditionalFormatting>
  <conditionalFormatting sqref="AM598">
    <cfRule type="expression" dxfId="1409" priority="743">
      <formula>IF(RIGHT(TEXT(AM598,"0.#"),1)=".",FALSE,TRUE)</formula>
    </cfRule>
    <cfRule type="expression" dxfId="1408" priority="744">
      <formula>IF(RIGHT(TEXT(AM598,"0.#"),1)=".",TRUE,FALSE)</formula>
    </cfRule>
  </conditionalFormatting>
  <conditionalFormatting sqref="AE597">
    <cfRule type="expression" dxfId="1407" priority="751">
      <formula>IF(RIGHT(TEXT(AE597,"0.#"),1)=".",FALSE,TRUE)</formula>
    </cfRule>
    <cfRule type="expression" dxfId="1406" priority="752">
      <formula>IF(RIGHT(TEXT(AE597,"0.#"),1)=".",TRUE,FALSE)</formula>
    </cfRule>
  </conditionalFormatting>
  <conditionalFormatting sqref="AE598">
    <cfRule type="expression" dxfId="1405" priority="749">
      <formula>IF(RIGHT(TEXT(AE598,"0.#"),1)=".",FALSE,TRUE)</formula>
    </cfRule>
    <cfRule type="expression" dxfId="1404" priority="750">
      <formula>IF(RIGHT(TEXT(AE598,"0.#"),1)=".",TRUE,FALSE)</formula>
    </cfRule>
  </conditionalFormatting>
  <conditionalFormatting sqref="AM596">
    <cfRule type="expression" dxfId="1403" priority="747">
      <formula>IF(RIGHT(TEXT(AM596,"0.#"),1)=".",FALSE,TRUE)</formula>
    </cfRule>
    <cfRule type="expression" dxfId="1402" priority="748">
      <formula>IF(RIGHT(TEXT(AM596,"0.#"),1)=".",TRUE,FALSE)</formula>
    </cfRule>
  </conditionalFormatting>
  <conditionalFormatting sqref="AM597">
    <cfRule type="expression" dxfId="1401" priority="745">
      <formula>IF(RIGHT(TEXT(AM597,"0.#"),1)=".",FALSE,TRUE)</formula>
    </cfRule>
    <cfRule type="expression" dxfId="1400" priority="746">
      <formula>IF(RIGHT(TEXT(AM597,"0.#"),1)=".",TRUE,FALSE)</formula>
    </cfRule>
  </conditionalFormatting>
  <conditionalFormatting sqref="AU596">
    <cfRule type="expression" dxfId="1399" priority="741">
      <formula>IF(RIGHT(TEXT(AU596,"0.#"),1)=".",FALSE,TRUE)</formula>
    </cfRule>
    <cfRule type="expression" dxfId="1398" priority="742">
      <formula>IF(RIGHT(TEXT(AU596,"0.#"),1)=".",TRUE,FALSE)</formula>
    </cfRule>
  </conditionalFormatting>
  <conditionalFormatting sqref="AU597">
    <cfRule type="expression" dxfId="1397" priority="739">
      <formula>IF(RIGHT(TEXT(AU597,"0.#"),1)=".",FALSE,TRUE)</formula>
    </cfRule>
    <cfRule type="expression" dxfId="1396" priority="740">
      <formula>IF(RIGHT(TEXT(AU597,"0.#"),1)=".",TRUE,FALSE)</formula>
    </cfRule>
  </conditionalFormatting>
  <conditionalFormatting sqref="AU598">
    <cfRule type="expression" dxfId="1395" priority="737">
      <formula>IF(RIGHT(TEXT(AU598,"0.#"),1)=".",FALSE,TRUE)</formula>
    </cfRule>
    <cfRule type="expression" dxfId="1394" priority="738">
      <formula>IF(RIGHT(TEXT(AU598,"0.#"),1)=".",TRUE,FALSE)</formula>
    </cfRule>
  </conditionalFormatting>
  <conditionalFormatting sqref="AI598">
    <cfRule type="expression" dxfId="1393" priority="731">
      <formula>IF(RIGHT(TEXT(AI598,"0.#"),1)=".",FALSE,TRUE)</formula>
    </cfRule>
    <cfRule type="expression" dxfId="1392" priority="732">
      <formula>IF(RIGHT(TEXT(AI598,"0.#"),1)=".",TRUE,FALSE)</formula>
    </cfRule>
  </conditionalFormatting>
  <conditionalFormatting sqref="AI596">
    <cfRule type="expression" dxfId="1391" priority="735">
      <formula>IF(RIGHT(TEXT(AI596,"0.#"),1)=".",FALSE,TRUE)</formula>
    </cfRule>
    <cfRule type="expression" dxfId="1390" priority="736">
      <formula>IF(RIGHT(TEXT(AI596,"0.#"),1)=".",TRUE,FALSE)</formula>
    </cfRule>
  </conditionalFormatting>
  <conditionalFormatting sqref="AI597">
    <cfRule type="expression" dxfId="1389" priority="733">
      <formula>IF(RIGHT(TEXT(AI597,"0.#"),1)=".",FALSE,TRUE)</formula>
    </cfRule>
    <cfRule type="expression" dxfId="1388" priority="734">
      <formula>IF(RIGHT(TEXT(AI597,"0.#"),1)=".",TRUE,FALSE)</formula>
    </cfRule>
  </conditionalFormatting>
  <conditionalFormatting sqref="AQ597">
    <cfRule type="expression" dxfId="1387" priority="729">
      <formula>IF(RIGHT(TEXT(AQ597,"0.#"),1)=".",FALSE,TRUE)</formula>
    </cfRule>
    <cfRule type="expression" dxfId="1386" priority="730">
      <formula>IF(RIGHT(TEXT(AQ597,"0.#"),1)=".",TRUE,FALSE)</formula>
    </cfRule>
  </conditionalFormatting>
  <conditionalFormatting sqref="AQ598">
    <cfRule type="expression" dxfId="1385" priority="727">
      <formula>IF(RIGHT(TEXT(AQ598,"0.#"),1)=".",FALSE,TRUE)</formula>
    </cfRule>
    <cfRule type="expression" dxfId="1384" priority="728">
      <formula>IF(RIGHT(TEXT(AQ598,"0.#"),1)=".",TRUE,FALSE)</formula>
    </cfRule>
  </conditionalFormatting>
  <conditionalFormatting sqref="AQ596">
    <cfRule type="expression" dxfId="1383" priority="725">
      <formula>IF(RIGHT(TEXT(AQ596,"0.#"),1)=".",FALSE,TRUE)</formula>
    </cfRule>
    <cfRule type="expression" dxfId="1382" priority="726">
      <formula>IF(RIGHT(TEXT(AQ596,"0.#"),1)=".",TRUE,FALSE)</formula>
    </cfRule>
  </conditionalFormatting>
  <conditionalFormatting sqref="AE601">
    <cfRule type="expression" dxfId="1381" priority="723">
      <formula>IF(RIGHT(TEXT(AE601,"0.#"),1)=".",FALSE,TRUE)</formula>
    </cfRule>
    <cfRule type="expression" dxfId="1380" priority="724">
      <formula>IF(RIGHT(TEXT(AE601,"0.#"),1)=".",TRUE,FALSE)</formula>
    </cfRule>
  </conditionalFormatting>
  <conditionalFormatting sqref="AM603">
    <cfRule type="expression" dxfId="1379" priority="713">
      <formula>IF(RIGHT(TEXT(AM603,"0.#"),1)=".",FALSE,TRUE)</formula>
    </cfRule>
    <cfRule type="expression" dxfId="1378" priority="714">
      <formula>IF(RIGHT(TEXT(AM603,"0.#"),1)=".",TRUE,FALSE)</formula>
    </cfRule>
  </conditionalFormatting>
  <conditionalFormatting sqref="AE602">
    <cfRule type="expression" dxfId="1377" priority="721">
      <formula>IF(RIGHT(TEXT(AE602,"0.#"),1)=".",FALSE,TRUE)</formula>
    </cfRule>
    <cfRule type="expression" dxfId="1376" priority="722">
      <formula>IF(RIGHT(TEXT(AE602,"0.#"),1)=".",TRUE,FALSE)</formula>
    </cfRule>
  </conditionalFormatting>
  <conditionalFormatting sqref="AE603">
    <cfRule type="expression" dxfId="1375" priority="719">
      <formula>IF(RIGHT(TEXT(AE603,"0.#"),1)=".",FALSE,TRUE)</formula>
    </cfRule>
    <cfRule type="expression" dxfId="1374" priority="720">
      <formula>IF(RIGHT(TEXT(AE603,"0.#"),1)=".",TRUE,FALSE)</formula>
    </cfRule>
  </conditionalFormatting>
  <conditionalFormatting sqref="AM601">
    <cfRule type="expression" dxfId="1373" priority="717">
      <formula>IF(RIGHT(TEXT(AM601,"0.#"),1)=".",FALSE,TRUE)</formula>
    </cfRule>
    <cfRule type="expression" dxfId="1372" priority="718">
      <formula>IF(RIGHT(TEXT(AM601,"0.#"),1)=".",TRUE,FALSE)</formula>
    </cfRule>
  </conditionalFormatting>
  <conditionalFormatting sqref="AM602">
    <cfRule type="expression" dxfId="1371" priority="715">
      <formula>IF(RIGHT(TEXT(AM602,"0.#"),1)=".",FALSE,TRUE)</formula>
    </cfRule>
    <cfRule type="expression" dxfId="1370" priority="716">
      <formula>IF(RIGHT(TEXT(AM602,"0.#"),1)=".",TRUE,FALSE)</formula>
    </cfRule>
  </conditionalFormatting>
  <conditionalFormatting sqref="AU601">
    <cfRule type="expression" dxfId="1369" priority="711">
      <formula>IF(RIGHT(TEXT(AU601,"0.#"),1)=".",FALSE,TRUE)</formula>
    </cfRule>
    <cfRule type="expression" dxfId="1368" priority="712">
      <formula>IF(RIGHT(TEXT(AU601,"0.#"),1)=".",TRUE,FALSE)</formula>
    </cfRule>
  </conditionalFormatting>
  <conditionalFormatting sqref="AU602">
    <cfRule type="expression" dxfId="1367" priority="709">
      <formula>IF(RIGHT(TEXT(AU602,"0.#"),1)=".",FALSE,TRUE)</formula>
    </cfRule>
    <cfRule type="expression" dxfId="1366" priority="710">
      <formula>IF(RIGHT(TEXT(AU602,"0.#"),1)=".",TRUE,FALSE)</formula>
    </cfRule>
  </conditionalFormatting>
  <conditionalFormatting sqref="AU603">
    <cfRule type="expression" dxfId="1365" priority="707">
      <formula>IF(RIGHT(TEXT(AU603,"0.#"),1)=".",FALSE,TRUE)</formula>
    </cfRule>
    <cfRule type="expression" dxfId="1364" priority="708">
      <formula>IF(RIGHT(TEXT(AU603,"0.#"),1)=".",TRUE,FALSE)</formula>
    </cfRule>
  </conditionalFormatting>
  <conditionalFormatting sqref="AI603">
    <cfRule type="expression" dxfId="1363" priority="701">
      <formula>IF(RIGHT(TEXT(AI603,"0.#"),1)=".",FALSE,TRUE)</formula>
    </cfRule>
    <cfRule type="expression" dxfId="1362" priority="702">
      <formula>IF(RIGHT(TEXT(AI603,"0.#"),1)=".",TRUE,FALSE)</formula>
    </cfRule>
  </conditionalFormatting>
  <conditionalFormatting sqref="AI601">
    <cfRule type="expression" dxfId="1361" priority="705">
      <formula>IF(RIGHT(TEXT(AI601,"0.#"),1)=".",FALSE,TRUE)</formula>
    </cfRule>
    <cfRule type="expression" dxfId="1360" priority="706">
      <formula>IF(RIGHT(TEXT(AI601,"0.#"),1)=".",TRUE,FALSE)</formula>
    </cfRule>
  </conditionalFormatting>
  <conditionalFormatting sqref="AI602">
    <cfRule type="expression" dxfId="1359" priority="703">
      <formula>IF(RIGHT(TEXT(AI602,"0.#"),1)=".",FALSE,TRUE)</formula>
    </cfRule>
    <cfRule type="expression" dxfId="1358" priority="704">
      <formula>IF(RIGHT(TEXT(AI602,"0.#"),1)=".",TRUE,FALSE)</formula>
    </cfRule>
  </conditionalFormatting>
  <conditionalFormatting sqref="AQ602">
    <cfRule type="expression" dxfId="1357" priority="699">
      <formula>IF(RIGHT(TEXT(AQ602,"0.#"),1)=".",FALSE,TRUE)</formula>
    </cfRule>
    <cfRule type="expression" dxfId="1356" priority="700">
      <formula>IF(RIGHT(TEXT(AQ602,"0.#"),1)=".",TRUE,FALSE)</formula>
    </cfRule>
  </conditionalFormatting>
  <conditionalFormatting sqref="AQ603">
    <cfRule type="expression" dxfId="1355" priority="697">
      <formula>IF(RIGHT(TEXT(AQ603,"0.#"),1)=".",FALSE,TRUE)</formula>
    </cfRule>
    <cfRule type="expression" dxfId="1354" priority="698">
      <formula>IF(RIGHT(TEXT(AQ603,"0.#"),1)=".",TRUE,FALSE)</formula>
    </cfRule>
  </conditionalFormatting>
  <conditionalFormatting sqref="AQ601">
    <cfRule type="expression" dxfId="1353" priority="695">
      <formula>IF(RIGHT(TEXT(AQ601,"0.#"),1)=".",FALSE,TRUE)</formula>
    </cfRule>
    <cfRule type="expression" dxfId="1352" priority="696">
      <formula>IF(RIGHT(TEXT(AQ601,"0.#"),1)=".",TRUE,FALSE)</formula>
    </cfRule>
  </conditionalFormatting>
  <conditionalFormatting sqref="AE606">
    <cfRule type="expression" dxfId="1351" priority="693">
      <formula>IF(RIGHT(TEXT(AE606,"0.#"),1)=".",FALSE,TRUE)</formula>
    </cfRule>
    <cfRule type="expression" dxfId="1350" priority="694">
      <formula>IF(RIGHT(TEXT(AE606,"0.#"),1)=".",TRUE,FALSE)</formula>
    </cfRule>
  </conditionalFormatting>
  <conditionalFormatting sqref="AM608">
    <cfRule type="expression" dxfId="1349" priority="683">
      <formula>IF(RIGHT(TEXT(AM608,"0.#"),1)=".",FALSE,TRUE)</formula>
    </cfRule>
    <cfRule type="expression" dxfId="1348" priority="684">
      <formula>IF(RIGHT(TEXT(AM608,"0.#"),1)=".",TRUE,FALSE)</formula>
    </cfRule>
  </conditionalFormatting>
  <conditionalFormatting sqref="AE607">
    <cfRule type="expression" dxfId="1347" priority="691">
      <formula>IF(RIGHT(TEXT(AE607,"0.#"),1)=".",FALSE,TRUE)</formula>
    </cfRule>
    <cfRule type="expression" dxfId="1346" priority="692">
      <formula>IF(RIGHT(TEXT(AE607,"0.#"),1)=".",TRUE,FALSE)</formula>
    </cfRule>
  </conditionalFormatting>
  <conditionalFormatting sqref="AE608">
    <cfRule type="expression" dxfId="1345" priority="689">
      <formula>IF(RIGHT(TEXT(AE608,"0.#"),1)=".",FALSE,TRUE)</formula>
    </cfRule>
    <cfRule type="expression" dxfId="1344" priority="690">
      <formula>IF(RIGHT(TEXT(AE608,"0.#"),1)=".",TRUE,FALSE)</formula>
    </cfRule>
  </conditionalFormatting>
  <conditionalFormatting sqref="AM606">
    <cfRule type="expression" dxfId="1343" priority="687">
      <formula>IF(RIGHT(TEXT(AM606,"0.#"),1)=".",FALSE,TRUE)</formula>
    </cfRule>
    <cfRule type="expression" dxfId="1342" priority="688">
      <formula>IF(RIGHT(TEXT(AM606,"0.#"),1)=".",TRUE,FALSE)</formula>
    </cfRule>
  </conditionalFormatting>
  <conditionalFormatting sqref="AM607">
    <cfRule type="expression" dxfId="1341" priority="685">
      <formula>IF(RIGHT(TEXT(AM607,"0.#"),1)=".",FALSE,TRUE)</formula>
    </cfRule>
    <cfRule type="expression" dxfId="1340" priority="686">
      <formula>IF(RIGHT(TEXT(AM607,"0.#"),1)=".",TRUE,FALSE)</formula>
    </cfRule>
  </conditionalFormatting>
  <conditionalFormatting sqref="AU606">
    <cfRule type="expression" dxfId="1339" priority="681">
      <formula>IF(RIGHT(TEXT(AU606,"0.#"),1)=".",FALSE,TRUE)</formula>
    </cfRule>
    <cfRule type="expression" dxfId="1338" priority="682">
      <formula>IF(RIGHT(TEXT(AU606,"0.#"),1)=".",TRUE,FALSE)</formula>
    </cfRule>
  </conditionalFormatting>
  <conditionalFormatting sqref="AU607">
    <cfRule type="expression" dxfId="1337" priority="679">
      <formula>IF(RIGHT(TEXT(AU607,"0.#"),1)=".",FALSE,TRUE)</formula>
    </cfRule>
    <cfRule type="expression" dxfId="1336" priority="680">
      <formula>IF(RIGHT(TEXT(AU607,"0.#"),1)=".",TRUE,FALSE)</formula>
    </cfRule>
  </conditionalFormatting>
  <conditionalFormatting sqref="AU608">
    <cfRule type="expression" dxfId="1335" priority="677">
      <formula>IF(RIGHT(TEXT(AU608,"0.#"),1)=".",FALSE,TRUE)</formula>
    </cfRule>
    <cfRule type="expression" dxfId="1334" priority="678">
      <formula>IF(RIGHT(TEXT(AU608,"0.#"),1)=".",TRUE,FALSE)</formula>
    </cfRule>
  </conditionalFormatting>
  <conditionalFormatting sqref="AI608">
    <cfRule type="expression" dxfId="1333" priority="671">
      <formula>IF(RIGHT(TEXT(AI608,"0.#"),1)=".",FALSE,TRUE)</formula>
    </cfRule>
    <cfRule type="expression" dxfId="1332" priority="672">
      <formula>IF(RIGHT(TEXT(AI608,"0.#"),1)=".",TRUE,FALSE)</formula>
    </cfRule>
  </conditionalFormatting>
  <conditionalFormatting sqref="AI606">
    <cfRule type="expression" dxfId="1331" priority="675">
      <formula>IF(RIGHT(TEXT(AI606,"0.#"),1)=".",FALSE,TRUE)</formula>
    </cfRule>
    <cfRule type="expression" dxfId="1330" priority="676">
      <formula>IF(RIGHT(TEXT(AI606,"0.#"),1)=".",TRUE,FALSE)</formula>
    </cfRule>
  </conditionalFormatting>
  <conditionalFormatting sqref="AI607">
    <cfRule type="expression" dxfId="1329" priority="673">
      <formula>IF(RIGHT(TEXT(AI607,"0.#"),1)=".",FALSE,TRUE)</formula>
    </cfRule>
    <cfRule type="expression" dxfId="1328" priority="674">
      <formula>IF(RIGHT(TEXT(AI607,"0.#"),1)=".",TRUE,FALSE)</formula>
    </cfRule>
  </conditionalFormatting>
  <conditionalFormatting sqref="AQ607">
    <cfRule type="expression" dxfId="1327" priority="669">
      <formula>IF(RIGHT(TEXT(AQ607,"0.#"),1)=".",FALSE,TRUE)</formula>
    </cfRule>
    <cfRule type="expression" dxfId="1326" priority="670">
      <formula>IF(RIGHT(TEXT(AQ607,"0.#"),1)=".",TRUE,FALSE)</formula>
    </cfRule>
  </conditionalFormatting>
  <conditionalFormatting sqref="AQ608">
    <cfRule type="expression" dxfId="1325" priority="667">
      <formula>IF(RIGHT(TEXT(AQ608,"0.#"),1)=".",FALSE,TRUE)</formula>
    </cfRule>
    <cfRule type="expression" dxfId="1324" priority="668">
      <formula>IF(RIGHT(TEXT(AQ608,"0.#"),1)=".",TRUE,FALSE)</formula>
    </cfRule>
  </conditionalFormatting>
  <conditionalFormatting sqref="AQ606">
    <cfRule type="expression" dxfId="1323" priority="665">
      <formula>IF(RIGHT(TEXT(AQ606,"0.#"),1)=".",FALSE,TRUE)</formula>
    </cfRule>
    <cfRule type="expression" dxfId="1322" priority="666">
      <formula>IF(RIGHT(TEXT(AQ606,"0.#"),1)=".",TRUE,FALSE)</formula>
    </cfRule>
  </conditionalFormatting>
  <conditionalFormatting sqref="AE611">
    <cfRule type="expression" dxfId="1321" priority="663">
      <formula>IF(RIGHT(TEXT(AE611,"0.#"),1)=".",FALSE,TRUE)</formula>
    </cfRule>
    <cfRule type="expression" dxfId="1320" priority="664">
      <formula>IF(RIGHT(TEXT(AE611,"0.#"),1)=".",TRUE,FALSE)</formula>
    </cfRule>
  </conditionalFormatting>
  <conditionalFormatting sqref="AM613">
    <cfRule type="expression" dxfId="1319" priority="653">
      <formula>IF(RIGHT(TEXT(AM613,"0.#"),1)=".",FALSE,TRUE)</formula>
    </cfRule>
    <cfRule type="expression" dxfId="1318" priority="654">
      <formula>IF(RIGHT(TEXT(AM613,"0.#"),1)=".",TRUE,FALSE)</formula>
    </cfRule>
  </conditionalFormatting>
  <conditionalFormatting sqref="AE612">
    <cfRule type="expression" dxfId="1317" priority="661">
      <formula>IF(RIGHT(TEXT(AE612,"0.#"),1)=".",FALSE,TRUE)</formula>
    </cfRule>
    <cfRule type="expression" dxfId="1316" priority="662">
      <formula>IF(RIGHT(TEXT(AE612,"0.#"),1)=".",TRUE,FALSE)</formula>
    </cfRule>
  </conditionalFormatting>
  <conditionalFormatting sqref="AE613">
    <cfRule type="expression" dxfId="1315" priority="659">
      <formula>IF(RIGHT(TEXT(AE613,"0.#"),1)=".",FALSE,TRUE)</formula>
    </cfRule>
    <cfRule type="expression" dxfId="1314" priority="660">
      <formula>IF(RIGHT(TEXT(AE613,"0.#"),1)=".",TRUE,FALSE)</formula>
    </cfRule>
  </conditionalFormatting>
  <conditionalFormatting sqref="AM611">
    <cfRule type="expression" dxfId="1313" priority="657">
      <formula>IF(RIGHT(TEXT(AM611,"0.#"),1)=".",FALSE,TRUE)</formula>
    </cfRule>
    <cfRule type="expression" dxfId="1312" priority="658">
      <formula>IF(RIGHT(TEXT(AM611,"0.#"),1)=".",TRUE,FALSE)</formula>
    </cfRule>
  </conditionalFormatting>
  <conditionalFormatting sqref="AM612">
    <cfRule type="expression" dxfId="1311" priority="655">
      <formula>IF(RIGHT(TEXT(AM612,"0.#"),1)=".",FALSE,TRUE)</formula>
    </cfRule>
    <cfRule type="expression" dxfId="1310" priority="656">
      <formula>IF(RIGHT(TEXT(AM612,"0.#"),1)=".",TRUE,FALSE)</formula>
    </cfRule>
  </conditionalFormatting>
  <conditionalFormatting sqref="AU611">
    <cfRule type="expression" dxfId="1309" priority="651">
      <formula>IF(RIGHT(TEXT(AU611,"0.#"),1)=".",FALSE,TRUE)</formula>
    </cfRule>
    <cfRule type="expression" dxfId="1308" priority="652">
      <formula>IF(RIGHT(TEXT(AU611,"0.#"),1)=".",TRUE,FALSE)</formula>
    </cfRule>
  </conditionalFormatting>
  <conditionalFormatting sqref="AU612">
    <cfRule type="expression" dxfId="1307" priority="649">
      <formula>IF(RIGHT(TEXT(AU612,"0.#"),1)=".",FALSE,TRUE)</formula>
    </cfRule>
    <cfRule type="expression" dxfId="1306" priority="650">
      <formula>IF(RIGHT(TEXT(AU612,"0.#"),1)=".",TRUE,FALSE)</formula>
    </cfRule>
  </conditionalFormatting>
  <conditionalFormatting sqref="AU613">
    <cfRule type="expression" dxfId="1305" priority="647">
      <formula>IF(RIGHT(TEXT(AU613,"0.#"),1)=".",FALSE,TRUE)</formula>
    </cfRule>
    <cfRule type="expression" dxfId="1304" priority="648">
      <formula>IF(RIGHT(TEXT(AU613,"0.#"),1)=".",TRUE,FALSE)</formula>
    </cfRule>
  </conditionalFormatting>
  <conditionalFormatting sqref="AI613">
    <cfRule type="expression" dxfId="1303" priority="641">
      <formula>IF(RIGHT(TEXT(AI613,"0.#"),1)=".",FALSE,TRUE)</formula>
    </cfRule>
    <cfRule type="expression" dxfId="1302" priority="642">
      <formula>IF(RIGHT(TEXT(AI613,"0.#"),1)=".",TRUE,FALSE)</formula>
    </cfRule>
  </conditionalFormatting>
  <conditionalFormatting sqref="AI611">
    <cfRule type="expression" dxfId="1301" priority="645">
      <formula>IF(RIGHT(TEXT(AI611,"0.#"),1)=".",FALSE,TRUE)</formula>
    </cfRule>
    <cfRule type="expression" dxfId="1300" priority="646">
      <formula>IF(RIGHT(TEXT(AI611,"0.#"),1)=".",TRUE,FALSE)</formula>
    </cfRule>
  </conditionalFormatting>
  <conditionalFormatting sqref="AI612">
    <cfRule type="expression" dxfId="1299" priority="643">
      <formula>IF(RIGHT(TEXT(AI612,"0.#"),1)=".",FALSE,TRUE)</formula>
    </cfRule>
    <cfRule type="expression" dxfId="1298" priority="644">
      <formula>IF(RIGHT(TEXT(AI612,"0.#"),1)=".",TRUE,FALSE)</formula>
    </cfRule>
  </conditionalFormatting>
  <conditionalFormatting sqref="AQ612">
    <cfRule type="expression" dxfId="1297" priority="639">
      <formula>IF(RIGHT(TEXT(AQ612,"0.#"),1)=".",FALSE,TRUE)</formula>
    </cfRule>
    <cfRule type="expression" dxfId="1296" priority="640">
      <formula>IF(RIGHT(TEXT(AQ612,"0.#"),1)=".",TRUE,FALSE)</formula>
    </cfRule>
  </conditionalFormatting>
  <conditionalFormatting sqref="AQ613">
    <cfRule type="expression" dxfId="1295" priority="637">
      <formula>IF(RIGHT(TEXT(AQ613,"0.#"),1)=".",FALSE,TRUE)</formula>
    </cfRule>
    <cfRule type="expression" dxfId="1294" priority="638">
      <formula>IF(RIGHT(TEXT(AQ613,"0.#"),1)=".",TRUE,FALSE)</formula>
    </cfRule>
  </conditionalFormatting>
  <conditionalFormatting sqref="AQ611">
    <cfRule type="expression" dxfId="1293" priority="635">
      <formula>IF(RIGHT(TEXT(AQ611,"0.#"),1)=".",FALSE,TRUE)</formula>
    </cfRule>
    <cfRule type="expression" dxfId="1292" priority="636">
      <formula>IF(RIGHT(TEXT(AQ611,"0.#"),1)=".",TRUE,FALSE)</formula>
    </cfRule>
  </conditionalFormatting>
  <conditionalFormatting sqref="AE616">
    <cfRule type="expression" dxfId="1291" priority="633">
      <formula>IF(RIGHT(TEXT(AE616,"0.#"),1)=".",FALSE,TRUE)</formula>
    </cfRule>
    <cfRule type="expression" dxfId="1290" priority="634">
      <formula>IF(RIGHT(TEXT(AE616,"0.#"),1)=".",TRUE,FALSE)</formula>
    </cfRule>
  </conditionalFormatting>
  <conditionalFormatting sqref="AM618">
    <cfRule type="expression" dxfId="1289" priority="623">
      <formula>IF(RIGHT(TEXT(AM618,"0.#"),1)=".",FALSE,TRUE)</formula>
    </cfRule>
    <cfRule type="expression" dxfId="1288" priority="624">
      <formula>IF(RIGHT(TEXT(AM618,"0.#"),1)=".",TRUE,FALSE)</formula>
    </cfRule>
  </conditionalFormatting>
  <conditionalFormatting sqref="AE617">
    <cfRule type="expression" dxfId="1287" priority="631">
      <formula>IF(RIGHT(TEXT(AE617,"0.#"),1)=".",FALSE,TRUE)</formula>
    </cfRule>
    <cfRule type="expression" dxfId="1286" priority="632">
      <formula>IF(RIGHT(TEXT(AE617,"0.#"),1)=".",TRUE,FALSE)</formula>
    </cfRule>
  </conditionalFormatting>
  <conditionalFormatting sqref="AE618">
    <cfRule type="expression" dxfId="1285" priority="629">
      <formula>IF(RIGHT(TEXT(AE618,"0.#"),1)=".",FALSE,TRUE)</formula>
    </cfRule>
    <cfRule type="expression" dxfId="1284" priority="630">
      <formula>IF(RIGHT(TEXT(AE618,"0.#"),1)=".",TRUE,FALSE)</formula>
    </cfRule>
  </conditionalFormatting>
  <conditionalFormatting sqref="AM616">
    <cfRule type="expression" dxfId="1283" priority="627">
      <formula>IF(RIGHT(TEXT(AM616,"0.#"),1)=".",FALSE,TRUE)</formula>
    </cfRule>
    <cfRule type="expression" dxfId="1282" priority="628">
      <formula>IF(RIGHT(TEXT(AM616,"0.#"),1)=".",TRUE,FALSE)</formula>
    </cfRule>
  </conditionalFormatting>
  <conditionalFormatting sqref="AM617">
    <cfRule type="expression" dxfId="1281" priority="625">
      <formula>IF(RIGHT(TEXT(AM617,"0.#"),1)=".",FALSE,TRUE)</formula>
    </cfRule>
    <cfRule type="expression" dxfId="1280" priority="626">
      <formula>IF(RIGHT(TEXT(AM617,"0.#"),1)=".",TRUE,FALSE)</formula>
    </cfRule>
  </conditionalFormatting>
  <conditionalFormatting sqref="AU616">
    <cfRule type="expression" dxfId="1279" priority="621">
      <formula>IF(RIGHT(TEXT(AU616,"0.#"),1)=".",FALSE,TRUE)</formula>
    </cfRule>
    <cfRule type="expression" dxfId="1278" priority="622">
      <formula>IF(RIGHT(TEXT(AU616,"0.#"),1)=".",TRUE,FALSE)</formula>
    </cfRule>
  </conditionalFormatting>
  <conditionalFormatting sqref="AU617">
    <cfRule type="expression" dxfId="1277" priority="619">
      <formula>IF(RIGHT(TEXT(AU617,"0.#"),1)=".",FALSE,TRUE)</formula>
    </cfRule>
    <cfRule type="expression" dxfId="1276" priority="620">
      <formula>IF(RIGHT(TEXT(AU617,"0.#"),1)=".",TRUE,FALSE)</formula>
    </cfRule>
  </conditionalFormatting>
  <conditionalFormatting sqref="AU618">
    <cfRule type="expression" dxfId="1275" priority="617">
      <formula>IF(RIGHT(TEXT(AU618,"0.#"),1)=".",FALSE,TRUE)</formula>
    </cfRule>
    <cfRule type="expression" dxfId="1274" priority="618">
      <formula>IF(RIGHT(TEXT(AU618,"0.#"),1)=".",TRUE,FALSE)</formula>
    </cfRule>
  </conditionalFormatting>
  <conditionalFormatting sqref="AI618">
    <cfRule type="expression" dxfId="1273" priority="611">
      <formula>IF(RIGHT(TEXT(AI618,"0.#"),1)=".",FALSE,TRUE)</formula>
    </cfRule>
    <cfRule type="expression" dxfId="1272" priority="612">
      <formula>IF(RIGHT(TEXT(AI618,"0.#"),1)=".",TRUE,FALSE)</formula>
    </cfRule>
  </conditionalFormatting>
  <conditionalFormatting sqref="AI616">
    <cfRule type="expression" dxfId="1271" priority="615">
      <formula>IF(RIGHT(TEXT(AI616,"0.#"),1)=".",FALSE,TRUE)</formula>
    </cfRule>
    <cfRule type="expression" dxfId="1270" priority="616">
      <formula>IF(RIGHT(TEXT(AI616,"0.#"),1)=".",TRUE,FALSE)</formula>
    </cfRule>
  </conditionalFormatting>
  <conditionalFormatting sqref="AI617">
    <cfRule type="expression" dxfId="1269" priority="613">
      <formula>IF(RIGHT(TEXT(AI617,"0.#"),1)=".",FALSE,TRUE)</formula>
    </cfRule>
    <cfRule type="expression" dxfId="1268" priority="614">
      <formula>IF(RIGHT(TEXT(AI617,"0.#"),1)=".",TRUE,FALSE)</formula>
    </cfRule>
  </conditionalFormatting>
  <conditionalFormatting sqref="AQ617">
    <cfRule type="expression" dxfId="1267" priority="609">
      <formula>IF(RIGHT(TEXT(AQ617,"0.#"),1)=".",FALSE,TRUE)</formula>
    </cfRule>
    <cfRule type="expression" dxfId="1266" priority="610">
      <formula>IF(RIGHT(TEXT(AQ617,"0.#"),1)=".",TRUE,FALSE)</formula>
    </cfRule>
  </conditionalFormatting>
  <conditionalFormatting sqref="AQ618">
    <cfRule type="expression" dxfId="1265" priority="607">
      <formula>IF(RIGHT(TEXT(AQ618,"0.#"),1)=".",FALSE,TRUE)</formula>
    </cfRule>
    <cfRule type="expression" dxfId="1264" priority="608">
      <formula>IF(RIGHT(TEXT(AQ618,"0.#"),1)=".",TRUE,FALSE)</formula>
    </cfRule>
  </conditionalFormatting>
  <conditionalFormatting sqref="AQ616">
    <cfRule type="expression" dxfId="1263" priority="605">
      <formula>IF(RIGHT(TEXT(AQ616,"0.#"),1)=".",FALSE,TRUE)</formula>
    </cfRule>
    <cfRule type="expression" dxfId="1262" priority="606">
      <formula>IF(RIGHT(TEXT(AQ616,"0.#"),1)=".",TRUE,FALSE)</formula>
    </cfRule>
  </conditionalFormatting>
  <conditionalFormatting sqref="AE621">
    <cfRule type="expression" dxfId="1261" priority="603">
      <formula>IF(RIGHT(TEXT(AE621,"0.#"),1)=".",FALSE,TRUE)</formula>
    </cfRule>
    <cfRule type="expression" dxfId="1260" priority="604">
      <formula>IF(RIGHT(TEXT(AE621,"0.#"),1)=".",TRUE,FALSE)</formula>
    </cfRule>
  </conditionalFormatting>
  <conditionalFormatting sqref="AM623">
    <cfRule type="expression" dxfId="1259" priority="593">
      <formula>IF(RIGHT(TEXT(AM623,"0.#"),1)=".",FALSE,TRUE)</formula>
    </cfRule>
    <cfRule type="expression" dxfId="1258" priority="594">
      <formula>IF(RIGHT(TEXT(AM623,"0.#"),1)=".",TRUE,FALSE)</formula>
    </cfRule>
  </conditionalFormatting>
  <conditionalFormatting sqref="AE622">
    <cfRule type="expression" dxfId="1257" priority="601">
      <formula>IF(RIGHT(TEXT(AE622,"0.#"),1)=".",FALSE,TRUE)</formula>
    </cfRule>
    <cfRule type="expression" dxfId="1256" priority="602">
      <formula>IF(RIGHT(TEXT(AE622,"0.#"),1)=".",TRUE,FALSE)</formula>
    </cfRule>
  </conditionalFormatting>
  <conditionalFormatting sqref="AE623">
    <cfRule type="expression" dxfId="1255" priority="599">
      <formula>IF(RIGHT(TEXT(AE623,"0.#"),1)=".",FALSE,TRUE)</formula>
    </cfRule>
    <cfRule type="expression" dxfId="1254" priority="600">
      <formula>IF(RIGHT(TEXT(AE623,"0.#"),1)=".",TRUE,FALSE)</formula>
    </cfRule>
  </conditionalFormatting>
  <conditionalFormatting sqref="AM621">
    <cfRule type="expression" dxfId="1253" priority="597">
      <formula>IF(RIGHT(TEXT(AM621,"0.#"),1)=".",FALSE,TRUE)</formula>
    </cfRule>
    <cfRule type="expression" dxfId="1252" priority="598">
      <formula>IF(RIGHT(TEXT(AM621,"0.#"),1)=".",TRUE,FALSE)</formula>
    </cfRule>
  </conditionalFormatting>
  <conditionalFormatting sqref="AM622">
    <cfRule type="expression" dxfId="1251" priority="595">
      <formula>IF(RIGHT(TEXT(AM622,"0.#"),1)=".",FALSE,TRUE)</formula>
    </cfRule>
    <cfRule type="expression" dxfId="1250" priority="596">
      <formula>IF(RIGHT(TEXT(AM622,"0.#"),1)=".",TRUE,FALSE)</formula>
    </cfRule>
  </conditionalFormatting>
  <conditionalFormatting sqref="AU621">
    <cfRule type="expression" dxfId="1249" priority="591">
      <formula>IF(RIGHT(TEXT(AU621,"0.#"),1)=".",FALSE,TRUE)</formula>
    </cfRule>
    <cfRule type="expression" dxfId="1248" priority="592">
      <formula>IF(RIGHT(TEXT(AU621,"0.#"),1)=".",TRUE,FALSE)</formula>
    </cfRule>
  </conditionalFormatting>
  <conditionalFormatting sqref="AU622">
    <cfRule type="expression" dxfId="1247" priority="589">
      <formula>IF(RIGHT(TEXT(AU622,"0.#"),1)=".",FALSE,TRUE)</formula>
    </cfRule>
    <cfRule type="expression" dxfId="1246" priority="590">
      <formula>IF(RIGHT(TEXT(AU622,"0.#"),1)=".",TRUE,FALSE)</formula>
    </cfRule>
  </conditionalFormatting>
  <conditionalFormatting sqref="AU623">
    <cfRule type="expression" dxfId="1245" priority="587">
      <formula>IF(RIGHT(TEXT(AU623,"0.#"),1)=".",FALSE,TRUE)</formula>
    </cfRule>
    <cfRule type="expression" dxfId="1244" priority="588">
      <formula>IF(RIGHT(TEXT(AU623,"0.#"),1)=".",TRUE,FALSE)</formula>
    </cfRule>
  </conditionalFormatting>
  <conditionalFormatting sqref="AI623">
    <cfRule type="expression" dxfId="1243" priority="581">
      <formula>IF(RIGHT(TEXT(AI623,"0.#"),1)=".",FALSE,TRUE)</formula>
    </cfRule>
    <cfRule type="expression" dxfId="1242" priority="582">
      <formula>IF(RIGHT(TEXT(AI623,"0.#"),1)=".",TRUE,FALSE)</formula>
    </cfRule>
  </conditionalFormatting>
  <conditionalFormatting sqref="AI621">
    <cfRule type="expression" dxfId="1241" priority="585">
      <formula>IF(RIGHT(TEXT(AI621,"0.#"),1)=".",FALSE,TRUE)</formula>
    </cfRule>
    <cfRule type="expression" dxfId="1240" priority="586">
      <formula>IF(RIGHT(TEXT(AI621,"0.#"),1)=".",TRUE,FALSE)</formula>
    </cfRule>
  </conditionalFormatting>
  <conditionalFormatting sqref="AI622">
    <cfRule type="expression" dxfId="1239" priority="583">
      <formula>IF(RIGHT(TEXT(AI622,"0.#"),1)=".",FALSE,TRUE)</formula>
    </cfRule>
    <cfRule type="expression" dxfId="1238" priority="584">
      <formula>IF(RIGHT(TEXT(AI622,"0.#"),1)=".",TRUE,FALSE)</formula>
    </cfRule>
  </conditionalFormatting>
  <conditionalFormatting sqref="AQ622">
    <cfRule type="expression" dxfId="1237" priority="579">
      <formula>IF(RIGHT(TEXT(AQ622,"0.#"),1)=".",FALSE,TRUE)</formula>
    </cfRule>
    <cfRule type="expression" dxfId="1236" priority="580">
      <formula>IF(RIGHT(TEXT(AQ622,"0.#"),1)=".",TRUE,FALSE)</formula>
    </cfRule>
  </conditionalFormatting>
  <conditionalFormatting sqref="AQ623">
    <cfRule type="expression" dxfId="1235" priority="577">
      <formula>IF(RIGHT(TEXT(AQ623,"0.#"),1)=".",FALSE,TRUE)</formula>
    </cfRule>
    <cfRule type="expression" dxfId="1234" priority="578">
      <formula>IF(RIGHT(TEXT(AQ623,"0.#"),1)=".",TRUE,FALSE)</formula>
    </cfRule>
  </conditionalFormatting>
  <conditionalFormatting sqref="AQ621">
    <cfRule type="expression" dxfId="1233" priority="575">
      <formula>IF(RIGHT(TEXT(AQ621,"0.#"),1)=".",FALSE,TRUE)</formula>
    </cfRule>
    <cfRule type="expression" dxfId="1232" priority="576">
      <formula>IF(RIGHT(TEXT(AQ621,"0.#"),1)=".",TRUE,FALSE)</formula>
    </cfRule>
  </conditionalFormatting>
  <conditionalFormatting sqref="AE630">
    <cfRule type="expression" dxfId="1231" priority="573">
      <formula>IF(RIGHT(TEXT(AE630,"0.#"),1)=".",FALSE,TRUE)</formula>
    </cfRule>
    <cfRule type="expression" dxfId="1230" priority="574">
      <formula>IF(RIGHT(TEXT(AE630,"0.#"),1)=".",TRUE,FALSE)</formula>
    </cfRule>
  </conditionalFormatting>
  <conditionalFormatting sqref="AM632">
    <cfRule type="expression" dxfId="1229" priority="563">
      <formula>IF(RIGHT(TEXT(AM632,"0.#"),1)=".",FALSE,TRUE)</formula>
    </cfRule>
    <cfRule type="expression" dxfId="1228" priority="564">
      <formula>IF(RIGHT(TEXT(AM632,"0.#"),1)=".",TRUE,FALSE)</formula>
    </cfRule>
  </conditionalFormatting>
  <conditionalFormatting sqref="AE631">
    <cfRule type="expression" dxfId="1227" priority="571">
      <formula>IF(RIGHT(TEXT(AE631,"0.#"),1)=".",FALSE,TRUE)</formula>
    </cfRule>
    <cfRule type="expression" dxfId="1226" priority="572">
      <formula>IF(RIGHT(TEXT(AE631,"0.#"),1)=".",TRUE,FALSE)</formula>
    </cfRule>
  </conditionalFormatting>
  <conditionalFormatting sqref="AE632">
    <cfRule type="expression" dxfId="1225" priority="569">
      <formula>IF(RIGHT(TEXT(AE632,"0.#"),1)=".",FALSE,TRUE)</formula>
    </cfRule>
    <cfRule type="expression" dxfId="1224" priority="570">
      <formula>IF(RIGHT(TEXT(AE632,"0.#"),1)=".",TRUE,FALSE)</formula>
    </cfRule>
  </conditionalFormatting>
  <conditionalFormatting sqref="AM630">
    <cfRule type="expression" dxfId="1223" priority="567">
      <formula>IF(RIGHT(TEXT(AM630,"0.#"),1)=".",FALSE,TRUE)</formula>
    </cfRule>
    <cfRule type="expression" dxfId="1222" priority="568">
      <formula>IF(RIGHT(TEXT(AM630,"0.#"),1)=".",TRUE,FALSE)</formula>
    </cfRule>
  </conditionalFormatting>
  <conditionalFormatting sqref="AM631">
    <cfRule type="expression" dxfId="1221" priority="565">
      <formula>IF(RIGHT(TEXT(AM631,"0.#"),1)=".",FALSE,TRUE)</formula>
    </cfRule>
    <cfRule type="expression" dxfId="1220" priority="566">
      <formula>IF(RIGHT(TEXT(AM631,"0.#"),1)=".",TRUE,FALSE)</formula>
    </cfRule>
  </conditionalFormatting>
  <conditionalFormatting sqref="AU630">
    <cfRule type="expression" dxfId="1219" priority="561">
      <formula>IF(RIGHT(TEXT(AU630,"0.#"),1)=".",FALSE,TRUE)</formula>
    </cfRule>
    <cfRule type="expression" dxfId="1218" priority="562">
      <formula>IF(RIGHT(TEXT(AU630,"0.#"),1)=".",TRUE,FALSE)</formula>
    </cfRule>
  </conditionalFormatting>
  <conditionalFormatting sqref="AU631">
    <cfRule type="expression" dxfId="1217" priority="559">
      <formula>IF(RIGHT(TEXT(AU631,"0.#"),1)=".",FALSE,TRUE)</formula>
    </cfRule>
    <cfRule type="expression" dxfId="1216" priority="560">
      <formula>IF(RIGHT(TEXT(AU631,"0.#"),1)=".",TRUE,FALSE)</formula>
    </cfRule>
  </conditionalFormatting>
  <conditionalFormatting sqref="AU632">
    <cfRule type="expression" dxfId="1215" priority="557">
      <formula>IF(RIGHT(TEXT(AU632,"0.#"),1)=".",FALSE,TRUE)</formula>
    </cfRule>
    <cfRule type="expression" dxfId="1214" priority="558">
      <formula>IF(RIGHT(TEXT(AU632,"0.#"),1)=".",TRUE,FALSE)</formula>
    </cfRule>
  </conditionalFormatting>
  <conditionalFormatting sqref="AI632">
    <cfRule type="expression" dxfId="1213" priority="551">
      <formula>IF(RIGHT(TEXT(AI632,"0.#"),1)=".",FALSE,TRUE)</formula>
    </cfRule>
    <cfRule type="expression" dxfId="1212" priority="552">
      <formula>IF(RIGHT(TEXT(AI632,"0.#"),1)=".",TRUE,FALSE)</formula>
    </cfRule>
  </conditionalFormatting>
  <conditionalFormatting sqref="AI630">
    <cfRule type="expression" dxfId="1211" priority="555">
      <formula>IF(RIGHT(TEXT(AI630,"0.#"),1)=".",FALSE,TRUE)</formula>
    </cfRule>
    <cfRule type="expression" dxfId="1210" priority="556">
      <formula>IF(RIGHT(TEXT(AI630,"0.#"),1)=".",TRUE,FALSE)</formula>
    </cfRule>
  </conditionalFormatting>
  <conditionalFormatting sqref="AI631">
    <cfRule type="expression" dxfId="1209" priority="553">
      <formula>IF(RIGHT(TEXT(AI631,"0.#"),1)=".",FALSE,TRUE)</formula>
    </cfRule>
    <cfRule type="expression" dxfId="1208" priority="554">
      <formula>IF(RIGHT(TEXT(AI631,"0.#"),1)=".",TRUE,FALSE)</formula>
    </cfRule>
  </conditionalFormatting>
  <conditionalFormatting sqref="AQ631">
    <cfRule type="expression" dxfId="1207" priority="549">
      <formula>IF(RIGHT(TEXT(AQ631,"0.#"),1)=".",FALSE,TRUE)</formula>
    </cfRule>
    <cfRule type="expression" dxfId="1206" priority="550">
      <formula>IF(RIGHT(TEXT(AQ631,"0.#"),1)=".",TRUE,FALSE)</formula>
    </cfRule>
  </conditionalFormatting>
  <conditionalFormatting sqref="AQ632">
    <cfRule type="expression" dxfId="1205" priority="547">
      <formula>IF(RIGHT(TEXT(AQ632,"0.#"),1)=".",FALSE,TRUE)</formula>
    </cfRule>
    <cfRule type="expression" dxfId="1204" priority="548">
      <formula>IF(RIGHT(TEXT(AQ632,"0.#"),1)=".",TRUE,FALSE)</formula>
    </cfRule>
  </conditionalFormatting>
  <conditionalFormatting sqref="AQ630">
    <cfRule type="expression" dxfId="1203" priority="545">
      <formula>IF(RIGHT(TEXT(AQ630,"0.#"),1)=".",FALSE,TRUE)</formula>
    </cfRule>
    <cfRule type="expression" dxfId="1202" priority="546">
      <formula>IF(RIGHT(TEXT(AQ630,"0.#"),1)=".",TRUE,FALSE)</formula>
    </cfRule>
  </conditionalFormatting>
  <conditionalFormatting sqref="AE635">
    <cfRule type="expression" dxfId="1201" priority="543">
      <formula>IF(RIGHT(TEXT(AE635,"0.#"),1)=".",FALSE,TRUE)</formula>
    </cfRule>
    <cfRule type="expression" dxfId="1200" priority="544">
      <formula>IF(RIGHT(TEXT(AE635,"0.#"),1)=".",TRUE,FALSE)</formula>
    </cfRule>
  </conditionalFormatting>
  <conditionalFormatting sqref="AM637">
    <cfRule type="expression" dxfId="1199" priority="533">
      <formula>IF(RIGHT(TEXT(AM637,"0.#"),1)=".",FALSE,TRUE)</formula>
    </cfRule>
    <cfRule type="expression" dxfId="1198" priority="534">
      <formula>IF(RIGHT(TEXT(AM637,"0.#"),1)=".",TRUE,FALSE)</formula>
    </cfRule>
  </conditionalFormatting>
  <conditionalFormatting sqref="AE636">
    <cfRule type="expression" dxfId="1197" priority="541">
      <formula>IF(RIGHT(TEXT(AE636,"0.#"),1)=".",FALSE,TRUE)</formula>
    </cfRule>
    <cfRule type="expression" dxfId="1196" priority="542">
      <formula>IF(RIGHT(TEXT(AE636,"0.#"),1)=".",TRUE,FALSE)</formula>
    </cfRule>
  </conditionalFormatting>
  <conditionalFormatting sqref="AE637">
    <cfRule type="expression" dxfId="1195" priority="539">
      <formula>IF(RIGHT(TEXT(AE637,"0.#"),1)=".",FALSE,TRUE)</formula>
    </cfRule>
    <cfRule type="expression" dxfId="1194" priority="540">
      <formula>IF(RIGHT(TEXT(AE637,"0.#"),1)=".",TRUE,FALSE)</formula>
    </cfRule>
  </conditionalFormatting>
  <conditionalFormatting sqref="AM635">
    <cfRule type="expression" dxfId="1193" priority="537">
      <formula>IF(RIGHT(TEXT(AM635,"0.#"),1)=".",FALSE,TRUE)</formula>
    </cfRule>
    <cfRule type="expression" dxfId="1192" priority="538">
      <formula>IF(RIGHT(TEXT(AM635,"0.#"),1)=".",TRUE,FALSE)</formula>
    </cfRule>
  </conditionalFormatting>
  <conditionalFormatting sqref="AM636">
    <cfRule type="expression" dxfId="1191" priority="535">
      <formula>IF(RIGHT(TEXT(AM636,"0.#"),1)=".",FALSE,TRUE)</formula>
    </cfRule>
    <cfRule type="expression" dxfId="1190" priority="536">
      <formula>IF(RIGHT(TEXT(AM636,"0.#"),1)=".",TRUE,FALSE)</formula>
    </cfRule>
  </conditionalFormatting>
  <conditionalFormatting sqref="AU635">
    <cfRule type="expression" dxfId="1189" priority="531">
      <formula>IF(RIGHT(TEXT(AU635,"0.#"),1)=".",FALSE,TRUE)</formula>
    </cfRule>
    <cfRule type="expression" dxfId="1188" priority="532">
      <formula>IF(RIGHT(TEXT(AU635,"0.#"),1)=".",TRUE,FALSE)</formula>
    </cfRule>
  </conditionalFormatting>
  <conditionalFormatting sqref="AU636">
    <cfRule type="expression" dxfId="1187" priority="529">
      <formula>IF(RIGHT(TEXT(AU636,"0.#"),1)=".",FALSE,TRUE)</formula>
    </cfRule>
    <cfRule type="expression" dxfId="1186" priority="530">
      <formula>IF(RIGHT(TEXT(AU636,"0.#"),1)=".",TRUE,FALSE)</formula>
    </cfRule>
  </conditionalFormatting>
  <conditionalFormatting sqref="AU637">
    <cfRule type="expression" dxfId="1185" priority="527">
      <formula>IF(RIGHT(TEXT(AU637,"0.#"),1)=".",FALSE,TRUE)</formula>
    </cfRule>
    <cfRule type="expression" dxfId="1184" priority="528">
      <formula>IF(RIGHT(TEXT(AU637,"0.#"),1)=".",TRUE,FALSE)</formula>
    </cfRule>
  </conditionalFormatting>
  <conditionalFormatting sqref="AI637">
    <cfRule type="expression" dxfId="1183" priority="521">
      <formula>IF(RIGHT(TEXT(AI637,"0.#"),1)=".",FALSE,TRUE)</formula>
    </cfRule>
    <cfRule type="expression" dxfId="1182" priority="522">
      <formula>IF(RIGHT(TEXT(AI637,"0.#"),1)=".",TRUE,FALSE)</formula>
    </cfRule>
  </conditionalFormatting>
  <conditionalFormatting sqref="AI635">
    <cfRule type="expression" dxfId="1181" priority="525">
      <formula>IF(RIGHT(TEXT(AI635,"0.#"),1)=".",FALSE,TRUE)</formula>
    </cfRule>
    <cfRule type="expression" dxfId="1180" priority="526">
      <formula>IF(RIGHT(TEXT(AI635,"0.#"),1)=".",TRUE,FALSE)</formula>
    </cfRule>
  </conditionalFormatting>
  <conditionalFormatting sqref="AI636">
    <cfRule type="expression" dxfId="1179" priority="523">
      <formula>IF(RIGHT(TEXT(AI636,"0.#"),1)=".",FALSE,TRUE)</formula>
    </cfRule>
    <cfRule type="expression" dxfId="1178" priority="524">
      <formula>IF(RIGHT(TEXT(AI636,"0.#"),1)=".",TRUE,FALSE)</formula>
    </cfRule>
  </conditionalFormatting>
  <conditionalFormatting sqref="AQ636">
    <cfRule type="expression" dxfId="1177" priority="519">
      <formula>IF(RIGHT(TEXT(AQ636,"0.#"),1)=".",FALSE,TRUE)</formula>
    </cfRule>
    <cfRule type="expression" dxfId="1176" priority="520">
      <formula>IF(RIGHT(TEXT(AQ636,"0.#"),1)=".",TRUE,FALSE)</formula>
    </cfRule>
  </conditionalFormatting>
  <conditionalFormatting sqref="AQ637">
    <cfRule type="expression" dxfId="1175" priority="517">
      <formula>IF(RIGHT(TEXT(AQ637,"0.#"),1)=".",FALSE,TRUE)</formula>
    </cfRule>
    <cfRule type="expression" dxfId="1174" priority="518">
      <formula>IF(RIGHT(TEXT(AQ637,"0.#"),1)=".",TRUE,FALSE)</formula>
    </cfRule>
  </conditionalFormatting>
  <conditionalFormatting sqref="AQ635">
    <cfRule type="expression" dxfId="1173" priority="515">
      <formula>IF(RIGHT(TEXT(AQ635,"0.#"),1)=".",FALSE,TRUE)</formula>
    </cfRule>
    <cfRule type="expression" dxfId="1172" priority="516">
      <formula>IF(RIGHT(TEXT(AQ635,"0.#"),1)=".",TRUE,FALSE)</formula>
    </cfRule>
  </conditionalFormatting>
  <conditionalFormatting sqref="AE640">
    <cfRule type="expression" dxfId="1171" priority="513">
      <formula>IF(RIGHT(TEXT(AE640,"0.#"),1)=".",FALSE,TRUE)</formula>
    </cfRule>
    <cfRule type="expression" dxfId="1170" priority="514">
      <formula>IF(RIGHT(TEXT(AE640,"0.#"),1)=".",TRUE,FALSE)</formula>
    </cfRule>
  </conditionalFormatting>
  <conditionalFormatting sqref="AM642">
    <cfRule type="expression" dxfId="1169" priority="503">
      <formula>IF(RIGHT(TEXT(AM642,"0.#"),1)=".",FALSE,TRUE)</formula>
    </cfRule>
    <cfRule type="expression" dxfId="1168" priority="504">
      <formula>IF(RIGHT(TEXT(AM642,"0.#"),1)=".",TRUE,FALSE)</formula>
    </cfRule>
  </conditionalFormatting>
  <conditionalFormatting sqref="AE641">
    <cfRule type="expression" dxfId="1167" priority="511">
      <formula>IF(RIGHT(TEXT(AE641,"0.#"),1)=".",FALSE,TRUE)</formula>
    </cfRule>
    <cfRule type="expression" dxfId="1166" priority="512">
      <formula>IF(RIGHT(TEXT(AE641,"0.#"),1)=".",TRUE,FALSE)</formula>
    </cfRule>
  </conditionalFormatting>
  <conditionalFormatting sqref="AE642">
    <cfRule type="expression" dxfId="1165" priority="509">
      <formula>IF(RIGHT(TEXT(AE642,"0.#"),1)=".",FALSE,TRUE)</formula>
    </cfRule>
    <cfRule type="expression" dxfId="1164" priority="510">
      <formula>IF(RIGHT(TEXT(AE642,"0.#"),1)=".",TRUE,FALSE)</formula>
    </cfRule>
  </conditionalFormatting>
  <conditionalFormatting sqref="AM640">
    <cfRule type="expression" dxfId="1163" priority="507">
      <formula>IF(RIGHT(TEXT(AM640,"0.#"),1)=".",FALSE,TRUE)</formula>
    </cfRule>
    <cfRule type="expression" dxfId="1162" priority="508">
      <formula>IF(RIGHT(TEXT(AM640,"0.#"),1)=".",TRUE,FALSE)</formula>
    </cfRule>
  </conditionalFormatting>
  <conditionalFormatting sqref="AM641">
    <cfRule type="expression" dxfId="1161" priority="505">
      <formula>IF(RIGHT(TEXT(AM641,"0.#"),1)=".",FALSE,TRUE)</formula>
    </cfRule>
    <cfRule type="expression" dxfId="1160" priority="506">
      <formula>IF(RIGHT(TEXT(AM641,"0.#"),1)=".",TRUE,FALSE)</formula>
    </cfRule>
  </conditionalFormatting>
  <conditionalFormatting sqref="AU640">
    <cfRule type="expression" dxfId="1159" priority="501">
      <formula>IF(RIGHT(TEXT(AU640,"0.#"),1)=".",FALSE,TRUE)</formula>
    </cfRule>
    <cfRule type="expression" dxfId="1158" priority="502">
      <formula>IF(RIGHT(TEXT(AU640,"0.#"),1)=".",TRUE,FALSE)</formula>
    </cfRule>
  </conditionalFormatting>
  <conditionalFormatting sqref="AU641">
    <cfRule type="expression" dxfId="1157" priority="499">
      <formula>IF(RIGHT(TEXT(AU641,"0.#"),1)=".",FALSE,TRUE)</formula>
    </cfRule>
    <cfRule type="expression" dxfId="1156" priority="500">
      <formula>IF(RIGHT(TEXT(AU641,"0.#"),1)=".",TRUE,FALSE)</formula>
    </cfRule>
  </conditionalFormatting>
  <conditionalFormatting sqref="AU642">
    <cfRule type="expression" dxfId="1155" priority="497">
      <formula>IF(RIGHT(TEXT(AU642,"0.#"),1)=".",FALSE,TRUE)</formula>
    </cfRule>
    <cfRule type="expression" dxfId="1154" priority="498">
      <formula>IF(RIGHT(TEXT(AU642,"0.#"),1)=".",TRUE,FALSE)</formula>
    </cfRule>
  </conditionalFormatting>
  <conditionalFormatting sqref="AI642">
    <cfRule type="expression" dxfId="1153" priority="491">
      <formula>IF(RIGHT(TEXT(AI642,"0.#"),1)=".",FALSE,TRUE)</formula>
    </cfRule>
    <cfRule type="expression" dxfId="1152" priority="492">
      <formula>IF(RIGHT(TEXT(AI642,"0.#"),1)=".",TRUE,FALSE)</formula>
    </cfRule>
  </conditionalFormatting>
  <conditionalFormatting sqref="AI640">
    <cfRule type="expression" dxfId="1151" priority="495">
      <formula>IF(RIGHT(TEXT(AI640,"0.#"),1)=".",FALSE,TRUE)</formula>
    </cfRule>
    <cfRule type="expression" dxfId="1150" priority="496">
      <formula>IF(RIGHT(TEXT(AI640,"0.#"),1)=".",TRUE,FALSE)</formula>
    </cfRule>
  </conditionalFormatting>
  <conditionalFormatting sqref="AI641">
    <cfRule type="expression" dxfId="1149" priority="493">
      <formula>IF(RIGHT(TEXT(AI641,"0.#"),1)=".",FALSE,TRUE)</formula>
    </cfRule>
    <cfRule type="expression" dxfId="1148" priority="494">
      <formula>IF(RIGHT(TEXT(AI641,"0.#"),1)=".",TRUE,FALSE)</formula>
    </cfRule>
  </conditionalFormatting>
  <conditionalFormatting sqref="AQ641">
    <cfRule type="expression" dxfId="1147" priority="489">
      <formula>IF(RIGHT(TEXT(AQ641,"0.#"),1)=".",FALSE,TRUE)</formula>
    </cfRule>
    <cfRule type="expression" dxfId="1146" priority="490">
      <formula>IF(RIGHT(TEXT(AQ641,"0.#"),1)=".",TRUE,FALSE)</formula>
    </cfRule>
  </conditionalFormatting>
  <conditionalFormatting sqref="AQ642">
    <cfRule type="expression" dxfId="1145" priority="487">
      <formula>IF(RIGHT(TEXT(AQ642,"0.#"),1)=".",FALSE,TRUE)</formula>
    </cfRule>
    <cfRule type="expression" dxfId="1144" priority="488">
      <formula>IF(RIGHT(TEXT(AQ642,"0.#"),1)=".",TRUE,FALSE)</formula>
    </cfRule>
  </conditionalFormatting>
  <conditionalFormatting sqref="AQ640">
    <cfRule type="expression" dxfId="1143" priority="485">
      <formula>IF(RIGHT(TEXT(AQ640,"0.#"),1)=".",FALSE,TRUE)</formula>
    </cfRule>
    <cfRule type="expression" dxfId="1142" priority="486">
      <formula>IF(RIGHT(TEXT(AQ640,"0.#"),1)=".",TRUE,FALSE)</formula>
    </cfRule>
  </conditionalFormatting>
  <conditionalFormatting sqref="AE645">
    <cfRule type="expression" dxfId="1141" priority="483">
      <formula>IF(RIGHT(TEXT(AE645,"0.#"),1)=".",FALSE,TRUE)</formula>
    </cfRule>
    <cfRule type="expression" dxfId="1140" priority="484">
      <formula>IF(RIGHT(TEXT(AE645,"0.#"),1)=".",TRUE,FALSE)</formula>
    </cfRule>
  </conditionalFormatting>
  <conditionalFormatting sqref="AM647">
    <cfRule type="expression" dxfId="1139" priority="473">
      <formula>IF(RIGHT(TEXT(AM647,"0.#"),1)=".",FALSE,TRUE)</formula>
    </cfRule>
    <cfRule type="expression" dxfId="1138" priority="474">
      <formula>IF(RIGHT(TEXT(AM647,"0.#"),1)=".",TRUE,FALSE)</formula>
    </cfRule>
  </conditionalFormatting>
  <conditionalFormatting sqref="AE646">
    <cfRule type="expression" dxfId="1137" priority="481">
      <formula>IF(RIGHT(TEXT(AE646,"0.#"),1)=".",FALSE,TRUE)</formula>
    </cfRule>
    <cfRule type="expression" dxfId="1136" priority="482">
      <formula>IF(RIGHT(TEXT(AE646,"0.#"),1)=".",TRUE,FALSE)</formula>
    </cfRule>
  </conditionalFormatting>
  <conditionalFormatting sqref="AE647">
    <cfRule type="expression" dxfId="1135" priority="479">
      <formula>IF(RIGHT(TEXT(AE647,"0.#"),1)=".",FALSE,TRUE)</formula>
    </cfRule>
    <cfRule type="expression" dxfId="1134" priority="480">
      <formula>IF(RIGHT(TEXT(AE647,"0.#"),1)=".",TRUE,FALSE)</formula>
    </cfRule>
  </conditionalFormatting>
  <conditionalFormatting sqref="AM645">
    <cfRule type="expression" dxfId="1133" priority="477">
      <formula>IF(RIGHT(TEXT(AM645,"0.#"),1)=".",FALSE,TRUE)</formula>
    </cfRule>
    <cfRule type="expression" dxfId="1132" priority="478">
      <formula>IF(RIGHT(TEXT(AM645,"0.#"),1)=".",TRUE,FALSE)</formula>
    </cfRule>
  </conditionalFormatting>
  <conditionalFormatting sqref="AM646">
    <cfRule type="expression" dxfId="1131" priority="475">
      <formula>IF(RIGHT(TEXT(AM646,"0.#"),1)=".",FALSE,TRUE)</formula>
    </cfRule>
    <cfRule type="expression" dxfId="1130" priority="476">
      <formula>IF(RIGHT(TEXT(AM646,"0.#"),1)=".",TRUE,FALSE)</formula>
    </cfRule>
  </conditionalFormatting>
  <conditionalFormatting sqref="AU645">
    <cfRule type="expression" dxfId="1129" priority="471">
      <formula>IF(RIGHT(TEXT(AU645,"0.#"),1)=".",FALSE,TRUE)</formula>
    </cfRule>
    <cfRule type="expression" dxfId="1128" priority="472">
      <formula>IF(RIGHT(TEXT(AU645,"0.#"),1)=".",TRUE,FALSE)</formula>
    </cfRule>
  </conditionalFormatting>
  <conditionalFormatting sqref="AU646">
    <cfRule type="expression" dxfId="1127" priority="469">
      <formula>IF(RIGHT(TEXT(AU646,"0.#"),1)=".",FALSE,TRUE)</formula>
    </cfRule>
    <cfRule type="expression" dxfId="1126" priority="470">
      <formula>IF(RIGHT(TEXT(AU646,"0.#"),1)=".",TRUE,FALSE)</formula>
    </cfRule>
  </conditionalFormatting>
  <conditionalFormatting sqref="AU647">
    <cfRule type="expression" dxfId="1125" priority="467">
      <formula>IF(RIGHT(TEXT(AU647,"0.#"),1)=".",FALSE,TRUE)</formula>
    </cfRule>
    <cfRule type="expression" dxfId="1124" priority="468">
      <formula>IF(RIGHT(TEXT(AU647,"0.#"),1)=".",TRUE,FALSE)</formula>
    </cfRule>
  </conditionalFormatting>
  <conditionalFormatting sqref="AI647">
    <cfRule type="expression" dxfId="1123" priority="461">
      <formula>IF(RIGHT(TEXT(AI647,"0.#"),1)=".",FALSE,TRUE)</formula>
    </cfRule>
    <cfRule type="expression" dxfId="1122" priority="462">
      <formula>IF(RIGHT(TEXT(AI647,"0.#"),1)=".",TRUE,FALSE)</formula>
    </cfRule>
  </conditionalFormatting>
  <conditionalFormatting sqref="AI645">
    <cfRule type="expression" dxfId="1121" priority="465">
      <formula>IF(RIGHT(TEXT(AI645,"0.#"),1)=".",FALSE,TRUE)</formula>
    </cfRule>
    <cfRule type="expression" dxfId="1120" priority="466">
      <formula>IF(RIGHT(TEXT(AI645,"0.#"),1)=".",TRUE,FALSE)</formula>
    </cfRule>
  </conditionalFormatting>
  <conditionalFormatting sqref="AI646">
    <cfRule type="expression" dxfId="1119" priority="463">
      <formula>IF(RIGHT(TEXT(AI646,"0.#"),1)=".",FALSE,TRUE)</formula>
    </cfRule>
    <cfRule type="expression" dxfId="1118" priority="464">
      <formula>IF(RIGHT(TEXT(AI646,"0.#"),1)=".",TRUE,FALSE)</formula>
    </cfRule>
  </conditionalFormatting>
  <conditionalFormatting sqref="AQ646">
    <cfRule type="expression" dxfId="1117" priority="459">
      <formula>IF(RIGHT(TEXT(AQ646,"0.#"),1)=".",FALSE,TRUE)</formula>
    </cfRule>
    <cfRule type="expression" dxfId="1116" priority="460">
      <formula>IF(RIGHT(TEXT(AQ646,"0.#"),1)=".",TRUE,FALSE)</formula>
    </cfRule>
  </conditionalFormatting>
  <conditionalFormatting sqref="AQ647">
    <cfRule type="expression" dxfId="1115" priority="457">
      <formula>IF(RIGHT(TEXT(AQ647,"0.#"),1)=".",FALSE,TRUE)</formula>
    </cfRule>
    <cfRule type="expression" dxfId="1114" priority="458">
      <formula>IF(RIGHT(TEXT(AQ647,"0.#"),1)=".",TRUE,FALSE)</formula>
    </cfRule>
  </conditionalFormatting>
  <conditionalFormatting sqref="AQ645">
    <cfRule type="expression" dxfId="1113" priority="455">
      <formula>IF(RIGHT(TEXT(AQ645,"0.#"),1)=".",FALSE,TRUE)</formula>
    </cfRule>
    <cfRule type="expression" dxfId="1112" priority="456">
      <formula>IF(RIGHT(TEXT(AQ645,"0.#"),1)=".",TRUE,FALSE)</formula>
    </cfRule>
  </conditionalFormatting>
  <conditionalFormatting sqref="AE650">
    <cfRule type="expression" dxfId="1111" priority="453">
      <formula>IF(RIGHT(TEXT(AE650,"0.#"),1)=".",FALSE,TRUE)</formula>
    </cfRule>
    <cfRule type="expression" dxfId="1110" priority="454">
      <formula>IF(RIGHT(TEXT(AE650,"0.#"),1)=".",TRUE,FALSE)</formula>
    </cfRule>
  </conditionalFormatting>
  <conditionalFormatting sqref="AM652">
    <cfRule type="expression" dxfId="1109" priority="443">
      <formula>IF(RIGHT(TEXT(AM652,"0.#"),1)=".",FALSE,TRUE)</formula>
    </cfRule>
    <cfRule type="expression" dxfId="1108" priority="444">
      <formula>IF(RIGHT(TEXT(AM652,"0.#"),1)=".",TRUE,FALSE)</formula>
    </cfRule>
  </conditionalFormatting>
  <conditionalFormatting sqref="AE651">
    <cfRule type="expression" dxfId="1107" priority="451">
      <formula>IF(RIGHT(TEXT(AE651,"0.#"),1)=".",FALSE,TRUE)</formula>
    </cfRule>
    <cfRule type="expression" dxfId="1106" priority="452">
      <formula>IF(RIGHT(TEXT(AE651,"0.#"),1)=".",TRUE,FALSE)</formula>
    </cfRule>
  </conditionalFormatting>
  <conditionalFormatting sqref="AE652">
    <cfRule type="expression" dxfId="1105" priority="449">
      <formula>IF(RIGHT(TEXT(AE652,"0.#"),1)=".",FALSE,TRUE)</formula>
    </cfRule>
    <cfRule type="expression" dxfId="1104" priority="450">
      <formula>IF(RIGHT(TEXT(AE652,"0.#"),1)=".",TRUE,FALSE)</formula>
    </cfRule>
  </conditionalFormatting>
  <conditionalFormatting sqref="AM650">
    <cfRule type="expression" dxfId="1103" priority="447">
      <formula>IF(RIGHT(TEXT(AM650,"0.#"),1)=".",FALSE,TRUE)</formula>
    </cfRule>
    <cfRule type="expression" dxfId="1102" priority="448">
      <formula>IF(RIGHT(TEXT(AM650,"0.#"),1)=".",TRUE,FALSE)</formula>
    </cfRule>
  </conditionalFormatting>
  <conditionalFormatting sqref="AM651">
    <cfRule type="expression" dxfId="1101" priority="445">
      <formula>IF(RIGHT(TEXT(AM651,"0.#"),1)=".",FALSE,TRUE)</formula>
    </cfRule>
    <cfRule type="expression" dxfId="1100" priority="446">
      <formula>IF(RIGHT(TEXT(AM651,"0.#"),1)=".",TRUE,FALSE)</formula>
    </cfRule>
  </conditionalFormatting>
  <conditionalFormatting sqref="AU650">
    <cfRule type="expression" dxfId="1099" priority="441">
      <formula>IF(RIGHT(TEXT(AU650,"0.#"),1)=".",FALSE,TRUE)</formula>
    </cfRule>
    <cfRule type="expression" dxfId="1098" priority="442">
      <formula>IF(RIGHT(TEXT(AU650,"0.#"),1)=".",TRUE,FALSE)</formula>
    </cfRule>
  </conditionalFormatting>
  <conditionalFormatting sqref="AU651">
    <cfRule type="expression" dxfId="1097" priority="439">
      <formula>IF(RIGHT(TEXT(AU651,"0.#"),1)=".",FALSE,TRUE)</formula>
    </cfRule>
    <cfRule type="expression" dxfId="1096" priority="440">
      <formula>IF(RIGHT(TEXT(AU651,"0.#"),1)=".",TRUE,FALSE)</formula>
    </cfRule>
  </conditionalFormatting>
  <conditionalFormatting sqref="AU652">
    <cfRule type="expression" dxfId="1095" priority="437">
      <formula>IF(RIGHT(TEXT(AU652,"0.#"),1)=".",FALSE,TRUE)</formula>
    </cfRule>
    <cfRule type="expression" dxfId="1094" priority="438">
      <formula>IF(RIGHT(TEXT(AU652,"0.#"),1)=".",TRUE,FALSE)</formula>
    </cfRule>
  </conditionalFormatting>
  <conditionalFormatting sqref="AI652">
    <cfRule type="expression" dxfId="1093" priority="431">
      <formula>IF(RIGHT(TEXT(AI652,"0.#"),1)=".",FALSE,TRUE)</formula>
    </cfRule>
    <cfRule type="expression" dxfId="1092" priority="432">
      <formula>IF(RIGHT(TEXT(AI652,"0.#"),1)=".",TRUE,FALSE)</formula>
    </cfRule>
  </conditionalFormatting>
  <conditionalFormatting sqref="AI650">
    <cfRule type="expression" dxfId="1091" priority="435">
      <formula>IF(RIGHT(TEXT(AI650,"0.#"),1)=".",FALSE,TRUE)</formula>
    </cfRule>
    <cfRule type="expression" dxfId="1090" priority="436">
      <formula>IF(RIGHT(TEXT(AI650,"0.#"),1)=".",TRUE,FALSE)</formula>
    </cfRule>
  </conditionalFormatting>
  <conditionalFormatting sqref="AI651">
    <cfRule type="expression" dxfId="1089" priority="433">
      <formula>IF(RIGHT(TEXT(AI651,"0.#"),1)=".",FALSE,TRUE)</formula>
    </cfRule>
    <cfRule type="expression" dxfId="1088" priority="434">
      <formula>IF(RIGHT(TEXT(AI651,"0.#"),1)=".",TRUE,FALSE)</formula>
    </cfRule>
  </conditionalFormatting>
  <conditionalFormatting sqref="AQ651">
    <cfRule type="expression" dxfId="1087" priority="429">
      <formula>IF(RIGHT(TEXT(AQ651,"0.#"),1)=".",FALSE,TRUE)</formula>
    </cfRule>
    <cfRule type="expression" dxfId="1086" priority="430">
      <formula>IF(RIGHT(TEXT(AQ651,"0.#"),1)=".",TRUE,FALSE)</formula>
    </cfRule>
  </conditionalFormatting>
  <conditionalFormatting sqref="AQ652">
    <cfRule type="expression" dxfId="1085" priority="427">
      <formula>IF(RIGHT(TEXT(AQ652,"0.#"),1)=".",FALSE,TRUE)</formula>
    </cfRule>
    <cfRule type="expression" dxfId="1084" priority="428">
      <formula>IF(RIGHT(TEXT(AQ652,"0.#"),1)=".",TRUE,FALSE)</formula>
    </cfRule>
  </conditionalFormatting>
  <conditionalFormatting sqref="AQ650">
    <cfRule type="expression" dxfId="1083" priority="425">
      <formula>IF(RIGHT(TEXT(AQ650,"0.#"),1)=".",FALSE,TRUE)</formula>
    </cfRule>
    <cfRule type="expression" dxfId="1082" priority="426">
      <formula>IF(RIGHT(TEXT(AQ650,"0.#"),1)=".",TRUE,FALSE)</formula>
    </cfRule>
  </conditionalFormatting>
  <conditionalFormatting sqref="AE655">
    <cfRule type="expression" dxfId="1081" priority="423">
      <formula>IF(RIGHT(TEXT(AE655,"0.#"),1)=".",FALSE,TRUE)</formula>
    </cfRule>
    <cfRule type="expression" dxfId="1080" priority="424">
      <formula>IF(RIGHT(TEXT(AE655,"0.#"),1)=".",TRUE,FALSE)</formula>
    </cfRule>
  </conditionalFormatting>
  <conditionalFormatting sqref="AM657">
    <cfRule type="expression" dxfId="1079" priority="413">
      <formula>IF(RIGHT(TEXT(AM657,"0.#"),1)=".",FALSE,TRUE)</formula>
    </cfRule>
    <cfRule type="expression" dxfId="1078" priority="414">
      <formula>IF(RIGHT(TEXT(AM657,"0.#"),1)=".",TRUE,FALSE)</formula>
    </cfRule>
  </conditionalFormatting>
  <conditionalFormatting sqref="AE656">
    <cfRule type="expression" dxfId="1077" priority="421">
      <formula>IF(RIGHT(TEXT(AE656,"0.#"),1)=".",FALSE,TRUE)</formula>
    </cfRule>
    <cfRule type="expression" dxfId="1076" priority="422">
      <formula>IF(RIGHT(TEXT(AE656,"0.#"),1)=".",TRUE,FALSE)</formula>
    </cfRule>
  </conditionalFormatting>
  <conditionalFormatting sqref="AE657">
    <cfRule type="expression" dxfId="1075" priority="419">
      <formula>IF(RIGHT(TEXT(AE657,"0.#"),1)=".",FALSE,TRUE)</formula>
    </cfRule>
    <cfRule type="expression" dxfId="1074" priority="420">
      <formula>IF(RIGHT(TEXT(AE657,"0.#"),1)=".",TRUE,FALSE)</formula>
    </cfRule>
  </conditionalFormatting>
  <conditionalFormatting sqref="AM655">
    <cfRule type="expression" dxfId="1073" priority="417">
      <formula>IF(RIGHT(TEXT(AM655,"0.#"),1)=".",FALSE,TRUE)</formula>
    </cfRule>
    <cfRule type="expression" dxfId="1072" priority="418">
      <formula>IF(RIGHT(TEXT(AM655,"0.#"),1)=".",TRUE,FALSE)</formula>
    </cfRule>
  </conditionalFormatting>
  <conditionalFormatting sqref="AM656">
    <cfRule type="expression" dxfId="1071" priority="415">
      <formula>IF(RIGHT(TEXT(AM656,"0.#"),1)=".",FALSE,TRUE)</formula>
    </cfRule>
    <cfRule type="expression" dxfId="1070" priority="416">
      <formula>IF(RIGHT(TEXT(AM656,"0.#"),1)=".",TRUE,FALSE)</formula>
    </cfRule>
  </conditionalFormatting>
  <conditionalFormatting sqref="AU655">
    <cfRule type="expression" dxfId="1069" priority="411">
      <formula>IF(RIGHT(TEXT(AU655,"0.#"),1)=".",FALSE,TRUE)</formula>
    </cfRule>
    <cfRule type="expression" dxfId="1068" priority="412">
      <formula>IF(RIGHT(TEXT(AU655,"0.#"),1)=".",TRUE,FALSE)</formula>
    </cfRule>
  </conditionalFormatting>
  <conditionalFormatting sqref="AU656">
    <cfRule type="expression" dxfId="1067" priority="409">
      <formula>IF(RIGHT(TEXT(AU656,"0.#"),1)=".",FALSE,TRUE)</formula>
    </cfRule>
    <cfRule type="expression" dxfId="1066" priority="410">
      <formula>IF(RIGHT(TEXT(AU656,"0.#"),1)=".",TRUE,FALSE)</formula>
    </cfRule>
  </conditionalFormatting>
  <conditionalFormatting sqref="AU657">
    <cfRule type="expression" dxfId="1065" priority="407">
      <formula>IF(RIGHT(TEXT(AU657,"0.#"),1)=".",FALSE,TRUE)</formula>
    </cfRule>
    <cfRule type="expression" dxfId="1064" priority="408">
      <formula>IF(RIGHT(TEXT(AU657,"0.#"),1)=".",TRUE,FALSE)</formula>
    </cfRule>
  </conditionalFormatting>
  <conditionalFormatting sqref="AI657">
    <cfRule type="expression" dxfId="1063" priority="401">
      <formula>IF(RIGHT(TEXT(AI657,"0.#"),1)=".",FALSE,TRUE)</formula>
    </cfRule>
    <cfRule type="expression" dxfId="1062" priority="402">
      <formula>IF(RIGHT(TEXT(AI657,"0.#"),1)=".",TRUE,FALSE)</formula>
    </cfRule>
  </conditionalFormatting>
  <conditionalFormatting sqref="AI655">
    <cfRule type="expression" dxfId="1061" priority="405">
      <formula>IF(RIGHT(TEXT(AI655,"0.#"),1)=".",FALSE,TRUE)</formula>
    </cfRule>
    <cfRule type="expression" dxfId="1060" priority="406">
      <formula>IF(RIGHT(TEXT(AI655,"0.#"),1)=".",TRUE,FALSE)</formula>
    </cfRule>
  </conditionalFormatting>
  <conditionalFormatting sqref="AI656">
    <cfRule type="expression" dxfId="1059" priority="403">
      <formula>IF(RIGHT(TEXT(AI656,"0.#"),1)=".",FALSE,TRUE)</formula>
    </cfRule>
    <cfRule type="expression" dxfId="1058" priority="404">
      <formula>IF(RIGHT(TEXT(AI656,"0.#"),1)=".",TRUE,FALSE)</formula>
    </cfRule>
  </conditionalFormatting>
  <conditionalFormatting sqref="AQ656">
    <cfRule type="expression" dxfId="1057" priority="399">
      <formula>IF(RIGHT(TEXT(AQ656,"0.#"),1)=".",FALSE,TRUE)</formula>
    </cfRule>
    <cfRule type="expression" dxfId="1056" priority="400">
      <formula>IF(RIGHT(TEXT(AQ656,"0.#"),1)=".",TRUE,FALSE)</formula>
    </cfRule>
  </conditionalFormatting>
  <conditionalFormatting sqref="AQ657">
    <cfRule type="expression" dxfId="1055" priority="397">
      <formula>IF(RIGHT(TEXT(AQ657,"0.#"),1)=".",FALSE,TRUE)</formula>
    </cfRule>
    <cfRule type="expression" dxfId="1054" priority="398">
      <formula>IF(RIGHT(TEXT(AQ657,"0.#"),1)=".",TRUE,FALSE)</formula>
    </cfRule>
  </conditionalFormatting>
  <conditionalFormatting sqref="AQ655">
    <cfRule type="expression" dxfId="1053" priority="395">
      <formula>IF(RIGHT(TEXT(AQ655,"0.#"),1)=".",FALSE,TRUE)</formula>
    </cfRule>
    <cfRule type="expression" dxfId="1052" priority="396">
      <formula>IF(RIGHT(TEXT(AQ655,"0.#"),1)=".",TRUE,FALSE)</formula>
    </cfRule>
  </conditionalFormatting>
  <conditionalFormatting sqref="AE660">
    <cfRule type="expression" dxfId="1051" priority="393">
      <formula>IF(RIGHT(TEXT(AE660,"0.#"),1)=".",FALSE,TRUE)</formula>
    </cfRule>
    <cfRule type="expression" dxfId="1050" priority="394">
      <formula>IF(RIGHT(TEXT(AE660,"0.#"),1)=".",TRUE,FALSE)</formula>
    </cfRule>
  </conditionalFormatting>
  <conditionalFormatting sqref="AM662">
    <cfRule type="expression" dxfId="1049" priority="383">
      <formula>IF(RIGHT(TEXT(AM662,"0.#"),1)=".",FALSE,TRUE)</formula>
    </cfRule>
    <cfRule type="expression" dxfId="1048" priority="384">
      <formula>IF(RIGHT(TEXT(AM662,"0.#"),1)=".",TRUE,FALSE)</formula>
    </cfRule>
  </conditionalFormatting>
  <conditionalFormatting sqref="AE661">
    <cfRule type="expression" dxfId="1047" priority="391">
      <formula>IF(RIGHT(TEXT(AE661,"0.#"),1)=".",FALSE,TRUE)</formula>
    </cfRule>
    <cfRule type="expression" dxfId="1046" priority="392">
      <formula>IF(RIGHT(TEXT(AE661,"0.#"),1)=".",TRUE,FALSE)</formula>
    </cfRule>
  </conditionalFormatting>
  <conditionalFormatting sqref="AE662">
    <cfRule type="expression" dxfId="1045" priority="389">
      <formula>IF(RIGHT(TEXT(AE662,"0.#"),1)=".",FALSE,TRUE)</formula>
    </cfRule>
    <cfRule type="expression" dxfId="1044" priority="390">
      <formula>IF(RIGHT(TEXT(AE662,"0.#"),1)=".",TRUE,FALSE)</formula>
    </cfRule>
  </conditionalFormatting>
  <conditionalFormatting sqref="AM660">
    <cfRule type="expression" dxfId="1043" priority="387">
      <formula>IF(RIGHT(TEXT(AM660,"0.#"),1)=".",FALSE,TRUE)</formula>
    </cfRule>
    <cfRule type="expression" dxfId="1042" priority="388">
      <formula>IF(RIGHT(TEXT(AM660,"0.#"),1)=".",TRUE,FALSE)</formula>
    </cfRule>
  </conditionalFormatting>
  <conditionalFormatting sqref="AM661">
    <cfRule type="expression" dxfId="1041" priority="385">
      <formula>IF(RIGHT(TEXT(AM661,"0.#"),1)=".",FALSE,TRUE)</formula>
    </cfRule>
    <cfRule type="expression" dxfId="1040" priority="386">
      <formula>IF(RIGHT(TEXT(AM661,"0.#"),1)=".",TRUE,FALSE)</formula>
    </cfRule>
  </conditionalFormatting>
  <conditionalFormatting sqref="AU660">
    <cfRule type="expression" dxfId="1039" priority="381">
      <formula>IF(RIGHT(TEXT(AU660,"0.#"),1)=".",FALSE,TRUE)</formula>
    </cfRule>
    <cfRule type="expression" dxfId="1038" priority="382">
      <formula>IF(RIGHT(TEXT(AU660,"0.#"),1)=".",TRUE,FALSE)</formula>
    </cfRule>
  </conditionalFormatting>
  <conditionalFormatting sqref="AU661">
    <cfRule type="expression" dxfId="1037" priority="379">
      <formula>IF(RIGHT(TEXT(AU661,"0.#"),1)=".",FALSE,TRUE)</formula>
    </cfRule>
    <cfRule type="expression" dxfId="1036" priority="380">
      <formula>IF(RIGHT(TEXT(AU661,"0.#"),1)=".",TRUE,FALSE)</formula>
    </cfRule>
  </conditionalFormatting>
  <conditionalFormatting sqref="AU662">
    <cfRule type="expression" dxfId="1035" priority="377">
      <formula>IF(RIGHT(TEXT(AU662,"0.#"),1)=".",FALSE,TRUE)</formula>
    </cfRule>
    <cfRule type="expression" dxfId="1034" priority="378">
      <formula>IF(RIGHT(TEXT(AU662,"0.#"),1)=".",TRUE,FALSE)</formula>
    </cfRule>
  </conditionalFormatting>
  <conditionalFormatting sqref="AI662">
    <cfRule type="expression" dxfId="1033" priority="371">
      <formula>IF(RIGHT(TEXT(AI662,"0.#"),1)=".",FALSE,TRUE)</formula>
    </cfRule>
    <cfRule type="expression" dxfId="1032" priority="372">
      <formula>IF(RIGHT(TEXT(AI662,"0.#"),1)=".",TRUE,FALSE)</formula>
    </cfRule>
  </conditionalFormatting>
  <conditionalFormatting sqref="AI660">
    <cfRule type="expression" dxfId="1031" priority="375">
      <formula>IF(RIGHT(TEXT(AI660,"0.#"),1)=".",FALSE,TRUE)</formula>
    </cfRule>
    <cfRule type="expression" dxfId="1030" priority="376">
      <formula>IF(RIGHT(TEXT(AI660,"0.#"),1)=".",TRUE,FALSE)</formula>
    </cfRule>
  </conditionalFormatting>
  <conditionalFormatting sqref="AI661">
    <cfRule type="expression" dxfId="1029" priority="373">
      <formula>IF(RIGHT(TEXT(AI661,"0.#"),1)=".",FALSE,TRUE)</formula>
    </cfRule>
    <cfRule type="expression" dxfId="1028" priority="374">
      <formula>IF(RIGHT(TEXT(AI661,"0.#"),1)=".",TRUE,FALSE)</formula>
    </cfRule>
  </conditionalFormatting>
  <conditionalFormatting sqref="AQ661">
    <cfRule type="expression" dxfId="1027" priority="369">
      <formula>IF(RIGHT(TEXT(AQ661,"0.#"),1)=".",FALSE,TRUE)</formula>
    </cfRule>
    <cfRule type="expression" dxfId="1026" priority="370">
      <formula>IF(RIGHT(TEXT(AQ661,"0.#"),1)=".",TRUE,FALSE)</formula>
    </cfRule>
  </conditionalFormatting>
  <conditionalFormatting sqref="AQ662">
    <cfRule type="expression" dxfId="1025" priority="367">
      <formula>IF(RIGHT(TEXT(AQ662,"0.#"),1)=".",FALSE,TRUE)</formula>
    </cfRule>
    <cfRule type="expression" dxfId="1024" priority="368">
      <formula>IF(RIGHT(TEXT(AQ662,"0.#"),1)=".",TRUE,FALSE)</formula>
    </cfRule>
  </conditionalFormatting>
  <conditionalFormatting sqref="AQ660">
    <cfRule type="expression" dxfId="1023" priority="365">
      <formula>IF(RIGHT(TEXT(AQ660,"0.#"),1)=".",FALSE,TRUE)</formula>
    </cfRule>
    <cfRule type="expression" dxfId="1022" priority="366">
      <formula>IF(RIGHT(TEXT(AQ660,"0.#"),1)=".",TRUE,FALSE)</formula>
    </cfRule>
  </conditionalFormatting>
  <conditionalFormatting sqref="AE665">
    <cfRule type="expression" dxfId="1021" priority="363">
      <formula>IF(RIGHT(TEXT(AE665,"0.#"),1)=".",FALSE,TRUE)</formula>
    </cfRule>
    <cfRule type="expression" dxfId="1020" priority="364">
      <formula>IF(RIGHT(TEXT(AE665,"0.#"),1)=".",TRUE,FALSE)</formula>
    </cfRule>
  </conditionalFormatting>
  <conditionalFormatting sqref="AM667">
    <cfRule type="expression" dxfId="1019" priority="353">
      <formula>IF(RIGHT(TEXT(AM667,"0.#"),1)=".",FALSE,TRUE)</formula>
    </cfRule>
    <cfRule type="expression" dxfId="1018" priority="354">
      <formula>IF(RIGHT(TEXT(AM667,"0.#"),1)=".",TRUE,FALSE)</formula>
    </cfRule>
  </conditionalFormatting>
  <conditionalFormatting sqref="AE666">
    <cfRule type="expression" dxfId="1017" priority="361">
      <formula>IF(RIGHT(TEXT(AE666,"0.#"),1)=".",FALSE,TRUE)</formula>
    </cfRule>
    <cfRule type="expression" dxfId="1016" priority="362">
      <formula>IF(RIGHT(TEXT(AE666,"0.#"),1)=".",TRUE,FALSE)</formula>
    </cfRule>
  </conditionalFormatting>
  <conditionalFormatting sqref="AE667">
    <cfRule type="expression" dxfId="1015" priority="359">
      <formula>IF(RIGHT(TEXT(AE667,"0.#"),1)=".",FALSE,TRUE)</formula>
    </cfRule>
    <cfRule type="expression" dxfId="1014" priority="360">
      <formula>IF(RIGHT(TEXT(AE667,"0.#"),1)=".",TRUE,FALSE)</formula>
    </cfRule>
  </conditionalFormatting>
  <conditionalFormatting sqref="AM665">
    <cfRule type="expression" dxfId="1013" priority="357">
      <formula>IF(RIGHT(TEXT(AM665,"0.#"),1)=".",FALSE,TRUE)</formula>
    </cfRule>
    <cfRule type="expression" dxfId="1012" priority="358">
      <formula>IF(RIGHT(TEXT(AM665,"0.#"),1)=".",TRUE,FALSE)</formula>
    </cfRule>
  </conditionalFormatting>
  <conditionalFormatting sqref="AM666">
    <cfRule type="expression" dxfId="1011" priority="355">
      <formula>IF(RIGHT(TEXT(AM666,"0.#"),1)=".",FALSE,TRUE)</formula>
    </cfRule>
    <cfRule type="expression" dxfId="1010" priority="356">
      <formula>IF(RIGHT(TEXT(AM666,"0.#"),1)=".",TRUE,FALSE)</formula>
    </cfRule>
  </conditionalFormatting>
  <conditionalFormatting sqref="AU665">
    <cfRule type="expression" dxfId="1009" priority="351">
      <formula>IF(RIGHT(TEXT(AU665,"0.#"),1)=".",FALSE,TRUE)</formula>
    </cfRule>
    <cfRule type="expression" dxfId="1008" priority="352">
      <formula>IF(RIGHT(TEXT(AU665,"0.#"),1)=".",TRUE,FALSE)</formula>
    </cfRule>
  </conditionalFormatting>
  <conditionalFormatting sqref="AU666">
    <cfRule type="expression" dxfId="1007" priority="349">
      <formula>IF(RIGHT(TEXT(AU666,"0.#"),1)=".",FALSE,TRUE)</formula>
    </cfRule>
    <cfRule type="expression" dxfId="1006" priority="350">
      <formula>IF(RIGHT(TEXT(AU666,"0.#"),1)=".",TRUE,FALSE)</formula>
    </cfRule>
  </conditionalFormatting>
  <conditionalFormatting sqref="AU667">
    <cfRule type="expression" dxfId="1005" priority="347">
      <formula>IF(RIGHT(TEXT(AU667,"0.#"),1)=".",FALSE,TRUE)</formula>
    </cfRule>
    <cfRule type="expression" dxfId="1004" priority="348">
      <formula>IF(RIGHT(TEXT(AU667,"0.#"),1)=".",TRUE,FALSE)</formula>
    </cfRule>
  </conditionalFormatting>
  <conditionalFormatting sqref="AI667">
    <cfRule type="expression" dxfId="1003" priority="341">
      <formula>IF(RIGHT(TEXT(AI667,"0.#"),1)=".",FALSE,TRUE)</formula>
    </cfRule>
    <cfRule type="expression" dxfId="1002" priority="342">
      <formula>IF(RIGHT(TEXT(AI667,"0.#"),1)=".",TRUE,FALSE)</formula>
    </cfRule>
  </conditionalFormatting>
  <conditionalFormatting sqref="AI665">
    <cfRule type="expression" dxfId="1001" priority="345">
      <formula>IF(RIGHT(TEXT(AI665,"0.#"),1)=".",FALSE,TRUE)</formula>
    </cfRule>
    <cfRule type="expression" dxfId="1000" priority="346">
      <formula>IF(RIGHT(TEXT(AI665,"0.#"),1)=".",TRUE,FALSE)</formula>
    </cfRule>
  </conditionalFormatting>
  <conditionalFormatting sqref="AI666">
    <cfRule type="expression" dxfId="999" priority="343">
      <formula>IF(RIGHT(TEXT(AI666,"0.#"),1)=".",FALSE,TRUE)</formula>
    </cfRule>
    <cfRule type="expression" dxfId="998" priority="344">
      <formula>IF(RIGHT(TEXT(AI666,"0.#"),1)=".",TRUE,FALSE)</formula>
    </cfRule>
  </conditionalFormatting>
  <conditionalFormatting sqref="AQ666">
    <cfRule type="expression" dxfId="997" priority="339">
      <formula>IF(RIGHT(TEXT(AQ666,"0.#"),1)=".",FALSE,TRUE)</formula>
    </cfRule>
    <cfRule type="expression" dxfId="996" priority="340">
      <formula>IF(RIGHT(TEXT(AQ666,"0.#"),1)=".",TRUE,FALSE)</formula>
    </cfRule>
  </conditionalFormatting>
  <conditionalFormatting sqref="AQ667">
    <cfRule type="expression" dxfId="995" priority="337">
      <formula>IF(RIGHT(TEXT(AQ667,"0.#"),1)=".",FALSE,TRUE)</formula>
    </cfRule>
    <cfRule type="expression" dxfId="994" priority="338">
      <formula>IF(RIGHT(TEXT(AQ667,"0.#"),1)=".",TRUE,FALSE)</formula>
    </cfRule>
  </conditionalFormatting>
  <conditionalFormatting sqref="AQ665">
    <cfRule type="expression" dxfId="993" priority="335">
      <formula>IF(RIGHT(TEXT(AQ665,"0.#"),1)=".",FALSE,TRUE)</formula>
    </cfRule>
    <cfRule type="expression" dxfId="992" priority="336">
      <formula>IF(RIGHT(TEXT(AQ665,"0.#"),1)=".",TRUE,FALSE)</formula>
    </cfRule>
  </conditionalFormatting>
  <conditionalFormatting sqref="AE670">
    <cfRule type="expression" dxfId="991" priority="333">
      <formula>IF(RIGHT(TEXT(AE670,"0.#"),1)=".",FALSE,TRUE)</formula>
    </cfRule>
    <cfRule type="expression" dxfId="990" priority="334">
      <formula>IF(RIGHT(TEXT(AE670,"0.#"),1)=".",TRUE,FALSE)</formula>
    </cfRule>
  </conditionalFormatting>
  <conditionalFormatting sqref="AM672">
    <cfRule type="expression" dxfId="989" priority="323">
      <formula>IF(RIGHT(TEXT(AM672,"0.#"),1)=".",FALSE,TRUE)</formula>
    </cfRule>
    <cfRule type="expression" dxfId="988" priority="324">
      <formula>IF(RIGHT(TEXT(AM672,"0.#"),1)=".",TRUE,FALSE)</formula>
    </cfRule>
  </conditionalFormatting>
  <conditionalFormatting sqref="AE671">
    <cfRule type="expression" dxfId="987" priority="331">
      <formula>IF(RIGHT(TEXT(AE671,"0.#"),1)=".",FALSE,TRUE)</formula>
    </cfRule>
    <cfRule type="expression" dxfId="986" priority="332">
      <formula>IF(RIGHT(TEXT(AE671,"0.#"),1)=".",TRUE,FALSE)</formula>
    </cfRule>
  </conditionalFormatting>
  <conditionalFormatting sqref="AE672">
    <cfRule type="expression" dxfId="985" priority="329">
      <formula>IF(RIGHT(TEXT(AE672,"0.#"),1)=".",FALSE,TRUE)</formula>
    </cfRule>
    <cfRule type="expression" dxfId="984" priority="330">
      <formula>IF(RIGHT(TEXT(AE672,"0.#"),1)=".",TRUE,FALSE)</formula>
    </cfRule>
  </conditionalFormatting>
  <conditionalFormatting sqref="AM670">
    <cfRule type="expression" dxfId="983" priority="327">
      <formula>IF(RIGHT(TEXT(AM670,"0.#"),1)=".",FALSE,TRUE)</formula>
    </cfRule>
    <cfRule type="expression" dxfId="982" priority="328">
      <formula>IF(RIGHT(TEXT(AM670,"0.#"),1)=".",TRUE,FALSE)</formula>
    </cfRule>
  </conditionalFormatting>
  <conditionalFormatting sqref="AM671">
    <cfRule type="expression" dxfId="981" priority="325">
      <formula>IF(RIGHT(TEXT(AM671,"0.#"),1)=".",FALSE,TRUE)</formula>
    </cfRule>
    <cfRule type="expression" dxfId="980" priority="326">
      <formula>IF(RIGHT(TEXT(AM671,"0.#"),1)=".",TRUE,FALSE)</formula>
    </cfRule>
  </conditionalFormatting>
  <conditionalFormatting sqref="AU670">
    <cfRule type="expression" dxfId="979" priority="321">
      <formula>IF(RIGHT(TEXT(AU670,"0.#"),1)=".",FALSE,TRUE)</formula>
    </cfRule>
    <cfRule type="expression" dxfId="978" priority="322">
      <formula>IF(RIGHT(TEXT(AU670,"0.#"),1)=".",TRUE,FALSE)</formula>
    </cfRule>
  </conditionalFormatting>
  <conditionalFormatting sqref="AU671">
    <cfRule type="expression" dxfId="977" priority="319">
      <formula>IF(RIGHT(TEXT(AU671,"0.#"),1)=".",FALSE,TRUE)</formula>
    </cfRule>
    <cfRule type="expression" dxfId="976" priority="320">
      <formula>IF(RIGHT(TEXT(AU671,"0.#"),1)=".",TRUE,FALSE)</formula>
    </cfRule>
  </conditionalFormatting>
  <conditionalFormatting sqref="AU672">
    <cfRule type="expression" dxfId="975" priority="317">
      <formula>IF(RIGHT(TEXT(AU672,"0.#"),1)=".",FALSE,TRUE)</formula>
    </cfRule>
    <cfRule type="expression" dxfId="974" priority="318">
      <formula>IF(RIGHT(TEXT(AU672,"0.#"),1)=".",TRUE,FALSE)</formula>
    </cfRule>
  </conditionalFormatting>
  <conditionalFormatting sqref="AI672">
    <cfRule type="expression" dxfId="973" priority="311">
      <formula>IF(RIGHT(TEXT(AI672,"0.#"),1)=".",FALSE,TRUE)</formula>
    </cfRule>
    <cfRule type="expression" dxfId="972" priority="312">
      <formula>IF(RIGHT(TEXT(AI672,"0.#"),1)=".",TRUE,FALSE)</formula>
    </cfRule>
  </conditionalFormatting>
  <conditionalFormatting sqref="AI670">
    <cfRule type="expression" dxfId="971" priority="315">
      <formula>IF(RIGHT(TEXT(AI670,"0.#"),1)=".",FALSE,TRUE)</formula>
    </cfRule>
    <cfRule type="expression" dxfId="970" priority="316">
      <formula>IF(RIGHT(TEXT(AI670,"0.#"),1)=".",TRUE,FALSE)</formula>
    </cfRule>
  </conditionalFormatting>
  <conditionalFormatting sqref="AI671">
    <cfRule type="expression" dxfId="969" priority="313">
      <formula>IF(RIGHT(TEXT(AI671,"0.#"),1)=".",FALSE,TRUE)</formula>
    </cfRule>
    <cfRule type="expression" dxfId="968" priority="314">
      <formula>IF(RIGHT(TEXT(AI671,"0.#"),1)=".",TRUE,FALSE)</formula>
    </cfRule>
  </conditionalFormatting>
  <conditionalFormatting sqref="AQ671">
    <cfRule type="expression" dxfId="967" priority="309">
      <formula>IF(RIGHT(TEXT(AQ671,"0.#"),1)=".",FALSE,TRUE)</formula>
    </cfRule>
    <cfRule type="expression" dxfId="966" priority="310">
      <formula>IF(RIGHT(TEXT(AQ671,"0.#"),1)=".",TRUE,FALSE)</formula>
    </cfRule>
  </conditionalFormatting>
  <conditionalFormatting sqref="AQ672">
    <cfRule type="expression" dxfId="965" priority="307">
      <formula>IF(RIGHT(TEXT(AQ672,"0.#"),1)=".",FALSE,TRUE)</formula>
    </cfRule>
    <cfRule type="expression" dxfId="964" priority="308">
      <formula>IF(RIGHT(TEXT(AQ672,"0.#"),1)=".",TRUE,FALSE)</formula>
    </cfRule>
  </conditionalFormatting>
  <conditionalFormatting sqref="AQ670">
    <cfRule type="expression" dxfId="963" priority="305">
      <formula>IF(RIGHT(TEXT(AQ670,"0.#"),1)=".",FALSE,TRUE)</formula>
    </cfRule>
    <cfRule type="expression" dxfId="962" priority="306">
      <formula>IF(RIGHT(TEXT(AQ670,"0.#"),1)=".",TRUE,FALSE)</formula>
    </cfRule>
  </conditionalFormatting>
  <conditionalFormatting sqref="AE675">
    <cfRule type="expression" dxfId="961" priority="303">
      <formula>IF(RIGHT(TEXT(AE675,"0.#"),1)=".",FALSE,TRUE)</formula>
    </cfRule>
    <cfRule type="expression" dxfId="960" priority="304">
      <formula>IF(RIGHT(TEXT(AE675,"0.#"),1)=".",TRUE,FALSE)</formula>
    </cfRule>
  </conditionalFormatting>
  <conditionalFormatting sqref="AM677">
    <cfRule type="expression" dxfId="959" priority="293">
      <formula>IF(RIGHT(TEXT(AM677,"0.#"),1)=".",FALSE,TRUE)</formula>
    </cfRule>
    <cfRule type="expression" dxfId="958" priority="294">
      <formula>IF(RIGHT(TEXT(AM677,"0.#"),1)=".",TRUE,FALSE)</formula>
    </cfRule>
  </conditionalFormatting>
  <conditionalFormatting sqref="AE676">
    <cfRule type="expression" dxfId="957" priority="301">
      <formula>IF(RIGHT(TEXT(AE676,"0.#"),1)=".",FALSE,TRUE)</formula>
    </cfRule>
    <cfRule type="expression" dxfId="956" priority="302">
      <formula>IF(RIGHT(TEXT(AE676,"0.#"),1)=".",TRUE,FALSE)</formula>
    </cfRule>
  </conditionalFormatting>
  <conditionalFormatting sqref="AE677">
    <cfRule type="expression" dxfId="955" priority="299">
      <formula>IF(RIGHT(TEXT(AE677,"0.#"),1)=".",FALSE,TRUE)</formula>
    </cfRule>
    <cfRule type="expression" dxfId="954" priority="300">
      <formula>IF(RIGHT(TEXT(AE677,"0.#"),1)=".",TRUE,FALSE)</formula>
    </cfRule>
  </conditionalFormatting>
  <conditionalFormatting sqref="AM675">
    <cfRule type="expression" dxfId="953" priority="297">
      <formula>IF(RIGHT(TEXT(AM675,"0.#"),1)=".",FALSE,TRUE)</formula>
    </cfRule>
    <cfRule type="expression" dxfId="952" priority="298">
      <formula>IF(RIGHT(TEXT(AM675,"0.#"),1)=".",TRUE,FALSE)</formula>
    </cfRule>
  </conditionalFormatting>
  <conditionalFormatting sqref="AM676">
    <cfRule type="expression" dxfId="951" priority="295">
      <formula>IF(RIGHT(TEXT(AM676,"0.#"),1)=".",FALSE,TRUE)</formula>
    </cfRule>
    <cfRule type="expression" dxfId="950" priority="296">
      <formula>IF(RIGHT(TEXT(AM676,"0.#"),1)=".",TRUE,FALSE)</formula>
    </cfRule>
  </conditionalFormatting>
  <conditionalFormatting sqref="AU675">
    <cfRule type="expression" dxfId="949" priority="291">
      <formula>IF(RIGHT(TEXT(AU675,"0.#"),1)=".",FALSE,TRUE)</formula>
    </cfRule>
    <cfRule type="expression" dxfId="948" priority="292">
      <formula>IF(RIGHT(TEXT(AU675,"0.#"),1)=".",TRUE,FALSE)</formula>
    </cfRule>
  </conditionalFormatting>
  <conditionalFormatting sqref="AU676">
    <cfRule type="expression" dxfId="947" priority="289">
      <formula>IF(RIGHT(TEXT(AU676,"0.#"),1)=".",FALSE,TRUE)</formula>
    </cfRule>
    <cfRule type="expression" dxfId="946" priority="290">
      <formula>IF(RIGHT(TEXT(AU676,"0.#"),1)=".",TRUE,FALSE)</formula>
    </cfRule>
  </conditionalFormatting>
  <conditionalFormatting sqref="AU677">
    <cfRule type="expression" dxfId="945" priority="287">
      <formula>IF(RIGHT(TEXT(AU677,"0.#"),1)=".",FALSE,TRUE)</formula>
    </cfRule>
    <cfRule type="expression" dxfId="944" priority="288">
      <formula>IF(RIGHT(TEXT(AU677,"0.#"),1)=".",TRUE,FALSE)</formula>
    </cfRule>
  </conditionalFormatting>
  <conditionalFormatting sqref="AI677">
    <cfRule type="expression" dxfId="943" priority="281">
      <formula>IF(RIGHT(TEXT(AI677,"0.#"),1)=".",FALSE,TRUE)</formula>
    </cfRule>
    <cfRule type="expression" dxfId="942" priority="282">
      <formula>IF(RIGHT(TEXT(AI677,"0.#"),1)=".",TRUE,FALSE)</formula>
    </cfRule>
  </conditionalFormatting>
  <conditionalFormatting sqref="AI675">
    <cfRule type="expression" dxfId="941" priority="285">
      <formula>IF(RIGHT(TEXT(AI675,"0.#"),1)=".",FALSE,TRUE)</formula>
    </cfRule>
    <cfRule type="expression" dxfId="940" priority="286">
      <formula>IF(RIGHT(TEXT(AI675,"0.#"),1)=".",TRUE,FALSE)</formula>
    </cfRule>
  </conditionalFormatting>
  <conditionalFormatting sqref="AI676">
    <cfRule type="expression" dxfId="939" priority="283">
      <formula>IF(RIGHT(TEXT(AI676,"0.#"),1)=".",FALSE,TRUE)</formula>
    </cfRule>
    <cfRule type="expression" dxfId="938" priority="284">
      <formula>IF(RIGHT(TEXT(AI676,"0.#"),1)=".",TRUE,FALSE)</formula>
    </cfRule>
  </conditionalFormatting>
  <conditionalFormatting sqref="AQ676">
    <cfRule type="expression" dxfId="937" priority="279">
      <formula>IF(RIGHT(TEXT(AQ676,"0.#"),1)=".",FALSE,TRUE)</formula>
    </cfRule>
    <cfRule type="expression" dxfId="936" priority="280">
      <formula>IF(RIGHT(TEXT(AQ676,"0.#"),1)=".",TRUE,FALSE)</formula>
    </cfRule>
  </conditionalFormatting>
  <conditionalFormatting sqref="AQ677">
    <cfRule type="expression" dxfId="935" priority="277">
      <formula>IF(RIGHT(TEXT(AQ677,"0.#"),1)=".",FALSE,TRUE)</formula>
    </cfRule>
    <cfRule type="expression" dxfId="934" priority="278">
      <formula>IF(RIGHT(TEXT(AQ677,"0.#"),1)=".",TRUE,FALSE)</formula>
    </cfRule>
  </conditionalFormatting>
  <conditionalFormatting sqref="AQ675">
    <cfRule type="expression" dxfId="933" priority="275">
      <formula>IF(RIGHT(TEXT(AQ675,"0.#"),1)=".",FALSE,TRUE)</formula>
    </cfRule>
    <cfRule type="expression" dxfId="932" priority="276">
      <formula>IF(RIGHT(TEXT(AQ675,"0.#"),1)=".",TRUE,FALSE)</formula>
    </cfRule>
  </conditionalFormatting>
  <conditionalFormatting sqref="AE93 AM93">
    <cfRule type="expression" dxfId="931" priority="273">
      <formula>IF(RIGHT(TEXT(AE93,"0.#"),1)=".",FALSE,TRUE)</formula>
    </cfRule>
    <cfRule type="expression" dxfId="930" priority="274">
      <formula>IF(RIGHT(TEXT(AE93,"0.#"),1)=".",TRUE,FALSE)</formula>
    </cfRule>
  </conditionalFormatting>
  <conditionalFormatting sqref="AI93">
    <cfRule type="expression" dxfId="929" priority="271">
      <formula>IF(RIGHT(TEXT(AI93,"0.#"),1)=".",FALSE,TRUE)</formula>
    </cfRule>
    <cfRule type="expression" dxfId="928" priority="272">
      <formula>IF(RIGHT(TEXT(AI93,"0.#"),1)=".",TRUE,FALSE)</formula>
    </cfRule>
  </conditionalFormatting>
  <conditionalFormatting sqref="AE96 AM96">
    <cfRule type="expression" dxfId="927" priority="269">
      <formula>IF(RIGHT(TEXT(AE96,"0.#"),1)=".",FALSE,TRUE)</formula>
    </cfRule>
    <cfRule type="expression" dxfId="926" priority="270">
      <formula>IF(RIGHT(TEXT(AE96,"0.#"),1)=".",TRUE,FALSE)</formula>
    </cfRule>
  </conditionalFormatting>
  <conditionalFormatting sqref="AI96">
    <cfRule type="expression" dxfId="925" priority="267">
      <formula>IF(RIGHT(TEXT(AI96,"0.#"),1)=".",FALSE,TRUE)</formula>
    </cfRule>
    <cfRule type="expression" dxfId="924" priority="268">
      <formula>IF(RIGHT(TEXT(AI96,"0.#"),1)=".",TRUE,FALSE)</formula>
    </cfRule>
  </conditionalFormatting>
  <conditionalFormatting sqref="AE99 AM99">
    <cfRule type="expression" dxfId="923" priority="265">
      <formula>IF(RIGHT(TEXT(AE99,"0.#"),1)=".",FALSE,TRUE)</formula>
    </cfRule>
    <cfRule type="expression" dxfId="922" priority="266">
      <formula>IF(RIGHT(TEXT(AE99,"0.#"),1)=".",TRUE,FALSE)</formula>
    </cfRule>
  </conditionalFormatting>
  <conditionalFormatting sqref="AI99">
    <cfRule type="expression" dxfId="921" priority="263">
      <formula>IF(RIGHT(TEXT(AI99,"0.#"),1)=".",FALSE,TRUE)</formula>
    </cfRule>
    <cfRule type="expression" dxfId="920" priority="264">
      <formula>IF(RIGHT(TEXT(AI99,"0.#"),1)=".",TRUE,FALSE)</formula>
    </cfRule>
  </conditionalFormatting>
  <conditionalFormatting sqref="AE102 AM102">
    <cfRule type="expression" dxfId="919" priority="261">
      <formula>IF(RIGHT(TEXT(AE102,"0.#"),1)=".",FALSE,TRUE)</formula>
    </cfRule>
    <cfRule type="expression" dxfId="918" priority="262">
      <formula>IF(RIGHT(TEXT(AE102,"0.#"),1)=".",TRUE,FALSE)</formula>
    </cfRule>
  </conditionalFormatting>
  <conditionalFormatting sqref="AI102">
    <cfRule type="expression" dxfId="917" priority="259">
      <formula>IF(RIGHT(TEXT(AI102,"0.#"),1)=".",FALSE,TRUE)</formula>
    </cfRule>
    <cfRule type="expression" dxfId="916" priority="260">
      <formula>IF(RIGHT(TEXT(AI102,"0.#"),1)=".",TRUE,FALSE)</formula>
    </cfRule>
  </conditionalFormatting>
  <conditionalFormatting sqref="Y816:Y845">
    <cfRule type="expression" dxfId="915" priority="257">
      <formula>IF(RIGHT(TEXT(Y816,"0.#"),1)=".",FALSE,TRUE)</formula>
    </cfRule>
    <cfRule type="expression" dxfId="914" priority="258">
      <formula>IF(RIGHT(TEXT(Y816,"0.#"),1)=".",TRUE,FALSE)</formula>
    </cfRule>
  </conditionalFormatting>
  <conditionalFormatting sqref="AE119:AE120 AI119:AI120 AM119:AM120 AQ119:AQ120 AU119:AU120">
    <cfRule type="expression" dxfId="913" priority="255">
      <formula>IF(RIGHT(TEXT(AE119,"0.#"),1)=".",FALSE,TRUE)</formula>
    </cfRule>
    <cfRule type="expression" dxfId="912" priority="256">
      <formula>IF(RIGHT(TEXT(AE119,"0.#"),1)=".",TRUE,FALSE)</formula>
    </cfRule>
  </conditionalFormatting>
  <conditionalFormatting sqref="AE123:AE124 AI123:AI124 AM123:AM124 AQ123:AQ124 AU123:AU124">
    <cfRule type="expression" dxfId="911" priority="253">
      <formula>IF(RIGHT(TEXT(AE123,"0.#"),1)=".",FALSE,TRUE)</formula>
    </cfRule>
    <cfRule type="expression" dxfId="910" priority="254">
      <formula>IF(RIGHT(TEXT(AE123,"0.#"),1)=".",TRUE,FALSE)</formula>
    </cfRule>
  </conditionalFormatting>
  <conditionalFormatting sqref="AE127:AE128 AI127:AI128 AM127:AM128 AQ127:AQ128 AU127:AU128">
    <cfRule type="expression" dxfId="909" priority="251">
      <formula>IF(RIGHT(TEXT(AE127,"0.#"),1)=".",FALSE,TRUE)</formula>
    </cfRule>
    <cfRule type="expression" dxfId="908" priority="252">
      <formula>IF(RIGHT(TEXT(AE127,"0.#"),1)=".",TRUE,FALSE)</formula>
    </cfRule>
  </conditionalFormatting>
  <conditionalFormatting sqref="AE131:AE132 AI131:AI132 AM131:AM132 AQ131:AQ132 AU131:AU132">
    <cfRule type="expression" dxfId="907" priority="249">
      <formula>IF(RIGHT(TEXT(AE131,"0.#"),1)=".",FALSE,TRUE)</formula>
    </cfRule>
    <cfRule type="expression" dxfId="906" priority="250">
      <formula>IF(RIGHT(TEXT(AE131,"0.#"),1)=".",TRUE,FALSE)</formula>
    </cfRule>
  </conditionalFormatting>
  <conditionalFormatting sqref="AE175:AE176 AI175:AI176 AM175:AM176 AQ175:AQ176 AU175:AU176">
    <cfRule type="expression" dxfId="905" priority="247">
      <formula>IF(RIGHT(TEXT(AE175,"0.#"),1)=".",FALSE,TRUE)</formula>
    </cfRule>
    <cfRule type="expression" dxfId="904" priority="248">
      <formula>IF(RIGHT(TEXT(AE175,"0.#"),1)=".",TRUE,FALSE)</formula>
    </cfRule>
  </conditionalFormatting>
  <conditionalFormatting sqref="AE179:AE180 AI179:AI180 AM179:AM180 AQ179:AQ180 AU179:AU180">
    <cfRule type="expression" dxfId="903" priority="245">
      <formula>IF(RIGHT(TEXT(AE179,"0.#"),1)=".",FALSE,TRUE)</formula>
    </cfRule>
    <cfRule type="expression" dxfId="902" priority="246">
      <formula>IF(RIGHT(TEXT(AE179,"0.#"),1)=".",TRUE,FALSE)</formula>
    </cfRule>
  </conditionalFormatting>
  <conditionalFormatting sqref="AE183:AE184 AI183:AI184 AM183:AM184 AQ183:AQ184 AU183:AU184">
    <cfRule type="expression" dxfId="901" priority="243">
      <formula>IF(RIGHT(TEXT(AE183,"0.#"),1)=".",FALSE,TRUE)</formula>
    </cfRule>
    <cfRule type="expression" dxfId="900" priority="244">
      <formula>IF(RIGHT(TEXT(AE183,"0.#"),1)=".",TRUE,FALSE)</formula>
    </cfRule>
  </conditionalFormatting>
  <conditionalFormatting sqref="AE187:AE188 AI187:AI188 AM187:AM188 AQ187:AQ188 AU187:AU188">
    <cfRule type="expression" dxfId="899" priority="241">
      <formula>IF(RIGHT(TEXT(AE187,"0.#"),1)=".",FALSE,TRUE)</formula>
    </cfRule>
    <cfRule type="expression" dxfId="898" priority="242">
      <formula>IF(RIGHT(TEXT(AE187,"0.#"),1)=".",TRUE,FALSE)</formula>
    </cfRule>
  </conditionalFormatting>
  <conditionalFormatting sqref="AE191:AE192 AI191:AI192 AM191:AM192 AQ191:AQ192 AU191:AU192">
    <cfRule type="expression" dxfId="897" priority="239">
      <formula>IF(RIGHT(TEXT(AE191,"0.#"),1)=".",FALSE,TRUE)</formula>
    </cfRule>
    <cfRule type="expression" dxfId="896" priority="240">
      <formula>IF(RIGHT(TEXT(AE191,"0.#"),1)=".",TRUE,FALSE)</formula>
    </cfRule>
  </conditionalFormatting>
  <conditionalFormatting sqref="AE235:AE236 AI235:AI236 AM235:AM236 AQ235:AQ236 AU235:AU236">
    <cfRule type="expression" dxfId="895" priority="237">
      <formula>IF(RIGHT(TEXT(AE235,"0.#"),1)=".",FALSE,TRUE)</formula>
    </cfRule>
    <cfRule type="expression" dxfId="894" priority="238">
      <formula>IF(RIGHT(TEXT(AE235,"0.#"),1)=".",TRUE,FALSE)</formula>
    </cfRule>
  </conditionalFormatting>
  <conditionalFormatting sqref="AE239:AE240 AI239:AI240 AM239:AM240 AQ239:AQ240 AU239:AU240">
    <cfRule type="expression" dxfId="893" priority="235">
      <formula>IF(RIGHT(TEXT(AE239,"0.#"),1)=".",FALSE,TRUE)</formula>
    </cfRule>
    <cfRule type="expression" dxfId="892" priority="236">
      <formula>IF(RIGHT(TEXT(AE239,"0.#"),1)=".",TRUE,FALSE)</formula>
    </cfRule>
  </conditionalFormatting>
  <conditionalFormatting sqref="AE243:AE244 AI243:AI244 AM243:AM244 AQ243:AQ244 AU243:AU244">
    <cfRule type="expression" dxfId="891" priority="233">
      <formula>IF(RIGHT(TEXT(AE243,"0.#"),1)=".",FALSE,TRUE)</formula>
    </cfRule>
    <cfRule type="expression" dxfId="890" priority="234">
      <formula>IF(RIGHT(TEXT(AE243,"0.#"),1)=".",TRUE,FALSE)</formula>
    </cfRule>
  </conditionalFormatting>
  <conditionalFormatting sqref="AE247:AE248 AI247:AI248 AM247:AM248 AQ247:AQ248 AU247:AU248">
    <cfRule type="expression" dxfId="889" priority="231">
      <formula>IF(RIGHT(TEXT(AE247,"0.#"),1)=".",FALSE,TRUE)</formula>
    </cfRule>
    <cfRule type="expression" dxfId="888" priority="232">
      <formula>IF(RIGHT(TEXT(AE247,"0.#"),1)=".",TRUE,FALSE)</formula>
    </cfRule>
  </conditionalFormatting>
  <conditionalFormatting sqref="AE251:AE252 AI251:AI252 AM251:AM252 AQ251:AQ252 AU251:AU252">
    <cfRule type="expression" dxfId="887" priority="229">
      <formula>IF(RIGHT(TEXT(AE251,"0.#"),1)=".",FALSE,TRUE)</formula>
    </cfRule>
    <cfRule type="expression" dxfId="886" priority="230">
      <formula>IF(RIGHT(TEXT(AE251,"0.#"),1)=".",TRUE,FALSE)</formula>
    </cfRule>
  </conditionalFormatting>
  <conditionalFormatting sqref="AE295:AE296 AI295:AI296 AM295:AM296 AQ295:AQ296 AU295:AU296">
    <cfRule type="expression" dxfId="885" priority="227">
      <formula>IF(RIGHT(TEXT(AE295,"0.#"),1)=".",FALSE,TRUE)</formula>
    </cfRule>
    <cfRule type="expression" dxfId="884" priority="228">
      <formula>IF(RIGHT(TEXT(AE295,"0.#"),1)=".",TRUE,FALSE)</formula>
    </cfRule>
  </conditionalFormatting>
  <conditionalFormatting sqref="AE299:AE300 AI299:AI300 AM299:AM300 AQ299:AQ300 AU299:AU300">
    <cfRule type="expression" dxfId="883" priority="225">
      <formula>IF(RIGHT(TEXT(AE299,"0.#"),1)=".",FALSE,TRUE)</formula>
    </cfRule>
    <cfRule type="expression" dxfId="882" priority="226">
      <formula>IF(RIGHT(TEXT(AE299,"0.#"),1)=".",TRUE,FALSE)</formula>
    </cfRule>
  </conditionalFormatting>
  <conditionalFormatting sqref="AE303:AE304 AI303:AI304 AM303:AM304 AQ303:AQ304 AU303:AU304">
    <cfRule type="expression" dxfId="881" priority="223">
      <formula>IF(RIGHT(TEXT(AE303,"0.#"),1)=".",FALSE,TRUE)</formula>
    </cfRule>
    <cfRule type="expression" dxfId="880" priority="224">
      <formula>IF(RIGHT(TEXT(AE303,"0.#"),1)=".",TRUE,FALSE)</formula>
    </cfRule>
  </conditionalFormatting>
  <conditionalFormatting sqref="AE307:AE308 AI307:AI308 AM307:AM308 AQ307:AQ308 AU307:AU308">
    <cfRule type="expression" dxfId="879" priority="221">
      <formula>IF(RIGHT(TEXT(AE307,"0.#"),1)=".",FALSE,TRUE)</formula>
    </cfRule>
    <cfRule type="expression" dxfId="878" priority="222">
      <formula>IF(RIGHT(TEXT(AE307,"0.#"),1)=".",TRUE,FALSE)</formula>
    </cfRule>
  </conditionalFormatting>
  <conditionalFormatting sqref="AE311:AE312 AI311:AI312 AM311:AM312 AQ311:AQ312 AU311:AU312">
    <cfRule type="expression" dxfId="877" priority="219">
      <formula>IF(RIGHT(TEXT(AE311,"0.#"),1)=".",FALSE,TRUE)</formula>
    </cfRule>
    <cfRule type="expression" dxfId="876" priority="220">
      <formula>IF(RIGHT(TEXT(AE311,"0.#"),1)=".",TRUE,FALSE)</formula>
    </cfRule>
  </conditionalFormatting>
  <conditionalFormatting sqref="AE355:AE356 AI355:AI356 AM355:AM356 AQ355:AQ356 AU355:AU356">
    <cfRule type="expression" dxfId="875" priority="217">
      <formula>IF(RIGHT(TEXT(AE355,"0.#"),1)=".",FALSE,TRUE)</formula>
    </cfRule>
    <cfRule type="expression" dxfId="874" priority="218">
      <formula>IF(RIGHT(TEXT(AE355,"0.#"),1)=".",TRUE,FALSE)</formula>
    </cfRule>
  </conditionalFormatting>
  <conditionalFormatting sqref="AE359:AE360 AI359:AI360 AM359:AM360 AQ359:AQ360 AU359:AU360">
    <cfRule type="expression" dxfId="873" priority="215">
      <formula>IF(RIGHT(TEXT(AE359,"0.#"),1)=".",FALSE,TRUE)</formula>
    </cfRule>
    <cfRule type="expression" dxfId="872" priority="216">
      <formula>IF(RIGHT(TEXT(AE359,"0.#"),1)=".",TRUE,FALSE)</formula>
    </cfRule>
  </conditionalFormatting>
  <conditionalFormatting sqref="AE363:AE364 AI363:AI364 AM363:AM364 AQ363:AQ364 AU363:AU364">
    <cfRule type="expression" dxfId="871" priority="213">
      <formula>IF(RIGHT(TEXT(AE363,"0.#"),1)=".",FALSE,TRUE)</formula>
    </cfRule>
    <cfRule type="expression" dxfId="870" priority="214">
      <formula>IF(RIGHT(TEXT(AE363,"0.#"),1)=".",TRUE,FALSE)</formula>
    </cfRule>
  </conditionalFormatting>
  <conditionalFormatting sqref="AE367:AE368 AI367:AI368 AM367:AM368 AQ367:AQ368 AU367:AU368">
    <cfRule type="expression" dxfId="869" priority="211">
      <formula>IF(RIGHT(TEXT(AE367,"0.#"),1)=".",FALSE,TRUE)</formula>
    </cfRule>
    <cfRule type="expression" dxfId="868" priority="212">
      <formula>IF(RIGHT(TEXT(AE367,"0.#"),1)=".",TRUE,FALSE)</formula>
    </cfRule>
  </conditionalFormatting>
  <conditionalFormatting sqref="AE371:AE372 AI371:AI372 AM371:AM372 AQ371:AQ372 AU371:AU372">
    <cfRule type="expression" dxfId="867" priority="209">
      <formula>IF(RIGHT(TEXT(AE371,"0.#"),1)=".",FALSE,TRUE)</formula>
    </cfRule>
    <cfRule type="expression" dxfId="866" priority="210">
      <formula>IF(RIGHT(TEXT(AE371,"0.#"),1)=".",TRUE,FALSE)</formula>
    </cfRule>
  </conditionalFormatting>
  <conditionalFormatting sqref="AL1081:AO1110">
    <cfRule type="expression" dxfId="865" priority="163">
      <formula>IF(AND(AL1081&gt;=0, RIGHT(TEXT(AL1081,"0.#"),1)&lt;&gt;"."),TRUE,FALSE)</formula>
    </cfRule>
    <cfRule type="expression" dxfId="864" priority="164">
      <formula>IF(AND(AL1081&gt;=0, RIGHT(TEXT(AL1081,"0.#"),1)="."),TRUE,FALSE)</formula>
    </cfRule>
    <cfRule type="expression" dxfId="863" priority="165">
      <formula>IF(AND(AL1081&lt;0, RIGHT(TEXT(AL1081,"0.#"),1)&lt;&gt;"."),TRUE,FALSE)</formula>
    </cfRule>
    <cfRule type="expression" dxfId="862" priority="166">
      <formula>IF(AND(AL1081&lt;0, RIGHT(TEXT(AL1081,"0.#"),1)="."),TRUE,FALSE)</formula>
    </cfRule>
  </conditionalFormatting>
  <conditionalFormatting sqref="Y1081:Y1110">
    <cfRule type="expression" dxfId="861" priority="161">
      <formula>IF(RIGHT(TEXT(Y1081,"0.#"),1)=".",FALSE,TRUE)</formula>
    </cfRule>
    <cfRule type="expression" dxfId="860" priority="162">
      <formula>IF(RIGHT(TEXT(Y1081,"0.#"),1)=".",TRUE,FALSE)</formula>
    </cfRule>
  </conditionalFormatting>
  <conditionalFormatting sqref="AL859:AO878">
    <cfRule type="expression" dxfId="859" priority="157">
      <formula>IF(AND(AL859&gt;=0, RIGHT(TEXT(AL859,"0.#"),1)&lt;&gt;"."),TRUE,FALSE)</formula>
    </cfRule>
    <cfRule type="expression" dxfId="858" priority="158">
      <formula>IF(AND(AL859&gt;=0, RIGHT(TEXT(AL859,"0.#"),1)="."),TRUE,FALSE)</formula>
    </cfRule>
    <cfRule type="expression" dxfId="857" priority="159">
      <formula>IF(AND(AL859&lt;0, RIGHT(TEXT(AL859,"0.#"),1)&lt;&gt;"."),TRUE,FALSE)</formula>
    </cfRule>
    <cfRule type="expression" dxfId="856" priority="160">
      <formula>IF(AND(AL859&lt;0, RIGHT(TEXT(AL859,"0.#"),1)="."),TRUE,FALSE)</formula>
    </cfRule>
  </conditionalFormatting>
  <conditionalFormatting sqref="Y849:Y878">
    <cfRule type="expression" dxfId="855" priority="155">
      <formula>IF(RIGHT(TEXT(Y849,"0.#"),1)=".",FALSE,TRUE)</formula>
    </cfRule>
    <cfRule type="expression" dxfId="854" priority="156">
      <formula>IF(RIGHT(TEXT(Y849,"0.#"),1)=".",TRUE,FALSE)</formula>
    </cfRule>
  </conditionalFormatting>
  <conditionalFormatting sqref="AL892:AO911">
    <cfRule type="expression" dxfId="853" priority="151">
      <formula>IF(AND(AL892&gt;=0, RIGHT(TEXT(AL892,"0.#"),1)&lt;&gt;"."),TRUE,FALSE)</formula>
    </cfRule>
    <cfRule type="expression" dxfId="852" priority="152">
      <formula>IF(AND(AL892&gt;=0, RIGHT(TEXT(AL892,"0.#"),1)="."),TRUE,FALSE)</formula>
    </cfRule>
    <cfRule type="expression" dxfId="851" priority="153">
      <formula>IF(AND(AL892&lt;0, RIGHT(TEXT(AL892,"0.#"),1)&lt;&gt;"."),TRUE,FALSE)</formula>
    </cfRule>
    <cfRule type="expression" dxfId="850" priority="154">
      <formula>IF(AND(AL892&lt;0, RIGHT(TEXT(AL892,"0.#"),1)="."),TRUE,FALSE)</formula>
    </cfRule>
  </conditionalFormatting>
  <conditionalFormatting sqref="Y882:Y911">
    <cfRule type="expression" dxfId="849" priority="149">
      <formula>IF(RIGHT(TEXT(Y882,"0.#"),1)=".",FALSE,TRUE)</formula>
    </cfRule>
    <cfRule type="expression" dxfId="848" priority="150">
      <formula>IF(RIGHT(TEXT(Y882,"0.#"),1)=".",TRUE,FALSE)</formula>
    </cfRule>
  </conditionalFormatting>
  <conditionalFormatting sqref="AL925:AO944">
    <cfRule type="expression" dxfId="847" priority="145">
      <formula>IF(AND(AL925&gt;=0, RIGHT(TEXT(AL925,"0.#"),1)&lt;&gt;"."),TRUE,FALSE)</formula>
    </cfRule>
    <cfRule type="expression" dxfId="846" priority="146">
      <formula>IF(AND(AL925&gt;=0, RIGHT(TEXT(AL925,"0.#"),1)="."),TRUE,FALSE)</formula>
    </cfRule>
    <cfRule type="expression" dxfId="845" priority="147">
      <formula>IF(AND(AL925&lt;0, RIGHT(TEXT(AL925,"0.#"),1)&lt;&gt;"."),TRUE,FALSE)</formula>
    </cfRule>
    <cfRule type="expression" dxfId="844" priority="148">
      <formula>IF(AND(AL925&lt;0, RIGHT(TEXT(AL925,"0.#"),1)="."),TRUE,FALSE)</formula>
    </cfRule>
  </conditionalFormatting>
  <conditionalFormatting sqref="Y925:Y944">
    <cfRule type="expression" dxfId="843" priority="143">
      <formula>IF(RIGHT(TEXT(Y925,"0.#"),1)=".",FALSE,TRUE)</formula>
    </cfRule>
    <cfRule type="expression" dxfId="842" priority="144">
      <formula>IF(RIGHT(TEXT(Y925,"0.#"),1)=".",TRUE,FALSE)</formula>
    </cfRule>
  </conditionalFormatting>
  <conditionalFormatting sqref="AL948:AO977">
    <cfRule type="expression" dxfId="841" priority="139">
      <formula>IF(AND(AL948&gt;=0, RIGHT(TEXT(AL948,"0.#"),1)&lt;&gt;"."),TRUE,FALSE)</formula>
    </cfRule>
    <cfRule type="expression" dxfId="840" priority="140">
      <formula>IF(AND(AL948&gt;=0, RIGHT(TEXT(AL948,"0.#"),1)="."),TRUE,FALSE)</formula>
    </cfRule>
    <cfRule type="expression" dxfId="839" priority="141">
      <formula>IF(AND(AL948&lt;0, RIGHT(TEXT(AL948,"0.#"),1)&lt;&gt;"."),TRUE,FALSE)</formula>
    </cfRule>
    <cfRule type="expression" dxfId="838" priority="142">
      <formula>IF(AND(AL948&lt;0, RIGHT(TEXT(AL948,"0.#"),1)="."),TRUE,FALSE)</formula>
    </cfRule>
  </conditionalFormatting>
  <conditionalFormatting sqref="Y949:Y977">
    <cfRule type="expression" dxfId="837" priority="137">
      <formula>IF(RIGHT(TEXT(Y949,"0.#"),1)=".",FALSE,TRUE)</formula>
    </cfRule>
    <cfRule type="expression" dxfId="836" priority="138">
      <formula>IF(RIGHT(TEXT(Y949,"0.#"),1)=".",TRUE,FALSE)</formula>
    </cfRule>
  </conditionalFormatting>
  <conditionalFormatting sqref="AL981:AO1010">
    <cfRule type="expression" dxfId="835" priority="133">
      <formula>IF(AND(AL981&gt;=0, RIGHT(TEXT(AL981,"0.#"),1)&lt;&gt;"."),TRUE,FALSE)</formula>
    </cfRule>
    <cfRule type="expression" dxfId="834" priority="134">
      <formula>IF(AND(AL981&gt;=0, RIGHT(TEXT(AL981,"0.#"),1)="."),TRUE,FALSE)</formula>
    </cfRule>
    <cfRule type="expression" dxfId="833" priority="135">
      <formula>IF(AND(AL981&lt;0, RIGHT(TEXT(AL981,"0.#"),1)&lt;&gt;"."),TRUE,FALSE)</formula>
    </cfRule>
    <cfRule type="expression" dxfId="832" priority="136">
      <formula>IF(AND(AL981&lt;0, RIGHT(TEXT(AL981,"0.#"),1)="."),TRUE,FALSE)</formula>
    </cfRule>
  </conditionalFormatting>
  <conditionalFormatting sqref="Y981:Y1010">
    <cfRule type="expression" dxfId="831" priority="131">
      <formula>IF(RIGHT(TEXT(Y981,"0.#"),1)=".",FALSE,TRUE)</formula>
    </cfRule>
    <cfRule type="expression" dxfId="830" priority="132">
      <formula>IF(RIGHT(TEXT(Y981,"0.#"),1)=".",TRUE,FALSE)</formula>
    </cfRule>
  </conditionalFormatting>
  <conditionalFormatting sqref="AL1014:AO1043">
    <cfRule type="expression" dxfId="829" priority="127">
      <formula>IF(AND(AL1014&gt;=0, RIGHT(TEXT(AL1014,"0.#"),1)&lt;&gt;"."),TRUE,FALSE)</formula>
    </cfRule>
    <cfRule type="expression" dxfId="828" priority="128">
      <formula>IF(AND(AL1014&gt;=0, RIGHT(TEXT(AL1014,"0.#"),1)="."),TRUE,FALSE)</formula>
    </cfRule>
    <cfRule type="expression" dxfId="827" priority="129">
      <formula>IF(AND(AL1014&lt;0, RIGHT(TEXT(AL1014,"0.#"),1)&lt;&gt;"."),TRUE,FALSE)</formula>
    </cfRule>
    <cfRule type="expression" dxfId="826" priority="130">
      <formula>IF(AND(AL1014&lt;0, RIGHT(TEXT(AL1014,"0.#"),1)="."),TRUE,FALSE)</formula>
    </cfRule>
  </conditionalFormatting>
  <conditionalFormatting sqref="Y1014:Y1043">
    <cfRule type="expression" dxfId="825" priority="125">
      <formula>IF(RIGHT(TEXT(Y1014,"0.#"),1)=".",FALSE,TRUE)</formula>
    </cfRule>
    <cfRule type="expression" dxfId="824" priority="126">
      <formula>IF(RIGHT(TEXT(Y1014,"0.#"),1)=".",TRUE,FALSE)</formula>
    </cfRule>
  </conditionalFormatting>
  <conditionalFormatting sqref="AL1057:AO1076">
    <cfRule type="expression" dxfId="823" priority="121">
      <formula>IF(AND(AL1057&gt;=0, RIGHT(TEXT(AL1057,"0.#"),1)&lt;&gt;"."),TRUE,FALSE)</formula>
    </cfRule>
    <cfRule type="expression" dxfId="822" priority="122">
      <formula>IF(AND(AL1057&gt;=0, RIGHT(TEXT(AL1057,"0.#"),1)="."),TRUE,FALSE)</formula>
    </cfRule>
    <cfRule type="expression" dxfId="821" priority="123">
      <formula>IF(AND(AL1057&lt;0, RIGHT(TEXT(AL1057,"0.#"),1)&lt;&gt;"."),TRUE,FALSE)</formula>
    </cfRule>
    <cfRule type="expression" dxfId="820" priority="124">
      <formula>IF(AND(AL1057&lt;0, RIGHT(TEXT(AL1057,"0.#"),1)="."),TRUE,FALSE)</formula>
    </cfRule>
  </conditionalFormatting>
  <conditionalFormatting sqref="Y1047:Y1051 Y1055:Y1076">
    <cfRule type="expression" dxfId="819" priority="119">
      <formula>IF(RIGHT(TEXT(Y1047,"0.#"),1)=".",FALSE,TRUE)</formula>
    </cfRule>
    <cfRule type="expression" dxfId="818" priority="120">
      <formula>IF(RIGHT(TEXT(Y1047,"0.#"),1)=".",TRUE,FALSE)</formula>
    </cfRule>
  </conditionalFormatting>
  <conditionalFormatting sqref="AI90">
    <cfRule type="expression" dxfId="817" priority="117">
      <formula>IF(RIGHT(TEXT(AI90,"0.#"),1)=".",FALSE,TRUE)</formula>
    </cfRule>
    <cfRule type="expression" dxfId="816" priority="118">
      <formula>IF(RIGHT(TEXT(AI90,"0.#"),1)=".",TRUE,FALSE)</formula>
    </cfRule>
  </conditionalFormatting>
  <conditionalFormatting sqref="Y1054">
    <cfRule type="expression" dxfId="815" priority="115">
      <formula>IF(RIGHT(TEXT(Y1054,"0.#"),1)=".",FALSE,TRUE)</formula>
    </cfRule>
    <cfRule type="expression" dxfId="814" priority="116">
      <formula>IF(RIGHT(TEXT(Y1054,"0.#"),1)=".",TRUE,FALSE)</formula>
    </cfRule>
  </conditionalFormatting>
  <conditionalFormatting sqref="Y1053">
    <cfRule type="expression" dxfId="813" priority="113">
      <formula>IF(RIGHT(TEXT(Y1053,"0.#"),1)=".",FALSE,TRUE)</formula>
    </cfRule>
    <cfRule type="expression" dxfId="812" priority="114">
      <formula>IF(RIGHT(TEXT(Y1053,"0.#"),1)=".",TRUE,FALSE)</formula>
    </cfRule>
  </conditionalFormatting>
  <conditionalFormatting sqref="Y1052">
    <cfRule type="expression" dxfId="811" priority="111">
      <formula>IF(RIGHT(TEXT(Y1052,"0.#"),1)=".",FALSE,TRUE)</formula>
    </cfRule>
    <cfRule type="expression" dxfId="810" priority="112">
      <formula>IF(RIGHT(TEXT(Y1052,"0.#"),1)=".",TRUE,FALSE)</formula>
    </cfRule>
  </conditionalFormatting>
  <conditionalFormatting sqref="Y948">
    <cfRule type="expression" dxfId="809" priority="109">
      <formula>IF(RIGHT(TEXT(Y948,"0.#"),1)=".",FALSE,TRUE)</formula>
    </cfRule>
    <cfRule type="expression" dxfId="808" priority="110">
      <formula>IF(RIGHT(TEXT(Y948,"0.#"),1)=".",TRUE,FALSE)</formula>
    </cfRule>
  </conditionalFormatting>
  <conditionalFormatting sqref="Y915:Y918 Y922:Y924">
    <cfRule type="expression" dxfId="807" priority="107">
      <formula>IF(RIGHT(TEXT(Y915,"0.#"),1)=".",FALSE,TRUE)</formula>
    </cfRule>
    <cfRule type="expression" dxfId="806" priority="108">
      <formula>IF(RIGHT(TEXT(Y915,"0.#"),1)=".",TRUE,FALSE)</formula>
    </cfRule>
  </conditionalFormatting>
  <conditionalFormatting sqref="Y921">
    <cfRule type="expression" dxfId="805" priority="105">
      <formula>IF(RIGHT(TEXT(Y921,"0.#"),1)=".",FALSE,TRUE)</formula>
    </cfRule>
    <cfRule type="expression" dxfId="804" priority="106">
      <formula>IF(RIGHT(TEXT(Y921,"0.#"),1)=".",TRUE,FALSE)</formula>
    </cfRule>
  </conditionalFormatting>
  <conditionalFormatting sqref="Y919">
    <cfRule type="expression" dxfId="803" priority="103">
      <formula>IF(RIGHT(TEXT(Y919,"0.#"),1)=".",FALSE,TRUE)</formula>
    </cfRule>
    <cfRule type="expression" dxfId="802" priority="104">
      <formula>IF(RIGHT(TEXT(Y919,"0.#"),1)=".",TRUE,FALSE)</formula>
    </cfRule>
  </conditionalFormatting>
  <conditionalFormatting sqref="Y920">
    <cfRule type="expression" dxfId="801" priority="101">
      <formula>IF(RIGHT(TEXT(Y920,"0.#"),1)=".",FALSE,TRUE)</formula>
    </cfRule>
    <cfRule type="expression" dxfId="800" priority="102">
      <formula>IF(RIGHT(TEXT(Y920,"0.#"),1)=".",TRUE,FALSE)</formula>
    </cfRule>
  </conditionalFormatting>
  <conditionalFormatting sqref="AE116 AI116 AM116 AQ116 AU116">
    <cfRule type="expression" dxfId="799" priority="99">
      <formula>IF(RIGHT(TEXT(AE116,"0.#"),1)=".",FALSE,TRUE)</formula>
    </cfRule>
    <cfRule type="expression" dxfId="798" priority="100">
      <formula>IF(RIGHT(TEXT(AE116,"0.#"),1)=".",TRUE,FALSE)</formula>
    </cfRule>
  </conditionalFormatting>
  <conditionalFormatting sqref="AE115 AI115 AM115 AQ115 AU115">
    <cfRule type="expression" dxfId="797" priority="97">
      <formula>IF(RIGHT(TEXT(AE115,"0.#"),1)=".",FALSE,TRUE)</formula>
    </cfRule>
    <cfRule type="expression" dxfId="796" priority="98">
      <formula>IF(RIGHT(TEXT(AE115,"0.#"),1)=".",TRUE,FALSE)</formula>
    </cfRule>
  </conditionalFormatting>
  <conditionalFormatting sqref="AM90">
    <cfRule type="expression" dxfId="795" priority="95">
      <formula>IF(RIGHT(TEXT(AM90,"0.#"),1)=".",FALSE,TRUE)</formula>
    </cfRule>
    <cfRule type="expression" dxfId="794" priority="96">
      <formula>IF(RIGHT(TEXT(AM90,"0.#"),1)=".",TRUE,FALSE)</formula>
    </cfRule>
  </conditionalFormatting>
  <conditionalFormatting sqref="AL816:AO816">
    <cfRule type="expression" dxfId="793" priority="91">
      <formula>IF(AND(AL816&gt;=0, RIGHT(TEXT(AL816,"0.#"),1)&lt;&gt;"."),TRUE,FALSE)</formula>
    </cfRule>
    <cfRule type="expression" dxfId="792" priority="92">
      <formula>IF(AND(AL816&gt;=0, RIGHT(TEXT(AL816,"0.#"),1)="."),TRUE,FALSE)</formula>
    </cfRule>
    <cfRule type="expression" dxfId="791" priority="93">
      <formula>IF(AND(AL816&lt;0, RIGHT(TEXT(AL816,"0.#"),1)&lt;&gt;"."),TRUE,FALSE)</formula>
    </cfRule>
    <cfRule type="expression" dxfId="790" priority="94">
      <formula>IF(AND(AL816&lt;0, RIGHT(TEXT(AL816,"0.#"),1)="."),TRUE,FALSE)</formula>
    </cfRule>
  </conditionalFormatting>
  <conditionalFormatting sqref="AL817:AO825">
    <cfRule type="expression" dxfId="789" priority="87">
      <formula>IF(AND(AL817&gt;=0, RIGHT(TEXT(AL817,"0.#"),1)&lt;&gt;"."),TRUE,FALSE)</formula>
    </cfRule>
    <cfRule type="expression" dxfId="788" priority="88">
      <formula>IF(AND(AL817&gt;=0, RIGHT(TEXT(AL817,"0.#"),1)="."),TRUE,FALSE)</formula>
    </cfRule>
    <cfRule type="expression" dxfId="787" priority="89">
      <formula>IF(AND(AL817&lt;0, RIGHT(TEXT(AL817,"0.#"),1)&lt;&gt;"."),TRUE,FALSE)</formula>
    </cfRule>
    <cfRule type="expression" dxfId="786" priority="90">
      <formula>IF(AND(AL817&lt;0, RIGHT(TEXT(AL817,"0.#"),1)="."),TRUE,FALSE)</formula>
    </cfRule>
  </conditionalFormatting>
  <conditionalFormatting sqref="AL849:AO849">
    <cfRule type="expression" dxfId="785" priority="83">
      <formula>IF(AND(AL849&gt;=0, RIGHT(TEXT(AL849,"0.#"),1)&lt;&gt;"."),TRUE,FALSE)</formula>
    </cfRule>
    <cfRule type="expression" dxfId="784" priority="84">
      <formula>IF(AND(AL849&gt;=0, RIGHT(TEXT(AL849,"0.#"),1)="."),TRUE,FALSE)</formula>
    </cfRule>
    <cfRule type="expression" dxfId="783" priority="85">
      <formula>IF(AND(AL849&lt;0, RIGHT(TEXT(AL849,"0.#"),1)&lt;&gt;"."),TRUE,FALSE)</formula>
    </cfRule>
    <cfRule type="expression" dxfId="782" priority="86">
      <formula>IF(AND(AL849&lt;0, RIGHT(TEXT(AL849,"0.#"),1)="."),TRUE,FALSE)</formula>
    </cfRule>
  </conditionalFormatting>
  <conditionalFormatting sqref="AL850:AO858">
    <cfRule type="expression" dxfId="781" priority="79">
      <formula>IF(AND(AL850&gt;=0, RIGHT(TEXT(AL850,"0.#"),1)&lt;&gt;"."),TRUE,FALSE)</formula>
    </cfRule>
    <cfRule type="expression" dxfId="780" priority="80">
      <formula>IF(AND(AL850&gt;=0, RIGHT(TEXT(AL850,"0.#"),1)="."),TRUE,FALSE)</formula>
    </cfRule>
    <cfRule type="expression" dxfId="779" priority="81">
      <formula>IF(AND(AL850&lt;0, RIGHT(TEXT(AL850,"0.#"),1)&lt;&gt;"."),TRUE,FALSE)</formula>
    </cfRule>
    <cfRule type="expression" dxfId="778" priority="82">
      <formula>IF(AND(AL850&lt;0, RIGHT(TEXT(AL850,"0.#"),1)="."),TRUE,FALSE)</formula>
    </cfRule>
  </conditionalFormatting>
  <conditionalFormatting sqref="AL882:AO882">
    <cfRule type="expression" dxfId="777" priority="75">
      <formula>IF(AND(AL882&gt;=0, RIGHT(TEXT(AL882,"0.#"),1)&lt;&gt;"."),TRUE,FALSE)</formula>
    </cfRule>
    <cfRule type="expression" dxfId="776" priority="76">
      <formula>IF(AND(AL882&gt;=0, RIGHT(TEXT(AL882,"0.#"),1)="."),TRUE,FALSE)</formula>
    </cfRule>
    <cfRule type="expression" dxfId="775" priority="77">
      <formula>IF(AND(AL882&lt;0, RIGHT(TEXT(AL882,"0.#"),1)&lt;&gt;"."),TRUE,FALSE)</formula>
    </cfRule>
    <cfRule type="expression" dxfId="774" priority="78">
      <formula>IF(AND(AL882&lt;0, RIGHT(TEXT(AL882,"0.#"),1)="."),TRUE,FALSE)</formula>
    </cfRule>
  </conditionalFormatting>
  <conditionalFormatting sqref="AL883:AO891">
    <cfRule type="expression" dxfId="773" priority="71">
      <formula>IF(AND(AL883&gt;=0, RIGHT(TEXT(AL883,"0.#"),1)&lt;&gt;"."),TRUE,FALSE)</formula>
    </cfRule>
    <cfRule type="expression" dxfId="772" priority="72">
      <formula>IF(AND(AL883&gt;=0, RIGHT(TEXT(AL883,"0.#"),1)="."),TRUE,FALSE)</formula>
    </cfRule>
    <cfRule type="expression" dxfId="771" priority="73">
      <formula>IF(AND(AL883&lt;0, RIGHT(TEXT(AL883,"0.#"),1)&lt;&gt;"."),TRUE,FALSE)</formula>
    </cfRule>
    <cfRule type="expression" dxfId="770" priority="74">
      <formula>IF(AND(AL883&lt;0, RIGHT(TEXT(AL883,"0.#"),1)="."),TRUE,FALSE)</formula>
    </cfRule>
  </conditionalFormatting>
  <conditionalFormatting sqref="AL915:AO915">
    <cfRule type="expression" dxfId="769" priority="67">
      <formula>IF(AND(AL915&gt;=0, RIGHT(TEXT(AL915,"0.#"),1)&lt;&gt;"."),TRUE,FALSE)</formula>
    </cfRule>
    <cfRule type="expression" dxfId="768" priority="68">
      <formula>IF(AND(AL915&gt;=0, RIGHT(TEXT(AL915,"0.#"),1)="."),TRUE,FALSE)</formula>
    </cfRule>
    <cfRule type="expression" dxfId="767" priority="69">
      <formula>IF(AND(AL915&lt;0, RIGHT(TEXT(AL915,"0.#"),1)&lt;&gt;"."),TRUE,FALSE)</formula>
    </cfRule>
    <cfRule type="expression" dxfId="766" priority="70">
      <formula>IF(AND(AL915&lt;0, RIGHT(TEXT(AL915,"0.#"),1)="."),TRUE,FALSE)</formula>
    </cfRule>
  </conditionalFormatting>
  <conditionalFormatting sqref="AL916:AO924">
    <cfRule type="expression" dxfId="765" priority="63">
      <formula>IF(AND(AL916&gt;=0, RIGHT(TEXT(AL916,"0.#"),1)&lt;&gt;"."),TRUE,FALSE)</formula>
    </cfRule>
    <cfRule type="expression" dxfId="764" priority="64">
      <formula>IF(AND(AL916&gt;=0, RIGHT(TEXT(AL916,"0.#"),1)="."),TRUE,FALSE)</formula>
    </cfRule>
    <cfRule type="expression" dxfId="763" priority="65">
      <formula>IF(AND(AL916&lt;0, RIGHT(TEXT(AL916,"0.#"),1)&lt;&gt;"."),TRUE,FALSE)</formula>
    </cfRule>
    <cfRule type="expression" dxfId="762" priority="66">
      <formula>IF(AND(AL916&lt;0, RIGHT(TEXT(AL916,"0.#"),1)="."),TRUE,FALSE)</formula>
    </cfRule>
  </conditionalFormatting>
  <conditionalFormatting sqref="AL1047:AO1047">
    <cfRule type="expression" dxfId="761" priority="59">
      <formula>IF(AND(AL1047&gt;=0, RIGHT(TEXT(AL1047,"0.#"),1)&lt;&gt;"."),TRUE,FALSE)</formula>
    </cfRule>
    <cfRule type="expression" dxfId="760" priority="60">
      <formula>IF(AND(AL1047&gt;=0, RIGHT(TEXT(AL1047,"0.#"),1)="."),TRUE,FALSE)</formula>
    </cfRule>
    <cfRule type="expression" dxfId="759" priority="61">
      <formula>IF(AND(AL1047&lt;0, RIGHT(TEXT(AL1047,"0.#"),1)&lt;&gt;"."),TRUE,FALSE)</formula>
    </cfRule>
    <cfRule type="expression" dxfId="758" priority="62">
      <formula>IF(AND(AL1047&lt;0, RIGHT(TEXT(AL1047,"0.#"),1)="."),TRUE,FALSE)</formula>
    </cfRule>
  </conditionalFormatting>
  <conditionalFormatting sqref="AL1048:AO1056">
    <cfRule type="expression" dxfId="757" priority="55">
      <formula>IF(AND(AL1048&gt;=0, RIGHT(TEXT(AL1048,"0.#"),1)&lt;&gt;"."),TRUE,FALSE)</formula>
    </cfRule>
    <cfRule type="expression" dxfId="756" priority="56">
      <formula>IF(AND(AL1048&gt;=0, RIGHT(TEXT(AL1048,"0.#"),1)="."),TRUE,FALSE)</formula>
    </cfRule>
    <cfRule type="expression" dxfId="755" priority="57">
      <formula>IF(AND(AL1048&lt;0, RIGHT(TEXT(AL1048,"0.#"),1)&lt;&gt;"."),TRUE,FALSE)</formula>
    </cfRule>
    <cfRule type="expression" dxfId="754" priority="58">
      <formula>IF(AND(AL1048&lt;0, RIGHT(TEXT(AL1048,"0.#"),1)="."),TRUE,FALSE)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E441">
    <cfRule type="expression" dxfId="725" priority="25">
      <formula>IF(RIGHT(TEXT(AE441,"0.#"),1)=".",FALSE,TRUE)</formula>
    </cfRule>
    <cfRule type="expression" dxfId="724" priority="26">
      <formula>IF(RIGHT(TEXT(AE441,"0.#"),1)=".",TRUE,FALSE)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70" fitToHeight="0" orientation="portrait" r:id="rId1"/>
  <headerFooter differentFirst="1" alignWithMargins="0"/>
  <rowBreaks count="5" manualBreakCount="5">
    <brk id="110" max="49" man="1"/>
    <brk id="718" max="49" man="1"/>
    <brk id="757" max="49" man="1"/>
    <brk id="879" max="49" man="1"/>
    <brk id="101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809</xdr:row>
                    <xdr:rowOff>38100</xdr:rowOff>
                  </from>
                  <to>
                    <xdr:col>44</xdr:col>
                    <xdr:colOff>133350</xdr:colOff>
                    <xdr:row>809</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41</xdr:col>
                    <xdr:colOff>95250</xdr:colOff>
                    <xdr:row>51</xdr:row>
                    <xdr:rowOff>38100</xdr:rowOff>
                  </from>
                  <to>
                    <xdr:col>48</xdr:col>
                    <xdr:colOff>19050</xdr:colOff>
                    <xdr:row>51</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1076</xdr:row>
                    <xdr:rowOff>38100</xdr:rowOff>
                  </from>
                  <to>
                    <xdr:col>44</xdr:col>
                    <xdr:colOff>142875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394</v>
      </c>
      <c r="AI1" s="55" t="s">
        <v>404</v>
      </c>
      <c r="AK1" s="55" t="s">
        <v>412</v>
      </c>
    </row>
    <row r="2" spans="1:37" ht="13.5" customHeight="1" x14ac:dyDescent="0.15">
      <c r="A2" s="14" t="s">
        <v>211</v>
      </c>
      <c r="B2" s="15"/>
      <c r="C2" s="13" t="str">
        <f>IF(B2="","",A2)</f>
        <v/>
      </c>
      <c r="D2" s="13" t="str">
        <f>IF(C2="","",IF(D1&lt;&gt;"",CONCATENATE(D1,"、",C2),C2))</f>
        <v/>
      </c>
      <c r="F2" s="12" t="s">
        <v>197</v>
      </c>
      <c r="G2" s="17" t="s">
        <v>509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360</v>
      </c>
      <c r="W2" s="32" t="s">
        <v>312</v>
      </c>
      <c r="Y2" s="32" t="s">
        <v>77</v>
      </c>
      <c r="Z2" s="30"/>
      <c r="AA2" s="32" t="s">
        <v>78</v>
      </c>
      <c r="AB2" s="31"/>
      <c r="AC2" s="33" t="s">
        <v>263</v>
      </c>
      <c r="AD2" s="28"/>
      <c r="AE2" s="45" t="s">
        <v>306</v>
      </c>
      <c r="AF2" s="30"/>
      <c r="AG2" s="55" t="s">
        <v>488</v>
      </c>
      <c r="AI2" s="55" t="s">
        <v>403</v>
      </c>
      <c r="AK2" s="55" t="s">
        <v>413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509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415</v>
      </c>
      <c r="AI3" s="55" t="s">
        <v>405</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509</v>
      </c>
      <c r="R4" s="13" t="str">
        <f t="shared" si="3"/>
        <v>補助</v>
      </c>
      <c r="S4" s="13" t="str">
        <f t="shared" si="4"/>
        <v>補助</v>
      </c>
      <c r="T4" s="13"/>
      <c r="U4" s="32" t="s">
        <v>462</v>
      </c>
      <c r="W4" s="32" t="s">
        <v>281</v>
      </c>
      <c r="Y4" s="32" t="s">
        <v>81</v>
      </c>
      <c r="Z4" s="30"/>
      <c r="AA4" s="32" t="s">
        <v>82</v>
      </c>
      <c r="AB4" s="31"/>
      <c r="AC4" s="32" t="s">
        <v>265</v>
      </c>
      <c r="AD4" s="28"/>
      <c r="AE4" s="45" t="s">
        <v>308</v>
      </c>
      <c r="AF4" s="30"/>
      <c r="AG4" s="58" t="s">
        <v>452</v>
      </c>
      <c r="AI4" s="55" t="s">
        <v>493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t="s">
        <v>509</v>
      </c>
      <c r="R5" s="13" t="str">
        <f t="shared" si="3"/>
        <v>負担</v>
      </c>
      <c r="S5" s="13" t="str">
        <f t="shared" si="4"/>
        <v>補助、負担</v>
      </c>
      <c r="T5" s="13"/>
      <c r="W5" s="32" t="s">
        <v>491</v>
      </c>
      <c r="Y5" s="32" t="s">
        <v>83</v>
      </c>
      <c r="Z5" s="30"/>
      <c r="AA5" s="32" t="s">
        <v>84</v>
      </c>
      <c r="AB5" s="31"/>
      <c r="AC5" s="32" t="s">
        <v>311</v>
      </c>
      <c r="AD5" s="31"/>
      <c r="AE5" s="45" t="s">
        <v>309</v>
      </c>
      <c r="AF5" s="30"/>
      <c r="AG5" s="58" t="s">
        <v>416</v>
      </c>
      <c r="AI5" s="58" t="s">
        <v>494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509</v>
      </c>
      <c r="R6" s="13" t="str">
        <f t="shared" si="3"/>
        <v>交付</v>
      </c>
      <c r="S6" s="13" t="str">
        <f t="shared" si="4"/>
        <v>補助、負担、交付</v>
      </c>
      <c r="T6" s="13"/>
      <c r="W6" s="32" t="s">
        <v>282</v>
      </c>
      <c r="Y6" s="32" t="s">
        <v>85</v>
      </c>
      <c r="Z6" s="30"/>
      <c r="AA6" s="32" t="s">
        <v>86</v>
      </c>
      <c r="AB6" s="31"/>
      <c r="AC6" s="32" t="s">
        <v>266</v>
      </c>
      <c r="AD6" s="31"/>
      <c r="AE6" s="45" t="s">
        <v>310</v>
      </c>
      <c r="AF6" s="30"/>
      <c r="AG6" s="58" t="s">
        <v>417</v>
      </c>
      <c r="AI6" s="55" t="s">
        <v>497</v>
      </c>
      <c r="AK6" s="55" t="str">
        <f t="shared" si="7"/>
        <v>E</v>
      </c>
    </row>
    <row r="7" spans="1:37" ht="13.5" customHeight="1" x14ac:dyDescent="0.15">
      <c r="A7" s="14" t="s">
        <v>216</v>
      </c>
      <c r="B7" s="15"/>
      <c r="C7" s="13" t="str">
        <f t="shared" si="0"/>
        <v/>
      </c>
      <c r="D7" s="13" t="str">
        <f t="shared" si="8"/>
        <v/>
      </c>
      <c r="F7" s="18" t="s">
        <v>463</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補助、負担、交付</v>
      </c>
      <c r="T7" s="13"/>
      <c r="U7" s="57"/>
      <c r="W7" s="32" t="s">
        <v>283</v>
      </c>
      <c r="Y7" s="32" t="s">
        <v>87</v>
      </c>
      <c r="Z7" s="30"/>
      <c r="AA7" s="32" t="s">
        <v>88</v>
      </c>
      <c r="AB7" s="31"/>
      <c r="AC7" s="31"/>
      <c r="AD7" s="31"/>
      <c r="AE7" s="31"/>
      <c r="AF7" s="30"/>
      <c r="AG7" s="58" t="s">
        <v>418</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補助、負担、交付</v>
      </c>
      <c r="T8" s="13"/>
      <c r="W8" s="32" t="s">
        <v>284</v>
      </c>
      <c r="Y8" s="32" t="s">
        <v>89</v>
      </c>
      <c r="Z8" s="30"/>
      <c r="AA8" s="32" t="s">
        <v>90</v>
      </c>
      <c r="AB8" s="31"/>
      <c r="AC8" s="31"/>
      <c r="AD8" s="31"/>
      <c r="AE8" s="31"/>
      <c r="AF8" s="30"/>
      <c r="AG8" s="58" t="s">
        <v>459</v>
      </c>
      <c r="AK8" s="55" t="str">
        <f t="shared" si="7"/>
        <v>G</v>
      </c>
    </row>
    <row r="9" spans="1:37" ht="13.5" customHeight="1" x14ac:dyDescent="0.15">
      <c r="A9" s="14" t="s">
        <v>218</v>
      </c>
      <c r="B9" s="15"/>
      <c r="C9" s="13" t="str">
        <f t="shared" si="0"/>
        <v/>
      </c>
      <c r="D9" s="13" t="str">
        <f t="shared" si="8"/>
        <v/>
      </c>
      <c r="F9" s="18" t="s">
        <v>464</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492</v>
      </c>
      <c r="B10" s="15"/>
      <c r="C10" s="13" t="str">
        <f t="shared" si="0"/>
        <v/>
      </c>
      <c r="D10" s="13" t="str">
        <f t="shared" si="8"/>
        <v/>
      </c>
      <c r="F10" s="18" t="s">
        <v>244</v>
      </c>
      <c r="G10" s="17"/>
      <c r="H10" s="13" t="str">
        <f t="shared" si="1"/>
        <v/>
      </c>
      <c r="I10" s="13" t="str">
        <f t="shared" si="5"/>
        <v>一般会計</v>
      </c>
      <c r="K10" s="14" t="s">
        <v>501</v>
      </c>
      <c r="L10" s="15"/>
      <c r="M10" s="13" t="str">
        <f t="shared" si="2"/>
        <v/>
      </c>
      <c r="N10" s="13" t="str">
        <f t="shared" si="6"/>
        <v>文教及び科学振興</v>
      </c>
      <c r="O10" s="13"/>
      <c r="P10" s="13" t="str">
        <f>S8</f>
        <v>補助、負担、交付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509</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509</v>
      </c>
      <c r="C13" s="13" t="str">
        <f t="shared" si="0"/>
        <v>障害者施策</v>
      </c>
      <c r="D13" s="13" t="str">
        <f t="shared" si="8"/>
        <v>子ども・若者育成支援、障害者施策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509</v>
      </c>
      <c r="C14" s="13" t="str">
        <f t="shared" si="0"/>
        <v>少子化社会対策</v>
      </c>
      <c r="D14" s="13" t="str">
        <f t="shared" si="8"/>
        <v>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子ども・若者育成支援、障害者施策、少子化社会対策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子ども・若者育成支援、障害者施策、少子化社会対策</v>
      </c>
      <c r="F20" s="18" t="s">
        <v>473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474</v>
      </c>
      <c r="B21" s="15"/>
      <c r="C21" s="13" t="str">
        <f t="shared" si="0"/>
        <v/>
      </c>
      <c r="D21" s="13" t="str">
        <f t="shared" si="8"/>
        <v>子ども・若者育成支援、障害者施策、少子化社会対策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475</v>
      </c>
      <c r="B22" s="15"/>
      <c r="C22" s="13" t="str">
        <f t="shared" si="0"/>
        <v/>
      </c>
      <c r="D22" s="13" t="str">
        <f t="shared" si="8"/>
        <v>子ども・若者育成支援、障害者施策、少子化社会対策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476</v>
      </c>
      <c r="B23" s="15"/>
      <c r="C23" s="13" t="str">
        <f t="shared" si="0"/>
        <v/>
      </c>
      <c r="D23" s="13" t="str">
        <f>IF(C23="",D22,IF(D22&lt;&gt;"",CONCATENATE(D22,"、",C23),C23))</f>
        <v>子ども・若者育成支援、障害者施策、少子化社会対策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477</v>
      </c>
      <c r="B24" s="15"/>
      <c r="C24" s="13" t="str">
        <f t="shared" si="0"/>
        <v/>
      </c>
      <c r="D24" s="13" t="str">
        <f t="shared" si="8"/>
        <v>子ども・若者育成支援、障害者施策、少子化社会対策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子ども・若者育成支援、障害者施策、少子化社会対策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子ども・若者育成支援、障害者施策、少子化社会対策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414</v>
      </c>
    </row>
    <row r="29" spans="1:37" ht="13.5" customHeight="1" x14ac:dyDescent="0.15">
      <c r="A29" s="13"/>
      <c r="B29" s="13"/>
      <c r="F29" s="18" t="s">
        <v>465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471</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472</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3"/>
      <c r="I2" s="353"/>
      <c r="J2" s="353"/>
      <c r="K2" s="353"/>
      <c r="L2" s="353"/>
      <c r="M2" s="353"/>
      <c r="N2" s="353"/>
      <c r="O2" s="479"/>
      <c r="P2" s="482" t="s">
        <v>66</v>
      </c>
      <c r="Q2" s="353"/>
      <c r="R2" s="353"/>
      <c r="S2" s="353"/>
      <c r="T2" s="353"/>
      <c r="U2" s="353"/>
      <c r="V2" s="353"/>
      <c r="W2" s="353"/>
      <c r="X2" s="479"/>
      <c r="Y2" s="892"/>
      <c r="Z2" s="378"/>
      <c r="AA2" s="379"/>
      <c r="AB2" s="896" t="s">
        <v>12</v>
      </c>
      <c r="AC2" s="897"/>
      <c r="AD2" s="898"/>
      <c r="AE2" s="329" t="s">
        <v>365</v>
      </c>
      <c r="AF2" s="329"/>
      <c r="AG2" s="329"/>
      <c r="AH2" s="329"/>
      <c r="AI2" s="329" t="s">
        <v>366</v>
      </c>
      <c r="AJ2" s="329"/>
      <c r="AK2" s="329"/>
      <c r="AL2" s="329"/>
      <c r="AM2" s="329" t="s">
        <v>367</v>
      </c>
      <c r="AN2" s="329"/>
      <c r="AO2" s="329"/>
      <c r="AP2" s="331"/>
      <c r="AQ2" s="117" t="s">
        <v>363</v>
      </c>
      <c r="AR2" s="109"/>
      <c r="AS2" s="109"/>
      <c r="AT2" s="110"/>
      <c r="AU2" s="332" t="s">
        <v>262</v>
      </c>
      <c r="AV2" s="332"/>
      <c r="AW2" s="332"/>
      <c r="AX2" s="333"/>
    </row>
    <row r="3" spans="1:50" ht="18.75" customHeight="1" x14ac:dyDescent="0.15">
      <c r="A3" s="487"/>
      <c r="B3" s="488"/>
      <c r="C3" s="488"/>
      <c r="D3" s="488"/>
      <c r="E3" s="488"/>
      <c r="F3" s="489"/>
      <c r="G3" s="480"/>
      <c r="H3" s="364"/>
      <c r="I3" s="364"/>
      <c r="J3" s="364"/>
      <c r="K3" s="364"/>
      <c r="L3" s="364"/>
      <c r="M3" s="364"/>
      <c r="N3" s="364"/>
      <c r="O3" s="481"/>
      <c r="P3" s="483"/>
      <c r="Q3" s="364"/>
      <c r="R3" s="364"/>
      <c r="S3" s="364"/>
      <c r="T3" s="364"/>
      <c r="U3" s="364"/>
      <c r="V3" s="364"/>
      <c r="W3" s="364"/>
      <c r="X3" s="481"/>
      <c r="Y3" s="893"/>
      <c r="Z3" s="894"/>
      <c r="AA3" s="895"/>
      <c r="AB3" s="899"/>
      <c r="AC3" s="900"/>
      <c r="AD3" s="901"/>
      <c r="AE3" s="330"/>
      <c r="AF3" s="330"/>
      <c r="AG3" s="330"/>
      <c r="AH3" s="330"/>
      <c r="AI3" s="330"/>
      <c r="AJ3" s="330"/>
      <c r="AK3" s="330"/>
      <c r="AL3" s="330"/>
      <c r="AM3" s="330"/>
      <c r="AN3" s="330"/>
      <c r="AO3" s="330"/>
      <c r="AP3" s="314"/>
      <c r="AQ3" s="334"/>
      <c r="AR3" s="335"/>
      <c r="AS3" s="112" t="s">
        <v>364</v>
      </c>
      <c r="AT3" s="113"/>
      <c r="AU3" s="335"/>
      <c r="AV3" s="335"/>
      <c r="AW3" s="364" t="s">
        <v>313</v>
      </c>
      <c r="AX3" s="365"/>
    </row>
    <row r="4" spans="1:50" ht="22.5" customHeight="1" x14ac:dyDescent="0.15">
      <c r="A4" s="490"/>
      <c r="B4" s="488"/>
      <c r="C4" s="488"/>
      <c r="D4" s="488"/>
      <c r="E4" s="488"/>
      <c r="F4" s="489"/>
      <c r="G4" s="463"/>
      <c r="H4" s="902"/>
      <c r="I4" s="902"/>
      <c r="J4" s="902"/>
      <c r="K4" s="902"/>
      <c r="L4" s="902"/>
      <c r="M4" s="902"/>
      <c r="N4" s="902"/>
      <c r="O4" s="903"/>
      <c r="P4" s="101"/>
      <c r="Q4" s="910"/>
      <c r="R4" s="910"/>
      <c r="S4" s="910"/>
      <c r="T4" s="910"/>
      <c r="U4" s="910"/>
      <c r="V4" s="910"/>
      <c r="W4" s="910"/>
      <c r="X4" s="911"/>
      <c r="Y4" s="888" t="s">
        <v>14</v>
      </c>
      <c r="Z4" s="889"/>
      <c r="AA4" s="890"/>
      <c r="AB4" s="484"/>
      <c r="AC4" s="891"/>
      <c r="AD4" s="891"/>
      <c r="AE4" s="315"/>
      <c r="AF4" s="316"/>
      <c r="AG4" s="316"/>
      <c r="AH4" s="316"/>
      <c r="AI4" s="315"/>
      <c r="AJ4" s="316"/>
      <c r="AK4" s="316"/>
      <c r="AL4" s="316"/>
      <c r="AM4" s="315"/>
      <c r="AN4" s="316"/>
      <c r="AO4" s="316"/>
      <c r="AP4" s="316"/>
      <c r="AQ4" s="90"/>
      <c r="AR4" s="91"/>
      <c r="AS4" s="91"/>
      <c r="AT4" s="92"/>
      <c r="AU4" s="316"/>
      <c r="AV4" s="316"/>
      <c r="AW4" s="316"/>
      <c r="AX4" s="318"/>
    </row>
    <row r="5" spans="1:50" ht="22.5" customHeight="1" x14ac:dyDescent="0.15">
      <c r="A5" s="491"/>
      <c r="B5" s="492"/>
      <c r="C5" s="492"/>
      <c r="D5" s="492"/>
      <c r="E5" s="492"/>
      <c r="F5" s="493"/>
      <c r="G5" s="904"/>
      <c r="H5" s="905"/>
      <c r="I5" s="905"/>
      <c r="J5" s="905"/>
      <c r="K5" s="905"/>
      <c r="L5" s="905"/>
      <c r="M5" s="905"/>
      <c r="N5" s="905"/>
      <c r="O5" s="906"/>
      <c r="P5" s="912"/>
      <c r="Q5" s="912"/>
      <c r="R5" s="912"/>
      <c r="S5" s="912"/>
      <c r="T5" s="912"/>
      <c r="U5" s="912"/>
      <c r="V5" s="912"/>
      <c r="W5" s="912"/>
      <c r="X5" s="913"/>
      <c r="Y5" s="251" t="s">
        <v>61</v>
      </c>
      <c r="Z5" s="885"/>
      <c r="AA5" s="886"/>
      <c r="AB5" s="588"/>
      <c r="AC5" s="887"/>
      <c r="AD5" s="887"/>
      <c r="AE5" s="315"/>
      <c r="AF5" s="316"/>
      <c r="AG5" s="316"/>
      <c r="AH5" s="316"/>
      <c r="AI5" s="315"/>
      <c r="AJ5" s="316"/>
      <c r="AK5" s="316"/>
      <c r="AL5" s="316"/>
      <c r="AM5" s="315"/>
      <c r="AN5" s="316"/>
      <c r="AO5" s="316"/>
      <c r="AP5" s="316"/>
      <c r="AQ5" s="90"/>
      <c r="AR5" s="91"/>
      <c r="AS5" s="91"/>
      <c r="AT5" s="92"/>
      <c r="AU5" s="316"/>
      <c r="AV5" s="316"/>
      <c r="AW5" s="316"/>
      <c r="AX5" s="318"/>
    </row>
    <row r="6" spans="1:50" ht="22.5" customHeight="1" x14ac:dyDescent="0.15">
      <c r="A6" s="494"/>
      <c r="B6" s="495"/>
      <c r="C6" s="495"/>
      <c r="D6" s="495"/>
      <c r="E6" s="495"/>
      <c r="F6" s="496"/>
      <c r="G6" s="907"/>
      <c r="H6" s="908"/>
      <c r="I6" s="908"/>
      <c r="J6" s="908"/>
      <c r="K6" s="908"/>
      <c r="L6" s="908"/>
      <c r="M6" s="908"/>
      <c r="N6" s="908"/>
      <c r="O6" s="909"/>
      <c r="P6" s="914"/>
      <c r="Q6" s="914"/>
      <c r="R6" s="914"/>
      <c r="S6" s="914"/>
      <c r="T6" s="914"/>
      <c r="U6" s="914"/>
      <c r="V6" s="914"/>
      <c r="W6" s="914"/>
      <c r="X6" s="915"/>
      <c r="Y6" s="916" t="s">
        <v>15</v>
      </c>
      <c r="Z6" s="885"/>
      <c r="AA6" s="886"/>
      <c r="AB6" s="349" t="s">
        <v>315</v>
      </c>
      <c r="AC6" s="917"/>
      <c r="AD6" s="917"/>
      <c r="AE6" s="315"/>
      <c r="AF6" s="316"/>
      <c r="AG6" s="316"/>
      <c r="AH6" s="316"/>
      <c r="AI6" s="315"/>
      <c r="AJ6" s="316"/>
      <c r="AK6" s="316"/>
      <c r="AL6" s="316"/>
      <c r="AM6" s="315"/>
      <c r="AN6" s="316"/>
      <c r="AO6" s="316"/>
      <c r="AP6" s="316"/>
      <c r="AQ6" s="90"/>
      <c r="AR6" s="91"/>
      <c r="AS6" s="91"/>
      <c r="AT6" s="92"/>
      <c r="AU6" s="316"/>
      <c r="AV6" s="316"/>
      <c r="AW6" s="316"/>
      <c r="AX6" s="318"/>
    </row>
    <row r="7" spans="1:50" ht="18.75" customHeight="1" x14ac:dyDescent="0.15">
      <c r="A7" s="487" t="s">
        <v>13</v>
      </c>
      <c r="B7" s="488"/>
      <c r="C7" s="488"/>
      <c r="D7" s="488"/>
      <c r="E7" s="488"/>
      <c r="F7" s="489"/>
      <c r="G7" s="478" t="s">
        <v>276</v>
      </c>
      <c r="H7" s="353"/>
      <c r="I7" s="353"/>
      <c r="J7" s="353"/>
      <c r="K7" s="353"/>
      <c r="L7" s="353"/>
      <c r="M7" s="353"/>
      <c r="N7" s="353"/>
      <c r="O7" s="479"/>
      <c r="P7" s="482" t="s">
        <v>66</v>
      </c>
      <c r="Q7" s="353"/>
      <c r="R7" s="353"/>
      <c r="S7" s="353"/>
      <c r="T7" s="353"/>
      <c r="U7" s="353"/>
      <c r="V7" s="353"/>
      <c r="W7" s="353"/>
      <c r="X7" s="479"/>
      <c r="Y7" s="892"/>
      <c r="Z7" s="378"/>
      <c r="AA7" s="379"/>
      <c r="AB7" s="896" t="s">
        <v>12</v>
      </c>
      <c r="AC7" s="897"/>
      <c r="AD7" s="898"/>
      <c r="AE7" s="329" t="s">
        <v>365</v>
      </c>
      <c r="AF7" s="329"/>
      <c r="AG7" s="329"/>
      <c r="AH7" s="329"/>
      <c r="AI7" s="329" t="s">
        <v>366</v>
      </c>
      <c r="AJ7" s="329"/>
      <c r="AK7" s="329"/>
      <c r="AL7" s="329"/>
      <c r="AM7" s="329" t="s">
        <v>367</v>
      </c>
      <c r="AN7" s="329"/>
      <c r="AO7" s="329"/>
      <c r="AP7" s="331"/>
      <c r="AQ7" s="117" t="s">
        <v>363</v>
      </c>
      <c r="AR7" s="109"/>
      <c r="AS7" s="109"/>
      <c r="AT7" s="110"/>
      <c r="AU7" s="332" t="s">
        <v>262</v>
      </c>
      <c r="AV7" s="332"/>
      <c r="AW7" s="332"/>
      <c r="AX7" s="333"/>
    </row>
    <row r="8" spans="1:50" ht="18.75" customHeight="1" x14ac:dyDescent="0.15">
      <c r="A8" s="487"/>
      <c r="B8" s="488"/>
      <c r="C8" s="488"/>
      <c r="D8" s="488"/>
      <c r="E8" s="488"/>
      <c r="F8" s="489"/>
      <c r="G8" s="480"/>
      <c r="H8" s="364"/>
      <c r="I8" s="364"/>
      <c r="J8" s="364"/>
      <c r="K8" s="364"/>
      <c r="L8" s="364"/>
      <c r="M8" s="364"/>
      <c r="N8" s="364"/>
      <c r="O8" s="481"/>
      <c r="P8" s="483"/>
      <c r="Q8" s="364"/>
      <c r="R8" s="364"/>
      <c r="S8" s="364"/>
      <c r="T8" s="364"/>
      <c r="U8" s="364"/>
      <c r="V8" s="364"/>
      <c r="W8" s="364"/>
      <c r="X8" s="481"/>
      <c r="Y8" s="893"/>
      <c r="Z8" s="894"/>
      <c r="AA8" s="895"/>
      <c r="AB8" s="899"/>
      <c r="AC8" s="900"/>
      <c r="AD8" s="901"/>
      <c r="AE8" s="330"/>
      <c r="AF8" s="330"/>
      <c r="AG8" s="330"/>
      <c r="AH8" s="330"/>
      <c r="AI8" s="330"/>
      <c r="AJ8" s="330"/>
      <c r="AK8" s="330"/>
      <c r="AL8" s="330"/>
      <c r="AM8" s="330"/>
      <c r="AN8" s="330"/>
      <c r="AO8" s="330"/>
      <c r="AP8" s="314"/>
      <c r="AQ8" s="334"/>
      <c r="AR8" s="335"/>
      <c r="AS8" s="112" t="s">
        <v>364</v>
      </c>
      <c r="AT8" s="113"/>
      <c r="AU8" s="335"/>
      <c r="AV8" s="335"/>
      <c r="AW8" s="364" t="s">
        <v>313</v>
      </c>
      <c r="AX8" s="365"/>
    </row>
    <row r="9" spans="1:50" ht="22.5" customHeight="1" x14ac:dyDescent="0.15">
      <c r="A9" s="490"/>
      <c r="B9" s="488"/>
      <c r="C9" s="488"/>
      <c r="D9" s="488"/>
      <c r="E9" s="488"/>
      <c r="F9" s="489"/>
      <c r="G9" s="463"/>
      <c r="H9" s="902"/>
      <c r="I9" s="902"/>
      <c r="J9" s="902"/>
      <c r="K9" s="902"/>
      <c r="L9" s="902"/>
      <c r="M9" s="902"/>
      <c r="N9" s="902"/>
      <c r="O9" s="903"/>
      <c r="P9" s="101"/>
      <c r="Q9" s="910"/>
      <c r="R9" s="910"/>
      <c r="S9" s="910"/>
      <c r="T9" s="910"/>
      <c r="U9" s="910"/>
      <c r="V9" s="910"/>
      <c r="W9" s="910"/>
      <c r="X9" s="911"/>
      <c r="Y9" s="888" t="s">
        <v>14</v>
      </c>
      <c r="Z9" s="889"/>
      <c r="AA9" s="890"/>
      <c r="AB9" s="484"/>
      <c r="AC9" s="891"/>
      <c r="AD9" s="891"/>
      <c r="AE9" s="315"/>
      <c r="AF9" s="316"/>
      <c r="AG9" s="316"/>
      <c r="AH9" s="316"/>
      <c r="AI9" s="315"/>
      <c r="AJ9" s="316"/>
      <c r="AK9" s="316"/>
      <c r="AL9" s="316"/>
      <c r="AM9" s="315"/>
      <c r="AN9" s="316"/>
      <c r="AO9" s="316"/>
      <c r="AP9" s="316"/>
      <c r="AQ9" s="90"/>
      <c r="AR9" s="91"/>
      <c r="AS9" s="91"/>
      <c r="AT9" s="92"/>
      <c r="AU9" s="316"/>
      <c r="AV9" s="316"/>
      <c r="AW9" s="316"/>
      <c r="AX9" s="318"/>
    </row>
    <row r="10" spans="1:50" ht="22.5" customHeight="1" x14ac:dyDescent="0.15">
      <c r="A10" s="491"/>
      <c r="B10" s="492"/>
      <c r="C10" s="492"/>
      <c r="D10" s="492"/>
      <c r="E10" s="492"/>
      <c r="F10" s="493"/>
      <c r="G10" s="904"/>
      <c r="H10" s="905"/>
      <c r="I10" s="905"/>
      <c r="J10" s="905"/>
      <c r="K10" s="905"/>
      <c r="L10" s="905"/>
      <c r="M10" s="905"/>
      <c r="N10" s="905"/>
      <c r="O10" s="906"/>
      <c r="P10" s="912"/>
      <c r="Q10" s="912"/>
      <c r="R10" s="912"/>
      <c r="S10" s="912"/>
      <c r="T10" s="912"/>
      <c r="U10" s="912"/>
      <c r="V10" s="912"/>
      <c r="W10" s="912"/>
      <c r="X10" s="913"/>
      <c r="Y10" s="251" t="s">
        <v>61</v>
      </c>
      <c r="Z10" s="885"/>
      <c r="AA10" s="886"/>
      <c r="AB10" s="588"/>
      <c r="AC10" s="887"/>
      <c r="AD10" s="887"/>
      <c r="AE10" s="315"/>
      <c r="AF10" s="316"/>
      <c r="AG10" s="316"/>
      <c r="AH10" s="316"/>
      <c r="AI10" s="315"/>
      <c r="AJ10" s="316"/>
      <c r="AK10" s="316"/>
      <c r="AL10" s="316"/>
      <c r="AM10" s="315"/>
      <c r="AN10" s="316"/>
      <c r="AO10" s="316"/>
      <c r="AP10" s="316"/>
      <c r="AQ10" s="90"/>
      <c r="AR10" s="91"/>
      <c r="AS10" s="91"/>
      <c r="AT10" s="92"/>
      <c r="AU10" s="316"/>
      <c r="AV10" s="316"/>
      <c r="AW10" s="316"/>
      <c r="AX10" s="318"/>
    </row>
    <row r="11" spans="1:50" ht="22.5" customHeight="1" x14ac:dyDescent="0.15">
      <c r="A11" s="494"/>
      <c r="B11" s="495"/>
      <c r="C11" s="495"/>
      <c r="D11" s="495"/>
      <c r="E11" s="495"/>
      <c r="F11" s="496"/>
      <c r="G11" s="907"/>
      <c r="H11" s="908"/>
      <c r="I11" s="908"/>
      <c r="J11" s="908"/>
      <c r="K11" s="908"/>
      <c r="L11" s="908"/>
      <c r="M11" s="908"/>
      <c r="N11" s="908"/>
      <c r="O11" s="909"/>
      <c r="P11" s="914"/>
      <c r="Q11" s="914"/>
      <c r="R11" s="914"/>
      <c r="S11" s="914"/>
      <c r="T11" s="914"/>
      <c r="U11" s="914"/>
      <c r="V11" s="914"/>
      <c r="W11" s="914"/>
      <c r="X11" s="915"/>
      <c r="Y11" s="916" t="s">
        <v>15</v>
      </c>
      <c r="Z11" s="885"/>
      <c r="AA11" s="886"/>
      <c r="AB11" s="349" t="s">
        <v>315</v>
      </c>
      <c r="AC11" s="917"/>
      <c r="AD11" s="917"/>
      <c r="AE11" s="315"/>
      <c r="AF11" s="316"/>
      <c r="AG11" s="316"/>
      <c r="AH11" s="316"/>
      <c r="AI11" s="315"/>
      <c r="AJ11" s="316"/>
      <c r="AK11" s="316"/>
      <c r="AL11" s="316"/>
      <c r="AM11" s="315"/>
      <c r="AN11" s="316"/>
      <c r="AO11" s="316"/>
      <c r="AP11" s="316"/>
      <c r="AQ11" s="90"/>
      <c r="AR11" s="91"/>
      <c r="AS11" s="91"/>
      <c r="AT11" s="92"/>
      <c r="AU11" s="316"/>
      <c r="AV11" s="316"/>
      <c r="AW11" s="316"/>
      <c r="AX11" s="318"/>
    </row>
    <row r="12" spans="1:50" ht="18.75" customHeight="1" x14ac:dyDescent="0.15">
      <c r="A12" s="487" t="s">
        <v>13</v>
      </c>
      <c r="B12" s="488"/>
      <c r="C12" s="488"/>
      <c r="D12" s="488"/>
      <c r="E12" s="488"/>
      <c r="F12" s="489"/>
      <c r="G12" s="478" t="s">
        <v>276</v>
      </c>
      <c r="H12" s="353"/>
      <c r="I12" s="353"/>
      <c r="J12" s="353"/>
      <c r="K12" s="353"/>
      <c r="L12" s="353"/>
      <c r="M12" s="353"/>
      <c r="N12" s="353"/>
      <c r="O12" s="479"/>
      <c r="P12" s="482" t="s">
        <v>66</v>
      </c>
      <c r="Q12" s="353"/>
      <c r="R12" s="353"/>
      <c r="S12" s="353"/>
      <c r="T12" s="353"/>
      <c r="U12" s="353"/>
      <c r="V12" s="353"/>
      <c r="W12" s="353"/>
      <c r="X12" s="479"/>
      <c r="Y12" s="892"/>
      <c r="Z12" s="378"/>
      <c r="AA12" s="379"/>
      <c r="AB12" s="896" t="s">
        <v>12</v>
      </c>
      <c r="AC12" s="897"/>
      <c r="AD12" s="898"/>
      <c r="AE12" s="329" t="s">
        <v>365</v>
      </c>
      <c r="AF12" s="329"/>
      <c r="AG12" s="329"/>
      <c r="AH12" s="329"/>
      <c r="AI12" s="329" t="s">
        <v>366</v>
      </c>
      <c r="AJ12" s="329"/>
      <c r="AK12" s="329"/>
      <c r="AL12" s="329"/>
      <c r="AM12" s="329" t="s">
        <v>367</v>
      </c>
      <c r="AN12" s="329"/>
      <c r="AO12" s="329"/>
      <c r="AP12" s="331"/>
      <c r="AQ12" s="117" t="s">
        <v>363</v>
      </c>
      <c r="AR12" s="109"/>
      <c r="AS12" s="109"/>
      <c r="AT12" s="110"/>
      <c r="AU12" s="332" t="s">
        <v>262</v>
      </c>
      <c r="AV12" s="332"/>
      <c r="AW12" s="332"/>
      <c r="AX12" s="333"/>
    </row>
    <row r="13" spans="1:50" ht="18.75" customHeight="1" x14ac:dyDescent="0.15">
      <c r="A13" s="487"/>
      <c r="B13" s="488"/>
      <c r="C13" s="488"/>
      <c r="D13" s="488"/>
      <c r="E13" s="488"/>
      <c r="F13" s="489"/>
      <c r="G13" s="480"/>
      <c r="H13" s="364"/>
      <c r="I13" s="364"/>
      <c r="J13" s="364"/>
      <c r="K13" s="364"/>
      <c r="L13" s="364"/>
      <c r="M13" s="364"/>
      <c r="N13" s="364"/>
      <c r="O13" s="481"/>
      <c r="P13" s="483"/>
      <c r="Q13" s="364"/>
      <c r="R13" s="364"/>
      <c r="S13" s="364"/>
      <c r="T13" s="364"/>
      <c r="U13" s="364"/>
      <c r="V13" s="364"/>
      <c r="W13" s="364"/>
      <c r="X13" s="481"/>
      <c r="Y13" s="893"/>
      <c r="Z13" s="894"/>
      <c r="AA13" s="895"/>
      <c r="AB13" s="899"/>
      <c r="AC13" s="900"/>
      <c r="AD13" s="901"/>
      <c r="AE13" s="330"/>
      <c r="AF13" s="330"/>
      <c r="AG13" s="330"/>
      <c r="AH13" s="330"/>
      <c r="AI13" s="330"/>
      <c r="AJ13" s="330"/>
      <c r="AK13" s="330"/>
      <c r="AL13" s="330"/>
      <c r="AM13" s="330"/>
      <c r="AN13" s="330"/>
      <c r="AO13" s="330"/>
      <c r="AP13" s="314"/>
      <c r="AQ13" s="334"/>
      <c r="AR13" s="335"/>
      <c r="AS13" s="112" t="s">
        <v>364</v>
      </c>
      <c r="AT13" s="113"/>
      <c r="AU13" s="335"/>
      <c r="AV13" s="335"/>
      <c r="AW13" s="364" t="s">
        <v>313</v>
      </c>
      <c r="AX13" s="365"/>
    </row>
    <row r="14" spans="1:50" ht="22.5" customHeight="1" x14ac:dyDescent="0.15">
      <c r="A14" s="490"/>
      <c r="B14" s="488"/>
      <c r="C14" s="488"/>
      <c r="D14" s="488"/>
      <c r="E14" s="488"/>
      <c r="F14" s="489"/>
      <c r="G14" s="463"/>
      <c r="H14" s="902"/>
      <c r="I14" s="902"/>
      <c r="J14" s="902"/>
      <c r="K14" s="902"/>
      <c r="L14" s="902"/>
      <c r="M14" s="902"/>
      <c r="N14" s="902"/>
      <c r="O14" s="903"/>
      <c r="P14" s="101"/>
      <c r="Q14" s="910"/>
      <c r="R14" s="910"/>
      <c r="S14" s="910"/>
      <c r="T14" s="910"/>
      <c r="U14" s="910"/>
      <c r="V14" s="910"/>
      <c r="W14" s="910"/>
      <c r="X14" s="911"/>
      <c r="Y14" s="888" t="s">
        <v>14</v>
      </c>
      <c r="Z14" s="889"/>
      <c r="AA14" s="890"/>
      <c r="AB14" s="484"/>
      <c r="AC14" s="891"/>
      <c r="AD14" s="891"/>
      <c r="AE14" s="315"/>
      <c r="AF14" s="316"/>
      <c r="AG14" s="316"/>
      <c r="AH14" s="316"/>
      <c r="AI14" s="315"/>
      <c r="AJ14" s="316"/>
      <c r="AK14" s="316"/>
      <c r="AL14" s="316"/>
      <c r="AM14" s="315"/>
      <c r="AN14" s="316"/>
      <c r="AO14" s="316"/>
      <c r="AP14" s="316"/>
      <c r="AQ14" s="90"/>
      <c r="AR14" s="91"/>
      <c r="AS14" s="91"/>
      <c r="AT14" s="92"/>
      <c r="AU14" s="316"/>
      <c r="AV14" s="316"/>
      <c r="AW14" s="316"/>
      <c r="AX14" s="318"/>
    </row>
    <row r="15" spans="1:50" ht="22.5" customHeight="1" x14ac:dyDescent="0.15">
      <c r="A15" s="491"/>
      <c r="B15" s="492"/>
      <c r="C15" s="492"/>
      <c r="D15" s="492"/>
      <c r="E15" s="492"/>
      <c r="F15" s="493"/>
      <c r="G15" s="904"/>
      <c r="H15" s="905"/>
      <c r="I15" s="905"/>
      <c r="J15" s="905"/>
      <c r="K15" s="905"/>
      <c r="L15" s="905"/>
      <c r="M15" s="905"/>
      <c r="N15" s="905"/>
      <c r="O15" s="906"/>
      <c r="P15" s="912"/>
      <c r="Q15" s="912"/>
      <c r="R15" s="912"/>
      <c r="S15" s="912"/>
      <c r="T15" s="912"/>
      <c r="U15" s="912"/>
      <c r="V15" s="912"/>
      <c r="W15" s="912"/>
      <c r="X15" s="913"/>
      <c r="Y15" s="251" t="s">
        <v>61</v>
      </c>
      <c r="Z15" s="885"/>
      <c r="AA15" s="886"/>
      <c r="AB15" s="588"/>
      <c r="AC15" s="887"/>
      <c r="AD15" s="887"/>
      <c r="AE15" s="315"/>
      <c r="AF15" s="316"/>
      <c r="AG15" s="316"/>
      <c r="AH15" s="316"/>
      <c r="AI15" s="315"/>
      <c r="AJ15" s="316"/>
      <c r="AK15" s="316"/>
      <c r="AL15" s="316"/>
      <c r="AM15" s="315"/>
      <c r="AN15" s="316"/>
      <c r="AO15" s="316"/>
      <c r="AP15" s="316"/>
      <c r="AQ15" s="90"/>
      <c r="AR15" s="91"/>
      <c r="AS15" s="91"/>
      <c r="AT15" s="92"/>
      <c r="AU15" s="316"/>
      <c r="AV15" s="316"/>
      <c r="AW15" s="316"/>
      <c r="AX15" s="318"/>
    </row>
    <row r="16" spans="1:50" ht="22.5" customHeight="1" x14ac:dyDescent="0.15">
      <c r="A16" s="494"/>
      <c r="B16" s="495"/>
      <c r="C16" s="495"/>
      <c r="D16" s="495"/>
      <c r="E16" s="495"/>
      <c r="F16" s="496"/>
      <c r="G16" s="907"/>
      <c r="H16" s="908"/>
      <c r="I16" s="908"/>
      <c r="J16" s="908"/>
      <c r="K16" s="908"/>
      <c r="L16" s="908"/>
      <c r="M16" s="908"/>
      <c r="N16" s="908"/>
      <c r="O16" s="909"/>
      <c r="P16" s="914"/>
      <c r="Q16" s="914"/>
      <c r="R16" s="914"/>
      <c r="S16" s="914"/>
      <c r="T16" s="914"/>
      <c r="U16" s="914"/>
      <c r="V16" s="914"/>
      <c r="W16" s="914"/>
      <c r="X16" s="915"/>
      <c r="Y16" s="916" t="s">
        <v>15</v>
      </c>
      <c r="Z16" s="885"/>
      <c r="AA16" s="886"/>
      <c r="AB16" s="349" t="s">
        <v>315</v>
      </c>
      <c r="AC16" s="917"/>
      <c r="AD16" s="917"/>
      <c r="AE16" s="315"/>
      <c r="AF16" s="316"/>
      <c r="AG16" s="316"/>
      <c r="AH16" s="316"/>
      <c r="AI16" s="315"/>
      <c r="AJ16" s="316"/>
      <c r="AK16" s="316"/>
      <c r="AL16" s="316"/>
      <c r="AM16" s="315"/>
      <c r="AN16" s="316"/>
      <c r="AO16" s="316"/>
      <c r="AP16" s="316"/>
      <c r="AQ16" s="90"/>
      <c r="AR16" s="91"/>
      <c r="AS16" s="91"/>
      <c r="AT16" s="92"/>
      <c r="AU16" s="316"/>
      <c r="AV16" s="316"/>
      <c r="AW16" s="316"/>
      <c r="AX16" s="318"/>
    </row>
    <row r="17" spans="1:50" ht="18.75" customHeight="1" x14ac:dyDescent="0.15">
      <c r="A17" s="487" t="s">
        <v>13</v>
      </c>
      <c r="B17" s="488"/>
      <c r="C17" s="488"/>
      <c r="D17" s="488"/>
      <c r="E17" s="488"/>
      <c r="F17" s="489"/>
      <c r="G17" s="478" t="s">
        <v>276</v>
      </c>
      <c r="H17" s="353"/>
      <c r="I17" s="353"/>
      <c r="J17" s="353"/>
      <c r="K17" s="353"/>
      <c r="L17" s="353"/>
      <c r="M17" s="353"/>
      <c r="N17" s="353"/>
      <c r="O17" s="479"/>
      <c r="P17" s="482" t="s">
        <v>66</v>
      </c>
      <c r="Q17" s="353"/>
      <c r="R17" s="353"/>
      <c r="S17" s="353"/>
      <c r="T17" s="353"/>
      <c r="U17" s="353"/>
      <c r="V17" s="353"/>
      <c r="W17" s="353"/>
      <c r="X17" s="479"/>
      <c r="Y17" s="892"/>
      <c r="Z17" s="378"/>
      <c r="AA17" s="379"/>
      <c r="AB17" s="896" t="s">
        <v>12</v>
      </c>
      <c r="AC17" s="897"/>
      <c r="AD17" s="898"/>
      <c r="AE17" s="329" t="s">
        <v>365</v>
      </c>
      <c r="AF17" s="329"/>
      <c r="AG17" s="329"/>
      <c r="AH17" s="329"/>
      <c r="AI17" s="329" t="s">
        <v>366</v>
      </c>
      <c r="AJ17" s="329"/>
      <c r="AK17" s="329"/>
      <c r="AL17" s="329"/>
      <c r="AM17" s="329" t="s">
        <v>367</v>
      </c>
      <c r="AN17" s="329"/>
      <c r="AO17" s="329"/>
      <c r="AP17" s="331"/>
      <c r="AQ17" s="117" t="s">
        <v>363</v>
      </c>
      <c r="AR17" s="109"/>
      <c r="AS17" s="109"/>
      <c r="AT17" s="110"/>
      <c r="AU17" s="332" t="s">
        <v>262</v>
      </c>
      <c r="AV17" s="332"/>
      <c r="AW17" s="332"/>
      <c r="AX17" s="333"/>
    </row>
    <row r="18" spans="1:50" ht="18.75" customHeight="1" x14ac:dyDescent="0.15">
      <c r="A18" s="487"/>
      <c r="B18" s="488"/>
      <c r="C18" s="488"/>
      <c r="D18" s="488"/>
      <c r="E18" s="488"/>
      <c r="F18" s="489"/>
      <c r="G18" s="480"/>
      <c r="H18" s="364"/>
      <c r="I18" s="364"/>
      <c r="J18" s="364"/>
      <c r="K18" s="364"/>
      <c r="L18" s="364"/>
      <c r="M18" s="364"/>
      <c r="N18" s="364"/>
      <c r="O18" s="481"/>
      <c r="P18" s="483"/>
      <c r="Q18" s="364"/>
      <c r="R18" s="364"/>
      <c r="S18" s="364"/>
      <c r="T18" s="364"/>
      <c r="U18" s="364"/>
      <c r="V18" s="364"/>
      <c r="W18" s="364"/>
      <c r="X18" s="481"/>
      <c r="Y18" s="893"/>
      <c r="Z18" s="894"/>
      <c r="AA18" s="895"/>
      <c r="AB18" s="899"/>
      <c r="AC18" s="900"/>
      <c r="AD18" s="901"/>
      <c r="AE18" s="330"/>
      <c r="AF18" s="330"/>
      <c r="AG18" s="330"/>
      <c r="AH18" s="330"/>
      <c r="AI18" s="330"/>
      <c r="AJ18" s="330"/>
      <c r="AK18" s="330"/>
      <c r="AL18" s="330"/>
      <c r="AM18" s="330"/>
      <c r="AN18" s="330"/>
      <c r="AO18" s="330"/>
      <c r="AP18" s="314"/>
      <c r="AQ18" s="334"/>
      <c r="AR18" s="335"/>
      <c r="AS18" s="112" t="s">
        <v>364</v>
      </c>
      <c r="AT18" s="113"/>
      <c r="AU18" s="335"/>
      <c r="AV18" s="335"/>
      <c r="AW18" s="364" t="s">
        <v>313</v>
      </c>
      <c r="AX18" s="365"/>
    </row>
    <row r="19" spans="1:50" ht="22.5" customHeight="1" x14ac:dyDescent="0.15">
      <c r="A19" s="490"/>
      <c r="B19" s="488"/>
      <c r="C19" s="488"/>
      <c r="D19" s="488"/>
      <c r="E19" s="488"/>
      <c r="F19" s="489"/>
      <c r="G19" s="463"/>
      <c r="H19" s="902"/>
      <c r="I19" s="902"/>
      <c r="J19" s="902"/>
      <c r="K19" s="902"/>
      <c r="L19" s="902"/>
      <c r="M19" s="902"/>
      <c r="N19" s="902"/>
      <c r="O19" s="903"/>
      <c r="P19" s="101"/>
      <c r="Q19" s="910"/>
      <c r="R19" s="910"/>
      <c r="S19" s="910"/>
      <c r="T19" s="910"/>
      <c r="U19" s="910"/>
      <c r="V19" s="910"/>
      <c r="W19" s="910"/>
      <c r="X19" s="911"/>
      <c r="Y19" s="888" t="s">
        <v>14</v>
      </c>
      <c r="Z19" s="889"/>
      <c r="AA19" s="890"/>
      <c r="AB19" s="484"/>
      <c r="AC19" s="891"/>
      <c r="AD19" s="891"/>
      <c r="AE19" s="315"/>
      <c r="AF19" s="316"/>
      <c r="AG19" s="316"/>
      <c r="AH19" s="316"/>
      <c r="AI19" s="315"/>
      <c r="AJ19" s="316"/>
      <c r="AK19" s="316"/>
      <c r="AL19" s="316"/>
      <c r="AM19" s="315"/>
      <c r="AN19" s="316"/>
      <c r="AO19" s="316"/>
      <c r="AP19" s="316"/>
      <c r="AQ19" s="90"/>
      <c r="AR19" s="91"/>
      <c r="AS19" s="91"/>
      <c r="AT19" s="92"/>
      <c r="AU19" s="316"/>
      <c r="AV19" s="316"/>
      <c r="AW19" s="316"/>
      <c r="AX19" s="318"/>
    </row>
    <row r="20" spans="1:50" ht="22.5" customHeight="1" x14ac:dyDescent="0.15">
      <c r="A20" s="491"/>
      <c r="B20" s="492"/>
      <c r="C20" s="492"/>
      <c r="D20" s="492"/>
      <c r="E20" s="492"/>
      <c r="F20" s="493"/>
      <c r="G20" s="904"/>
      <c r="H20" s="905"/>
      <c r="I20" s="905"/>
      <c r="J20" s="905"/>
      <c r="K20" s="905"/>
      <c r="L20" s="905"/>
      <c r="M20" s="905"/>
      <c r="N20" s="905"/>
      <c r="O20" s="906"/>
      <c r="P20" s="912"/>
      <c r="Q20" s="912"/>
      <c r="R20" s="912"/>
      <c r="S20" s="912"/>
      <c r="T20" s="912"/>
      <c r="U20" s="912"/>
      <c r="V20" s="912"/>
      <c r="W20" s="912"/>
      <c r="X20" s="913"/>
      <c r="Y20" s="251" t="s">
        <v>61</v>
      </c>
      <c r="Z20" s="885"/>
      <c r="AA20" s="886"/>
      <c r="AB20" s="588"/>
      <c r="AC20" s="887"/>
      <c r="AD20" s="887"/>
      <c r="AE20" s="315"/>
      <c r="AF20" s="316"/>
      <c r="AG20" s="316"/>
      <c r="AH20" s="316"/>
      <c r="AI20" s="315"/>
      <c r="AJ20" s="316"/>
      <c r="AK20" s="316"/>
      <c r="AL20" s="316"/>
      <c r="AM20" s="315"/>
      <c r="AN20" s="316"/>
      <c r="AO20" s="316"/>
      <c r="AP20" s="316"/>
      <c r="AQ20" s="90"/>
      <c r="AR20" s="91"/>
      <c r="AS20" s="91"/>
      <c r="AT20" s="92"/>
      <c r="AU20" s="316"/>
      <c r="AV20" s="316"/>
      <c r="AW20" s="316"/>
      <c r="AX20" s="318"/>
    </row>
    <row r="21" spans="1:50" ht="22.5" customHeight="1" x14ac:dyDescent="0.15">
      <c r="A21" s="494"/>
      <c r="B21" s="495"/>
      <c r="C21" s="495"/>
      <c r="D21" s="495"/>
      <c r="E21" s="495"/>
      <c r="F21" s="496"/>
      <c r="G21" s="907"/>
      <c r="H21" s="908"/>
      <c r="I21" s="908"/>
      <c r="J21" s="908"/>
      <c r="K21" s="908"/>
      <c r="L21" s="908"/>
      <c r="M21" s="908"/>
      <c r="N21" s="908"/>
      <c r="O21" s="909"/>
      <c r="P21" s="914"/>
      <c r="Q21" s="914"/>
      <c r="R21" s="914"/>
      <c r="S21" s="914"/>
      <c r="T21" s="914"/>
      <c r="U21" s="914"/>
      <c r="V21" s="914"/>
      <c r="W21" s="914"/>
      <c r="X21" s="915"/>
      <c r="Y21" s="916" t="s">
        <v>15</v>
      </c>
      <c r="Z21" s="885"/>
      <c r="AA21" s="886"/>
      <c r="AB21" s="349" t="s">
        <v>315</v>
      </c>
      <c r="AC21" s="917"/>
      <c r="AD21" s="917"/>
      <c r="AE21" s="315"/>
      <c r="AF21" s="316"/>
      <c r="AG21" s="316"/>
      <c r="AH21" s="316"/>
      <c r="AI21" s="315"/>
      <c r="AJ21" s="316"/>
      <c r="AK21" s="316"/>
      <c r="AL21" s="316"/>
      <c r="AM21" s="315"/>
      <c r="AN21" s="316"/>
      <c r="AO21" s="316"/>
      <c r="AP21" s="316"/>
      <c r="AQ21" s="90"/>
      <c r="AR21" s="91"/>
      <c r="AS21" s="91"/>
      <c r="AT21" s="92"/>
      <c r="AU21" s="316"/>
      <c r="AV21" s="316"/>
      <c r="AW21" s="316"/>
      <c r="AX21" s="318"/>
    </row>
    <row r="22" spans="1:50" ht="18.75" customHeight="1" x14ac:dyDescent="0.15">
      <c r="A22" s="487" t="s">
        <v>13</v>
      </c>
      <c r="B22" s="488"/>
      <c r="C22" s="488"/>
      <c r="D22" s="488"/>
      <c r="E22" s="488"/>
      <c r="F22" s="489"/>
      <c r="G22" s="478" t="s">
        <v>276</v>
      </c>
      <c r="H22" s="353"/>
      <c r="I22" s="353"/>
      <c r="J22" s="353"/>
      <c r="K22" s="353"/>
      <c r="L22" s="353"/>
      <c r="M22" s="353"/>
      <c r="N22" s="353"/>
      <c r="O22" s="479"/>
      <c r="P22" s="482" t="s">
        <v>66</v>
      </c>
      <c r="Q22" s="353"/>
      <c r="R22" s="353"/>
      <c r="S22" s="353"/>
      <c r="T22" s="353"/>
      <c r="U22" s="353"/>
      <c r="V22" s="353"/>
      <c r="W22" s="353"/>
      <c r="X22" s="479"/>
      <c r="Y22" s="892"/>
      <c r="Z22" s="378"/>
      <c r="AA22" s="379"/>
      <c r="AB22" s="896" t="s">
        <v>12</v>
      </c>
      <c r="AC22" s="897"/>
      <c r="AD22" s="898"/>
      <c r="AE22" s="329" t="s">
        <v>365</v>
      </c>
      <c r="AF22" s="329"/>
      <c r="AG22" s="329"/>
      <c r="AH22" s="329"/>
      <c r="AI22" s="329" t="s">
        <v>366</v>
      </c>
      <c r="AJ22" s="329"/>
      <c r="AK22" s="329"/>
      <c r="AL22" s="329"/>
      <c r="AM22" s="329" t="s">
        <v>367</v>
      </c>
      <c r="AN22" s="329"/>
      <c r="AO22" s="329"/>
      <c r="AP22" s="331"/>
      <c r="AQ22" s="117" t="s">
        <v>363</v>
      </c>
      <c r="AR22" s="109"/>
      <c r="AS22" s="109"/>
      <c r="AT22" s="110"/>
      <c r="AU22" s="332" t="s">
        <v>262</v>
      </c>
      <c r="AV22" s="332"/>
      <c r="AW22" s="332"/>
      <c r="AX22" s="333"/>
    </row>
    <row r="23" spans="1:50" ht="18.75" customHeight="1" x14ac:dyDescent="0.15">
      <c r="A23" s="487"/>
      <c r="B23" s="488"/>
      <c r="C23" s="488"/>
      <c r="D23" s="488"/>
      <c r="E23" s="488"/>
      <c r="F23" s="489"/>
      <c r="G23" s="480"/>
      <c r="H23" s="364"/>
      <c r="I23" s="364"/>
      <c r="J23" s="364"/>
      <c r="K23" s="364"/>
      <c r="L23" s="364"/>
      <c r="M23" s="364"/>
      <c r="N23" s="364"/>
      <c r="O23" s="481"/>
      <c r="P23" s="483"/>
      <c r="Q23" s="364"/>
      <c r="R23" s="364"/>
      <c r="S23" s="364"/>
      <c r="T23" s="364"/>
      <c r="U23" s="364"/>
      <c r="V23" s="364"/>
      <c r="W23" s="364"/>
      <c r="X23" s="481"/>
      <c r="Y23" s="893"/>
      <c r="Z23" s="894"/>
      <c r="AA23" s="895"/>
      <c r="AB23" s="899"/>
      <c r="AC23" s="900"/>
      <c r="AD23" s="901"/>
      <c r="AE23" s="330"/>
      <c r="AF23" s="330"/>
      <c r="AG23" s="330"/>
      <c r="AH23" s="330"/>
      <c r="AI23" s="330"/>
      <c r="AJ23" s="330"/>
      <c r="AK23" s="330"/>
      <c r="AL23" s="330"/>
      <c r="AM23" s="330"/>
      <c r="AN23" s="330"/>
      <c r="AO23" s="330"/>
      <c r="AP23" s="314"/>
      <c r="AQ23" s="334"/>
      <c r="AR23" s="335"/>
      <c r="AS23" s="112" t="s">
        <v>364</v>
      </c>
      <c r="AT23" s="113"/>
      <c r="AU23" s="335"/>
      <c r="AV23" s="335"/>
      <c r="AW23" s="364" t="s">
        <v>313</v>
      </c>
      <c r="AX23" s="365"/>
    </row>
    <row r="24" spans="1:50" ht="22.5" customHeight="1" x14ac:dyDescent="0.15">
      <c r="A24" s="490"/>
      <c r="B24" s="488"/>
      <c r="C24" s="488"/>
      <c r="D24" s="488"/>
      <c r="E24" s="488"/>
      <c r="F24" s="489"/>
      <c r="G24" s="463"/>
      <c r="H24" s="902"/>
      <c r="I24" s="902"/>
      <c r="J24" s="902"/>
      <c r="K24" s="902"/>
      <c r="L24" s="902"/>
      <c r="M24" s="902"/>
      <c r="N24" s="902"/>
      <c r="O24" s="903"/>
      <c r="P24" s="101"/>
      <c r="Q24" s="910"/>
      <c r="R24" s="910"/>
      <c r="S24" s="910"/>
      <c r="T24" s="910"/>
      <c r="U24" s="910"/>
      <c r="V24" s="910"/>
      <c r="W24" s="910"/>
      <c r="X24" s="911"/>
      <c r="Y24" s="888" t="s">
        <v>14</v>
      </c>
      <c r="Z24" s="889"/>
      <c r="AA24" s="890"/>
      <c r="AB24" s="484"/>
      <c r="AC24" s="891"/>
      <c r="AD24" s="891"/>
      <c r="AE24" s="315"/>
      <c r="AF24" s="316"/>
      <c r="AG24" s="316"/>
      <c r="AH24" s="316"/>
      <c r="AI24" s="315"/>
      <c r="AJ24" s="316"/>
      <c r="AK24" s="316"/>
      <c r="AL24" s="316"/>
      <c r="AM24" s="315"/>
      <c r="AN24" s="316"/>
      <c r="AO24" s="316"/>
      <c r="AP24" s="316"/>
      <c r="AQ24" s="90"/>
      <c r="AR24" s="91"/>
      <c r="AS24" s="91"/>
      <c r="AT24" s="92"/>
      <c r="AU24" s="316"/>
      <c r="AV24" s="316"/>
      <c r="AW24" s="316"/>
      <c r="AX24" s="318"/>
    </row>
    <row r="25" spans="1:50" ht="22.5" customHeight="1" x14ac:dyDescent="0.15">
      <c r="A25" s="491"/>
      <c r="B25" s="492"/>
      <c r="C25" s="492"/>
      <c r="D25" s="492"/>
      <c r="E25" s="492"/>
      <c r="F25" s="493"/>
      <c r="G25" s="904"/>
      <c r="H25" s="905"/>
      <c r="I25" s="905"/>
      <c r="J25" s="905"/>
      <c r="K25" s="905"/>
      <c r="L25" s="905"/>
      <c r="M25" s="905"/>
      <c r="N25" s="905"/>
      <c r="O25" s="906"/>
      <c r="P25" s="912"/>
      <c r="Q25" s="912"/>
      <c r="R25" s="912"/>
      <c r="S25" s="912"/>
      <c r="T25" s="912"/>
      <c r="U25" s="912"/>
      <c r="V25" s="912"/>
      <c r="W25" s="912"/>
      <c r="X25" s="913"/>
      <c r="Y25" s="251" t="s">
        <v>61</v>
      </c>
      <c r="Z25" s="885"/>
      <c r="AA25" s="886"/>
      <c r="AB25" s="588"/>
      <c r="AC25" s="887"/>
      <c r="AD25" s="887"/>
      <c r="AE25" s="315"/>
      <c r="AF25" s="316"/>
      <c r="AG25" s="316"/>
      <c r="AH25" s="316"/>
      <c r="AI25" s="315"/>
      <c r="AJ25" s="316"/>
      <c r="AK25" s="316"/>
      <c r="AL25" s="316"/>
      <c r="AM25" s="315"/>
      <c r="AN25" s="316"/>
      <c r="AO25" s="316"/>
      <c r="AP25" s="316"/>
      <c r="AQ25" s="90"/>
      <c r="AR25" s="91"/>
      <c r="AS25" s="91"/>
      <c r="AT25" s="92"/>
      <c r="AU25" s="316"/>
      <c r="AV25" s="316"/>
      <c r="AW25" s="316"/>
      <c r="AX25" s="318"/>
    </row>
    <row r="26" spans="1:50" ht="22.5" customHeight="1" x14ac:dyDescent="0.15">
      <c r="A26" s="494"/>
      <c r="B26" s="495"/>
      <c r="C26" s="495"/>
      <c r="D26" s="495"/>
      <c r="E26" s="495"/>
      <c r="F26" s="496"/>
      <c r="G26" s="907"/>
      <c r="H26" s="908"/>
      <c r="I26" s="908"/>
      <c r="J26" s="908"/>
      <c r="K26" s="908"/>
      <c r="L26" s="908"/>
      <c r="M26" s="908"/>
      <c r="N26" s="908"/>
      <c r="O26" s="909"/>
      <c r="P26" s="914"/>
      <c r="Q26" s="914"/>
      <c r="R26" s="914"/>
      <c r="S26" s="914"/>
      <c r="T26" s="914"/>
      <c r="U26" s="914"/>
      <c r="V26" s="914"/>
      <c r="W26" s="914"/>
      <c r="X26" s="915"/>
      <c r="Y26" s="916" t="s">
        <v>15</v>
      </c>
      <c r="Z26" s="885"/>
      <c r="AA26" s="886"/>
      <c r="AB26" s="349" t="s">
        <v>315</v>
      </c>
      <c r="AC26" s="917"/>
      <c r="AD26" s="917"/>
      <c r="AE26" s="315"/>
      <c r="AF26" s="316"/>
      <c r="AG26" s="316"/>
      <c r="AH26" s="316"/>
      <c r="AI26" s="315"/>
      <c r="AJ26" s="316"/>
      <c r="AK26" s="316"/>
      <c r="AL26" s="316"/>
      <c r="AM26" s="315"/>
      <c r="AN26" s="316"/>
      <c r="AO26" s="316"/>
      <c r="AP26" s="316"/>
      <c r="AQ26" s="90"/>
      <c r="AR26" s="91"/>
      <c r="AS26" s="91"/>
      <c r="AT26" s="92"/>
      <c r="AU26" s="316"/>
      <c r="AV26" s="316"/>
      <c r="AW26" s="316"/>
      <c r="AX26" s="318"/>
    </row>
    <row r="27" spans="1:50" ht="18.75" customHeight="1" x14ac:dyDescent="0.15">
      <c r="A27" s="487" t="s">
        <v>13</v>
      </c>
      <c r="B27" s="488"/>
      <c r="C27" s="488"/>
      <c r="D27" s="488"/>
      <c r="E27" s="488"/>
      <c r="F27" s="489"/>
      <c r="G27" s="478" t="s">
        <v>276</v>
      </c>
      <c r="H27" s="353"/>
      <c r="I27" s="353"/>
      <c r="J27" s="353"/>
      <c r="K27" s="353"/>
      <c r="L27" s="353"/>
      <c r="M27" s="353"/>
      <c r="N27" s="353"/>
      <c r="O27" s="479"/>
      <c r="P27" s="482" t="s">
        <v>66</v>
      </c>
      <c r="Q27" s="353"/>
      <c r="R27" s="353"/>
      <c r="S27" s="353"/>
      <c r="T27" s="353"/>
      <c r="U27" s="353"/>
      <c r="V27" s="353"/>
      <c r="W27" s="353"/>
      <c r="X27" s="479"/>
      <c r="Y27" s="892"/>
      <c r="Z27" s="378"/>
      <c r="AA27" s="379"/>
      <c r="AB27" s="896" t="s">
        <v>12</v>
      </c>
      <c r="AC27" s="897"/>
      <c r="AD27" s="898"/>
      <c r="AE27" s="329" t="s">
        <v>365</v>
      </c>
      <c r="AF27" s="329"/>
      <c r="AG27" s="329"/>
      <c r="AH27" s="329"/>
      <c r="AI27" s="329" t="s">
        <v>366</v>
      </c>
      <c r="AJ27" s="329"/>
      <c r="AK27" s="329"/>
      <c r="AL27" s="329"/>
      <c r="AM27" s="329" t="s">
        <v>367</v>
      </c>
      <c r="AN27" s="329"/>
      <c r="AO27" s="329"/>
      <c r="AP27" s="331"/>
      <c r="AQ27" s="117" t="s">
        <v>363</v>
      </c>
      <c r="AR27" s="109"/>
      <c r="AS27" s="109"/>
      <c r="AT27" s="110"/>
      <c r="AU27" s="332" t="s">
        <v>262</v>
      </c>
      <c r="AV27" s="332"/>
      <c r="AW27" s="332"/>
      <c r="AX27" s="333"/>
    </row>
    <row r="28" spans="1:50" ht="18.75" customHeight="1" x14ac:dyDescent="0.15">
      <c r="A28" s="487"/>
      <c r="B28" s="488"/>
      <c r="C28" s="488"/>
      <c r="D28" s="488"/>
      <c r="E28" s="488"/>
      <c r="F28" s="489"/>
      <c r="G28" s="480"/>
      <c r="H28" s="364"/>
      <c r="I28" s="364"/>
      <c r="J28" s="364"/>
      <c r="K28" s="364"/>
      <c r="L28" s="364"/>
      <c r="M28" s="364"/>
      <c r="N28" s="364"/>
      <c r="O28" s="481"/>
      <c r="P28" s="483"/>
      <c r="Q28" s="364"/>
      <c r="R28" s="364"/>
      <c r="S28" s="364"/>
      <c r="T28" s="364"/>
      <c r="U28" s="364"/>
      <c r="V28" s="364"/>
      <c r="W28" s="364"/>
      <c r="X28" s="481"/>
      <c r="Y28" s="893"/>
      <c r="Z28" s="894"/>
      <c r="AA28" s="895"/>
      <c r="AB28" s="899"/>
      <c r="AC28" s="900"/>
      <c r="AD28" s="901"/>
      <c r="AE28" s="330"/>
      <c r="AF28" s="330"/>
      <c r="AG28" s="330"/>
      <c r="AH28" s="330"/>
      <c r="AI28" s="330"/>
      <c r="AJ28" s="330"/>
      <c r="AK28" s="330"/>
      <c r="AL28" s="330"/>
      <c r="AM28" s="330"/>
      <c r="AN28" s="330"/>
      <c r="AO28" s="330"/>
      <c r="AP28" s="314"/>
      <c r="AQ28" s="334"/>
      <c r="AR28" s="335"/>
      <c r="AS28" s="112" t="s">
        <v>364</v>
      </c>
      <c r="AT28" s="113"/>
      <c r="AU28" s="335"/>
      <c r="AV28" s="335"/>
      <c r="AW28" s="364" t="s">
        <v>313</v>
      </c>
      <c r="AX28" s="365"/>
    </row>
    <row r="29" spans="1:50" ht="22.5" customHeight="1" x14ac:dyDescent="0.15">
      <c r="A29" s="490"/>
      <c r="B29" s="488"/>
      <c r="C29" s="488"/>
      <c r="D29" s="488"/>
      <c r="E29" s="488"/>
      <c r="F29" s="489"/>
      <c r="G29" s="463"/>
      <c r="H29" s="902"/>
      <c r="I29" s="902"/>
      <c r="J29" s="902"/>
      <c r="K29" s="902"/>
      <c r="L29" s="902"/>
      <c r="M29" s="902"/>
      <c r="N29" s="902"/>
      <c r="O29" s="903"/>
      <c r="P29" s="101"/>
      <c r="Q29" s="910"/>
      <c r="R29" s="910"/>
      <c r="S29" s="910"/>
      <c r="T29" s="910"/>
      <c r="U29" s="910"/>
      <c r="V29" s="910"/>
      <c r="W29" s="910"/>
      <c r="X29" s="911"/>
      <c r="Y29" s="888" t="s">
        <v>14</v>
      </c>
      <c r="Z29" s="889"/>
      <c r="AA29" s="890"/>
      <c r="AB29" s="484"/>
      <c r="AC29" s="891"/>
      <c r="AD29" s="891"/>
      <c r="AE29" s="315"/>
      <c r="AF29" s="316"/>
      <c r="AG29" s="316"/>
      <c r="AH29" s="316"/>
      <c r="AI29" s="315"/>
      <c r="AJ29" s="316"/>
      <c r="AK29" s="316"/>
      <c r="AL29" s="316"/>
      <c r="AM29" s="315"/>
      <c r="AN29" s="316"/>
      <c r="AO29" s="316"/>
      <c r="AP29" s="316"/>
      <c r="AQ29" s="90"/>
      <c r="AR29" s="91"/>
      <c r="AS29" s="91"/>
      <c r="AT29" s="92"/>
      <c r="AU29" s="316"/>
      <c r="AV29" s="316"/>
      <c r="AW29" s="316"/>
      <c r="AX29" s="318"/>
    </row>
    <row r="30" spans="1:50" ht="22.5" customHeight="1" x14ac:dyDescent="0.15">
      <c r="A30" s="491"/>
      <c r="B30" s="492"/>
      <c r="C30" s="492"/>
      <c r="D30" s="492"/>
      <c r="E30" s="492"/>
      <c r="F30" s="493"/>
      <c r="G30" s="904"/>
      <c r="H30" s="905"/>
      <c r="I30" s="905"/>
      <c r="J30" s="905"/>
      <c r="K30" s="905"/>
      <c r="L30" s="905"/>
      <c r="M30" s="905"/>
      <c r="N30" s="905"/>
      <c r="O30" s="906"/>
      <c r="P30" s="912"/>
      <c r="Q30" s="912"/>
      <c r="R30" s="912"/>
      <c r="S30" s="912"/>
      <c r="T30" s="912"/>
      <c r="U30" s="912"/>
      <c r="V30" s="912"/>
      <c r="W30" s="912"/>
      <c r="X30" s="913"/>
      <c r="Y30" s="251" t="s">
        <v>61</v>
      </c>
      <c r="Z30" s="885"/>
      <c r="AA30" s="886"/>
      <c r="AB30" s="588"/>
      <c r="AC30" s="887"/>
      <c r="AD30" s="887"/>
      <c r="AE30" s="315"/>
      <c r="AF30" s="316"/>
      <c r="AG30" s="316"/>
      <c r="AH30" s="316"/>
      <c r="AI30" s="315"/>
      <c r="AJ30" s="316"/>
      <c r="AK30" s="316"/>
      <c r="AL30" s="316"/>
      <c r="AM30" s="315"/>
      <c r="AN30" s="316"/>
      <c r="AO30" s="316"/>
      <c r="AP30" s="316"/>
      <c r="AQ30" s="90"/>
      <c r="AR30" s="91"/>
      <c r="AS30" s="91"/>
      <c r="AT30" s="92"/>
      <c r="AU30" s="316"/>
      <c r="AV30" s="316"/>
      <c r="AW30" s="316"/>
      <c r="AX30" s="318"/>
    </row>
    <row r="31" spans="1:50" ht="22.5" customHeight="1" x14ac:dyDescent="0.15">
      <c r="A31" s="494"/>
      <c r="B31" s="495"/>
      <c r="C31" s="495"/>
      <c r="D31" s="495"/>
      <c r="E31" s="495"/>
      <c r="F31" s="496"/>
      <c r="G31" s="907"/>
      <c r="H31" s="908"/>
      <c r="I31" s="908"/>
      <c r="J31" s="908"/>
      <c r="K31" s="908"/>
      <c r="L31" s="908"/>
      <c r="M31" s="908"/>
      <c r="N31" s="908"/>
      <c r="O31" s="909"/>
      <c r="P31" s="914"/>
      <c r="Q31" s="914"/>
      <c r="R31" s="914"/>
      <c r="S31" s="914"/>
      <c r="T31" s="914"/>
      <c r="U31" s="914"/>
      <c r="V31" s="914"/>
      <c r="W31" s="914"/>
      <c r="X31" s="915"/>
      <c r="Y31" s="916" t="s">
        <v>15</v>
      </c>
      <c r="Z31" s="885"/>
      <c r="AA31" s="886"/>
      <c r="AB31" s="349" t="s">
        <v>315</v>
      </c>
      <c r="AC31" s="917"/>
      <c r="AD31" s="917"/>
      <c r="AE31" s="315"/>
      <c r="AF31" s="316"/>
      <c r="AG31" s="316"/>
      <c r="AH31" s="316"/>
      <c r="AI31" s="315"/>
      <c r="AJ31" s="316"/>
      <c r="AK31" s="316"/>
      <c r="AL31" s="316"/>
      <c r="AM31" s="315"/>
      <c r="AN31" s="316"/>
      <c r="AO31" s="316"/>
      <c r="AP31" s="316"/>
      <c r="AQ31" s="90"/>
      <c r="AR31" s="91"/>
      <c r="AS31" s="91"/>
      <c r="AT31" s="92"/>
      <c r="AU31" s="316"/>
      <c r="AV31" s="316"/>
      <c r="AW31" s="316"/>
      <c r="AX31" s="318"/>
    </row>
    <row r="32" spans="1:50" ht="18.75" customHeight="1" x14ac:dyDescent="0.15">
      <c r="A32" s="487" t="s">
        <v>13</v>
      </c>
      <c r="B32" s="488"/>
      <c r="C32" s="488"/>
      <c r="D32" s="488"/>
      <c r="E32" s="488"/>
      <c r="F32" s="489"/>
      <c r="G32" s="478" t="s">
        <v>276</v>
      </c>
      <c r="H32" s="353"/>
      <c r="I32" s="353"/>
      <c r="J32" s="353"/>
      <c r="K32" s="353"/>
      <c r="L32" s="353"/>
      <c r="M32" s="353"/>
      <c r="N32" s="353"/>
      <c r="O32" s="479"/>
      <c r="P32" s="482" t="s">
        <v>66</v>
      </c>
      <c r="Q32" s="353"/>
      <c r="R32" s="353"/>
      <c r="S32" s="353"/>
      <c r="T32" s="353"/>
      <c r="U32" s="353"/>
      <c r="V32" s="353"/>
      <c r="W32" s="353"/>
      <c r="X32" s="479"/>
      <c r="Y32" s="892"/>
      <c r="Z32" s="378"/>
      <c r="AA32" s="379"/>
      <c r="AB32" s="896" t="s">
        <v>12</v>
      </c>
      <c r="AC32" s="897"/>
      <c r="AD32" s="898"/>
      <c r="AE32" s="329" t="s">
        <v>365</v>
      </c>
      <c r="AF32" s="329"/>
      <c r="AG32" s="329"/>
      <c r="AH32" s="329"/>
      <c r="AI32" s="329" t="s">
        <v>366</v>
      </c>
      <c r="AJ32" s="329"/>
      <c r="AK32" s="329"/>
      <c r="AL32" s="329"/>
      <c r="AM32" s="329" t="s">
        <v>367</v>
      </c>
      <c r="AN32" s="329"/>
      <c r="AO32" s="329"/>
      <c r="AP32" s="331"/>
      <c r="AQ32" s="117" t="s">
        <v>363</v>
      </c>
      <c r="AR32" s="109"/>
      <c r="AS32" s="109"/>
      <c r="AT32" s="110"/>
      <c r="AU32" s="332" t="s">
        <v>262</v>
      </c>
      <c r="AV32" s="332"/>
      <c r="AW32" s="332"/>
      <c r="AX32" s="333"/>
    </row>
    <row r="33" spans="1:50" ht="18.75" customHeight="1" x14ac:dyDescent="0.15">
      <c r="A33" s="487"/>
      <c r="B33" s="488"/>
      <c r="C33" s="488"/>
      <c r="D33" s="488"/>
      <c r="E33" s="488"/>
      <c r="F33" s="489"/>
      <c r="G33" s="480"/>
      <c r="H33" s="364"/>
      <c r="I33" s="364"/>
      <c r="J33" s="364"/>
      <c r="K33" s="364"/>
      <c r="L33" s="364"/>
      <c r="M33" s="364"/>
      <c r="N33" s="364"/>
      <c r="O33" s="481"/>
      <c r="P33" s="483"/>
      <c r="Q33" s="364"/>
      <c r="R33" s="364"/>
      <c r="S33" s="364"/>
      <c r="T33" s="364"/>
      <c r="U33" s="364"/>
      <c r="V33" s="364"/>
      <c r="W33" s="364"/>
      <c r="X33" s="481"/>
      <c r="Y33" s="893"/>
      <c r="Z33" s="894"/>
      <c r="AA33" s="895"/>
      <c r="AB33" s="899"/>
      <c r="AC33" s="900"/>
      <c r="AD33" s="901"/>
      <c r="AE33" s="330"/>
      <c r="AF33" s="330"/>
      <c r="AG33" s="330"/>
      <c r="AH33" s="330"/>
      <c r="AI33" s="330"/>
      <c r="AJ33" s="330"/>
      <c r="AK33" s="330"/>
      <c r="AL33" s="330"/>
      <c r="AM33" s="330"/>
      <c r="AN33" s="330"/>
      <c r="AO33" s="330"/>
      <c r="AP33" s="314"/>
      <c r="AQ33" s="334"/>
      <c r="AR33" s="335"/>
      <c r="AS33" s="112" t="s">
        <v>364</v>
      </c>
      <c r="AT33" s="113"/>
      <c r="AU33" s="335"/>
      <c r="AV33" s="335"/>
      <c r="AW33" s="364" t="s">
        <v>313</v>
      </c>
      <c r="AX33" s="365"/>
    </row>
    <row r="34" spans="1:50" ht="22.5" customHeight="1" x14ac:dyDescent="0.15">
      <c r="A34" s="490"/>
      <c r="B34" s="488"/>
      <c r="C34" s="488"/>
      <c r="D34" s="488"/>
      <c r="E34" s="488"/>
      <c r="F34" s="489"/>
      <c r="G34" s="463"/>
      <c r="H34" s="902"/>
      <c r="I34" s="902"/>
      <c r="J34" s="902"/>
      <c r="K34" s="902"/>
      <c r="L34" s="902"/>
      <c r="M34" s="902"/>
      <c r="N34" s="902"/>
      <c r="O34" s="903"/>
      <c r="P34" s="101"/>
      <c r="Q34" s="910"/>
      <c r="R34" s="910"/>
      <c r="S34" s="910"/>
      <c r="T34" s="910"/>
      <c r="U34" s="910"/>
      <c r="V34" s="910"/>
      <c r="W34" s="910"/>
      <c r="X34" s="911"/>
      <c r="Y34" s="888" t="s">
        <v>14</v>
      </c>
      <c r="Z34" s="889"/>
      <c r="AA34" s="890"/>
      <c r="AB34" s="484"/>
      <c r="AC34" s="891"/>
      <c r="AD34" s="891"/>
      <c r="AE34" s="315"/>
      <c r="AF34" s="316"/>
      <c r="AG34" s="316"/>
      <c r="AH34" s="316"/>
      <c r="AI34" s="315"/>
      <c r="AJ34" s="316"/>
      <c r="AK34" s="316"/>
      <c r="AL34" s="316"/>
      <c r="AM34" s="315"/>
      <c r="AN34" s="316"/>
      <c r="AO34" s="316"/>
      <c r="AP34" s="316"/>
      <c r="AQ34" s="90"/>
      <c r="AR34" s="91"/>
      <c r="AS34" s="91"/>
      <c r="AT34" s="92"/>
      <c r="AU34" s="316"/>
      <c r="AV34" s="316"/>
      <c r="AW34" s="316"/>
      <c r="AX34" s="318"/>
    </row>
    <row r="35" spans="1:50" ht="22.5" customHeight="1" x14ac:dyDescent="0.15">
      <c r="A35" s="491"/>
      <c r="B35" s="492"/>
      <c r="C35" s="492"/>
      <c r="D35" s="492"/>
      <c r="E35" s="492"/>
      <c r="F35" s="493"/>
      <c r="G35" s="904"/>
      <c r="H35" s="905"/>
      <c r="I35" s="905"/>
      <c r="J35" s="905"/>
      <c r="K35" s="905"/>
      <c r="L35" s="905"/>
      <c r="M35" s="905"/>
      <c r="N35" s="905"/>
      <c r="O35" s="906"/>
      <c r="P35" s="912"/>
      <c r="Q35" s="912"/>
      <c r="R35" s="912"/>
      <c r="S35" s="912"/>
      <c r="T35" s="912"/>
      <c r="U35" s="912"/>
      <c r="V35" s="912"/>
      <c r="W35" s="912"/>
      <c r="X35" s="913"/>
      <c r="Y35" s="251" t="s">
        <v>61</v>
      </c>
      <c r="Z35" s="885"/>
      <c r="AA35" s="886"/>
      <c r="AB35" s="588"/>
      <c r="AC35" s="887"/>
      <c r="AD35" s="887"/>
      <c r="AE35" s="315"/>
      <c r="AF35" s="316"/>
      <c r="AG35" s="316"/>
      <c r="AH35" s="316"/>
      <c r="AI35" s="315"/>
      <c r="AJ35" s="316"/>
      <c r="AK35" s="316"/>
      <c r="AL35" s="316"/>
      <c r="AM35" s="315"/>
      <c r="AN35" s="316"/>
      <c r="AO35" s="316"/>
      <c r="AP35" s="316"/>
      <c r="AQ35" s="90"/>
      <c r="AR35" s="91"/>
      <c r="AS35" s="91"/>
      <c r="AT35" s="92"/>
      <c r="AU35" s="316"/>
      <c r="AV35" s="316"/>
      <c r="AW35" s="316"/>
      <c r="AX35" s="318"/>
    </row>
    <row r="36" spans="1:50" ht="22.5" customHeight="1" x14ac:dyDescent="0.15">
      <c r="A36" s="494"/>
      <c r="B36" s="495"/>
      <c r="C36" s="495"/>
      <c r="D36" s="495"/>
      <c r="E36" s="495"/>
      <c r="F36" s="496"/>
      <c r="G36" s="907"/>
      <c r="H36" s="908"/>
      <c r="I36" s="908"/>
      <c r="J36" s="908"/>
      <c r="K36" s="908"/>
      <c r="L36" s="908"/>
      <c r="M36" s="908"/>
      <c r="N36" s="908"/>
      <c r="O36" s="909"/>
      <c r="P36" s="914"/>
      <c r="Q36" s="914"/>
      <c r="R36" s="914"/>
      <c r="S36" s="914"/>
      <c r="T36" s="914"/>
      <c r="U36" s="914"/>
      <c r="V36" s="914"/>
      <c r="W36" s="914"/>
      <c r="X36" s="915"/>
      <c r="Y36" s="916" t="s">
        <v>15</v>
      </c>
      <c r="Z36" s="885"/>
      <c r="AA36" s="886"/>
      <c r="AB36" s="349" t="s">
        <v>315</v>
      </c>
      <c r="AC36" s="917"/>
      <c r="AD36" s="917"/>
      <c r="AE36" s="315"/>
      <c r="AF36" s="316"/>
      <c r="AG36" s="316"/>
      <c r="AH36" s="316"/>
      <c r="AI36" s="315"/>
      <c r="AJ36" s="316"/>
      <c r="AK36" s="316"/>
      <c r="AL36" s="316"/>
      <c r="AM36" s="315"/>
      <c r="AN36" s="316"/>
      <c r="AO36" s="316"/>
      <c r="AP36" s="316"/>
      <c r="AQ36" s="90"/>
      <c r="AR36" s="91"/>
      <c r="AS36" s="91"/>
      <c r="AT36" s="92"/>
      <c r="AU36" s="316"/>
      <c r="AV36" s="316"/>
      <c r="AW36" s="316"/>
      <c r="AX36" s="318"/>
    </row>
    <row r="37" spans="1:50" ht="18.75" customHeight="1" x14ac:dyDescent="0.15">
      <c r="A37" s="487" t="s">
        <v>13</v>
      </c>
      <c r="B37" s="488"/>
      <c r="C37" s="488"/>
      <c r="D37" s="488"/>
      <c r="E37" s="488"/>
      <c r="F37" s="489"/>
      <c r="G37" s="478" t="s">
        <v>276</v>
      </c>
      <c r="H37" s="353"/>
      <c r="I37" s="353"/>
      <c r="J37" s="353"/>
      <c r="K37" s="353"/>
      <c r="L37" s="353"/>
      <c r="M37" s="353"/>
      <c r="N37" s="353"/>
      <c r="O37" s="479"/>
      <c r="P37" s="482" t="s">
        <v>66</v>
      </c>
      <c r="Q37" s="353"/>
      <c r="R37" s="353"/>
      <c r="S37" s="353"/>
      <c r="T37" s="353"/>
      <c r="U37" s="353"/>
      <c r="V37" s="353"/>
      <c r="W37" s="353"/>
      <c r="X37" s="479"/>
      <c r="Y37" s="892"/>
      <c r="Z37" s="378"/>
      <c r="AA37" s="379"/>
      <c r="AB37" s="896" t="s">
        <v>12</v>
      </c>
      <c r="AC37" s="897"/>
      <c r="AD37" s="898"/>
      <c r="AE37" s="329" t="s">
        <v>365</v>
      </c>
      <c r="AF37" s="329"/>
      <c r="AG37" s="329"/>
      <c r="AH37" s="329"/>
      <c r="AI37" s="329" t="s">
        <v>366</v>
      </c>
      <c r="AJ37" s="329"/>
      <c r="AK37" s="329"/>
      <c r="AL37" s="329"/>
      <c r="AM37" s="329" t="s">
        <v>367</v>
      </c>
      <c r="AN37" s="329"/>
      <c r="AO37" s="329"/>
      <c r="AP37" s="331"/>
      <c r="AQ37" s="117" t="s">
        <v>363</v>
      </c>
      <c r="AR37" s="109"/>
      <c r="AS37" s="109"/>
      <c r="AT37" s="110"/>
      <c r="AU37" s="332" t="s">
        <v>262</v>
      </c>
      <c r="AV37" s="332"/>
      <c r="AW37" s="332"/>
      <c r="AX37" s="333"/>
    </row>
    <row r="38" spans="1:50" ht="18.75" customHeight="1" x14ac:dyDescent="0.15">
      <c r="A38" s="487"/>
      <c r="B38" s="488"/>
      <c r="C38" s="488"/>
      <c r="D38" s="488"/>
      <c r="E38" s="488"/>
      <c r="F38" s="489"/>
      <c r="G38" s="480"/>
      <c r="H38" s="364"/>
      <c r="I38" s="364"/>
      <c r="J38" s="364"/>
      <c r="K38" s="364"/>
      <c r="L38" s="364"/>
      <c r="M38" s="364"/>
      <c r="N38" s="364"/>
      <c r="O38" s="481"/>
      <c r="P38" s="483"/>
      <c r="Q38" s="364"/>
      <c r="R38" s="364"/>
      <c r="S38" s="364"/>
      <c r="T38" s="364"/>
      <c r="U38" s="364"/>
      <c r="V38" s="364"/>
      <c r="W38" s="364"/>
      <c r="X38" s="481"/>
      <c r="Y38" s="893"/>
      <c r="Z38" s="894"/>
      <c r="AA38" s="895"/>
      <c r="AB38" s="899"/>
      <c r="AC38" s="900"/>
      <c r="AD38" s="901"/>
      <c r="AE38" s="330"/>
      <c r="AF38" s="330"/>
      <c r="AG38" s="330"/>
      <c r="AH38" s="330"/>
      <c r="AI38" s="330"/>
      <c r="AJ38" s="330"/>
      <c r="AK38" s="330"/>
      <c r="AL38" s="330"/>
      <c r="AM38" s="330"/>
      <c r="AN38" s="330"/>
      <c r="AO38" s="330"/>
      <c r="AP38" s="314"/>
      <c r="AQ38" s="334"/>
      <c r="AR38" s="335"/>
      <c r="AS38" s="112" t="s">
        <v>364</v>
      </c>
      <c r="AT38" s="113"/>
      <c r="AU38" s="335"/>
      <c r="AV38" s="335"/>
      <c r="AW38" s="364" t="s">
        <v>313</v>
      </c>
      <c r="AX38" s="365"/>
    </row>
    <row r="39" spans="1:50" ht="22.5" customHeight="1" x14ac:dyDescent="0.15">
      <c r="A39" s="490"/>
      <c r="B39" s="488"/>
      <c r="C39" s="488"/>
      <c r="D39" s="488"/>
      <c r="E39" s="488"/>
      <c r="F39" s="489"/>
      <c r="G39" s="463"/>
      <c r="H39" s="902"/>
      <c r="I39" s="902"/>
      <c r="J39" s="902"/>
      <c r="K39" s="902"/>
      <c r="L39" s="902"/>
      <c r="M39" s="902"/>
      <c r="N39" s="902"/>
      <c r="O39" s="903"/>
      <c r="P39" s="101"/>
      <c r="Q39" s="910"/>
      <c r="R39" s="910"/>
      <c r="S39" s="910"/>
      <c r="T39" s="910"/>
      <c r="U39" s="910"/>
      <c r="V39" s="910"/>
      <c r="W39" s="910"/>
      <c r="X39" s="911"/>
      <c r="Y39" s="888" t="s">
        <v>14</v>
      </c>
      <c r="Z39" s="889"/>
      <c r="AA39" s="890"/>
      <c r="AB39" s="484"/>
      <c r="AC39" s="891"/>
      <c r="AD39" s="891"/>
      <c r="AE39" s="315"/>
      <c r="AF39" s="316"/>
      <c r="AG39" s="316"/>
      <c r="AH39" s="316"/>
      <c r="AI39" s="315"/>
      <c r="AJ39" s="316"/>
      <c r="AK39" s="316"/>
      <c r="AL39" s="316"/>
      <c r="AM39" s="315"/>
      <c r="AN39" s="316"/>
      <c r="AO39" s="316"/>
      <c r="AP39" s="316"/>
      <c r="AQ39" s="90"/>
      <c r="AR39" s="91"/>
      <c r="AS39" s="91"/>
      <c r="AT39" s="92"/>
      <c r="AU39" s="316"/>
      <c r="AV39" s="316"/>
      <c r="AW39" s="316"/>
      <c r="AX39" s="318"/>
    </row>
    <row r="40" spans="1:50" ht="22.5" customHeight="1" x14ac:dyDescent="0.15">
      <c r="A40" s="491"/>
      <c r="B40" s="492"/>
      <c r="C40" s="492"/>
      <c r="D40" s="492"/>
      <c r="E40" s="492"/>
      <c r="F40" s="493"/>
      <c r="G40" s="904"/>
      <c r="H40" s="905"/>
      <c r="I40" s="905"/>
      <c r="J40" s="905"/>
      <c r="K40" s="905"/>
      <c r="L40" s="905"/>
      <c r="M40" s="905"/>
      <c r="N40" s="905"/>
      <c r="O40" s="906"/>
      <c r="P40" s="912"/>
      <c r="Q40" s="912"/>
      <c r="R40" s="912"/>
      <c r="S40" s="912"/>
      <c r="T40" s="912"/>
      <c r="U40" s="912"/>
      <c r="V40" s="912"/>
      <c r="W40" s="912"/>
      <c r="X40" s="913"/>
      <c r="Y40" s="251" t="s">
        <v>61</v>
      </c>
      <c r="Z40" s="885"/>
      <c r="AA40" s="886"/>
      <c r="AB40" s="588"/>
      <c r="AC40" s="887"/>
      <c r="AD40" s="887"/>
      <c r="AE40" s="315"/>
      <c r="AF40" s="316"/>
      <c r="AG40" s="316"/>
      <c r="AH40" s="316"/>
      <c r="AI40" s="315"/>
      <c r="AJ40" s="316"/>
      <c r="AK40" s="316"/>
      <c r="AL40" s="316"/>
      <c r="AM40" s="315"/>
      <c r="AN40" s="316"/>
      <c r="AO40" s="316"/>
      <c r="AP40" s="316"/>
      <c r="AQ40" s="90"/>
      <c r="AR40" s="91"/>
      <c r="AS40" s="91"/>
      <c r="AT40" s="92"/>
      <c r="AU40" s="316"/>
      <c r="AV40" s="316"/>
      <c r="AW40" s="316"/>
      <c r="AX40" s="318"/>
    </row>
    <row r="41" spans="1:50" ht="22.5" customHeight="1" x14ac:dyDescent="0.15">
      <c r="A41" s="494"/>
      <c r="B41" s="495"/>
      <c r="C41" s="495"/>
      <c r="D41" s="495"/>
      <c r="E41" s="495"/>
      <c r="F41" s="496"/>
      <c r="G41" s="907"/>
      <c r="H41" s="908"/>
      <c r="I41" s="908"/>
      <c r="J41" s="908"/>
      <c r="K41" s="908"/>
      <c r="L41" s="908"/>
      <c r="M41" s="908"/>
      <c r="N41" s="908"/>
      <c r="O41" s="909"/>
      <c r="P41" s="914"/>
      <c r="Q41" s="914"/>
      <c r="R41" s="914"/>
      <c r="S41" s="914"/>
      <c r="T41" s="914"/>
      <c r="U41" s="914"/>
      <c r="V41" s="914"/>
      <c r="W41" s="914"/>
      <c r="X41" s="915"/>
      <c r="Y41" s="916" t="s">
        <v>15</v>
      </c>
      <c r="Z41" s="885"/>
      <c r="AA41" s="886"/>
      <c r="AB41" s="349" t="s">
        <v>315</v>
      </c>
      <c r="AC41" s="917"/>
      <c r="AD41" s="917"/>
      <c r="AE41" s="315"/>
      <c r="AF41" s="316"/>
      <c r="AG41" s="316"/>
      <c r="AH41" s="316"/>
      <c r="AI41" s="315"/>
      <c r="AJ41" s="316"/>
      <c r="AK41" s="316"/>
      <c r="AL41" s="316"/>
      <c r="AM41" s="315"/>
      <c r="AN41" s="316"/>
      <c r="AO41" s="316"/>
      <c r="AP41" s="316"/>
      <c r="AQ41" s="90"/>
      <c r="AR41" s="91"/>
      <c r="AS41" s="91"/>
      <c r="AT41" s="92"/>
      <c r="AU41" s="316"/>
      <c r="AV41" s="316"/>
      <c r="AW41" s="316"/>
      <c r="AX41" s="318"/>
    </row>
    <row r="42" spans="1:50" ht="18.75" customHeight="1" x14ac:dyDescent="0.15">
      <c r="A42" s="487" t="s">
        <v>13</v>
      </c>
      <c r="B42" s="488"/>
      <c r="C42" s="488"/>
      <c r="D42" s="488"/>
      <c r="E42" s="488"/>
      <c r="F42" s="489"/>
      <c r="G42" s="478" t="s">
        <v>276</v>
      </c>
      <c r="H42" s="353"/>
      <c r="I42" s="353"/>
      <c r="J42" s="353"/>
      <c r="K42" s="353"/>
      <c r="L42" s="353"/>
      <c r="M42" s="353"/>
      <c r="N42" s="353"/>
      <c r="O42" s="479"/>
      <c r="P42" s="482" t="s">
        <v>66</v>
      </c>
      <c r="Q42" s="353"/>
      <c r="R42" s="353"/>
      <c r="S42" s="353"/>
      <c r="T42" s="353"/>
      <c r="U42" s="353"/>
      <c r="V42" s="353"/>
      <c r="W42" s="353"/>
      <c r="X42" s="479"/>
      <c r="Y42" s="892"/>
      <c r="Z42" s="378"/>
      <c r="AA42" s="379"/>
      <c r="AB42" s="896" t="s">
        <v>12</v>
      </c>
      <c r="AC42" s="897"/>
      <c r="AD42" s="898"/>
      <c r="AE42" s="329" t="s">
        <v>365</v>
      </c>
      <c r="AF42" s="329"/>
      <c r="AG42" s="329"/>
      <c r="AH42" s="329"/>
      <c r="AI42" s="329" t="s">
        <v>366</v>
      </c>
      <c r="AJ42" s="329"/>
      <c r="AK42" s="329"/>
      <c r="AL42" s="329"/>
      <c r="AM42" s="329" t="s">
        <v>367</v>
      </c>
      <c r="AN42" s="329"/>
      <c r="AO42" s="329"/>
      <c r="AP42" s="331"/>
      <c r="AQ42" s="117" t="s">
        <v>363</v>
      </c>
      <c r="AR42" s="109"/>
      <c r="AS42" s="109"/>
      <c r="AT42" s="110"/>
      <c r="AU42" s="332" t="s">
        <v>262</v>
      </c>
      <c r="AV42" s="332"/>
      <c r="AW42" s="332"/>
      <c r="AX42" s="333"/>
    </row>
    <row r="43" spans="1:50" ht="18.75" customHeight="1" x14ac:dyDescent="0.15">
      <c r="A43" s="487"/>
      <c r="B43" s="488"/>
      <c r="C43" s="488"/>
      <c r="D43" s="488"/>
      <c r="E43" s="488"/>
      <c r="F43" s="489"/>
      <c r="G43" s="480"/>
      <c r="H43" s="364"/>
      <c r="I43" s="364"/>
      <c r="J43" s="364"/>
      <c r="K43" s="364"/>
      <c r="L43" s="364"/>
      <c r="M43" s="364"/>
      <c r="N43" s="364"/>
      <c r="O43" s="481"/>
      <c r="P43" s="483"/>
      <c r="Q43" s="364"/>
      <c r="R43" s="364"/>
      <c r="S43" s="364"/>
      <c r="T43" s="364"/>
      <c r="U43" s="364"/>
      <c r="V43" s="364"/>
      <c r="W43" s="364"/>
      <c r="X43" s="481"/>
      <c r="Y43" s="893"/>
      <c r="Z43" s="894"/>
      <c r="AA43" s="895"/>
      <c r="AB43" s="899"/>
      <c r="AC43" s="900"/>
      <c r="AD43" s="901"/>
      <c r="AE43" s="330"/>
      <c r="AF43" s="330"/>
      <c r="AG43" s="330"/>
      <c r="AH43" s="330"/>
      <c r="AI43" s="330"/>
      <c r="AJ43" s="330"/>
      <c r="AK43" s="330"/>
      <c r="AL43" s="330"/>
      <c r="AM43" s="330"/>
      <c r="AN43" s="330"/>
      <c r="AO43" s="330"/>
      <c r="AP43" s="314"/>
      <c r="AQ43" s="334"/>
      <c r="AR43" s="335"/>
      <c r="AS43" s="112" t="s">
        <v>364</v>
      </c>
      <c r="AT43" s="113"/>
      <c r="AU43" s="335"/>
      <c r="AV43" s="335"/>
      <c r="AW43" s="364" t="s">
        <v>313</v>
      </c>
      <c r="AX43" s="365"/>
    </row>
    <row r="44" spans="1:50" ht="22.5" customHeight="1" x14ac:dyDescent="0.15">
      <c r="A44" s="490"/>
      <c r="B44" s="488"/>
      <c r="C44" s="488"/>
      <c r="D44" s="488"/>
      <c r="E44" s="488"/>
      <c r="F44" s="489"/>
      <c r="G44" s="463"/>
      <c r="H44" s="902"/>
      <c r="I44" s="902"/>
      <c r="J44" s="902"/>
      <c r="K44" s="902"/>
      <c r="L44" s="902"/>
      <c r="M44" s="902"/>
      <c r="N44" s="902"/>
      <c r="O44" s="903"/>
      <c r="P44" s="101"/>
      <c r="Q44" s="910"/>
      <c r="R44" s="910"/>
      <c r="S44" s="910"/>
      <c r="T44" s="910"/>
      <c r="U44" s="910"/>
      <c r="V44" s="910"/>
      <c r="W44" s="910"/>
      <c r="X44" s="911"/>
      <c r="Y44" s="888" t="s">
        <v>14</v>
      </c>
      <c r="Z44" s="889"/>
      <c r="AA44" s="890"/>
      <c r="AB44" s="484"/>
      <c r="AC44" s="891"/>
      <c r="AD44" s="891"/>
      <c r="AE44" s="315"/>
      <c r="AF44" s="316"/>
      <c r="AG44" s="316"/>
      <c r="AH44" s="316"/>
      <c r="AI44" s="315"/>
      <c r="AJ44" s="316"/>
      <c r="AK44" s="316"/>
      <c r="AL44" s="316"/>
      <c r="AM44" s="315"/>
      <c r="AN44" s="316"/>
      <c r="AO44" s="316"/>
      <c r="AP44" s="316"/>
      <c r="AQ44" s="90"/>
      <c r="AR44" s="91"/>
      <c r="AS44" s="91"/>
      <c r="AT44" s="92"/>
      <c r="AU44" s="316"/>
      <c r="AV44" s="316"/>
      <c r="AW44" s="316"/>
      <c r="AX44" s="318"/>
    </row>
    <row r="45" spans="1:50" ht="22.5" customHeight="1" x14ac:dyDescent="0.15">
      <c r="A45" s="491"/>
      <c r="B45" s="492"/>
      <c r="C45" s="492"/>
      <c r="D45" s="492"/>
      <c r="E45" s="492"/>
      <c r="F45" s="493"/>
      <c r="G45" s="904"/>
      <c r="H45" s="905"/>
      <c r="I45" s="905"/>
      <c r="J45" s="905"/>
      <c r="K45" s="905"/>
      <c r="L45" s="905"/>
      <c r="M45" s="905"/>
      <c r="N45" s="905"/>
      <c r="O45" s="906"/>
      <c r="P45" s="912"/>
      <c r="Q45" s="912"/>
      <c r="R45" s="912"/>
      <c r="S45" s="912"/>
      <c r="T45" s="912"/>
      <c r="U45" s="912"/>
      <c r="V45" s="912"/>
      <c r="W45" s="912"/>
      <c r="X45" s="913"/>
      <c r="Y45" s="251" t="s">
        <v>61</v>
      </c>
      <c r="Z45" s="885"/>
      <c r="AA45" s="886"/>
      <c r="AB45" s="588"/>
      <c r="AC45" s="887"/>
      <c r="AD45" s="887"/>
      <c r="AE45" s="315"/>
      <c r="AF45" s="316"/>
      <c r="AG45" s="316"/>
      <c r="AH45" s="316"/>
      <c r="AI45" s="315"/>
      <c r="AJ45" s="316"/>
      <c r="AK45" s="316"/>
      <c r="AL45" s="316"/>
      <c r="AM45" s="315"/>
      <c r="AN45" s="316"/>
      <c r="AO45" s="316"/>
      <c r="AP45" s="316"/>
      <c r="AQ45" s="90"/>
      <c r="AR45" s="91"/>
      <c r="AS45" s="91"/>
      <c r="AT45" s="92"/>
      <c r="AU45" s="316"/>
      <c r="AV45" s="316"/>
      <c r="AW45" s="316"/>
      <c r="AX45" s="318"/>
    </row>
    <row r="46" spans="1:50" ht="22.5" customHeight="1" x14ac:dyDescent="0.15">
      <c r="A46" s="494"/>
      <c r="B46" s="495"/>
      <c r="C46" s="495"/>
      <c r="D46" s="495"/>
      <c r="E46" s="495"/>
      <c r="F46" s="496"/>
      <c r="G46" s="907"/>
      <c r="H46" s="908"/>
      <c r="I46" s="908"/>
      <c r="J46" s="908"/>
      <c r="K46" s="908"/>
      <c r="L46" s="908"/>
      <c r="M46" s="908"/>
      <c r="N46" s="908"/>
      <c r="O46" s="909"/>
      <c r="P46" s="914"/>
      <c r="Q46" s="914"/>
      <c r="R46" s="914"/>
      <c r="S46" s="914"/>
      <c r="T46" s="914"/>
      <c r="U46" s="914"/>
      <c r="V46" s="914"/>
      <c r="W46" s="914"/>
      <c r="X46" s="915"/>
      <c r="Y46" s="916" t="s">
        <v>15</v>
      </c>
      <c r="Z46" s="885"/>
      <c r="AA46" s="886"/>
      <c r="AB46" s="349" t="s">
        <v>315</v>
      </c>
      <c r="AC46" s="917"/>
      <c r="AD46" s="917"/>
      <c r="AE46" s="315"/>
      <c r="AF46" s="316"/>
      <c r="AG46" s="316"/>
      <c r="AH46" s="316"/>
      <c r="AI46" s="315"/>
      <c r="AJ46" s="316"/>
      <c r="AK46" s="316"/>
      <c r="AL46" s="316"/>
      <c r="AM46" s="315"/>
      <c r="AN46" s="316"/>
      <c r="AO46" s="316"/>
      <c r="AP46" s="316"/>
      <c r="AQ46" s="90"/>
      <c r="AR46" s="91"/>
      <c r="AS46" s="91"/>
      <c r="AT46" s="92"/>
      <c r="AU46" s="316"/>
      <c r="AV46" s="316"/>
      <c r="AW46" s="316"/>
      <c r="AX46" s="318"/>
    </row>
    <row r="47" spans="1:50" ht="18.75" customHeight="1" x14ac:dyDescent="0.15">
      <c r="A47" s="487" t="s">
        <v>13</v>
      </c>
      <c r="B47" s="488"/>
      <c r="C47" s="488"/>
      <c r="D47" s="488"/>
      <c r="E47" s="488"/>
      <c r="F47" s="489"/>
      <c r="G47" s="478" t="s">
        <v>276</v>
      </c>
      <c r="H47" s="353"/>
      <c r="I47" s="353"/>
      <c r="J47" s="353"/>
      <c r="K47" s="353"/>
      <c r="L47" s="353"/>
      <c r="M47" s="353"/>
      <c r="N47" s="353"/>
      <c r="O47" s="479"/>
      <c r="P47" s="482" t="s">
        <v>66</v>
      </c>
      <c r="Q47" s="353"/>
      <c r="R47" s="353"/>
      <c r="S47" s="353"/>
      <c r="T47" s="353"/>
      <c r="U47" s="353"/>
      <c r="V47" s="353"/>
      <c r="W47" s="353"/>
      <c r="X47" s="479"/>
      <c r="Y47" s="892"/>
      <c r="Z47" s="378"/>
      <c r="AA47" s="379"/>
      <c r="AB47" s="896" t="s">
        <v>12</v>
      </c>
      <c r="AC47" s="897"/>
      <c r="AD47" s="898"/>
      <c r="AE47" s="329" t="s">
        <v>365</v>
      </c>
      <c r="AF47" s="329"/>
      <c r="AG47" s="329"/>
      <c r="AH47" s="329"/>
      <c r="AI47" s="329" t="s">
        <v>366</v>
      </c>
      <c r="AJ47" s="329"/>
      <c r="AK47" s="329"/>
      <c r="AL47" s="329"/>
      <c r="AM47" s="329" t="s">
        <v>367</v>
      </c>
      <c r="AN47" s="329"/>
      <c r="AO47" s="329"/>
      <c r="AP47" s="331"/>
      <c r="AQ47" s="117" t="s">
        <v>363</v>
      </c>
      <c r="AR47" s="109"/>
      <c r="AS47" s="109"/>
      <c r="AT47" s="110"/>
      <c r="AU47" s="332" t="s">
        <v>262</v>
      </c>
      <c r="AV47" s="332"/>
      <c r="AW47" s="332"/>
      <c r="AX47" s="333"/>
    </row>
    <row r="48" spans="1:50" ht="18.75" customHeight="1" x14ac:dyDescent="0.15">
      <c r="A48" s="487"/>
      <c r="B48" s="488"/>
      <c r="C48" s="488"/>
      <c r="D48" s="488"/>
      <c r="E48" s="488"/>
      <c r="F48" s="489"/>
      <c r="G48" s="480"/>
      <c r="H48" s="364"/>
      <c r="I48" s="364"/>
      <c r="J48" s="364"/>
      <c r="K48" s="364"/>
      <c r="L48" s="364"/>
      <c r="M48" s="364"/>
      <c r="N48" s="364"/>
      <c r="O48" s="481"/>
      <c r="P48" s="483"/>
      <c r="Q48" s="364"/>
      <c r="R48" s="364"/>
      <c r="S48" s="364"/>
      <c r="T48" s="364"/>
      <c r="U48" s="364"/>
      <c r="V48" s="364"/>
      <c r="W48" s="364"/>
      <c r="X48" s="481"/>
      <c r="Y48" s="893"/>
      <c r="Z48" s="894"/>
      <c r="AA48" s="895"/>
      <c r="AB48" s="899"/>
      <c r="AC48" s="900"/>
      <c r="AD48" s="901"/>
      <c r="AE48" s="330"/>
      <c r="AF48" s="330"/>
      <c r="AG48" s="330"/>
      <c r="AH48" s="330"/>
      <c r="AI48" s="330"/>
      <c r="AJ48" s="330"/>
      <c r="AK48" s="330"/>
      <c r="AL48" s="330"/>
      <c r="AM48" s="330"/>
      <c r="AN48" s="330"/>
      <c r="AO48" s="330"/>
      <c r="AP48" s="314"/>
      <c r="AQ48" s="334"/>
      <c r="AR48" s="335"/>
      <c r="AS48" s="112" t="s">
        <v>364</v>
      </c>
      <c r="AT48" s="113"/>
      <c r="AU48" s="335"/>
      <c r="AV48" s="335"/>
      <c r="AW48" s="364" t="s">
        <v>313</v>
      </c>
      <c r="AX48" s="365"/>
    </row>
    <row r="49" spans="1:50" ht="22.5" customHeight="1" x14ac:dyDescent="0.15">
      <c r="A49" s="490"/>
      <c r="B49" s="488"/>
      <c r="C49" s="488"/>
      <c r="D49" s="488"/>
      <c r="E49" s="488"/>
      <c r="F49" s="489"/>
      <c r="G49" s="463"/>
      <c r="H49" s="902"/>
      <c r="I49" s="902"/>
      <c r="J49" s="902"/>
      <c r="K49" s="902"/>
      <c r="L49" s="902"/>
      <c r="M49" s="902"/>
      <c r="N49" s="902"/>
      <c r="O49" s="903"/>
      <c r="P49" s="101"/>
      <c r="Q49" s="910"/>
      <c r="R49" s="910"/>
      <c r="S49" s="910"/>
      <c r="T49" s="910"/>
      <c r="U49" s="910"/>
      <c r="V49" s="910"/>
      <c r="W49" s="910"/>
      <c r="X49" s="911"/>
      <c r="Y49" s="888" t="s">
        <v>14</v>
      </c>
      <c r="Z49" s="889"/>
      <c r="AA49" s="890"/>
      <c r="AB49" s="484"/>
      <c r="AC49" s="891"/>
      <c r="AD49" s="891"/>
      <c r="AE49" s="315"/>
      <c r="AF49" s="316"/>
      <c r="AG49" s="316"/>
      <c r="AH49" s="316"/>
      <c r="AI49" s="315"/>
      <c r="AJ49" s="316"/>
      <c r="AK49" s="316"/>
      <c r="AL49" s="316"/>
      <c r="AM49" s="315"/>
      <c r="AN49" s="316"/>
      <c r="AO49" s="316"/>
      <c r="AP49" s="316"/>
      <c r="AQ49" s="90"/>
      <c r="AR49" s="91"/>
      <c r="AS49" s="91"/>
      <c r="AT49" s="92"/>
      <c r="AU49" s="316"/>
      <c r="AV49" s="316"/>
      <c r="AW49" s="316"/>
      <c r="AX49" s="318"/>
    </row>
    <row r="50" spans="1:50" ht="22.5" customHeight="1" x14ac:dyDescent="0.15">
      <c r="A50" s="491"/>
      <c r="B50" s="492"/>
      <c r="C50" s="492"/>
      <c r="D50" s="492"/>
      <c r="E50" s="492"/>
      <c r="F50" s="493"/>
      <c r="G50" s="904"/>
      <c r="H50" s="905"/>
      <c r="I50" s="905"/>
      <c r="J50" s="905"/>
      <c r="K50" s="905"/>
      <c r="L50" s="905"/>
      <c r="M50" s="905"/>
      <c r="N50" s="905"/>
      <c r="O50" s="906"/>
      <c r="P50" s="912"/>
      <c r="Q50" s="912"/>
      <c r="R50" s="912"/>
      <c r="S50" s="912"/>
      <c r="T50" s="912"/>
      <c r="U50" s="912"/>
      <c r="V50" s="912"/>
      <c r="W50" s="912"/>
      <c r="X50" s="913"/>
      <c r="Y50" s="251" t="s">
        <v>61</v>
      </c>
      <c r="Z50" s="885"/>
      <c r="AA50" s="886"/>
      <c r="AB50" s="588"/>
      <c r="AC50" s="887"/>
      <c r="AD50" s="887"/>
      <c r="AE50" s="315"/>
      <c r="AF50" s="316"/>
      <c r="AG50" s="316"/>
      <c r="AH50" s="316"/>
      <c r="AI50" s="315"/>
      <c r="AJ50" s="316"/>
      <c r="AK50" s="316"/>
      <c r="AL50" s="316"/>
      <c r="AM50" s="315"/>
      <c r="AN50" s="316"/>
      <c r="AO50" s="316"/>
      <c r="AP50" s="316"/>
      <c r="AQ50" s="90"/>
      <c r="AR50" s="91"/>
      <c r="AS50" s="91"/>
      <c r="AT50" s="92"/>
      <c r="AU50" s="316"/>
      <c r="AV50" s="316"/>
      <c r="AW50" s="316"/>
      <c r="AX50" s="318"/>
    </row>
    <row r="51" spans="1:50" ht="22.5" customHeight="1" x14ac:dyDescent="0.15">
      <c r="A51" s="494"/>
      <c r="B51" s="495"/>
      <c r="C51" s="495"/>
      <c r="D51" s="495"/>
      <c r="E51" s="495"/>
      <c r="F51" s="496"/>
      <c r="G51" s="907"/>
      <c r="H51" s="908"/>
      <c r="I51" s="908"/>
      <c r="J51" s="908"/>
      <c r="K51" s="908"/>
      <c r="L51" s="908"/>
      <c r="M51" s="908"/>
      <c r="N51" s="908"/>
      <c r="O51" s="909"/>
      <c r="P51" s="914"/>
      <c r="Q51" s="914"/>
      <c r="R51" s="914"/>
      <c r="S51" s="914"/>
      <c r="T51" s="914"/>
      <c r="U51" s="914"/>
      <c r="V51" s="914"/>
      <c r="W51" s="914"/>
      <c r="X51" s="915"/>
      <c r="Y51" s="916" t="s">
        <v>15</v>
      </c>
      <c r="Z51" s="885"/>
      <c r="AA51" s="886"/>
      <c r="AB51" s="462" t="s">
        <v>315</v>
      </c>
      <c r="AC51" s="288"/>
      <c r="AD51" s="288"/>
      <c r="AE51" s="315"/>
      <c r="AF51" s="316"/>
      <c r="AG51" s="316"/>
      <c r="AH51" s="316"/>
      <c r="AI51" s="315"/>
      <c r="AJ51" s="316"/>
      <c r="AK51" s="316"/>
      <c r="AL51" s="316"/>
      <c r="AM51" s="315"/>
      <c r="AN51" s="316"/>
      <c r="AO51" s="316"/>
      <c r="AP51" s="316"/>
      <c r="AQ51" s="90"/>
      <c r="AR51" s="91"/>
      <c r="AS51" s="91"/>
      <c r="AT51" s="92"/>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391" t="s">
        <v>487</v>
      </c>
      <c r="H2" s="392"/>
      <c r="I2" s="392"/>
      <c r="J2" s="392"/>
      <c r="K2" s="392"/>
      <c r="L2" s="392"/>
      <c r="M2" s="392"/>
      <c r="N2" s="392"/>
      <c r="O2" s="392"/>
      <c r="P2" s="392"/>
      <c r="Q2" s="392"/>
      <c r="R2" s="392"/>
      <c r="S2" s="392"/>
      <c r="T2" s="392"/>
      <c r="U2" s="392"/>
      <c r="V2" s="392"/>
      <c r="W2" s="392"/>
      <c r="X2" s="392"/>
      <c r="Y2" s="392"/>
      <c r="Z2" s="392"/>
      <c r="AA2" s="392"/>
      <c r="AB2" s="393"/>
      <c r="AC2" s="391" t="s">
        <v>424</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21"/>
      <c r="B3" s="922"/>
      <c r="C3" s="922"/>
      <c r="D3" s="922"/>
      <c r="E3" s="922"/>
      <c r="F3" s="923"/>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4"/>
    </row>
    <row r="4" spans="1:50" ht="24.75" customHeight="1" x14ac:dyDescent="0.15">
      <c r="A4" s="921"/>
      <c r="B4" s="922"/>
      <c r="C4" s="922"/>
      <c r="D4" s="922"/>
      <c r="E4" s="922"/>
      <c r="F4" s="923"/>
      <c r="G4" s="539"/>
      <c r="H4" s="540"/>
      <c r="I4" s="540"/>
      <c r="J4" s="540"/>
      <c r="K4" s="541"/>
      <c r="L4" s="542"/>
      <c r="M4" s="543"/>
      <c r="N4" s="543"/>
      <c r="O4" s="543"/>
      <c r="P4" s="543"/>
      <c r="Q4" s="543"/>
      <c r="R4" s="543"/>
      <c r="S4" s="543"/>
      <c r="T4" s="543"/>
      <c r="U4" s="543"/>
      <c r="V4" s="543"/>
      <c r="W4" s="543"/>
      <c r="X4" s="544"/>
      <c r="Y4" s="455"/>
      <c r="Z4" s="456"/>
      <c r="AA4" s="456"/>
      <c r="AB4" s="545"/>
      <c r="AC4" s="539"/>
      <c r="AD4" s="540"/>
      <c r="AE4" s="540"/>
      <c r="AF4" s="540"/>
      <c r="AG4" s="541"/>
      <c r="AH4" s="542"/>
      <c r="AI4" s="543"/>
      <c r="AJ4" s="543"/>
      <c r="AK4" s="543"/>
      <c r="AL4" s="543"/>
      <c r="AM4" s="543"/>
      <c r="AN4" s="543"/>
      <c r="AO4" s="543"/>
      <c r="AP4" s="543"/>
      <c r="AQ4" s="543"/>
      <c r="AR4" s="543"/>
      <c r="AS4" s="543"/>
      <c r="AT4" s="544"/>
      <c r="AU4" s="455"/>
      <c r="AV4" s="456"/>
      <c r="AW4" s="456"/>
      <c r="AX4" s="457"/>
    </row>
    <row r="5" spans="1:50" ht="24.75" customHeight="1" x14ac:dyDescent="0.15">
      <c r="A5" s="921"/>
      <c r="B5" s="922"/>
      <c r="C5" s="922"/>
      <c r="D5" s="922"/>
      <c r="E5" s="922"/>
      <c r="F5" s="923"/>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21"/>
      <c r="B6" s="922"/>
      <c r="C6" s="922"/>
      <c r="D6" s="922"/>
      <c r="E6" s="922"/>
      <c r="F6" s="923"/>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21"/>
      <c r="B7" s="922"/>
      <c r="C7" s="922"/>
      <c r="D7" s="922"/>
      <c r="E7" s="922"/>
      <c r="F7" s="923"/>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21"/>
      <c r="B8" s="922"/>
      <c r="C8" s="922"/>
      <c r="D8" s="922"/>
      <c r="E8" s="922"/>
      <c r="F8" s="923"/>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21"/>
      <c r="B9" s="922"/>
      <c r="C9" s="922"/>
      <c r="D9" s="922"/>
      <c r="E9" s="922"/>
      <c r="F9" s="923"/>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21"/>
      <c r="B10" s="922"/>
      <c r="C10" s="922"/>
      <c r="D10" s="922"/>
      <c r="E10" s="922"/>
      <c r="F10" s="923"/>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21"/>
      <c r="B11" s="922"/>
      <c r="C11" s="922"/>
      <c r="D11" s="922"/>
      <c r="E11" s="922"/>
      <c r="F11" s="923"/>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21"/>
      <c r="B12" s="922"/>
      <c r="C12" s="922"/>
      <c r="D12" s="922"/>
      <c r="E12" s="922"/>
      <c r="F12" s="923"/>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21"/>
      <c r="B13" s="922"/>
      <c r="C13" s="922"/>
      <c r="D13" s="922"/>
      <c r="E13" s="922"/>
      <c r="F13" s="923"/>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21"/>
      <c r="B14" s="922"/>
      <c r="C14" s="922"/>
      <c r="D14" s="922"/>
      <c r="E14" s="922"/>
      <c r="F14" s="923"/>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21"/>
      <c r="B15" s="922"/>
      <c r="C15" s="922"/>
      <c r="D15" s="922"/>
      <c r="E15" s="922"/>
      <c r="F15" s="923"/>
      <c r="G15" s="391" t="s">
        <v>425</v>
      </c>
      <c r="H15" s="392"/>
      <c r="I15" s="392"/>
      <c r="J15" s="392"/>
      <c r="K15" s="392"/>
      <c r="L15" s="392"/>
      <c r="M15" s="392"/>
      <c r="N15" s="392"/>
      <c r="O15" s="392"/>
      <c r="P15" s="392"/>
      <c r="Q15" s="392"/>
      <c r="R15" s="392"/>
      <c r="S15" s="392"/>
      <c r="T15" s="392"/>
      <c r="U15" s="392"/>
      <c r="V15" s="392"/>
      <c r="W15" s="392"/>
      <c r="X15" s="392"/>
      <c r="Y15" s="392"/>
      <c r="Z15" s="392"/>
      <c r="AA15" s="392"/>
      <c r="AB15" s="393"/>
      <c r="AC15" s="391" t="s">
        <v>426</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21"/>
      <c r="B16" s="922"/>
      <c r="C16" s="922"/>
      <c r="D16" s="922"/>
      <c r="E16" s="922"/>
      <c r="F16" s="923"/>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4"/>
    </row>
    <row r="17" spans="1:50" ht="24.75" customHeight="1" x14ac:dyDescent="0.15">
      <c r="A17" s="921"/>
      <c r="B17" s="922"/>
      <c r="C17" s="922"/>
      <c r="D17" s="922"/>
      <c r="E17" s="922"/>
      <c r="F17" s="923"/>
      <c r="G17" s="539"/>
      <c r="H17" s="540"/>
      <c r="I17" s="540"/>
      <c r="J17" s="540"/>
      <c r="K17" s="541"/>
      <c r="L17" s="542"/>
      <c r="M17" s="543"/>
      <c r="N17" s="543"/>
      <c r="O17" s="543"/>
      <c r="P17" s="543"/>
      <c r="Q17" s="543"/>
      <c r="R17" s="543"/>
      <c r="S17" s="543"/>
      <c r="T17" s="543"/>
      <c r="U17" s="543"/>
      <c r="V17" s="543"/>
      <c r="W17" s="543"/>
      <c r="X17" s="544"/>
      <c r="Y17" s="455"/>
      <c r="Z17" s="456"/>
      <c r="AA17" s="456"/>
      <c r="AB17" s="545"/>
      <c r="AC17" s="539"/>
      <c r="AD17" s="540"/>
      <c r="AE17" s="540"/>
      <c r="AF17" s="540"/>
      <c r="AG17" s="541"/>
      <c r="AH17" s="542"/>
      <c r="AI17" s="543"/>
      <c r="AJ17" s="543"/>
      <c r="AK17" s="543"/>
      <c r="AL17" s="543"/>
      <c r="AM17" s="543"/>
      <c r="AN17" s="543"/>
      <c r="AO17" s="543"/>
      <c r="AP17" s="543"/>
      <c r="AQ17" s="543"/>
      <c r="AR17" s="543"/>
      <c r="AS17" s="543"/>
      <c r="AT17" s="544"/>
      <c r="AU17" s="455"/>
      <c r="AV17" s="456"/>
      <c r="AW17" s="456"/>
      <c r="AX17" s="457"/>
    </row>
    <row r="18" spans="1:50" ht="24.75" customHeight="1" x14ac:dyDescent="0.15">
      <c r="A18" s="921"/>
      <c r="B18" s="922"/>
      <c r="C18" s="922"/>
      <c r="D18" s="922"/>
      <c r="E18" s="922"/>
      <c r="F18" s="923"/>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21"/>
      <c r="B19" s="922"/>
      <c r="C19" s="922"/>
      <c r="D19" s="922"/>
      <c r="E19" s="922"/>
      <c r="F19" s="923"/>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21"/>
      <c r="B20" s="922"/>
      <c r="C20" s="922"/>
      <c r="D20" s="922"/>
      <c r="E20" s="922"/>
      <c r="F20" s="923"/>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21"/>
      <c r="B21" s="922"/>
      <c r="C21" s="922"/>
      <c r="D21" s="922"/>
      <c r="E21" s="922"/>
      <c r="F21" s="923"/>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21"/>
      <c r="B22" s="922"/>
      <c r="C22" s="922"/>
      <c r="D22" s="922"/>
      <c r="E22" s="922"/>
      <c r="F22" s="923"/>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21"/>
      <c r="B23" s="922"/>
      <c r="C23" s="922"/>
      <c r="D23" s="922"/>
      <c r="E23" s="922"/>
      <c r="F23" s="923"/>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21"/>
      <c r="B24" s="922"/>
      <c r="C24" s="922"/>
      <c r="D24" s="922"/>
      <c r="E24" s="922"/>
      <c r="F24" s="923"/>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21"/>
      <c r="B25" s="922"/>
      <c r="C25" s="922"/>
      <c r="D25" s="922"/>
      <c r="E25" s="922"/>
      <c r="F25" s="923"/>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21"/>
      <c r="B26" s="922"/>
      <c r="C26" s="922"/>
      <c r="D26" s="922"/>
      <c r="E26" s="922"/>
      <c r="F26" s="923"/>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21"/>
      <c r="B27" s="922"/>
      <c r="C27" s="922"/>
      <c r="D27" s="922"/>
      <c r="E27" s="922"/>
      <c r="F27" s="923"/>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21"/>
      <c r="B28" s="922"/>
      <c r="C28" s="922"/>
      <c r="D28" s="922"/>
      <c r="E28" s="922"/>
      <c r="F28" s="923"/>
      <c r="G28" s="391" t="s">
        <v>423</v>
      </c>
      <c r="H28" s="392"/>
      <c r="I28" s="392"/>
      <c r="J28" s="392"/>
      <c r="K28" s="392"/>
      <c r="L28" s="392"/>
      <c r="M28" s="392"/>
      <c r="N28" s="392"/>
      <c r="O28" s="392"/>
      <c r="P28" s="392"/>
      <c r="Q28" s="392"/>
      <c r="R28" s="392"/>
      <c r="S28" s="392"/>
      <c r="T28" s="392"/>
      <c r="U28" s="392"/>
      <c r="V28" s="392"/>
      <c r="W28" s="392"/>
      <c r="X28" s="392"/>
      <c r="Y28" s="392"/>
      <c r="Z28" s="392"/>
      <c r="AA28" s="392"/>
      <c r="AB28" s="393"/>
      <c r="AC28" s="391" t="s">
        <v>427</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21"/>
      <c r="B29" s="922"/>
      <c r="C29" s="922"/>
      <c r="D29" s="922"/>
      <c r="E29" s="922"/>
      <c r="F29" s="923"/>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4"/>
    </row>
    <row r="30" spans="1:50" ht="24.75" customHeight="1" x14ac:dyDescent="0.15">
      <c r="A30" s="921"/>
      <c r="B30" s="922"/>
      <c r="C30" s="922"/>
      <c r="D30" s="922"/>
      <c r="E30" s="922"/>
      <c r="F30" s="923"/>
      <c r="G30" s="539"/>
      <c r="H30" s="540"/>
      <c r="I30" s="540"/>
      <c r="J30" s="540"/>
      <c r="K30" s="541"/>
      <c r="L30" s="542"/>
      <c r="M30" s="543"/>
      <c r="N30" s="543"/>
      <c r="O30" s="543"/>
      <c r="P30" s="543"/>
      <c r="Q30" s="543"/>
      <c r="R30" s="543"/>
      <c r="S30" s="543"/>
      <c r="T30" s="543"/>
      <c r="U30" s="543"/>
      <c r="V30" s="543"/>
      <c r="W30" s="543"/>
      <c r="X30" s="544"/>
      <c r="Y30" s="455"/>
      <c r="Z30" s="456"/>
      <c r="AA30" s="456"/>
      <c r="AB30" s="545"/>
      <c r="AC30" s="539"/>
      <c r="AD30" s="540"/>
      <c r="AE30" s="540"/>
      <c r="AF30" s="540"/>
      <c r="AG30" s="541"/>
      <c r="AH30" s="542"/>
      <c r="AI30" s="543"/>
      <c r="AJ30" s="543"/>
      <c r="AK30" s="543"/>
      <c r="AL30" s="543"/>
      <c r="AM30" s="543"/>
      <c r="AN30" s="543"/>
      <c r="AO30" s="543"/>
      <c r="AP30" s="543"/>
      <c r="AQ30" s="543"/>
      <c r="AR30" s="543"/>
      <c r="AS30" s="543"/>
      <c r="AT30" s="544"/>
      <c r="AU30" s="455"/>
      <c r="AV30" s="456"/>
      <c r="AW30" s="456"/>
      <c r="AX30" s="457"/>
    </row>
    <row r="31" spans="1:50" ht="24.75" customHeight="1" x14ac:dyDescent="0.15">
      <c r="A31" s="921"/>
      <c r="B31" s="922"/>
      <c r="C31" s="922"/>
      <c r="D31" s="922"/>
      <c r="E31" s="922"/>
      <c r="F31" s="923"/>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21"/>
      <c r="B32" s="922"/>
      <c r="C32" s="922"/>
      <c r="D32" s="922"/>
      <c r="E32" s="922"/>
      <c r="F32" s="923"/>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21"/>
      <c r="B33" s="922"/>
      <c r="C33" s="922"/>
      <c r="D33" s="922"/>
      <c r="E33" s="922"/>
      <c r="F33" s="923"/>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21"/>
      <c r="B34" s="922"/>
      <c r="C34" s="922"/>
      <c r="D34" s="922"/>
      <c r="E34" s="922"/>
      <c r="F34" s="923"/>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21"/>
      <c r="B35" s="922"/>
      <c r="C35" s="922"/>
      <c r="D35" s="922"/>
      <c r="E35" s="922"/>
      <c r="F35" s="923"/>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21"/>
      <c r="B36" s="922"/>
      <c r="C36" s="922"/>
      <c r="D36" s="922"/>
      <c r="E36" s="922"/>
      <c r="F36" s="923"/>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21"/>
      <c r="B37" s="922"/>
      <c r="C37" s="922"/>
      <c r="D37" s="922"/>
      <c r="E37" s="922"/>
      <c r="F37" s="923"/>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21"/>
      <c r="B38" s="922"/>
      <c r="C38" s="922"/>
      <c r="D38" s="922"/>
      <c r="E38" s="922"/>
      <c r="F38" s="923"/>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21"/>
      <c r="B39" s="922"/>
      <c r="C39" s="922"/>
      <c r="D39" s="922"/>
      <c r="E39" s="922"/>
      <c r="F39" s="923"/>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21"/>
      <c r="B40" s="922"/>
      <c r="C40" s="922"/>
      <c r="D40" s="922"/>
      <c r="E40" s="922"/>
      <c r="F40" s="923"/>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21"/>
      <c r="B41" s="922"/>
      <c r="C41" s="922"/>
      <c r="D41" s="922"/>
      <c r="E41" s="922"/>
      <c r="F41" s="923"/>
      <c r="G41" s="391" t="s">
        <v>478</v>
      </c>
      <c r="H41" s="392"/>
      <c r="I41" s="392"/>
      <c r="J41" s="392"/>
      <c r="K41" s="392"/>
      <c r="L41" s="392"/>
      <c r="M41" s="392"/>
      <c r="N41" s="392"/>
      <c r="O41" s="392"/>
      <c r="P41" s="392"/>
      <c r="Q41" s="392"/>
      <c r="R41" s="392"/>
      <c r="S41" s="392"/>
      <c r="T41" s="392"/>
      <c r="U41" s="392"/>
      <c r="V41" s="392"/>
      <c r="W41" s="392"/>
      <c r="X41" s="392"/>
      <c r="Y41" s="392"/>
      <c r="Z41" s="392"/>
      <c r="AA41" s="392"/>
      <c r="AB41" s="393"/>
      <c r="AC41" s="391" t="s">
        <v>316</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21"/>
      <c r="B42" s="922"/>
      <c r="C42" s="922"/>
      <c r="D42" s="922"/>
      <c r="E42" s="922"/>
      <c r="F42" s="923"/>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4"/>
    </row>
    <row r="43" spans="1:50" ht="24.75" customHeight="1" x14ac:dyDescent="0.15">
      <c r="A43" s="921"/>
      <c r="B43" s="922"/>
      <c r="C43" s="922"/>
      <c r="D43" s="922"/>
      <c r="E43" s="922"/>
      <c r="F43" s="923"/>
      <c r="G43" s="539"/>
      <c r="H43" s="540"/>
      <c r="I43" s="540"/>
      <c r="J43" s="540"/>
      <c r="K43" s="541"/>
      <c r="L43" s="542"/>
      <c r="M43" s="543"/>
      <c r="N43" s="543"/>
      <c r="O43" s="543"/>
      <c r="P43" s="543"/>
      <c r="Q43" s="543"/>
      <c r="R43" s="543"/>
      <c r="S43" s="543"/>
      <c r="T43" s="543"/>
      <c r="U43" s="543"/>
      <c r="V43" s="543"/>
      <c r="W43" s="543"/>
      <c r="X43" s="544"/>
      <c r="Y43" s="455"/>
      <c r="Z43" s="456"/>
      <c r="AA43" s="456"/>
      <c r="AB43" s="545"/>
      <c r="AC43" s="539"/>
      <c r="AD43" s="540"/>
      <c r="AE43" s="540"/>
      <c r="AF43" s="540"/>
      <c r="AG43" s="541"/>
      <c r="AH43" s="542"/>
      <c r="AI43" s="543"/>
      <c r="AJ43" s="543"/>
      <c r="AK43" s="543"/>
      <c r="AL43" s="543"/>
      <c r="AM43" s="543"/>
      <c r="AN43" s="543"/>
      <c r="AO43" s="543"/>
      <c r="AP43" s="543"/>
      <c r="AQ43" s="543"/>
      <c r="AR43" s="543"/>
      <c r="AS43" s="543"/>
      <c r="AT43" s="544"/>
      <c r="AU43" s="455"/>
      <c r="AV43" s="456"/>
      <c r="AW43" s="456"/>
      <c r="AX43" s="457"/>
    </row>
    <row r="44" spans="1:50" ht="24.75" customHeight="1" x14ac:dyDescent="0.15">
      <c r="A44" s="921"/>
      <c r="B44" s="922"/>
      <c r="C44" s="922"/>
      <c r="D44" s="922"/>
      <c r="E44" s="922"/>
      <c r="F44" s="923"/>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21"/>
      <c r="B45" s="922"/>
      <c r="C45" s="922"/>
      <c r="D45" s="922"/>
      <c r="E45" s="922"/>
      <c r="F45" s="923"/>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21"/>
      <c r="B46" s="922"/>
      <c r="C46" s="922"/>
      <c r="D46" s="922"/>
      <c r="E46" s="922"/>
      <c r="F46" s="923"/>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21"/>
      <c r="B47" s="922"/>
      <c r="C47" s="922"/>
      <c r="D47" s="922"/>
      <c r="E47" s="922"/>
      <c r="F47" s="923"/>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21"/>
      <c r="B48" s="922"/>
      <c r="C48" s="922"/>
      <c r="D48" s="922"/>
      <c r="E48" s="922"/>
      <c r="F48" s="923"/>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21"/>
      <c r="B49" s="922"/>
      <c r="C49" s="922"/>
      <c r="D49" s="922"/>
      <c r="E49" s="922"/>
      <c r="F49" s="923"/>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21"/>
      <c r="B50" s="922"/>
      <c r="C50" s="922"/>
      <c r="D50" s="922"/>
      <c r="E50" s="922"/>
      <c r="F50" s="923"/>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21"/>
      <c r="B51" s="922"/>
      <c r="C51" s="922"/>
      <c r="D51" s="922"/>
      <c r="E51" s="922"/>
      <c r="F51" s="923"/>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21"/>
      <c r="B52" s="922"/>
      <c r="C52" s="922"/>
      <c r="D52" s="922"/>
      <c r="E52" s="922"/>
      <c r="F52" s="923"/>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24"/>
      <c r="B53" s="925"/>
      <c r="C53" s="925"/>
      <c r="D53" s="925"/>
      <c r="E53" s="925"/>
      <c r="F53" s="926"/>
      <c r="G53" s="929" t="s">
        <v>22</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9" customFormat="1" ht="24.75" customHeight="1" thickBot="1" x14ac:dyDescent="0.2"/>
    <row r="55" spans="1:50" ht="30" customHeight="1" x14ac:dyDescent="0.15">
      <c r="A55" s="918" t="s">
        <v>32</v>
      </c>
      <c r="B55" s="919"/>
      <c r="C55" s="919"/>
      <c r="D55" s="919"/>
      <c r="E55" s="919"/>
      <c r="F55" s="920"/>
      <c r="G55" s="391" t="s">
        <v>317</v>
      </c>
      <c r="H55" s="392"/>
      <c r="I55" s="392"/>
      <c r="J55" s="392"/>
      <c r="K55" s="392"/>
      <c r="L55" s="392"/>
      <c r="M55" s="392"/>
      <c r="N55" s="392"/>
      <c r="O55" s="392"/>
      <c r="P55" s="392"/>
      <c r="Q55" s="392"/>
      <c r="R55" s="392"/>
      <c r="S55" s="392"/>
      <c r="T55" s="392"/>
      <c r="U55" s="392"/>
      <c r="V55" s="392"/>
      <c r="W55" s="392"/>
      <c r="X55" s="392"/>
      <c r="Y55" s="392"/>
      <c r="Z55" s="392"/>
      <c r="AA55" s="392"/>
      <c r="AB55" s="393"/>
      <c r="AC55" s="391" t="s">
        <v>428</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21"/>
      <c r="B56" s="922"/>
      <c r="C56" s="922"/>
      <c r="D56" s="922"/>
      <c r="E56" s="922"/>
      <c r="F56" s="923"/>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4"/>
    </row>
    <row r="57" spans="1:50" ht="24.75" customHeight="1" x14ac:dyDescent="0.15">
      <c r="A57" s="921"/>
      <c r="B57" s="922"/>
      <c r="C57" s="922"/>
      <c r="D57" s="922"/>
      <c r="E57" s="922"/>
      <c r="F57" s="923"/>
      <c r="G57" s="539"/>
      <c r="H57" s="540"/>
      <c r="I57" s="540"/>
      <c r="J57" s="540"/>
      <c r="K57" s="541"/>
      <c r="L57" s="542"/>
      <c r="M57" s="543"/>
      <c r="N57" s="543"/>
      <c r="O57" s="543"/>
      <c r="P57" s="543"/>
      <c r="Q57" s="543"/>
      <c r="R57" s="543"/>
      <c r="S57" s="543"/>
      <c r="T57" s="543"/>
      <c r="U57" s="543"/>
      <c r="V57" s="543"/>
      <c r="W57" s="543"/>
      <c r="X57" s="544"/>
      <c r="Y57" s="455"/>
      <c r="Z57" s="456"/>
      <c r="AA57" s="456"/>
      <c r="AB57" s="545"/>
      <c r="AC57" s="539"/>
      <c r="AD57" s="540"/>
      <c r="AE57" s="540"/>
      <c r="AF57" s="540"/>
      <c r="AG57" s="541"/>
      <c r="AH57" s="542"/>
      <c r="AI57" s="543"/>
      <c r="AJ57" s="543"/>
      <c r="AK57" s="543"/>
      <c r="AL57" s="543"/>
      <c r="AM57" s="543"/>
      <c r="AN57" s="543"/>
      <c r="AO57" s="543"/>
      <c r="AP57" s="543"/>
      <c r="AQ57" s="543"/>
      <c r="AR57" s="543"/>
      <c r="AS57" s="543"/>
      <c r="AT57" s="544"/>
      <c r="AU57" s="455"/>
      <c r="AV57" s="456"/>
      <c r="AW57" s="456"/>
      <c r="AX57" s="457"/>
    </row>
    <row r="58" spans="1:50" ht="24.75" customHeight="1" x14ac:dyDescent="0.15">
      <c r="A58" s="921"/>
      <c r="B58" s="922"/>
      <c r="C58" s="922"/>
      <c r="D58" s="922"/>
      <c r="E58" s="922"/>
      <c r="F58" s="923"/>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21"/>
      <c r="B59" s="922"/>
      <c r="C59" s="922"/>
      <c r="D59" s="922"/>
      <c r="E59" s="922"/>
      <c r="F59" s="923"/>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21"/>
      <c r="B60" s="922"/>
      <c r="C60" s="922"/>
      <c r="D60" s="922"/>
      <c r="E60" s="922"/>
      <c r="F60" s="923"/>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21"/>
      <c r="B61" s="922"/>
      <c r="C61" s="922"/>
      <c r="D61" s="922"/>
      <c r="E61" s="922"/>
      <c r="F61" s="923"/>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21"/>
      <c r="B62" s="922"/>
      <c r="C62" s="922"/>
      <c r="D62" s="922"/>
      <c r="E62" s="922"/>
      <c r="F62" s="923"/>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21"/>
      <c r="B63" s="922"/>
      <c r="C63" s="922"/>
      <c r="D63" s="922"/>
      <c r="E63" s="922"/>
      <c r="F63" s="923"/>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21"/>
      <c r="B64" s="922"/>
      <c r="C64" s="922"/>
      <c r="D64" s="922"/>
      <c r="E64" s="922"/>
      <c r="F64" s="923"/>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21"/>
      <c r="B65" s="922"/>
      <c r="C65" s="922"/>
      <c r="D65" s="922"/>
      <c r="E65" s="922"/>
      <c r="F65" s="923"/>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21"/>
      <c r="B66" s="922"/>
      <c r="C66" s="922"/>
      <c r="D66" s="922"/>
      <c r="E66" s="922"/>
      <c r="F66" s="923"/>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21"/>
      <c r="B67" s="922"/>
      <c r="C67" s="922"/>
      <c r="D67" s="922"/>
      <c r="E67" s="922"/>
      <c r="F67" s="923"/>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21"/>
      <c r="B68" s="922"/>
      <c r="C68" s="922"/>
      <c r="D68" s="922"/>
      <c r="E68" s="922"/>
      <c r="F68" s="923"/>
      <c r="G68" s="391" t="s">
        <v>429</v>
      </c>
      <c r="H68" s="392"/>
      <c r="I68" s="392"/>
      <c r="J68" s="392"/>
      <c r="K68" s="392"/>
      <c r="L68" s="392"/>
      <c r="M68" s="392"/>
      <c r="N68" s="392"/>
      <c r="O68" s="392"/>
      <c r="P68" s="392"/>
      <c r="Q68" s="392"/>
      <c r="R68" s="392"/>
      <c r="S68" s="392"/>
      <c r="T68" s="392"/>
      <c r="U68" s="392"/>
      <c r="V68" s="392"/>
      <c r="W68" s="392"/>
      <c r="X68" s="392"/>
      <c r="Y68" s="392"/>
      <c r="Z68" s="392"/>
      <c r="AA68" s="392"/>
      <c r="AB68" s="393"/>
      <c r="AC68" s="391" t="s">
        <v>430</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21"/>
      <c r="B69" s="922"/>
      <c r="C69" s="922"/>
      <c r="D69" s="922"/>
      <c r="E69" s="922"/>
      <c r="F69" s="923"/>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4"/>
    </row>
    <row r="70" spans="1:50" ht="24.75" customHeight="1" x14ac:dyDescent="0.15">
      <c r="A70" s="921"/>
      <c r="B70" s="922"/>
      <c r="C70" s="922"/>
      <c r="D70" s="922"/>
      <c r="E70" s="922"/>
      <c r="F70" s="923"/>
      <c r="G70" s="539"/>
      <c r="H70" s="540"/>
      <c r="I70" s="540"/>
      <c r="J70" s="540"/>
      <c r="K70" s="541"/>
      <c r="L70" s="542"/>
      <c r="M70" s="543"/>
      <c r="N70" s="543"/>
      <c r="O70" s="543"/>
      <c r="P70" s="543"/>
      <c r="Q70" s="543"/>
      <c r="R70" s="543"/>
      <c r="S70" s="543"/>
      <c r="T70" s="543"/>
      <c r="U70" s="543"/>
      <c r="V70" s="543"/>
      <c r="W70" s="543"/>
      <c r="X70" s="544"/>
      <c r="Y70" s="455"/>
      <c r="Z70" s="456"/>
      <c r="AA70" s="456"/>
      <c r="AB70" s="545"/>
      <c r="AC70" s="539"/>
      <c r="AD70" s="540"/>
      <c r="AE70" s="540"/>
      <c r="AF70" s="540"/>
      <c r="AG70" s="541"/>
      <c r="AH70" s="542"/>
      <c r="AI70" s="543"/>
      <c r="AJ70" s="543"/>
      <c r="AK70" s="543"/>
      <c r="AL70" s="543"/>
      <c r="AM70" s="543"/>
      <c r="AN70" s="543"/>
      <c r="AO70" s="543"/>
      <c r="AP70" s="543"/>
      <c r="AQ70" s="543"/>
      <c r="AR70" s="543"/>
      <c r="AS70" s="543"/>
      <c r="AT70" s="544"/>
      <c r="AU70" s="455"/>
      <c r="AV70" s="456"/>
      <c r="AW70" s="456"/>
      <c r="AX70" s="457"/>
    </row>
    <row r="71" spans="1:50" ht="24.75" customHeight="1" x14ac:dyDescent="0.15">
      <c r="A71" s="921"/>
      <c r="B71" s="922"/>
      <c r="C71" s="922"/>
      <c r="D71" s="922"/>
      <c r="E71" s="922"/>
      <c r="F71" s="923"/>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21"/>
      <c r="B72" s="922"/>
      <c r="C72" s="922"/>
      <c r="D72" s="922"/>
      <c r="E72" s="922"/>
      <c r="F72" s="923"/>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21"/>
      <c r="B73" s="922"/>
      <c r="C73" s="922"/>
      <c r="D73" s="922"/>
      <c r="E73" s="922"/>
      <c r="F73" s="923"/>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21"/>
      <c r="B74" s="922"/>
      <c r="C74" s="922"/>
      <c r="D74" s="922"/>
      <c r="E74" s="922"/>
      <c r="F74" s="923"/>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21"/>
      <c r="B75" s="922"/>
      <c r="C75" s="922"/>
      <c r="D75" s="922"/>
      <c r="E75" s="922"/>
      <c r="F75" s="923"/>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21"/>
      <c r="B76" s="922"/>
      <c r="C76" s="922"/>
      <c r="D76" s="922"/>
      <c r="E76" s="922"/>
      <c r="F76" s="923"/>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21"/>
      <c r="B77" s="922"/>
      <c r="C77" s="922"/>
      <c r="D77" s="922"/>
      <c r="E77" s="922"/>
      <c r="F77" s="923"/>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21"/>
      <c r="B78" s="922"/>
      <c r="C78" s="922"/>
      <c r="D78" s="922"/>
      <c r="E78" s="922"/>
      <c r="F78" s="923"/>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21"/>
      <c r="B79" s="922"/>
      <c r="C79" s="922"/>
      <c r="D79" s="922"/>
      <c r="E79" s="922"/>
      <c r="F79" s="923"/>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21"/>
      <c r="B80" s="922"/>
      <c r="C80" s="922"/>
      <c r="D80" s="922"/>
      <c r="E80" s="922"/>
      <c r="F80" s="923"/>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21"/>
      <c r="B81" s="922"/>
      <c r="C81" s="922"/>
      <c r="D81" s="922"/>
      <c r="E81" s="922"/>
      <c r="F81" s="923"/>
      <c r="G81" s="391" t="s">
        <v>431</v>
      </c>
      <c r="H81" s="392"/>
      <c r="I81" s="392"/>
      <c r="J81" s="392"/>
      <c r="K81" s="392"/>
      <c r="L81" s="392"/>
      <c r="M81" s="392"/>
      <c r="N81" s="392"/>
      <c r="O81" s="392"/>
      <c r="P81" s="392"/>
      <c r="Q81" s="392"/>
      <c r="R81" s="392"/>
      <c r="S81" s="392"/>
      <c r="T81" s="392"/>
      <c r="U81" s="392"/>
      <c r="V81" s="392"/>
      <c r="W81" s="392"/>
      <c r="X81" s="392"/>
      <c r="Y81" s="392"/>
      <c r="Z81" s="392"/>
      <c r="AA81" s="392"/>
      <c r="AB81" s="393"/>
      <c r="AC81" s="391" t="s">
        <v>432</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21"/>
      <c r="B82" s="922"/>
      <c r="C82" s="922"/>
      <c r="D82" s="922"/>
      <c r="E82" s="922"/>
      <c r="F82" s="923"/>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4"/>
    </row>
    <row r="83" spans="1:50" ht="24.75" customHeight="1" x14ac:dyDescent="0.15">
      <c r="A83" s="921"/>
      <c r="B83" s="922"/>
      <c r="C83" s="922"/>
      <c r="D83" s="922"/>
      <c r="E83" s="922"/>
      <c r="F83" s="923"/>
      <c r="G83" s="539"/>
      <c r="H83" s="540"/>
      <c r="I83" s="540"/>
      <c r="J83" s="540"/>
      <c r="K83" s="541"/>
      <c r="L83" s="542"/>
      <c r="M83" s="543"/>
      <c r="N83" s="543"/>
      <c r="O83" s="543"/>
      <c r="P83" s="543"/>
      <c r="Q83" s="543"/>
      <c r="R83" s="543"/>
      <c r="S83" s="543"/>
      <c r="T83" s="543"/>
      <c r="U83" s="543"/>
      <c r="V83" s="543"/>
      <c r="W83" s="543"/>
      <c r="X83" s="544"/>
      <c r="Y83" s="455"/>
      <c r="Z83" s="456"/>
      <c r="AA83" s="456"/>
      <c r="AB83" s="545"/>
      <c r="AC83" s="539"/>
      <c r="AD83" s="540"/>
      <c r="AE83" s="540"/>
      <c r="AF83" s="540"/>
      <c r="AG83" s="541"/>
      <c r="AH83" s="542"/>
      <c r="AI83" s="543"/>
      <c r="AJ83" s="543"/>
      <c r="AK83" s="543"/>
      <c r="AL83" s="543"/>
      <c r="AM83" s="543"/>
      <c r="AN83" s="543"/>
      <c r="AO83" s="543"/>
      <c r="AP83" s="543"/>
      <c r="AQ83" s="543"/>
      <c r="AR83" s="543"/>
      <c r="AS83" s="543"/>
      <c r="AT83" s="544"/>
      <c r="AU83" s="455"/>
      <c r="AV83" s="456"/>
      <c r="AW83" s="456"/>
      <c r="AX83" s="457"/>
    </row>
    <row r="84" spans="1:50" ht="24.75" customHeight="1" x14ac:dyDescent="0.15">
      <c r="A84" s="921"/>
      <c r="B84" s="922"/>
      <c r="C84" s="922"/>
      <c r="D84" s="922"/>
      <c r="E84" s="922"/>
      <c r="F84" s="923"/>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21"/>
      <c r="B85" s="922"/>
      <c r="C85" s="922"/>
      <c r="D85" s="922"/>
      <c r="E85" s="922"/>
      <c r="F85" s="923"/>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21"/>
      <c r="B86" s="922"/>
      <c r="C86" s="922"/>
      <c r="D86" s="922"/>
      <c r="E86" s="922"/>
      <c r="F86" s="923"/>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21"/>
      <c r="B87" s="922"/>
      <c r="C87" s="922"/>
      <c r="D87" s="922"/>
      <c r="E87" s="922"/>
      <c r="F87" s="923"/>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21"/>
      <c r="B88" s="922"/>
      <c r="C88" s="922"/>
      <c r="D88" s="922"/>
      <c r="E88" s="922"/>
      <c r="F88" s="923"/>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21"/>
      <c r="B89" s="922"/>
      <c r="C89" s="922"/>
      <c r="D89" s="922"/>
      <c r="E89" s="922"/>
      <c r="F89" s="923"/>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21"/>
      <c r="B90" s="922"/>
      <c r="C90" s="922"/>
      <c r="D90" s="922"/>
      <c r="E90" s="922"/>
      <c r="F90" s="923"/>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21"/>
      <c r="B91" s="922"/>
      <c r="C91" s="922"/>
      <c r="D91" s="922"/>
      <c r="E91" s="922"/>
      <c r="F91" s="923"/>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21"/>
      <c r="B92" s="922"/>
      <c r="C92" s="922"/>
      <c r="D92" s="922"/>
      <c r="E92" s="922"/>
      <c r="F92" s="923"/>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21"/>
      <c r="B93" s="922"/>
      <c r="C93" s="922"/>
      <c r="D93" s="922"/>
      <c r="E93" s="922"/>
      <c r="F93" s="923"/>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21"/>
      <c r="B94" s="922"/>
      <c r="C94" s="922"/>
      <c r="D94" s="922"/>
      <c r="E94" s="922"/>
      <c r="F94" s="923"/>
      <c r="G94" s="391" t="s">
        <v>433</v>
      </c>
      <c r="H94" s="392"/>
      <c r="I94" s="392"/>
      <c r="J94" s="392"/>
      <c r="K94" s="392"/>
      <c r="L94" s="392"/>
      <c r="M94" s="392"/>
      <c r="N94" s="392"/>
      <c r="O94" s="392"/>
      <c r="P94" s="392"/>
      <c r="Q94" s="392"/>
      <c r="R94" s="392"/>
      <c r="S94" s="392"/>
      <c r="T94" s="392"/>
      <c r="U94" s="392"/>
      <c r="V94" s="392"/>
      <c r="W94" s="392"/>
      <c r="X94" s="392"/>
      <c r="Y94" s="392"/>
      <c r="Z94" s="392"/>
      <c r="AA94" s="392"/>
      <c r="AB94" s="393"/>
      <c r="AC94" s="391" t="s">
        <v>318</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21"/>
      <c r="B95" s="922"/>
      <c r="C95" s="922"/>
      <c r="D95" s="922"/>
      <c r="E95" s="922"/>
      <c r="F95" s="923"/>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4"/>
    </row>
    <row r="96" spans="1:50" ht="24.75" customHeight="1" x14ac:dyDescent="0.15">
      <c r="A96" s="921"/>
      <c r="B96" s="922"/>
      <c r="C96" s="922"/>
      <c r="D96" s="922"/>
      <c r="E96" s="922"/>
      <c r="F96" s="923"/>
      <c r="G96" s="539"/>
      <c r="H96" s="540"/>
      <c r="I96" s="540"/>
      <c r="J96" s="540"/>
      <c r="K96" s="541"/>
      <c r="L96" s="542"/>
      <c r="M96" s="543"/>
      <c r="N96" s="543"/>
      <c r="O96" s="543"/>
      <c r="P96" s="543"/>
      <c r="Q96" s="543"/>
      <c r="R96" s="543"/>
      <c r="S96" s="543"/>
      <c r="T96" s="543"/>
      <c r="U96" s="543"/>
      <c r="V96" s="543"/>
      <c r="W96" s="543"/>
      <c r="X96" s="544"/>
      <c r="Y96" s="455"/>
      <c r="Z96" s="456"/>
      <c r="AA96" s="456"/>
      <c r="AB96" s="545"/>
      <c r="AC96" s="539"/>
      <c r="AD96" s="540"/>
      <c r="AE96" s="540"/>
      <c r="AF96" s="540"/>
      <c r="AG96" s="541"/>
      <c r="AH96" s="542"/>
      <c r="AI96" s="543"/>
      <c r="AJ96" s="543"/>
      <c r="AK96" s="543"/>
      <c r="AL96" s="543"/>
      <c r="AM96" s="543"/>
      <c r="AN96" s="543"/>
      <c r="AO96" s="543"/>
      <c r="AP96" s="543"/>
      <c r="AQ96" s="543"/>
      <c r="AR96" s="543"/>
      <c r="AS96" s="543"/>
      <c r="AT96" s="544"/>
      <c r="AU96" s="455"/>
      <c r="AV96" s="456"/>
      <c r="AW96" s="456"/>
      <c r="AX96" s="457"/>
    </row>
    <row r="97" spans="1:50" ht="24.75" customHeight="1" x14ac:dyDescent="0.15">
      <c r="A97" s="921"/>
      <c r="B97" s="922"/>
      <c r="C97" s="922"/>
      <c r="D97" s="922"/>
      <c r="E97" s="922"/>
      <c r="F97" s="923"/>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21"/>
      <c r="B98" s="922"/>
      <c r="C98" s="922"/>
      <c r="D98" s="922"/>
      <c r="E98" s="922"/>
      <c r="F98" s="923"/>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21"/>
      <c r="B99" s="922"/>
      <c r="C99" s="922"/>
      <c r="D99" s="922"/>
      <c r="E99" s="922"/>
      <c r="F99" s="923"/>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21"/>
      <c r="B100" s="922"/>
      <c r="C100" s="922"/>
      <c r="D100" s="922"/>
      <c r="E100" s="922"/>
      <c r="F100" s="923"/>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21"/>
      <c r="B101" s="922"/>
      <c r="C101" s="922"/>
      <c r="D101" s="922"/>
      <c r="E101" s="922"/>
      <c r="F101" s="923"/>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21"/>
      <c r="B102" s="922"/>
      <c r="C102" s="922"/>
      <c r="D102" s="922"/>
      <c r="E102" s="922"/>
      <c r="F102" s="923"/>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21"/>
      <c r="B103" s="922"/>
      <c r="C103" s="922"/>
      <c r="D103" s="922"/>
      <c r="E103" s="922"/>
      <c r="F103" s="923"/>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21"/>
      <c r="B104" s="922"/>
      <c r="C104" s="922"/>
      <c r="D104" s="922"/>
      <c r="E104" s="922"/>
      <c r="F104" s="923"/>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21"/>
      <c r="B105" s="922"/>
      <c r="C105" s="922"/>
      <c r="D105" s="922"/>
      <c r="E105" s="922"/>
      <c r="F105" s="923"/>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24"/>
      <c r="B106" s="925"/>
      <c r="C106" s="925"/>
      <c r="D106" s="925"/>
      <c r="E106" s="925"/>
      <c r="F106" s="92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customHeight="1" thickBot="1" x14ac:dyDescent="0.2"/>
    <row r="108" spans="1:50" ht="30" customHeight="1" x14ac:dyDescent="0.15">
      <c r="A108" s="918" t="s">
        <v>32</v>
      </c>
      <c r="B108" s="919"/>
      <c r="C108" s="919"/>
      <c r="D108" s="919"/>
      <c r="E108" s="919"/>
      <c r="F108" s="920"/>
      <c r="G108" s="391" t="s">
        <v>319</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434</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21"/>
      <c r="B109" s="922"/>
      <c r="C109" s="922"/>
      <c r="D109" s="922"/>
      <c r="E109" s="922"/>
      <c r="F109" s="923"/>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4"/>
    </row>
    <row r="110" spans="1:50" ht="24.75" customHeight="1" x14ac:dyDescent="0.15">
      <c r="A110" s="921"/>
      <c r="B110" s="922"/>
      <c r="C110" s="922"/>
      <c r="D110" s="922"/>
      <c r="E110" s="922"/>
      <c r="F110" s="923"/>
      <c r="G110" s="539"/>
      <c r="H110" s="540"/>
      <c r="I110" s="540"/>
      <c r="J110" s="540"/>
      <c r="K110" s="541"/>
      <c r="L110" s="542"/>
      <c r="M110" s="543"/>
      <c r="N110" s="543"/>
      <c r="O110" s="543"/>
      <c r="P110" s="543"/>
      <c r="Q110" s="543"/>
      <c r="R110" s="543"/>
      <c r="S110" s="543"/>
      <c r="T110" s="543"/>
      <c r="U110" s="543"/>
      <c r="V110" s="543"/>
      <c r="W110" s="543"/>
      <c r="X110" s="544"/>
      <c r="Y110" s="455"/>
      <c r="Z110" s="456"/>
      <c r="AA110" s="456"/>
      <c r="AB110" s="545"/>
      <c r="AC110" s="539"/>
      <c r="AD110" s="540"/>
      <c r="AE110" s="540"/>
      <c r="AF110" s="540"/>
      <c r="AG110" s="541"/>
      <c r="AH110" s="542"/>
      <c r="AI110" s="543"/>
      <c r="AJ110" s="543"/>
      <c r="AK110" s="543"/>
      <c r="AL110" s="543"/>
      <c r="AM110" s="543"/>
      <c r="AN110" s="543"/>
      <c r="AO110" s="543"/>
      <c r="AP110" s="543"/>
      <c r="AQ110" s="543"/>
      <c r="AR110" s="543"/>
      <c r="AS110" s="543"/>
      <c r="AT110" s="544"/>
      <c r="AU110" s="455"/>
      <c r="AV110" s="456"/>
      <c r="AW110" s="456"/>
      <c r="AX110" s="457"/>
    </row>
    <row r="111" spans="1:50" ht="24.75" customHeight="1" x14ac:dyDescent="0.15">
      <c r="A111" s="921"/>
      <c r="B111" s="922"/>
      <c r="C111" s="922"/>
      <c r="D111" s="922"/>
      <c r="E111" s="922"/>
      <c r="F111" s="923"/>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21"/>
      <c r="B112" s="922"/>
      <c r="C112" s="922"/>
      <c r="D112" s="922"/>
      <c r="E112" s="922"/>
      <c r="F112" s="923"/>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21"/>
      <c r="B113" s="922"/>
      <c r="C113" s="922"/>
      <c r="D113" s="922"/>
      <c r="E113" s="922"/>
      <c r="F113" s="923"/>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21"/>
      <c r="B114" s="922"/>
      <c r="C114" s="922"/>
      <c r="D114" s="922"/>
      <c r="E114" s="922"/>
      <c r="F114" s="923"/>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21"/>
      <c r="B115" s="922"/>
      <c r="C115" s="922"/>
      <c r="D115" s="922"/>
      <c r="E115" s="922"/>
      <c r="F115" s="923"/>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21"/>
      <c r="B116" s="922"/>
      <c r="C116" s="922"/>
      <c r="D116" s="922"/>
      <c r="E116" s="922"/>
      <c r="F116" s="923"/>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21"/>
      <c r="B117" s="922"/>
      <c r="C117" s="922"/>
      <c r="D117" s="922"/>
      <c r="E117" s="922"/>
      <c r="F117" s="923"/>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21"/>
      <c r="B118" s="922"/>
      <c r="C118" s="922"/>
      <c r="D118" s="922"/>
      <c r="E118" s="922"/>
      <c r="F118" s="923"/>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21"/>
      <c r="B119" s="922"/>
      <c r="C119" s="922"/>
      <c r="D119" s="922"/>
      <c r="E119" s="922"/>
      <c r="F119" s="923"/>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21"/>
      <c r="B120" s="922"/>
      <c r="C120" s="922"/>
      <c r="D120" s="922"/>
      <c r="E120" s="922"/>
      <c r="F120" s="923"/>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21"/>
      <c r="B121" s="922"/>
      <c r="C121" s="922"/>
      <c r="D121" s="922"/>
      <c r="E121" s="922"/>
      <c r="F121" s="923"/>
      <c r="G121" s="391" t="s">
        <v>435</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436</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21"/>
      <c r="B122" s="922"/>
      <c r="C122" s="922"/>
      <c r="D122" s="922"/>
      <c r="E122" s="922"/>
      <c r="F122" s="923"/>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4"/>
    </row>
    <row r="123" spans="1:50" ht="24.75" customHeight="1" x14ac:dyDescent="0.15">
      <c r="A123" s="921"/>
      <c r="B123" s="922"/>
      <c r="C123" s="922"/>
      <c r="D123" s="922"/>
      <c r="E123" s="922"/>
      <c r="F123" s="923"/>
      <c r="G123" s="539"/>
      <c r="H123" s="540"/>
      <c r="I123" s="540"/>
      <c r="J123" s="540"/>
      <c r="K123" s="541"/>
      <c r="L123" s="542"/>
      <c r="M123" s="543"/>
      <c r="N123" s="543"/>
      <c r="O123" s="543"/>
      <c r="P123" s="543"/>
      <c r="Q123" s="543"/>
      <c r="R123" s="543"/>
      <c r="S123" s="543"/>
      <c r="T123" s="543"/>
      <c r="U123" s="543"/>
      <c r="V123" s="543"/>
      <c r="W123" s="543"/>
      <c r="X123" s="544"/>
      <c r="Y123" s="455"/>
      <c r="Z123" s="456"/>
      <c r="AA123" s="456"/>
      <c r="AB123" s="545"/>
      <c r="AC123" s="539"/>
      <c r="AD123" s="540"/>
      <c r="AE123" s="540"/>
      <c r="AF123" s="540"/>
      <c r="AG123" s="541"/>
      <c r="AH123" s="542"/>
      <c r="AI123" s="543"/>
      <c r="AJ123" s="543"/>
      <c r="AK123" s="543"/>
      <c r="AL123" s="543"/>
      <c r="AM123" s="543"/>
      <c r="AN123" s="543"/>
      <c r="AO123" s="543"/>
      <c r="AP123" s="543"/>
      <c r="AQ123" s="543"/>
      <c r="AR123" s="543"/>
      <c r="AS123" s="543"/>
      <c r="AT123" s="544"/>
      <c r="AU123" s="455"/>
      <c r="AV123" s="456"/>
      <c r="AW123" s="456"/>
      <c r="AX123" s="457"/>
    </row>
    <row r="124" spans="1:50" ht="24.75" customHeight="1" x14ac:dyDescent="0.15">
      <c r="A124" s="921"/>
      <c r="B124" s="922"/>
      <c r="C124" s="922"/>
      <c r="D124" s="922"/>
      <c r="E124" s="922"/>
      <c r="F124" s="923"/>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21"/>
      <c r="B125" s="922"/>
      <c r="C125" s="922"/>
      <c r="D125" s="922"/>
      <c r="E125" s="922"/>
      <c r="F125" s="923"/>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21"/>
      <c r="B126" s="922"/>
      <c r="C126" s="922"/>
      <c r="D126" s="922"/>
      <c r="E126" s="922"/>
      <c r="F126" s="923"/>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21"/>
      <c r="B127" s="922"/>
      <c r="C127" s="922"/>
      <c r="D127" s="922"/>
      <c r="E127" s="922"/>
      <c r="F127" s="923"/>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21"/>
      <c r="B128" s="922"/>
      <c r="C128" s="922"/>
      <c r="D128" s="922"/>
      <c r="E128" s="922"/>
      <c r="F128" s="923"/>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21"/>
      <c r="B129" s="922"/>
      <c r="C129" s="922"/>
      <c r="D129" s="922"/>
      <c r="E129" s="922"/>
      <c r="F129" s="923"/>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21"/>
      <c r="B130" s="922"/>
      <c r="C130" s="922"/>
      <c r="D130" s="922"/>
      <c r="E130" s="922"/>
      <c r="F130" s="923"/>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21"/>
      <c r="B131" s="922"/>
      <c r="C131" s="922"/>
      <c r="D131" s="922"/>
      <c r="E131" s="922"/>
      <c r="F131" s="923"/>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21"/>
      <c r="B132" s="922"/>
      <c r="C132" s="922"/>
      <c r="D132" s="922"/>
      <c r="E132" s="922"/>
      <c r="F132" s="923"/>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21"/>
      <c r="B133" s="922"/>
      <c r="C133" s="922"/>
      <c r="D133" s="922"/>
      <c r="E133" s="922"/>
      <c r="F133" s="923"/>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21"/>
      <c r="B134" s="922"/>
      <c r="C134" s="922"/>
      <c r="D134" s="922"/>
      <c r="E134" s="922"/>
      <c r="F134" s="923"/>
      <c r="G134" s="391" t="s">
        <v>437</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438</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21"/>
      <c r="B135" s="922"/>
      <c r="C135" s="922"/>
      <c r="D135" s="922"/>
      <c r="E135" s="922"/>
      <c r="F135" s="923"/>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4"/>
    </row>
    <row r="136" spans="1:50" ht="24.75" customHeight="1" x14ac:dyDescent="0.15">
      <c r="A136" s="921"/>
      <c r="B136" s="922"/>
      <c r="C136" s="922"/>
      <c r="D136" s="922"/>
      <c r="E136" s="922"/>
      <c r="F136" s="923"/>
      <c r="G136" s="539"/>
      <c r="H136" s="540"/>
      <c r="I136" s="540"/>
      <c r="J136" s="540"/>
      <c r="K136" s="541"/>
      <c r="L136" s="542"/>
      <c r="M136" s="543"/>
      <c r="N136" s="543"/>
      <c r="O136" s="543"/>
      <c r="P136" s="543"/>
      <c r="Q136" s="543"/>
      <c r="R136" s="543"/>
      <c r="S136" s="543"/>
      <c r="T136" s="543"/>
      <c r="U136" s="543"/>
      <c r="V136" s="543"/>
      <c r="W136" s="543"/>
      <c r="X136" s="544"/>
      <c r="Y136" s="455"/>
      <c r="Z136" s="456"/>
      <c r="AA136" s="456"/>
      <c r="AB136" s="545"/>
      <c r="AC136" s="539"/>
      <c r="AD136" s="540"/>
      <c r="AE136" s="540"/>
      <c r="AF136" s="540"/>
      <c r="AG136" s="541"/>
      <c r="AH136" s="542"/>
      <c r="AI136" s="543"/>
      <c r="AJ136" s="543"/>
      <c r="AK136" s="543"/>
      <c r="AL136" s="543"/>
      <c r="AM136" s="543"/>
      <c r="AN136" s="543"/>
      <c r="AO136" s="543"/>
      <c r="AP136" s="543"/>
      <c r="AQ136" s="543"/>
      <c r="AR136" s="543"/>
      <c r="AS136" s="543"/>
      <c r="AT136" s="544"/>
      <c r="AU136" s="455"/>
      <c r="AV136" s="456"/>
      <c r="AW136" s="456"/>
      <c r="AX136" s="457"/>
    </row>
    <row r="137" spans="1:50" ht="24.75" customHeight="1" x14ac:dyDescent="0.15">
      <c r="A137" s="921"/>
      <c r="B137" s="922"/>
      <c r="C137" s="922"/>
      <c r="D137" s="922"/>
      <c r="E137" s="922"/>
      <c r="F137" s="923"/>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21"/>
      <c r="B138" s="922"/>
      <c r="C138" s="922"/>
      <c r="D138" s="922"/>
      <c r="E138" s="922"/>
      <c r="F138" s="923"/>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21"/>
      <c r="B139" s="922"/>
      <c r="C139" s="922"/>
      <c r="D139" s="922"/>
      <c r="E139" s="922"/>
      <c r="F139" s="923"/>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21"/>
      <c r="B140" s="922"/>
      <c r="C140" s="922"/>
      <c r="D140" s="922"/>
      <c r="E140" s="922"/>
      <c r="F140" s="923"/>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21"/>
      <c r="B141" s="922"/>
      <c r="C141" s="922"/>
      <c r="D141" s="922"/>
      <c r="E141" s="922"/>
      <c r="F141" s="923"/>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21"/>
      <c r="B142" s="922"/>
      <c r="C142" s="922"/>
      <c r="D142" s="922"/>
      <c r="E142" s="922"/>
      <c r="F142" s="923"/>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21"/>
      <c r="B143" s="922"/>
      <c r="C143" s="922"/>
      <c r="D143" s="922"/>
      <c r="E143" s="922"/>
      <c r="F143" s="923"/>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21"/>
      <c r="B144" s="922"/>
      <c r="C144" s="922"/>
      <c r="D144" s="922"/>
      <c r="E144" s="922"/>
      <c r="F144" s="923"/>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21"/>
      <c r="B145" s="922"/>
      <c r="C145" s="922"/>
      <c r="D145" s="922"/>
      <c r="E145" s="922"/>
      <c r="F145" s="923"/>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21"/>
      <c r="B146" s="922"/>
      <c r="C146" s="922"/>
      <c r="D146" s="922"/>
      <c r="E146" s="922"/>
      <c r="F146" s="923"/>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21"/>
      <c r="B147" s="922"/>
      <c r="C147" s="922"/>
      <c r="D147" s="922"/>
      <c r="E147" s="922"/>
      <c r="F147" s="923"/>
      <c r="G147" s="391" t="s">
        <v>439</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320</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21"/>
      <c r="B148" s="922"/>
      <c r="C148" s="922"/>
      <c r="D148" s="922"/>
      <c r="E148" s="922"/>
      <c r="F148" s="923"/>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4"/>
    </row>
    <row r="149" spans="1:50" ht="24.75" customHeight="1" x14ac:dyDescent="0.15">
      <c r="A149" s="921"/>
      <c r="B149" s="922"/>
      <c r="C149" s="922"/>
      <c r="D149" s="922"/>
      <c r="E149" s="922"/>
      <c r="F149" s="923"/>
      <c r="G149" s="539"/>
      <c r="H149" s="540"/>
      <c r="I149" s="540"/>
      <c r="J149" s="540"/>
      <c r="K149" s="541"/>
      <c r="L149" s="542"/>
      <c r="M149" s="543"/>
      <c r="N149" s="543"/>
      <c r="O149" s="543"/>
      <c r="P149" s="543"/>
      <c r="Q149" s="543"/>
      <c r="R149" s="543"/>
      <c r="S149" s="543"/>
      <c r="T149" s="543"/>
      <c r="U149" s="543"/>
      <c r="V149" s="543"/>
      <c r="W149" s="543"/>
      <c r="X149" s="544"/>
      <c r="Y149" s="455"/>
      <c r="Z149" s="456"/>
      <c r="AA149" s="456"/>
      <c r="AB149" s="545"/>
      <c r="AC149" s="539"/>
      <c r="AD149" s="540"/>
      <c r="AE149" s="540"/>
      <c r="AF149" s="540"/>
      <c r="AG149" s="541"/>
      <c r="AH149" s="542"/>
      <c r="AI149" s="543"/>
      <c r="AJ149" s="543"/>
      <c r="AK149" s="543"/>
      <c r="AL149" s="543"/>
      <c r="AM149" s="543"/>
      <c r="AN149" s="543"/>
      <c r="AO149" s="543"/>
      <c r="AP149" s="543"/>
      <c r="AQ149" s="543"/>
      <c r="AR149" s="543"/>
      <c r="AS149" s="543"/>
      <c r="AT149" s="544"/>
      <c r="AU149" s="455"/>
      <c r="AV149" s="456"/>
      <c r="AW149" s="456"/>
      <c r="AX149" s="457"/>
    </row>
    <row r="150" spans="1:50" ht="24.75" customHeight="1" x14ac:dyDescent="0.15">
      <c r="A150" s="921"/>
      <c r="B150" s="922"/>
      <c r="C150" s="922"/>
      <c r="D150" s="922"/>
      <c r="E150" s="922"/>
      <c r="F150" s="923"/>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21"/>
      <c r="B151" s="922"/>
      <c r="C151" s="922"/>
      <c r="D151" s="922"/>
      <c r="E151" s="922"/>
      <c r="F151" s="923"/>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21"/>
      <c r="B152" s="922"/>
      <c r="C152" s="922"/>
      <c r="D152" s="922"/>
      <c r="E152" s="922"/>
      <c r="F152" s="923"/>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21"/>
      <c r="B153" s="922"/>
      <c r="C153" s="922"/>
      <c r="D153" s="922"/>
      <c r="E153" s="922"/>
      <c r="F153" s="923"/>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21"/>
      <c r="B154" s="922"/>
      <c r="C154" s="922"/>
      <c r="D154" s="922"/>
      <c r="E154" s="922"/>
      <c r="F154" s="923"/>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21"/>
      <c r="B155" s="922"/>
      <c r="C155" s="922"/>
      <c r="D155" s="922"/>
      <c r="E155" s="922"/>
      <c r="F155" s="923"/>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21"/>
      <c r="B156" s="922"/>
      <c r="C156" s="922"/>
      <c r="D156" s="922"/>
      <c r="E156" s="922"/>
      <c r="F156" s="923"/>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21"/>
      <c r="B157" s="922"/>
      <c r="C157" s="922"/>
      <c r="D157" s="922"/>
      <c r="E157" s="922"/>
      <c r="F157" s="923"/>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21"/>
      <c r="B158" s="922"/>
      <c r="C158" s="922"/>
      <c r="D158" s="922"/>
      <c r="E158" s="922"/>
      <c r="F158" s="923"/>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24"/>
      <c r="B159" s="925"/>
      <c r="C159" s="925"/>
      <c r="D159" s="925"/>
      <c r="E159" s="925"/>
      <c r="F159" s="92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customHeight="1" thickBot="1" x14ac:dyDescent="0.2"/>
    <row r="161" spans="1:50" ht="30" customHeight="1" x14ac:dyDescent="0.15">
      <c r="A161" s="918" t="s">
        <v>32</v>
      </c>
      <c r="B161" s="919"/>
      <c r="C161" s="919"/>
      <c r="D161" s="919"/>
      <c r="E161" s="919"/>
      <c r="F161" s="920"/>
      <c r="G161" s="391" t="s">
        <v>321</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440</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21"/>
      <c r="B162" s="922"/>
      <c r="C162" s="922"/>
      <c r="D162" s="922"/>
      <c r="E162" s="922"/>
      <c r="F162" s="923"/>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4"/>
    </row>
    <row r="163" spans="1:50" ht="24.75" customHeight="1" x14ac:dyDescent="0.15">
      <c r="A163" s="921"/>
      <c r="B163" s="922"/>
      <c r="C163" s="922"/>
      <c r="D163" s="922"/>
      <c r="E163" s="922"/>
      <c r="F163" s="923"/>
      <c r="G163" s="539"/>
      <c r="H163" s="540"/>
      <c r="I163" s="540"/>
      <c r="J163" s="540"/>
      <c r="K163" s="541"/>
      <c r="L163" s="542"/>
      <c r="M163" s="543"/>
      <c r="N163" s="543"/>
      <c r="O163" s="543"/>
      <c r="P163" s="543"/>
      <c r="Q163" s="543"/>
      <c r="R163" s="543"/>
      <c r="S163" s="543"/>
      <c r="T163" s="543"/>
      <c r="U163" s="543"/>
      <c r="V163" s="543"/>
      <c r="W163" s="543"/>
      <c r="X163" s="544"/>
      <c r="Y163" s="455"/>
      <c r="Z163" s="456"/>
      <c r="AA163" s="456"/>
      <c r="AB163" s="545"/>
      <c r="AC163" s="539"/>
      <c r="AD163" s="540"/>
      <c r="AE163" s="540"/>
      <c r="AF163" s="540"/>
      <c r="AG163" s="541"/>
      <c r="AH163" s="542"/>
      <c r="AI163" s="543"/>
      <c r="AJ163" s="543"/>
      <c r="AK163" s="543"/>
      <c r="AL163" s="543"/>
      <c r="AM163" s="543"/>
      <c r="AN163" s="543"/>
      <c r="AO163" s="543"/>
      <c r="AP163" s="543"/>
      <c r="AQ163" s="543"/>
      <c r="AR163" s="543"/>
      <c r="AS163" s="543"/>
      <c r="AT163" s="544"/>
      <c r="AU163" s="455"/>
      <c r="AV163" s="456"/>
      <c r="AW163" s="456"/>
      <c r="AX163" s="457"/>
    </row>
    <row r="164" spans="1:50" ht="24.75" customHeight="1" x14ac:dyDescent="0.15">
      <c r="A164" s="921"/>
      <c r="B164" s="922"/>
      <c r="C164" s="922"/>
      <c r="D164" s="922"/>
      <c r="E164" s="922"/>
      <c r="F164" s="923"/>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21"/>
      <c r="B165" s="922"/>
      <c r="C165" s="922"/>
      <c r="D165" s="922"/>
      <c r="E165" s="922"/>
      <c r="F165" s="923"/>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21"/>
      <c r="B166" s="922"/>
      <c r="C166" s="922"/>
      <c r="D166" s="922"/>
      <c r="E166" s="922"/>
      <c r="F166" s="923"/>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21"/>
      <c r="B167" s="922"/>
      <c r="C167" s="922"/>
      <c r="D167" s="922"/>
      <c r="E167" s="922"/>
      <c r="F167" s="923"/>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21"/>
      <c r="B168" s="922"/>
      <c r="C168" s="922"/>
      <c r="D168" s="922"/>
      <c r="E168" s="922"/>
      <c r="F168" s="923"/>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21"/>
      <c r="B169" s="922"/>
      <c r="C169" s="922"/>
      <c r="D169" s="922"/>
      <c r="E169" s="922"/>
      <c r="F169" s="923"/>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21"/>
      <c r="B170" s="922"/>
      <c r="C170" s="922"/>
      <c r="D170" s="922"/>
      <c r="E170" s="922"/>
      <c r="F170" s="923"/>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21"/>
      <c r="B171" s="922"/>
      <c r="C171" s="922"/>
      <c r="D171" s="922"/>
      <c r="E171" s="922"/>
      <c r="F171" s="923"/>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21"/>
      <c r="B172" s="922"/>
      <c r="C172" s="922"/>
      <c r="D172" s="922"/>
      <c r="E172" s="922"/>
      <c r="F172" s="923"/>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21"/>
      <c r="B173" s="922"/>
      <c r="C173" s="922"/>
      <c r="D173" s="922"/>
      <c r="E173" s="922"/>
      <c r="F173" s="923"/>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21"/>
      <c r="B174" s="922"/>
      <c r="C174" s="922"/>
      <c r="D174" s="922"/>
      <c r="E174" s="922"/>
      <c r="F174" s="923"/>
      <c r="G174" s="391" t="s">
        <v>441</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442</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21"/>
      <c r="B175" s="922"/>
      <c r="C175" s="922"/>
      <c r="D175" s="922"/>
      <c r="E175" s="922"/>
      <c r="F175" s="923"/>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4"/>
    </row>
    <row r="176" spans="1:50" ht="24.75" customHeight="1" x14ac:dyDescent="0.15">
      <c r="A176" s="921"/>
      <c r="B176" s="922"/>
      <c r="C176" s="922"/>
      <c r="D176" s="922"/>
      <c r="E176" s="922"/>
      <c r="F176" s="923"/>
      <c r="G176" s="539"/>
      <c r="H176" s="540"/>
      <c r="I176" s="540"/>
      <c r="J176" s="540"/>
      <c r="K176" s="541"/>
      <c r="L176" s="542"/>
      <c r="M176" s="543"/>
      <c r="N176" s="543"/>
      <c r="O176" s="543"/>
      <c r="P176" s="543"/>
      <c r="Q176" s="543"/>
      <c r="R176" s="543"/>
      <c r="S176" s="543"/>
      <c r="T176" s="543"/>
      <c r="U176" s="543"/>
      <c r="V176" s="543"/>
      <c r="W176" s="543"/>
      <c r="X176" s="544"/>
      <c r="Y176" s="455"/>
      <c r="Z176" s="456"/>
      <c r="AA176" s="456"/>
      <c r="AB176" s="545"/>
      <c r="AC176" s="539"/>
      <c r="AD176" s="540"/>
      <c r="AE176" s="540"/>
      <c r="AF176" s="540"/>
      <c r="AG176" s="541"/>
      <c r="AH176" s="542"/>
      <c r="AI176" s="543"/>
      <c r="AJ176" s="543"/>
      <c r="AK176" s="543"/>
      <c r="AL176" s="543"/>
      <c r="AM176" s="543"/>
      <c r="AN176" s="543"/>
      <c r="AO176" s="543"/>
      <c r="AP176" s="543"/>
      <c r="AQ176" s="543"/>
      <c r="AR176" s="543"/>
      <c r="AS176" s="543"/>
      <c r="AT176" s="544"/>
      <c r="AU176" s="455"/>
      <c r="AV176" s="456"/>
      <c r="AW176" s="456"/>
      <c r="AX176" s="457"/>
    </row>
    <row r="177" spans="1:50" ht="24.75" customHeight="1" x14ac:dyDescent="0.15">
      <c r="A177" s="921"/>
      <c r="B177" s="922"/>
      <c r="C177" s="922"/>
      <c r="D177" s="922"/>
      <c r="E177" s="922"/>
      <c r="F177" s="923"/>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21"/>
      <c r="B178" s="922"/>
      <c r="C178" s="922"/>
      <c r="D178" s="922"/>
      <c r="E178" s="922"/>
      <c r="F178" s="923"/>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21"/>
      <c r="B179" s="922"/>
      <c r="C179" s="922"/>
      <c r="D179" s="922"/>
      <c r="E179" s="922"/>
      <c r="F179" s="923"/>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21"/>
      <c r="B180" s="922"/>
      <c r="C180" s="922"/>
      <c r="D180" s="922"/>
      <c r="E180" s="922"/>
      <c r="F180" s="923"/>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21"/>
      <c r="B181" s="922"/>
      <c r="C181" s="922"/>
      <c r="D181" s="922"/>
      <c r="E181" s="922"/>
      <c r="F181" s="923"/>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21"/>
      <c r="B182" s="922"/>
      <c r="C182" s="922"/>
      <c r="D182" s="922"/>
      <c r="E182" s="922"/>
      <c r="F182" s="923"/>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21"/>
      <c r="B183" s="922"/>
      <c r="C183" s="922"/>
      <c r="D183" s="922"/>
      <c r="E183" s="922"/>
      <c r="F183" s="923"/>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21"/>
      <c r="B184" s="922"/>
      <c r="C184" s="922"/>
      <c r="D184" s="922"/>
      <c r="E184" s="922"/>
      <c r="F184" s="923"/>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21"/>
      <c r="B185" s="922"/>
      <c r="C185" s="922"/>
      <c r="D185" s="922"/>
      <c r="E185" s="922"/>
      <c r="F185" s="923"/>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21"/>
      <c r="B186" s="922"/>
      <c r="C186" s="922"/>
      <c r="D186" s="922"/>
      <c r="E186" s="922"/>
      <c r="F186" s="923"/>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21"/>
      <c r="B187" s="922"/>
      <c r="C187" s="922"/>
      <c r="D187" s="922"/>
      <c r="E187" s="922"/>
      <c r="F187" s="923"/>
      <c r="G187" s="391" t="s">
        <v>444</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443</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21"/>
      <c r="B188" s="922"/>
      <c r="C188" s="922"/>
      <c r="D188" s="922"/>
      <c r="E188" s="922"/>
      <c r="F188" s="923"/>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4"/>
    </row>
    <row r="189" spans="1:50" ht="24.75" customHeight="1" x14ac:dyDescent="0.15">
      <c r="A189" s="921"/>
      <c r="B189" s="922"/>
      <c r="C189" s="922"/>
      <c r="D189" s="922"/>
      <c r="E189" s="922"/>
      <c r="F189" s="923"/>
      <c r="G189" s="539"/>
      <c r="H189" s="540"/>
      <c r="I189" s="540"/>
      <c r="J189" s="540"/>
      <c r="K189" s="541"/>
      <c r="L189" s="542"/>
      <c r="M189" s="543"/>
      <c r="N189" s="543"/>
      <c r="O189" s="543"/>
      <c r="P189" s="543"/>
      <c r="Q189" s="543"/>
      <c r="R189" s="543"/>
      <c r="S189" s="543"/>
      <c r="T189" s="543"/>
      <c r="U189" s="543"/>
      <c r="V189" s="543"/>
      <c r="W189" s="543"/>
      <c r="X189" s="544"/>
      <c r="Y189" s="455"/>
      <c r="Z189" s="456"/>
      <c r="AA189" s="456"/>
      <c r="AB189" s="545"/>
      <c r="AC189" s="539"/>
      <c r="AD189" s="540"/>
      <c r="AE189" s="540"/>
      <c r="AF189" s="540"/>
      <c r="AG189" s="541"/>
      <c r="AH189" s="542"/>
      <c r="AI189" s="543"/>
      <c r="AJ189" s="543"/>
      <c r="AK189" s="543"/>
      <c r="AL189" s="543"/>
      <c r="AM189" s="543"/>
      <c r="AN189" s="543"/>
      <c r="AO189" s="543"/>
      <c r="AP189" s="543"/>
      <c r="AQ189" s="543"/>
      <c r="AR189" s="543"/>
      <c r="AS189" s="543"/>
      <c r="AT189" s="544"/>
      <c r="AU189" s="455"/>
      <c r="AV189" s="456"/>
      <c r="AW189" s="456"/>
      <c r="AX189" s="457"/>
    </row>
    <row r="190" spans="1:50" ht="24.75" customHeight="1" x14ac:dyDescent="0.15">
      <c r="A190" s="921"/>
      <c r="B190" s="922"/>
      <c r="C190" s="922"/>
      <c r="D190" s="922"/>
      <c r="E190" s="922"/>
      <c r="F190" s="923"/>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21"/>
      <c r="B191" s="922"/>
      <c r="C191" s="922"/>
      <c r="D191" s="922"/>
      <c r="E191" s="922"/>
      <c r="F191" s="923"/>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21"/>
      <c r="B192" s="922"/>
      <c r="C192" s="922"/>
      <c r="D192" s="922"/>
      <c r="E192" s="922"/>
      <c r="F192" s="923"/>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21"/>
      <c r="B193" s="922"/>
      <c r="C193" s="922"/>
      <c r="D193" s="922"/>
      <c r="E193" s="922"/>
      <c r="F193" s="923"/>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21"/>
      <c r="B194" s="922"/>
      <c r="C194" s="922"/>
      <c r="D194" s="922"/>
      <c r="E194" s="922"/>
      <c r="F194" s="923"/>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21"/>
      <c r="B195" s="922"/>
      <c r="C195" s="922"/>
      <c r="D195" s="922"/>
      <c r="E195" s="922"/>
      <c r="F195" s="923"/>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21"/>
      <c r="B196" s="922"/>
      <c r="C196" s="922"/>
      <c r="D196" s="922"/>
      <c r="E196" s="922"/>
      <c r="F196" s="923"/>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21"/>
      <c r="B197" s="922"/>
      <c r="C197" s="922"/>
      <c r="D197" s="922"/>
      <c r="E197" s="922"/>
      <c r="F197" s="923"/>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21"/>
      <c r="B198" s="922"/>
      <c r="C198" s="922"/>
      <c r="D198" s="922"/>
      <c r="E198" s="922"/>
      <c r="F198" s="923"/>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21"/>
      <c r="B199" s="922"/>
      <c r="C199" s="922"/>
      <c r="D199" s="922"/>
      <c r="E199" s="922"/>
      <c r="F199" s="923"/>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21"/>
      <c r="B200" s="922"/>
      <c r="C200" s="922"/>
      <c r="D200" s="922"/>
      <c r="E200" s="922"/>
      <c r="F200" s="923"/>
      <c r="G200" s="391" t="s">
        <v>445</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322</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21"/>
      <c r="B201" s="922"/>
      <c r="C201" s="922"/>
      <c r="D201" s="922"/>
      <c r="E201" s="922"/>
      <c r="F201" s="923"/>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4"/>
    </row>
    <row r="202" spans="1:50" ht="24.75" customHeight="1" x14ac:dyDescent="0.15">
      <c r="A202" s="921"/>
      <c r="B202" s="922"/>
      <c r="C202" s="922"/>
      <c r="D202" s="922"/>
      <c r="E202" s="922"/>
      <c r="F202" s="923"/>
      <c r="G202" s="539"/>
      <c r="H202" s="540"/>
      <c r="I202" s="540"/>
      <c r="J202" s="540"/>
      <c r="K202" s="541"/>
      <c r="L202" s="542"/>
      <c r="M202" s="543"/>
      <c r="N202" s="543"/>
      <c r="O202" s="543"/>
      <c r="P202" s="543"/>
      <c r="Q202" s="543"/>
      <c r="R202" s="543"/>
      <c r="S202" s="543"/>
      <c r="T202" s="543"/>
      <c r="U202" s="543"/>
      <c r="V202" s="543"/>
      <c r="W202" s="543"/>
      <c r="X202" s="544"/>
      <c r="Y202" s="455"/>
      <c r="Z202" s="456"/>
      <c r="AA202" s="456"/>
      <c r="AB202" s="545"/>
      <c r="AC202" s="539"/>
      <c r="AD202" s="540"/>
      <c r="AE202" s="540"/>
      <c r="AF202" s="540"/>
      <c r="AG202" s="541"/>
      <c r="AH202" s="542"/>
      <c r="AI202" s="543"/>
      <c r="AJ202" s="543"/>
      <c r="AK202" s="543"/>
      <c r="AL202" s="543"/>
      <c r="AM202" s="543"/>
      <c r="AN202" s="543"/>
      <c r="AO202" s="543"/>
      <c r="AP202" s="543"/>
      <c r="AQ202" s="543"/>
      <c r="AR202" s="543"/>
      <c r="AS202" s="543"/>
      <c r="AT202" s="544"/>
      <c r="AU202" s="455"/>
      <c r="AV202" s="456"/>
      <c r="AW202" s="456"/>
      <c r="AX202" s="457"/>
    </row>
    <row r="203" spans="1:50" ht="24.75" customHeight="1" x14ac:dyDescent="0.15">
      <c r="A203" s="921"/>
      <c r="B203" s="922"/>
      <c r="C203" s="922"/>
      <c r="D203" s="922"/>
      <c r="E203" s="922"/>
      <c r="F203" s="923"/>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21"/>
      <c r="B204" s="922"/>
      <c r="C204" s="922"/>
      <c r="D204" s="922"/>
      <c r="E204" s="922"/>
      <c r="F204" s="923"/>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21"/>
      <c r="B205" s="922"/>
      <c r="C205" s="922"/>
      <c r="D205" s="922"/>
      <c r="E205" s="922"/>
      <c r="F205" s="923"/>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21"/>
      <c r="B206" s="922"/>
      <c r="C206" s="922"/>
      <c r="D206" s="922"/>
      <c r="E206" s="922"/>
      <c r="F206" s="923"/>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21"/>
      <c r="B207" s="922"/>
      <c r="C207" s="922"/>
      <c r="D207" s="922"/>
      <c r="E207" s="922"/>
      <c r="F207" s="923"/>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21"/>
      <c r="B208" s="922"/>
      <c r="C208" s="922"/>
      <c r="D208" s="922"/>
      <c r="E208" s="922"/>
      <c r="F208" s="923"/>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21"/>
      <c r="B209" s="922"/>
      <c r="C209" s="922"/>
      <c r="D209" s="922"/>
      <c r="E209" s="922"/>
      <c r="F209" s="923"/>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21"/>
      <c r="B210" s="922"/>
      <c r="C210" s="922"/>
      <c r="D210" s="922"/>
      <c r="E210" s="922"/>
      <c r="F210" s="923"/>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21"/>
      <c r="B211" s="922"/>
      <c r="C211" s="922"/>
      <c r="D211" s="922"/>
      <c r="E211" s="922"/>
      <c r="F211" s="923"/>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24"/>
      <c r="B212" s="925"/>
      <c r="C212" s="925"/>
      <c r="D212" s="925"/>
      <c r="E212" s="925"/>
      <c r="F212" s="92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customHeight="1" thickBot="1" x14ac:dyDescent="0.2"/>
    <row r="214" spans="1:50" ht="30" customHeight="1" x14ac:dyDescent="0.15">
      <c r="A214" s="938" t="s">
        <v>32</v>
      </c>
      <c r="B214" s="939"/>
      <c r="C214" s="939"/>
      <c r="D214" s="939"/>
      <c r="E214" s="939"/>
      <c r="F214" s="940"/>
      <c r="G214" s="391" t="s">
        <v>323</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446</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21"/>
      <c r="B215" s="922"/>
      <c r="C215" s="922"/>
      <c r="D215" s="922"/>
      <c r="E215" s="922"/>
      <c r="F215" s="923"/>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4"/>
    </row>
    <row r="216" spans="1:50" ht="24.75" customHeight="1" x14ac:dyDescent="0.15">
      <c r="A216" s="921"/>
      <c r="B216" s="922"/>
      <c r="C216" s="922"/>
      <c r="D216" s="922"/>
      <c r="E216" s="922"/>
      <c r="F216" s="923"/>
      <c r="G216" s="539"/>
      <c r="H216" s="540"/>
      <c r="I216" s="540"/>
      <c r="J216" s="540"/>
      <c r="K216" s="541"/>
      <c r="L216" s="542"/>
      <c r="M216" s="543"/>
      <c r="N216" s="543"/>
      <c r="O216" s="543"/>
      <c r="P216" s="543"/>
      <c r="Q216" s="543"/>
      <c r="R216" s="543"/>
      <c r="S216" s="543"/>
      <c r="T216" s="543"/>
      <c r="U216" s="543"/>
      <c r="V216" s="543"/>
      <c r="W216" s="543"/>
      <c r="X216" s="544"/>
      <c r="Y216" s="455"/>
      <c r="Z216" s="456"/>
      <c r="AA216" s="456"/>
      <c r="AB216" s="545"/>
      <c r="AC216" s="539"/>
      <c r="AD216" s="540"/>
      <c r="AE216" s="540"/>
      <c r="AF216" s="540"/>
      <c r="AG216" s="541"/>
      <c r="AH216" s="542"/>
      <c r="AI216" s="543"/>
      <c r="AJ216" s="543"/>
      <c r="AK216" s="543"/>
      <c r="AL216" s="543"/>
      <c r="AM216" s="543"/>
      <c r="AN216" s="543"/>
      <c r="AO216" s="543"/>
      <c r="AP216" s="543"/>
      <c r="AQ216" s="543"/>
      <c r="AR216" s="543"/>
      <c r="AS216" s="543"/>
      <c r="AT216" s="544"/>
      <c r="AU216" s="455"/>
      <c r="AV216" s="456"/>
      <c r="AW216" s="456"/>
      <c r="AX216" s="457"/>
    </row>
    <row r="217" spans="1:50" ht="24.75" customHeight="1" x14ac:dyDescent="0.15">
      <c r="A217" s="921"/>
      <c r="B217" s="922"/>
      <c r="C217" s="922"/>
      <c r="D217" s="922"/>
      <c r="E217" s="922"/>
      <c r="F217" s="923"/>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21"/>
      <c r="B218" s="922"/>
      <c r="C218" s="922"/>
      <c r="D218" s="922"/>
      <c r="E218" s="922"/>
      <c r="F218" s="923"/>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21"/>
      <c r="B219" s="922"/>
      <c r="C219" s="922"/>
      <c r="D219" s="922"/>
      <c r="E219" s="922"/>
      <c r="F219" s="923"/>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21"/>
      <c r="B220" s="922"/>
      <c r="C220" s="922"/>
      <c r="D220" s="922"/>
      <c r="E220" s="922"/>
      <c r="F220" s="923"/>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21"/>
      <c r="B221" s="922"/>
      <c r="C221" s="922"/>
      <c r="D221" s="922"/>
      <c r="E221" s="922"/>
      <c r="F221" s="923"/>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21"/>
      <c r="B222" s="922"/>
      <c r="C222" s="922"/>
      <c r="D222" s="922"/>
      <c r="E222" s="922"/>
      <c r="F222" s="923"/>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21"/>
      <c r="B223" s="922"/>
      <c r="C223" s="922"/>
      <c r="D223" s="922"/>
      <c r="E223" s="922"/>
      <c r="F223" s="923"/>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21"/>
      <c r="B224" s="922"/>
      <c r="C224" s="922"/>
      <c r="D224" s="922"/>
      <c r="E224" s="922"/>
      <c r="F224" s="923"/>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21"/>
      <c r="B225" s="922"/>
      <c r="C225" s="922"/>
      <c r="D225" s="922"/>
      <c r="E225" s="922"/>
      <c r="F225" s="923"/>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21"/>
      <c r="B226" s="922"/>
      <c r="C226" s="922"/>
      <c r="D226" s="922"/>
      <c r="E226" s="922"/>
      <c r="F226" s="923"/>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21"/>
      <c r="B227" s="922"/>
      <c r="C227" s="922"/>
      <c r="D227" s="922"/>
      <c r="E227" s="922"/>
      <c r="F227" s="923"/>
      <c r="G227" s="391" t="s">
        <v>447</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448</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21"/>
      <c r="B228" s="922"/>
      <c r="C228" s="922"/>
      <c r="D228" s="922"/>
      <c r="E228" s="922"/>
      <c r="F228" s="923"/>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4"/>
    </row>
    <row r="229" spans="1:50" ht="24.75" customHeight="1" x14ac:dyDescent="0.15">
      <c r="A229" s="921"/>
      <c r="B229" s="922"/>
      <c r="C229" s="922"/>
      <c r="D229" s="922"/>
      <c r="E229" s="922"/>
      <c r="F229" s="923"/>
      <c r="G229" s="539"/>
      <c r="H229" s="540"/>
      <c r="I229" s="540"/>
      <c r="J229" s="540"/>
      <c r="K229" s="541"/>
      <c r="L229" s="542"/>
      <c r="M229" s="543"/>
      <c r="N229" s="543"/>
      <c r="O229" s="543"/>
      <c r="P229" s="543"/>
      <c r="Q229" s="543"/>
      <c r="R229" s="543"/>
      <c r="S229" s="543"/>
      <c r="T229" s="543"/>
      <c r="U229" s="543"/>
      <c r="V229" s="543"/>
      <c r="W229" s="543"/>
      <c r="X229" s="544"/>
      <c r="Y229" s="455"/>
      <c r="Z229" s="456"/>
      <c r="AA229" s="456"/>
      <c r="AB229" s="545"/>
      <c r="AC229" s="539"/>
      <c r="AD229" s="540"/>
      <c r="AE229" s="540"/>
      <c r="AF229" s="540"/>
      <c r="AG229" s="541"/>
      <c r="AH229" s="542"/>
      <c r="AI229" s="543"/>
      <c r="AJ229" s="543"/>
      <c r="AK229" s="543"/>
      <c r="AL229" s="543"/>
      <c r="AM229" s="543"/>
      <c r="AN229" s="543"/>
      <c r="AO229" s="543"/>
      <c r="AP229" s="543"/>
      <c r="AQ229" s="543"/>
      <c r="AR229" s="543"/>
      <c r="AS229" s="543"/>
      <c r="AT229" s="544"/>
      <c r="AU229" s="455"/>
      <c r="AV229" s="456"/>
      <c r="AW229" s="456"/>
      <c r="AX229" s="457"/>
    </row>
    <row r="230" spans="1:50" ht="24.75" customHeight="1" x14ac:dyDescent="0.15">
      <c r="A230" s="921"/>
      <c r="B230" s="922"/>
      <c r="C230" s="922"/>
      <c r="D230" s="922"/>
      <c r="E230" s="922"/>
      <c r="F230" s="923"/>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21"/>
      <c r="B231" s="922"/>
      <c r="C231" s="922"/>
      <c r="D231" s="922"/>
      <c r="E231" s="922"/>
      <c r="F231" s="923"/>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21"/>
      <c r="B232" s="922"/>
      <c r="C232" s="922"/>
      <c r="D232" s="922"/>
      <c r="E232" s="922"/>
      <c r="F232" s="923"/>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21"/>
      <c r="B233" s="922"/>
      <c r="C233" s="922"/>
      <c r="D233" s="922"/>
      <c r="E233" s="922"/>
      <c r="F233" s="923"/>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21"/>
      <c r="B234" s="922"/>
      <c r="C234" s="922"/>
      <c r="D234" s="922"/>
      <c r="E234" s="922"/>
      <c r="F234" s="923"/>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21"/>
      <c r="B235" s="922"/>
      <c r="C235" s="922"/>
      <c r="D235" s="922"/>
      <c r="E235" s="922"/>
      <c r="F235" s="923"/>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21"/>
      <c r="B236" s="922"/>
      <c r="C236" s="922"/>
      <c r="D236" s="922"/>
      <c r="E236" s="922"/>
      <c r="F236" s="923"/>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21"/>
      <c r="B237" s="922"/>
      <c r="C237" s="922"/>
      <c r="D237" s="922"/>
      <c r="E237" s="922"/>
      <c r="F237" s="923"/>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21"/>
      <c r="B238" s="922"/>
      <c r="C238" s="922"/>
      <c r="D238" s="922"/>
      <c r="E238" s="922"/>
      <c r="F238" s="923"/>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21"/>
      <c r="B239" s="922"/>
      <c r="C239" s="922"/>
      <c r="D239" s="922"/>
      <c r="E239" s="922"/>
      <c r="F239" s="923"/>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21"/>
      <c r="B240" s="922"/>
      <c r="C240" s="922"/>
      <c r="D240" s="922"/>
      <c r="E240" s="922"/>
      <c r="F240" s="923"/>
      <c r="G240" s="391" t="s">
        <v>449</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450</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21"/>
      <c r="B241" s="922"/>
      <c r="C241" s="922"/>
      <c r="D241" s="922"/>
      <c r="E241" s="922"/>
      <c r="F241" s="923"/>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4"/>
    </row>
    <row r="242" spans="1:50" ht="24.75" customHeight="1" x14ac:dyDescent="0.15">
      <c r="A242" s="921"/>
      <c r="B242" s="922"/>
      <c r="C242" s="922"/>
      <c r="D242" s="922"/>
      <c r="E242" s="922"/>
      <c r="F242" s="923"/>
      <c r="G242" s="539"/>
      <c r="H242" s="540"/>
      <c r="I242" s="540"/>
      <c r="J242" s="540"/>
      <c r="K242" s="541"/>
      <c r="L242" s="542"/>
      <c r="M242" s="543"/>
      <c r="N242" s="543"/>
      <c r="O242" s="543"/>
      <c r="P242" s="543"/>
      <c r="Q242" s="543"/>
      <c r="R242" s="543"/>
      <c r="S242" s="543"/>
      <c r="T242" s="543"/>
      <c r="U242" s="543"/>
      <c r="V242" s="543"/>
      <c r="W242" s="543"/>
      <c r="X242" s="544"/>
      <c r="Y242" s="455"/>
      <c r="Z242" s="456"/>
      <c r="AA242" s="456"/>
      <c r="AB242" s="545"/>
      <c r="AC242" s="539"/>
      <c r="AD242" s="540"/>
      <c r="AE242" s="540"/>
      <c r="AF242" s="540"/>
      <c r="AG242" s="541"/>
      <c r="AH242" s="542"/>
      <c r="AI242" s="543"/>
      <c r="AJ242" s="543"/>
      <c r="AK242" s="543"/>
      <c r="AL242" s="543"/>
      <c r="AM242" s="543"/>
      <c r="AN242" s="543"/>
      <c r="AO242" s="543"/>
      <c r="AP242" s="543"/>
      <c r="AQ242" s="543"/>
      <c r="AR242" s="543"/>
      <c r="AS242" s="543"/>
      <c r="AT242" s="544"/>
      <c r="AU242" s="455"/>
      <c r="AV242" s="456"/>
      <c r="AW242" s="456"/>
      <c r="AX242" s="457"/>
    </row>
    <row r="243" spans="1:50" ht="24.75" customHeight="1" x14ac:dyDescent="0.15">
      <c r="A243" s="921"/>
      <c r="B243" s="922"/>
      <c r="C243" s="922"/>
      <c r="D243" s="922"/>
      <c r="E243" s="922"/>
      <c r="F243" s="923"/>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21"/>
      <c r="B244" s="922"/>
      <c r="C244" s="922"/>
      <c r="D244" s="922"/>
      <c r="E244" s="922"/>
      <c r="F244" s="923"/>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21"/>
      <c r="B245" s="922"/>
      <c r="C245" s="922"/>
      <c r="D245" s="922"/>
      <c r="E245" s="922"/>
      <c r="F245" s="923"/>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21"/>
      <c r="B246" s="922"/>
      <c r="C246" s="922"/>
      <c r="D246" s="922"/>
      <c r="E246" s="922"/>
      <c r="F246" s="923"/>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21"/>
      <c r="B247" s="922"/>
      <c r="C247" s="922"/>
      <c r="D247" s="922"/>
      <c r="E247" s="922"/>
      <c r="F247" s="923"/>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21"/>
      <c r="B248" s="922"/>
      <c r="C248" s="922"/>
      <c r="D248" s="922"/>
      <c r="E248" s="922"/>
      <c r="F248" s="923"/>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21"/>
      <c r="B249" s="922"/>
      <c r="C249" s="922"/>
      <c r="D249" s="922"/>
      <c r="E249" s="922"/>
      <c r="F249" s="923"/>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21"/>
      <c r="B250" s="922"/>
      <c r="C250" s="922"/>
      <c r="D250" s="922"/>
      <c r="E250" s="922"/>
      <c r="F250" s="923"/>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21"/>
      <c r="B251" s="922"/>
      <c r="C251" s="922"/>
      <c r="D251" s="922"/>
      <c r="E251" s="922"/>
      <c r="F251" s="923"/>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21"/>
      <c r="B252" s="922"/>
      <c r="C252" s="922"/>
      <c r="D252" s="922"/>
      <c r="E252" s="922"/>
      <c r="F252" s="923"/>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21"/>
      <c r="B253" s="922"/>
      <c r="C253" s="922"/>
      <c r="D253" s="922"/>
      <c r="E253" s="922"/>
      <c r="F253" s="923"/>
      <c r="G253" s="391" t="s">
        <v>451</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324</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21"/>
      <c r="B254" s="922"/>
      <c r="C254" s="922"/>
      <c r="D254" s="922"/>
      <c r="E254" s="922"/>
      <c r="F254" s="923"/>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4"/>
    </row>
    <row r="255" spans="1:50" ht="24.75" customHeight="1" x14ac:dyDescent="0.15">
      <c r="A255" s="921"/>
      <c r="B255" s="922"/>
      <c r="C255" s="922"/>
      <c r="D255" s="922"/>
      <c r="E255" s="922"/>
      <c r="F255" s="923"/>
      <c r="G255" s="539"/>
      <c r="H255" s="540"/>
      <c r="I255" s="540"/>
      <c r="J255" s="540"/>
      <c r="K255" s="541"/>
      <c r="L255" s="542"/>
      <c r="M255" s="543"/>
      <c r="N255" s="543"/>
      <c r="O255" s="543"/>
      <c r="P255" s="543"/>
      <c r="Q255" s="543"/>
      <c r="R255" s="543"/>
      <c r="S255" s="543"/>
      <c r="T255" s="543"/>
      <c r="U255" s="543"/>
      <c r="V255" s="543"/>
      <c r="W255" s="543"/>
      <c r="X255" s="544"/>
      <c r="Y255" s="455"/>
      <c r="Z255" s="456"/>
      <c r="AA255" s="456"/>
      <c r="AB255" s="545"/>
      <c r="AC255" s="539"/>
      <c r="AD255" s="540"/>
      <c r="AE255" s="540"/>
      <c r="AF255" s="540"/>
      <c r="AG255" s="541"/>
      <c r="AH255" s="542"/>
      <c r="AI255" s="543"/>
      <c r="AJ255" s="543"/>
      <c r="AK255" s="543"/>
      <c r="AL255" s="543"/>
      <c r="AM255" s="543"/>
      <c r="AN255" s="543"/>
      <c r="AO255" s="543"/>
      <c r="AP255" s="543"/>
      <c r="AQ255" s="543"/>
      <c r="AR255" s="543"/>
      <c r="AS255" s="543"/>
      <c r="AT255" s="544"/>
      <c r="AU255" s="455"/>
      <c r="AV255" s="456"/>
      <c r="AW255" s="456"/>
      <c r="AX255" s="457"/>
    </row>
    <row r="256" spans="1:50" ht="24.75" customHeight="1" x14ac:dyDescent="0.15">
      <c r="A256" s="921"/>
      <c r="B256" s="922"/>
      <c r="C256" s="922"/>
      <c r="D256" s="922"/>
      <c r="E256" s="922"/>
      <c r="F256" s="923"/>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21"/>
      <c r="B257" s="922"/>
      <c r="C257" s="922"/>
      <c r="D257" s="922"/>
      <c r="E257" s="922"/>
      <c r="F257" s="923"/>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21"/>
      <c r="B258" s="922"/>
      <c r="C258" s="922"/>
      <c r="D258" s="922"/>
      <c r="E258" s="922"/>
      <c r="F258" s="923"/>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21"/>
      <c r="B259" s="922"/>
      <c r="C259" s="922"/>
      <c r="D259" s="922"/>
      <c r="E259" s="922"/>
      <c r="F259" s="923"/>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21"/>
      <c r="B260" s="922"/>
      <c r="C260" s="922"/>
      <c r="D260" s="922"/>
      <c r="E260" s="922"/>
      <c r="F260" s="923"/>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21"/>
      <c r="B261" s="922"/>
      <c r="C261" s="922"/>
      <c r="D261" s="922"/>
      <c r="E261" s="922"/>
      <c r="F261" s="923"/>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21"/>
      <c r="B262" s="922"/>
      <c r="C262" s="922"/>
      <c r="D262" s="922"/>
      <c r="E262" s="922"/>
      <c r="F262" s="923"/>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21"/>
      <c r="B263" s="922"/>
      <c r="C263" s="922"/>
      <c r="D263" s="922"/>
      <c r="E263" s="922"/>
      <c r="F263" s="923"/>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21"/>
      <c r="B264" s="922"/>
      <c r="C264" s="922"/>
      <c r="D264" s="922"/>
      <c r="E264" s="922"/>
      <c r="F264" s="923"/>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24"/>
      <c r="B265" s="925"/>
      <c r="C265" s="925"/>
      <c r="D265" s="925"/>
      <c r="E265" s="925"/>
      <c r="F265" s="92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485</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41"/>
      <c r="B3" s="941"/>
      <c r="C3" s="295" t="s">
        <v>30</v>
      </c>
      <c r="D3" s="295"/>
      <c r="E3" s="295"/>
      <c r="F3" s="295"/>
      <c r="G3" s="295"/>
      <c r="H3" s="295"/>
      <c r="I3" s="295"/>
      <c r="J3" s="856" t="s">
        <v>457</v>
      </c>
      <c r="K3" s="856"/>
      <c r="L3" s="856"/>
      <c r="M3" s="856"/>
      <c r="N3" s="856"/>
      <c r="O3" s="856"/>
      <c r="P3" s="295" t="s">
        <v>393</v>
      </c>
      <c r="Q3" s="295"/>
      <c r="R3" s="295"/>
      <c r="S3" s="295"/>
      <c r="T3" s="295"/>
      <c r="U3" s="295"/>
      <c r="V3" s="295"/>
      <c r="W3" s="295"/>
      <c r="X3" s="295"/>
      <c r="Y3" s="295" t="s">
        <v>453</v>
      </c>
      <c r="Z3" s="295"/>
      <c r="AA3" s="295"/>
      <c r="AB3" s="295"/>
      <c r="AC3" s="856" t="s">
        <v>392</v>
      </c>
      <c r="AD3" s="856"/>
      <c r="AE3" s="856"/>
      <c r="AF3" s="856"/>
      <c r="AG3" s="856"/>
      <c r="AH3" s="295" t="s">
        <v>409</v>
      </c>
      <c r="AI3" s="295"/>
      <c r="AJ3" s="295"/>
      <c r="AK3" s="295"/>
      <c r="AL3" s="295" t="s">
        <v>23</v>
      </c>
      <c r="AM3" s="295"/>
      <c r="AN3" s="295"/>
      <c r="AO3" s="386"/>
      <c r="AP3" s="182" t="s">
        <v>458</v>
      </c>
      <c r="AQ3" s="856"/>
      <c r="AR3" s="856"/>
      <c r="AS3" s="856"/>
      <c r="AT3" s="856"/>
      <c r="AU3" s="856"/>
      <c r="AV3" s="856"/>
      <c r="AW3" s="856"/>
      <c r="AX3" s="856"/>
    </row>
    <row r="4" spans="1:50" ht="24" customHeight="1" x14ac:dyDescent="0.15">
      <c r="A4" s="941">
        <v>1</v>
      </c>
      <c r="B4" s="941">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41">
        <v>2</v>
      </c>
      <c r="B5" s="941">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41">
        <v>3</v>
      </c>
      <c r="B6" s="941">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41">
        <v>4</v>
      </c>
      <c r="B7" s="941">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41">
        <v>5</v>
      </c>
      <c r="B8" s="941">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41">
        <v>6</v>
      </c>
      <c r="B9" s="941">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41">
        <v>7</v>
      </c>
      <c r="B10" s="941">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41">
        <v>8</v>
      </c>
      <c r="B11" s="941">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41">
        <v>9</v>
      </c>
      <c r="B12" s="941">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41">
        <v>10</v>
      </c>
      <c r="B13" s="941">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41">
        <v>11</v>
      </c>
      <c r="B14" s="941">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41">
        <v>12</v>
      </c>
      <c r="B15" s="941">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41">
        <v>13</v>
      </c>
      <c r="B16" s="941">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41">
        <v>14</v>
      </c>
      <c r="B17" s="941">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41">
        <v>15</v>
      </c>
      <c r="B18" s="941">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41">
        <v>16</v>
      </c>
      <c r="B19" s="941">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41">
        <v>17</v>
      </c>
      <c r="B20" s="941">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41">
        <v>18</v>
      </c>
      <c r="B21" s="941">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41">
        <v>19</v>
      </c>
      <c r="B22" s="941">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41">
        <v>20</v>
      </c>
      <c r="B23" s="941">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41">
        <v>21</v>
      </c>
      <c r="B24" s="941">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41">
        <v>22</v>
      </c>
      <c r="B25" s="941">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41">
        <v>23</v>
      </c>
      <c r="B26" s="941">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41">
        <v>24</v>
      </c>
      <c r="B27" s="941">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41">
        <v>25</v>
      </c>
      <c r="B28" s="941">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41">
        <v>26</v>
      </c>
      <c r="B29" s="941">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41">
        <v>27</v>
      </c>
      <c r="B30" s="941">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41">
        <v>28</v>
      </c>
      <c r="B31" s="941">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41">
        <v>29</v>
      </c>
      <c r="B32" s="941">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41">
        <v>30</v>
      </c>
      <c r="B33" s="941">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486</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41"/>
      <c r="B36" s="941"/>
      <c r="C36" s="295" t="s">
        <v>30</v>
      </c>
      <c r="D36" s="295"/>
      <c r="E36" s="295"/>
      <c r="F36" s="295"/>
      <c r="G36" s="295"/>
      <c r="H36" s="295"/>
      <c r="I36" s="295"/>
      <c r="J36" s="856" t="s">
        <v>457</v>
      </c>
      <c r="K36" s="856"/>
      <c r="L36" s="856"/>
      <c r="M36" s="856"/>
      <c r="N36" s="856"/>
      <c r="O36" s="856"/>
      <c r="P36" s="295" t="s">
        <v>393</v>
      </c>
      <c r="Q36" s="295"/>
      <c r="R36" s="295"/>
      <c r="S36" s="295"/>
      <c r="T36" s="295"/>
      <c r="U36" s="295"/>
      <c r="V36" s="295"/>
      <c r="W36" s="295"/>
      <c r="X36" s="295"/>
      <c r="Y36" s="295" t="s">
        <v>453</v>
      </c>
      <c r="Z36" s="295"/>
      <c r="AA36" s="295"/>
      <c r="AB36" s="295"/>
      <c r="AC36" s="856" t="s">
        <v>392</v>
      </c>
      <c r="AD36" s="856"/>
      <c r="AE36" s="856"/>
      <c r="AF36" s="856"/>
      <c r="AG36" s="856"/>
      <c r="AH36" s="295" t="s">
        <v>409</v>
      </c>
      <c r="AI36" s="295"/>
      <c r="AJ36" s="295"/>
      <c r="AK36" s="295"/>
      <c r="AL36" s="295" t="s">
        <v>23</v>
      </c>
      <c r="AM36" s="295"/>
      <c r="AN36" s="295"/>
      <c r="AO36" s="386"/>
      <c r="AP36" s="856" t="s">
        <v>458</v>
      </c>
      <c r="AQ36" s="856"/>
      <c r="AR36" s="856"/>
      <c r="AS36" s="856"/>
      <c r="AT36" s="856"/>
      <c r="AU36" s="856"/>
      <c r="AV36" s="856"/>
      <c r="AW36" s="856"/>
      <c r="AX36" s="856"/>
    </row>
    <row r="37" spans="1:50" ht="24" customHeight="1" x14ac:dyDescent="0.15">
      <c r="A37" s="941">
        <v>1</v>
      </c>
      <c r="B37" s="941">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41">
        <v>2</v>
      </c>
      <c r="B38" s="941">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41">
        <v>3</v>
      </c>
      <c r="B39" s="941">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41">
        <v>4</v>
      </c>
      <c r="B40" s="941">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41">
        <v>5</v>
      </c>
      <c r="B41" s="941">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41">
        <v>6</v>
      </c>
      <c r="B42" s="941">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41">
        <v>7</v>
      </c>
      <c r="B43" s="941">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41">
        <v>8</v>
      </c>
      <c r="B44" s="941">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41">
        <v>9</v>
      </c>
      <c r="B45" s="941">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41">
        <v>10</v>
      </c>
      <c r="B46" s="941">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41">
        <v>11</v>
      </c>
      <c r="B47" s="941">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41">
        <v>12</v>
      </c>
      <c r="B48" s="941">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41">
        <v>13</v>
      </c>
      <c r="B49" s="941">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41">
        <v>14</v>
      </c>
      <c r="B50" s="941">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41">
        <v>15</v>
      </c>
      <c r="B51" s="941">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41">
        <v>16</v>
      </c>
      <c r="B52" s="941">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41">
        <v>17</v>
      </c>
      <c r="B53" s="941">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41">
        <v>18</v>
      </c>
      <c r="B54" s="941">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41">
        <v>19</v>
      </c>
      <c r="B55" s="941">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41">
        <v>20</v>
      </c>
      <c r="B56" s="941">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41">
        <v>21</v>
      </c>
      <c r="B57" s="941">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41">
        <v>22</v>
      </c>
      <c r="B58" s="941">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41">
        <v>23</v>
      </c>
      <c r="B59" s="941">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41">
        <v>24</v>
      </c>
      <c r="B60" s="941">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41">
        <v>25</v>
      </c>
      <c r="B61" s="941">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41">
        <v>26</v>
      </c>
      <c r="B62" s="941">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41">
        <v>27</v>
      </c>
      <c r="B63" s="941">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41">
        <v>28</v>
      </c>
      <c r="B64" s="941">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41">
        <v>29</v>
      </c>
      <c r="B65" s="941">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41">
        <v>30</v>
      </c>
      <c r="B66" s="941">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325</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41"/>
      <c r="B69" s="941"/>
      <c r="C69" s="295" t="s">
        <v>30</v>
      </c>
      <c r="D69" s="295"/>
      <c r="E69" s="295"/>
      <c r="F69" s="295"/>
      <c r="G69" s="295"/>
      <c r="H69" s="295"/>
      <c r="I69" s="295"/>
      <c r="J69" s="856" t="s">
        <v>457</v>
      </c>
      <c r="K69" s="856"/>
      <c r="L69" s="856"/>
      <c r="M69" s="856"/>
      <c r="N69" s="856"/>
      <c r="O69" s="856"/>
      <c r="P69" s="295" t="s">
        <v>393</v>
      </c>
      <c r="Q69" s="295"/>
      <c r="R69" s="295"/>
      <c r="S69" s="295"/>
      <c r="T69" s="295"/>
      <c r="U69" s="295"/>
      <c r="V69" s="295"/>
      <c r="W69" s="295"/>
      <c r="X69" s="295"/>
      <c r="Y69" s="295" t="s">
        <v>453</v>
      </c>
      <c r="Z69" s="295"/>
      <c r="AA69" s="295"/>
      <c r="AB69" s="295"/>
      <c r="AC69" s="856" t="s">
        <v>392</v>
      </c>
      <c r="AD69" s="856"/>
      <c r="AE69" s="856"/>
      <c r="AF69" s="856"/>
      <c r="AG69" s="856"/>
      <c r="AH69" s="295" t="s">
        <v>409</v>
      </c>
      <c r="AI69" s="295"/>
      <c r="AJ69" s="295"/>
      <c r="AK69" s="295"/>
      <c r="AL69" s="295" t="s">
        <v>23</v>
      </c>
      <c r="AM69" s="295"/>
      <c r="AN69" s="295"/>
      <c r="AO69" s="386"/>
      <c r="AP69" s="856" t="s">
        <v>458</v>
      </c>
      <c r="AQ69" s="856"/>
      <c r="AR69" s="856"/>
      <c r="AS69" s="856"/>
      <c r="AT69" s="856"/>
      <c r="AU69" s="856"/>
      <c r="AV69" s="856"/>
      <c r="AW69" s="856"/>
      <c r="AX69" s="856"/>
    </row>
    <row r="70" spans="1:50" ht="24" customHeight="1" x14ac:dyDescent="0.15">
      <c r="A70" s="941">
        <v>1</v>
      </c>
      <c r="B70" s="941">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41">
        <v>2</v>
      </c>
      <c r="B71" s="941">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41">
        <v>3</v>
      </c>
      <c r="B72" s="941">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41">
        <v>4</v>
      </c>
      <c r="B73" s="941">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41">
        <v>5</v>
      </c>
      <c r="B74" s="941">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41">
        <v>6</v>
      </c>
      <c r="B75" s="941">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41">
        <v>7</v>
      </c>
      <c r="B76" s="941">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41">
        <v>8</v>
      </c>
      <c r="B77" s="941">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41">
        <v>9</v>
      </c>
      <c r="B78" s="941">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41">
        <v>10</v>
      </c>
      <c r="B79" s="941">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41">
        <v>11</v>
      </c>
      <c r="B80" s="941">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41">
        <v>12</v>
      </c>
      <c r="B81" s="941">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41">
        <v>13</v>
      </c>
      <c r="B82" s="941">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41">
        <v>14</v>
      </c>
      <c r="B83" s="941">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41">
        <v>15</v>
      </c>
      <c r="B84" s="941">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41">
        <v>16</v>
      </c>
      <c r="B85" s="941">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41">
        <v>17</v>
      </c>
      <c r="B86" s="941">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41">
        <v>18</v>
      </c>
      <c r="B87" s="941">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41">
        <v>19</v>
      </c>
      <c r="B88" s="941">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41">
        <v>20</v>
      </c>
      <c r="B89" s="941">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41">
        <v>21</v>
      </c>
      <c r="B90" s="941">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41">
        <v>22</v>
      </c>
      <c r="B91" s="941">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41">
        <v>23</v>
      </c>
      <c r="B92" s="941">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41">
        <v>24</v>
      </c>
      <c r="B93" s="941">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41">
        <v>25</v>
      </c>
      <c r="B94" s="941">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41">
        <v>26</v>
      </c>
      <c r="B95" s="941">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41">
        <v>27</v>
      </c>
      <c r="B96" s="941">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41">
        <v>28</v>
      </c>
      <c r="B97" s="941">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41">
        <v>29</v>
      </c>
      <c r="B98" s="941">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41">
        <v>30</v>
      </c>
      <c r="B99" s="941">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326</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41"/>
      <c r="B102" s="941"/>
      <c r="C102" s="295" t="s">
        <v>30</v>
      </c>
      <c r="D102" s="295"/>
      <c r="E102" s="295"/>
      <c r="F102" s="295"/>
      <c r="G102" s="295"/>
      <c r="H102" s="295"/>
      <c r="I102" s="295"/>
      <c r="J102" s="856" t="s">
        <v>457</v>
      </c>
      <c r="K102" s="856"/>
      <c r="L102" s="856"/>
      <c r="M102" s="856"/>
      <c r="N102" s="856"/>
      <c r="O102" s="856"/>
      <c r="P102" s="295" t="s">
        <v>393</v>
      </c>
      <c r="Q102" s="295"/>
      <c r="R102" s="295"/>
      <c r="S102" s="295"/>
      <c r="T102" s="295"/>
      <c r="U102" s="295"/>
      <c r="V102" s="295"/>
      <c r="W102" s="295"/>
      <c r="X102" s="295"/>
      <c r="Y102" s="295" t="s">
        <v>453</v>
      </c>
      <c r="Z102" s="295"/>
      <c r="AA102" s="295"/>
      <c r="AB102" s="295"/>
      <c r="AC102" s="856" t="s">
        <v>392</v>
      </c>
      <c r="AD102" s="856"/>
      <c r="AE102" s="856"/>
      <c r="AF102" s="856"/>
      <c r="AG102" s="856"/>
      <c r="AH102" s="295" t="s">
        <v>409</v>
      </c>
      <c r="AI102" s="295"/>
      <c r="AJ102" s="295"/>
      <c r="AK102" s="295"/>
      <c r="AL102" s="295" t="s">
        <v>23</v>
      </c>
      <c r="AM102" s="295"/>
      <c r="AN102" s="295"/>
      <c r="AO102" s="386"/>
      <c r="AP102" s="856" t="s">
        <v>458</v>
      </c>
      <c r="AQ102" s="856"/>
      <c r="AR102" s="856"/>
      <c r="AS102" s="856"/>
      <c r="AT102" s="856"/>
      <c r="AU102" s="856"/>
      <c r="AV102" s="856"/>
      <c r="AW102" s="856"/>
      <c r="AX102" s="856"/>
    </row>
    <row r="103" spans="1:50" ht="24" customHeight="1" x14ac:dyDescent="0.15">
      <c r="A103" s="941">
        <v>1</v>
      </c>
      <c r="B103" s="941">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41">
        <v>2</v>
      </c>
      <c r="B104" s="941">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41">
        <v>3</v>
      </c>
      <c r="B105" s="941">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41">
        <v>4</v>
      </c>
      <c r="B106" s="941">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41">
        <v>5</v>
      </c>
      <c r="B107" s="941">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41">
        <v>6</v>
      </c>
      <c r="B108" s="941">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41">
        <v>7</v>
      </c>
      <c r="B109" s="941">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41">
        <v>8</v>
      </c>
      <c r="B110" s="941">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41">
        <v>9</v>
      </c>
      <c r="B111" s="941">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41">
        <v>10</v>
      </c>
      <c r="B112" s="941">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41">
        <v>11</v>
      </c>
      <c r="B113" s="941">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41">
        <v>12</v>
      </c>
      <c r="B114" s="941">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41">
        <v>13</v>
      </c>
      <c r="B115" s="941">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41">
        <v>14</v>
      </c>
      <c r="B116" s="941">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41">
        <v>15</v>
      </c>
      <c r="B117" s="941">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41">
        <v>16</v>
      </c>
      <c r="B118" s="941">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41">
        <v>17</v>
      </c>
      <c r="B119" s="941">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41">
        <v>18</v>
      </c>
      <c r="B120" s="941">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41">
        <v>19</v>
      </c>
      <c r="B121" s="941">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41">
        <v>20</v>
      </c>
      <c r="B122" s="941">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41">
        <v>21</v>
      </c>
      <c r="B123" s="941">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41">
        <v>22</v>
      </c>
      <c r="B124" s="941">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41">
        <v>23</v>
      </c>
      <c r="B125" s="941">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41">
        <v>24</v>
      </c>
      <c r="B126" s="941">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41">
        <v>25</v>
      </c>
      <c r="B127" s="941">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41">
        <v>26</v>
      </c>
      <c r="B128" s="941">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41">
        <v>27</v>
      </c>
      <c r="B129" s="941">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41">
        <v>28</v>
      </c>
      <c r="B130" s="941">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41">
        <v>29</v>
      </c>
      <c r="B131" s="941">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41">
        <v>30</v>
      </c>
      <c r="B132" s="941">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327</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41"/>
      <c r="B135" s="941"/>
      <c r="C135" s="295" t="s">
        <v>30</v>
      </c>
      <c r="D135" s="295"/>
      <c r="E135" s="295"/>
      <c r="F135" s="295"/>
      <c r="G135" s="295"/>
      <c r="H135" s="295"/>
      <c r="I135" s="295"/>
      <c r="J135" s="856" t="s">
        <v>457</v>
      </c>
      <c r="K135" s="856"/>
      <c r="L135" s="856"/>
      <c r="M135" s="856"/>
      <c r="N135" s="856"/>
      <c r="O135" s="856"/>
      <c r="P135" s="295" t="s">
        <v>393</v>
      </c>
      <c r="Q135" s="295"/>
      <c r="R135" s="295"/>
      <c r="S135" s="295"/>
      <c r="T135" s="295"/>
      <c r="U135" s="295"/>
      <c r="V135" s="295"/>
      <c r="W135" s="295"/>
      <c r="X135" s="295"/>
      <c r="Y135" s="295" t="s">
        <v>453</v>
      </c>
      <c r="Z135" s="295"/>
      <c r="AA135" s="295"/>
      <c r="AB135" s="295"/>
      <c r="AC135" s="856" t="s">
        <v>392</v>
      </c>
      <c r="AD135" s="856"/>
      <c r="AE135" s="856"/>
      <c r="AF135" s="856"/>
      <c r="AG135" s="856"/>
      <c r="AH135" s="295" t="s">
        <v>409</v>
      </c>
      <c r="AI135" s="295"/>
      <c r="AJ135" s="295"/>
      <c r="AK135" s="295"/>
      <c r="AL135" s="295" t="s">
        <v>23</v>
      </c>
      <c r="AM135" s="295"/>
      <c r="AN135" s="295"/>
      <c r="AO135" s="386"/>
      <c r="AP135" s="856" t="s">
        <v>458</v>
      </c>
      <c r="AQ135" s="856"/>
      <c r="AR135" s="856"/>
      <c r="AS135" s="856"/>
      <c r="AT135" s="856"/>
      <c r="AU135" s="856"/>
      <c r="AV135" s="856"/>
      <c r="AW135" s="856"/>
      <c r="AX135" s="856"/>
    </row>
    <row r="136" spans="1:50" ht="24" customHeight="1" x14ac:dyDescent="0.15">
      <c r="A136" s="941">
        <v>1</v>
      </c>
      <c r="B136" s="941">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41">
        <v>2</v>
      </c>
      <c r="B137" s="941">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41">
        <v>3</v>
      </c>
      <c r="B138" s="941">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41">
        <v>4</v>
      </c>
      <c r="B139" s="941">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41">
        <v>5</v>
      </c>
      <c r="B140" s="941">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41">
        <v>6</v>
      </c>
      <c r="B141" s="941">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41">
        <v>7</v>
      </c>
      <c r="B142" s="941">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41">
        <v>8</v>
      </c>
      <c r="B143" s="941">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41">
        <v>9</v>
      </c>
      <c r="B144" s="941">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41">
        <v>10</v>
      </c>
      <c r="B145" s="941">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41">
        <v>11</v>
      </c>
      <c r="B146" s="941">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41">
        <v>12</v>
      </c>
      <c r="B147" s="941">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41">
        <v>13</v>
      </c>
      <c r="B148" s="941">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41">
        <v>14</v>
      </c>
      <c r="B149" s="941">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41">
        <v>15</v>
      </c>
      <c r="B150" s="941">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41">
        <v>16</v>
      </c>
      <c r="B151" s="941">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41">
        <v>17</v>
      </c>
      <c r="B152" s="941">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41">
        <v>18</v>
      </c>
      <c r="B153" s="941">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41">
        <v>19</v>
      </c>
      <c r="B154" s="941">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41">
        <v>20</v>
      </c>
      <c r="B155" s="941">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41">
        <v>21</v>
      </c>
      <c r="B156" s="941">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41">
        <v>22</v>
      </c>
      <c r="B157" s="941">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41">
        <v>23</v>
      </c>
      <c r="B158" s="941">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41">
        <v>24</v>
      </c>
      <c r="B159" s="941">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41">
        <v>25</v>
      </c>
      <c r="B160" s="941">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41">
        <v>26</v>
      </c>
      <c r="B161" s="941">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41">
        <v>27</v>
      </c>
      <c r="B162" s="941">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41">
        <v>28</v>
      </c>
      <c r="B163" s="941">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41">
        <v>29</v>
      </c>
      <c r="B164" s="941">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41">
        <v>30</v>
      </c>
      <c r="B165" s="941">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328</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41"/>
      <c r="B168" s="941"/>
      <c r="C168" s="295" t="s">
        <v>30</v>
      </c>
      <c r="D168" s="295"/>
      <c r="E168" s="295"/>
      <c r="F168" s="295"/>
      <c r="G168" s="295"/>
      <c r="H168" s="295"/>
      <c r="I168" s="295"/>
      <c r="J168" s="856" t="s">
        <v>457</v>
      </c>
      <c r="K168" s="856"/>
      <c r="L168" s="856"/>
      <c r="M168" s="856"/>
      <c r="N168" s="856"/>
      <c r="O168" s="856"/>
      <c r="P168" s="295" t="s">
        <v>393</v>
      </c>
      <c r="Q168" s="295"/>
      <c r="R168" s="295"/>
      <c r="S168" s="295"/>
      <c r="T168" s="295"/>
      <c r="U168" s="295"/>
      <c r="V168" s="295"/>
      <c r="W168" s="295"/>
      <c r="X168" s="295"/>
      <c r="Y168" s="295" t="s">
        <v>453</v>
      </c>
      <c r="Z168" s="295"/>
      <c r="AA168" s="295"/>
      <c r="AB168" s="295"/>
      <c r="AC168" s="856" t="s">
        <v>392</v>
      </c>
      <c r="AD168" s="856"/>
      <c r="AE168" s="856"/>
      <c r="AF168" s="856"/>
      <c r="AG168" s="856"/>
      <c r="AH168" s="295" t="s">
        <v>409</v>
      </c>
      <c r="AI168" s="295"/>
      <c r="AJ168" s="295"/>
      <c r="AK168" s="295"/>
      <c r="AL168" s="295" t="s">
        <v>23</v>
      </c>
      <c r="AM168" s="295"/>
      <c r="AN168" s="295"/>
      <c r="AO168" s="386"/>
      <c r="AP168" s="856" t="s">
        <v>458</v>
      </c>
      <c r="AQ168" s="856"/>
      <c r="AR168" s="856"/>
      <c r="AS168" s="856"/>
      <c r="AT168" s="856"/>
      <c r="AU168" s="856"/>
      <c r="AV168" s="856"/>
      <c r="AW168" s="856"/>
      <c r="AX168" s="856"/>
    </row>
    <row r="169" spans="1:50" ht="24" customHeight="1" x14ac:dyDescent="0.15">
      <c r="A169" s="941">
        <v>1</v>
      </c>
      <c r="B169" s="941">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41">
        <v>2</v>
      </c>
      <c r="B170" s="941">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41">
        <v>3</v>
      </c>
      <c r="B171" s="941">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41">
        <v>4</v>
      </c>
      <c r="B172" s="941">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41">
        <v>5</v>
      </c>
      <c r="B173" s="941">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41">
        <v>6</v>
      </c>
      <c r="B174" s="941">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41">
        <v>7</v>
      </c>
      <c r="B175" s="941">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41">
        <v>8</v>
      </c>
      <c r="B176" s="941">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41">
        <v>9</v>
      </c>
      <c r="B177" s="941">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41">
        <v>10</v>
      </c>
      <c r="B178" s="941">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41">
        <v>11</v>
      </c>
      <c r="B179" s="941">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41">
        <v>12</v>
      </c>
      <c r="B180" s="941">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41">
        <v>13</v>
      </c>
      <c r="B181" s="941">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41">
        <v>14</v>
      </c>
      <c r="B182" s="941">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41">
        <v>15</v>
      </c>
      <c r="B183" s="941">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41">
        <v>16</v>
      </c>
      <c r="B184" s="941">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41">
        <v>17</v>
      </c>
      <c r="B185" s="941">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41">
        <v>18</v>
      </c>
      <c r="B186" s="941">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41">
        <v>19</v>
      </c>
      <c r="B187" s="941">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41">
        <v>20</v>
      </c>
      <c r="B188" s="941">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41">
        <v>21</v>
      </c>
      <c r="B189" s="941">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41">
        <v>22</v>
      </c>
      <c r="B190" s="941">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41">
        <v>23</v>
      </c>
      <c r="B191" s="941">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41">
        <v>24</v>
      </c>
      <c r="B192" s="941">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41">
        <v>25</v>
      </c>
      <c r="B193" s="941">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41">
        <v>26</v>
      </c>
      <c r="B194" s="941">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41">
        <v>27</v>
      </c>
      <c r="B195" s="941">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41">
        <v>28</v>
      </c>
      <c r="B196" s="941">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41">
        <v>29</v>
      </c>
      <c r="B197" s="941">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41">
        <v>30</v>
      </c>
      <c r="B198" s="941">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4" t="s">
        <v>329</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41"/>
      <c r="B201" s="941"/>
      <c r="C201" s="295" t="s">
        <v>30</v>
      </c>
      <c r="D201" s="295"/>
      <c r="E201" s="295"/>
      <c r="F201" s="295"/>
      <c r="G201" s="295"/>
      <c r="H201" s="295"/>
      <c r="I201" s="295"/>
      <c r="J201" s="856" t="s">
        <v>457</v>
      </c>
      <c r="K201" s="856"/>
      <c r="L201" s="856"/>
      <c r="M201" s="856"/>
      <c r="N201" s="856"/>
      <c r="O201" s="856"/>
      <c r="P201" s="295" t="s">
        <v>393</v>
      </c>
      <c r="Q201" s="295"/>
      <c r="R201" s="295"/>
      <c r="S201" s="295"/>
      <c r="T201" s="295"/>
      <c r="U201" s="295"/>
      <c r="V201" s="295"/>
      <c r="W201" s="295"/>
      <c r="X201" s="295"/>
      <c r="Y201" s="295" t="s">
        <v>453</v>
      </c>
      <c r="Z201" s="295"/>
      <c r="AA201" s="295"/>
      <c r="AB201" s="295"/>
      <c r="AC201" s="856" t="s">
        <v>392</v>
      </c>
      <c r="AD201" s="856"/>
      <c r="AE201" s="856"/>
      <c r="AF201" s="856"/>
      <c r="AG201" s="856"/>
      <c r="AH201" s="295" t="s">
        <v>409</v>
      </c>
      <c r="AI201" s="295"/>
      <c r="AJ201" s="295"/>
      <c r="AK201" s="295"/>
      <c r="AL201" s="295" t="s">
        <v>23</v>
      </c>
      <c r="AM201" s="295"/>
      <c r="AN201" s="295"/>
      <c r="AO201" s="386"/>
      <c r="AP201" s="856" t="s">
        <v>458</v>
      </c>
      <c r="AQ201" s="856"/>
      <c r="AR201" s="856"/>
      <c r="AS201" s="856"/>
      <c r="AT201" s="856"/>
      <c r="AU201" s="856"/>
      <c r="AV201" s="856"/>
      <c r="AW201" s="856"/>
      <c r="AX201" s="856"/>
    </row>
    <row r="202" spans="1:50" ht="24" customHeight="1" x14ac:dyDescent="0.15">
      <c r="A202" s="941">
        <v>1</v>
      </c>
      <c r="B202" s="941">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41">
        <v>2</v>
      </c>
      <c r="B203" s="941">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41">
        <v>3</v>
      </c>
      <c r="B204" s="941">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41">
        <v>4</v>
      </c>
      <c r="B205" s="941">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41">
        <v>5</v>
      </c>
      <c r="B206" s="941">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41">
        <v>6</v>
      </c>
      <c r="B207" s="941">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41">
        <v>7</v>
      </c>
      <c r="B208" s="941">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41">
        <v>8</v>
      </c>
      <c r="B209" s="941">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41">
        <v>9</v>
      </c>
      <c r="B210" s="941">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41">
        <v>10</v>
      </c>
      <c r="B211" s="941">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41">
        <v>11</v>
      </c>
      <c r="B212" s="941">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41">
        <v>12</v>
      </c>
      <c r="B213" s="941">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41">
        <v>13</v>
      </c>
      <c r="B214" s="941">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41">
        <v>14</v>
      </c>
      <c r="B215" s="941">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41">
        <v>15</v>
      </c>
      <c r="B216" s="941">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41">
        <v>16</v>
      </c>
      <c r="B217" s="941">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41">
        <v>17</v>
      </c>
      <c r="B218" s="941">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41">
        <v>18</v>
      </c>
      <c r="B219" s="941">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41">
        <v>19</v>
      </c>
      <c r="B220" s="941">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41">
        <v>20</v>
      </c>
      <c r="B221" s="941">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41">
        <v>21</v>
      </c>
      <c r="B222" s="941">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41">
        <v>22</v>
      </c>
      <c r="B223" s="941">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41">
        <v>23</v>
      </c>
      <c r="B224" s="941">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41">
        <v>24</v>
      </c>
      <c r="B225" s="941">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41">
        <v>25</v>
      </c>
      <c r="B226" s="941">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41">
        <v>26</v>
      </c>
      <c r="B227" s="941">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41">
        <v>27</v>
      </c>
      <c r="B228" s="941">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41">
        <v>28</v>
      </c>
      <c r="B229" s="941">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41">
        <v>29</v>
      </c>
      <c r="B230" s="941">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41">
        <v>30</v>
      </c>
      <c r="B231" s="941">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4" t="s">
        <v>330</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41"/>
      <c r="B234" s="941"/>
      <c r="C234" s="295" t="s">
        <v>30</v>
      </c>
      <c r="D234" s="295"/>
      <c r="E234" s="295"/>
      <c r="F234" s="295"/>
      <c r="G234" s="295"/>
      <c r="H234" s="295"/>
      <c r="I234" s="295"/>
      <c r="J234" s="856" t="s">
        <v>457</v>
      </c>
      <c r="K234" s="856"/>
      <c r="L234" s="856"/>
      <c r="M234" s="856"/>
      <c r="N234" s="856"/>
      <c r="O234" s="856"/>
      <c r="P234" s="295" t="s">
        <v>393</v>
      </c>
      <c r="Q234" s="295"/>
      <c r="R234" s="295"/>
      <c r="S234" s="295"/>
      <c r="T234" s="295"/>
      <c r="U234" s="295"/>
      <c r="V234" s="295"/>
      <c r="W234" s="295"/>
      <c r="X234" s="295"/>
      <c r="Y234" s="295" t="s">
        <v>453</v>
      </c>
      <c r="Z234" s="295"/>
      <c r="AA234" s="295"/>
      <c r="AB234" s="295"/>
      <c r="AC234" s="856" t="s">
        <v>392</v>
      </c>
      <c r="AD234" s="856"/>
      <c r="AE234" s="856"/>
      <c r="AF234" s="856"/>
      <c r="AG234" s="856"/>
      <c r="AH234" s="295" t="s">
        <v>409</v>
      </c>
      <c r="AI234" s="295"/>
      <c r="AJ234" s="295"/>
      <c r="AK234" s="295"/>
      <c r="AL234" s="295" t="s">
        <v>23</v>
      </c>
      <c r="AM234" s="295"/>
      <c r="AN234" s="295"/>
      <c r="AO234" s="386"/>
      <c r="AP234" s="856" t="s">
        <v>458</v>
      </c>
      <c r="AQ234" s="856"/>
      <c r="AR234" s="856"/>
      <c r="AS234" s="856"/>
      <c r="AT234" s="856"/>
      <c r="AU234" s="856"/>
      <c r="AV234" s="856"/>
      <c r="AW234" s="856"/>
      <c r="AX234" s="856"/>
    </row>
    <row r="235" spans="1:50" ht="24" customHeight="1" x14ac:dyDescent="0.15">
      <c r="A235" s="941">
        <v>1</v>
      </c>
      <c r="B235" s="941">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41">
        <v>2</v>
      </c>
      <c r="B236" s="941">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41">
        <v>3</v>
      </c>
      <c r="B237" s="941">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41">
        <v>4</v>
      </c>
      <c r="B238" s="941">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41">
        <v>5</v>
      </c>
      <c r="B239" s="941">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41">
        <v>6</v>
      </c>
      <c r="B240" s="941">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41">
        <v>7</v>
      </c>
      <c r="B241" s="941">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41">
        <v>8</v>
      </c>
      <c r="B242" s="941">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41">
        <v>9</v>
      </c>
      <c r="B243" s="941">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41">
        <v>10</v>
      </c>
      <c r="B244" s="941">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41">
        <v>11</v>
      </c>
      <c r="B245" s="941">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41">
        <v>12</v>
      </c>
      <c r="B246" s="941">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41">
        <v>13</v>
      </c>
      <c r="B247" s="941">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41">
        <v>14</v>
      </c>
      <c r="B248" s="941">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41">
        <v>15</v>
      </c>
      <c r="B249" s="941">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41">
        <v>16</v>
      </c>
      <c r="B250" s="941">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41">
        <v>17</v>
      </c>
      <c r="B251" s="941">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41">
        <v>18</v>
      </c>
      <c r="B252" s="941">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41">
        <v>19</v>
      </c>
      <c r="B253" s="941">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41">
        <v>20</v>
      </c>
      <c r="B254" s="941">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41">
        <v>21</v>
      </c>
      <c r="B255" s="941">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41">
        <v>22</v>
      </c>
      <c r="B256" s="941">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41">
        <v>23</v>
      </c>
      <c r="B257" s="941">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41">
        <v>24</v>
      </c>
      <c r="B258" s="941">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41">
        <v>25</v>
      </c>
      <c r="B259" s="941">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41">
        <v>26</v>
      </c>
      <c r="B260" s="941">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41">
        <v>27</v>
      </c>
      <c r="B261" s="941">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41">
        <v>28</v>
      </c>
      <c r="B262" s="941">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41">
        <v>29</v>
      </c>
      <c r="B263" s="941">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41">
        <v>30</v>
      </c>
      <c r="B264" s="941">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4" t="s">
        <v>331</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41"/>
      <c r="B267" s="941"/>
      <c r="C267" s="295" t="s">
        <v>30</v>
      </c>
      <c r="D267" s="295"/>
      <c r="E267" s="295"/>
      <c r="F267" s="295"/>
      <c r="G267" s="295"/>
      <c r="H267" s="295"/>
      <c r="I267" s="295"/>
      <c r="J267" s="856" t="s">
        <v>457</v>
      </c>
      <c r="K267" s="856"/>
      <c r="L267" s="856"/>
      <c r="M267" s="856"/>
      <c r="N267" s="856"/>
      <c r="O267" s="856"/>
      <c r="P267" s="295" t="s">
        <v>393</v>
      </c>
      <c r="Q267" s="295"/>
      <c r="R267" s="295"/>
      <c r="S267" s="295"/>
      <c r="T267" s="295"/>
      <c r="U267" s="295"/>
      <c r="V267" s="295"/>
      <c r="W267" s="295"/>
      <c r="X267" s="295"/>
      <c r="Y267" s="295" t="s">
        <v>453</v>
      </c>
      <c r="Z267" s="295"/>
      <c r="AA267" s="295"/>
      <c r="AB267" s="295"/>
      <c r="AC267" s="856" t="s">
        <v>392</v>
      </c>
      <c r="AD267" s="856"/>
      <c r="AE267" s="856"/>
      <c r="AF267" s="856"/>
      <c r="AG267" s="856"/>
      <c r="AH267" s="295" t="s">
        <v>409</v>
      </c>
      <c r="AI267" s="295"/>
      <c r="AJ267" s="295"/>
      <c r="AK267" s="295"/>
      <c r="AL267" s="295" t="s">
        <v>23</v>
      </c>
      <c r="AM267" s="295"/>
      <c r="AN267" s="295"/>
      <c r="AO267" s="386"/>
      <c r="AP267" s="856" t="s">
        <v>458</v>
      </c>
      <c r="AQ267" s="856"/>
      <c r="AR267" s="856"/>
      <c r="AS267" s="856"/>
      <c r="AT267" s="856"/>
      <c r="AU267" s="856"/>
      <c r="AV267" s="856"/>
      <c r="AW267" s="856"/>
      <c r="AX267" s="856"/>
    </row>
    <row r="268" spans="1:50" ht="24" customHeight="1" x14ac:dyDescent="0.15">
      <c r="A268" s="941">
        <v>1</v>
      </c>
      <c r="B268" s="941">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41">
        <v>2</v>
      </c>
      <c r="B269" s="941">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41">
        <v>3</v>
      </c>
      <c r="B270" s="941">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41">
        <v>4</v>
      </c>
      <c r="B271" s="941">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41">
        <v>5</v>
      </c>
      <c r="B272" s="941">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41">
        <v>6</v>
      </c>
      <c r="B273" s="941">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41">
        <v>7</v>
      </c>
      <c r="B274" s="941">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41">
        <v>8</v>
      </c>
      <c r="B275" s="941">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41">
        <v>9</v>
      </c>
      <c r="B276" s="941">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41">
        <v>10</v>
      </c>
      <c r="B277" s="941">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41">
        <v>11</v>
      </c>
      <c r="B278" s="941">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41">
        <v>12</v>
      </c>
      <c r="B279" s="941">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41">
        <v>13</v>
      </c>
      <c r="B280" s="941">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41">
        <v>14</v>
      </c>
      <c r="B281" s="941">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41">
        <v>15</v>
      </c>
      <c r="B282" s="941">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41">
        <v>16</v>
      </c>
      <c r="B283" s="941">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41">
        <v>17</v>
      </c>
      <c r="B284" s="941">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41">
        <v>18</v>
      </c>
      <c r="B285" s="941">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41">
        <v>19</v>
      </c>
      <c r="B286" s="941">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41">
        <v>20</v>
      </c>
      <c r="B287" s="941">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41">
        <v>21</v>
      </c>
      <c r="B288" s="941">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41">
        <v>22</v>
      </c>
      <c r="B289" s="941">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41">
        <v>23</v>
      </c>
      <c r="B290" s="941">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41">
        <v>24</v>
      </c>
      <c r="B291" s="941">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41">
        <v>25</v>
      </c>
      <c r="B292" s="941">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41">
        <v>26</v>
      </c>
      <c r="B293" s="941">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41">
        <v>27</v>
      </c>
      <c r="B294" s="941">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41">
        <v>28</v>
      </c>
      <c r="B295" s="941">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41">
        <v>29</v>
      </c>
      <c r="B296" s="941">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41">
        <v>30</v>
      </c>
      <c r="B297" s="941">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x14ac:dyDescent="0.15">
      <c r="A299" s="9"/>
      <c r="B299" s="54" t="s">
        <v>332</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customHeight="1" x14ac:dyDescent="0.15">
      <c r="A300" s="941"/>
      <c r="B300" s="941"/>
      <c r="C300" s="295" t="s">
        <v>30</v>
      </c>
      <c r="D300" s="295"/>
      <c r="E300" s="295"/>
      <c r="F300" s="295"/>
      <c r="G300" s="295"/>
      <c r="H300" s="295"/>
      <c r="I300" s="295"/>
      <c r="J300" s="856" t="s">
        <v>457</v>
      </c>
      <c r="K300" s="856"/>
      <c r="L300" s="856"/>
      <c r="M300" s="856"/>
      <c r="N300" s="856"/>
      <c r="O300" s="856"/>
      <c r="P300" s="295" t="s">
        <v>393</v>
      </c>
      <c r="Q300" s="295"/>
      <c r="R300" s="295"/>
      <c r="S300" s="295"/>
      <c r="T300" s="295"/>
      <c r="U300" s="295"/>
      <c r="V300" s="295"/>
      <c r="W300" s="295"/>
      <c r="X300" s="295"/>
      <c r="Y300" s="295" t="s">
        <v>453</v>
      </c>
      <c r="Z300" s="295"/>
      <c r="AA300" s="295"/>
      <c r="AB300" s="295"/>
      <c r="AC300" s="856" t="s">
        <v>392</v>
      </c>
      <c r="AD300" s="856"/>
      <c r="AE300" s="856"/>
      <c r="AF300" s="856"/>
      <c r="AG300" s="856"/>
      <c r="AH300" s="295" t="s">
        <v>409</v>
      </c>
      <c r="AI300" s="295"/>
      <c r="AJ300" s="295"/>
      <c r="AK300" s="295"/>
      <c r="AL300" s="295" t="s">
        <v>23</v>
      </c>
      <c r="AM300" s="295"/>
      <c r="AN300" s="295"/>
      <c r="AO300" s="386"/>
      <c r="AP300" s="856" t="s">
        <v>458</v>
      </c>
      <c r="AQ300" s="856"/>
      <c r="AR300" s="856"/>
      <c r="AS300" s="856"/>
      <c r="AT300" s="856"/>
      <c r="AU300" s="856"/>
      <c r="AV300" s="856"/>
      <c r="AW300" s="856"/>
      <c r="AX300" s="856"/>
    </row>
    <row r="301" spans="1:50" ht="24" customHeight="1" x14ac:dyDescent="0.15">
      <c r="A301" s="941">
        <v>1</v>
      </c>
      <c r="B301" s="941">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41">
        <v>2</v>
      </c>
      <c r="B302" s="941">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41">
        <v>3</v>
      </c>
      <c r="B303" s="941">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41">
        <v>4</v>
      </c>
      <c r="B304" s="941">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41">
        <v>5</v>
      </c>
      <c r="B305" s="941">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41">
        <v>6</v>
      </c>
      <c r="B306" s="941">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41">
        <v>7</v>
      </c>
      <c r="B307" s="941">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41">
        <v>8</v>
      </c>
      <c r="B308" s="941">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41">
        <v>9</v>
      </c>
      <c r="B309" s="941">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41">
        <v>10</v>
      </c>
      <c r="B310" s="941">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41">
        <v>11</v>
      </c>
      <c r="B311" s="941">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41">
        <v>12</v>
      </c>
      <c r="B312" s="941">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41">
        <v>13</v>
      </c>
      <c r="B313" s="941">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41">
        <v>14</v>
      </c>
      <c r="B314" s="941">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41">
        <v>15</v>
      </c>
      <c r="B315" s="941">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41">
        <v>16</v>
      </c>
      <c r="B316" s="941">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41">
        <v>17</v>
      </c>
      <c r="B317" s="941">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41">
        <v>18</v>
      </c>
      <c r="B318" s="941">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41">
        <v>19</v>
      </c>
      <c r="B319" s="941">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41">
        <v>20</v>
      </c>
      <c r="B320" s="941">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41">
        <v>21</v>
      </c>
      <c r="B321" s="941">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41">
        <v>22</v>
      </c>
      <c r="B322" s="941">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41">
        <v>23</v>
      </c>
      <c r="B323" s="941">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41">
        <v>24</v>
      </c>
      <c r="B324" s="941">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41">
        <v>25</v>
      </c>
      <c r="B325" s="941">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41">
        <v>26</v>
      </c>
      <c r="B326" s="941">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41">
        <v>27</v>
      </c>
      <c r="B327" s="941">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41">
        <v>28</v>
      </c>
      <c r="B328" s="941">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41">
        <v>29</v>
      </c>
      <c r="B329" s="941">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41">
        <v>30</v>
      </c>
      <c r="B330" s="941">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x14ac:dyDescent="0.15">
      <c r="A332" s="9"/>
      <c r="B332" s="54" t="s">
        <v>333</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customHeight="1" x14ac:dyDescent="0.15">
      <c r="A333" s="941"/>
      <c r="B333" s="941"/>
      <c r="C333" s="295" t="s">
        <v>30</v>
      </c>
      <c r="D333" s="295"/>
      <c r="E333" s="295"/>
      <c r="F333" s="295"/>
      <c r="G333" s="295"/>
      <c r="H333" s="295"/>
      <c r="I333" s="295"/>
      <c r="J333" s="856" t="s">
        <v>457</v>
      </c>
      <c r="K333" s="856"/>
      <c r="L333" s="856"/>
      <c r="M333" s="856"/>
      <c r="N333" s="856"/>
      <c r="O333" s="856"/>
      <c r="P333" s="295" t="s">
        <v>393</v>
      </c>
      <c r="Q333" s="295"/>
      <c r="R333" s="295"/>
      <c r="S333" s="295"/>
      <c r="T333" s="295"/>
      <c r="U333" s="295"/>
      <c r="V333" s="295"/>
      <c r="W333" s="295"/>
      <c r="X333" s="295"/>
      <c r="Y333" s="295" t="s">
        <v>453</v>
      </c>
      <c r="Z333" s="295"/>
      <c r="AA333" s="295"/>
      <c r="AB333" s="295"/>
      <c r="AC333" s="856" t="s">
        <v>392</v>
      </c>
      <c r="AD333" s="856"/>
      <c r="AE333" s="856"/>
      <c r="AF333" s="856"/>
      <c r="AG333" s="856"/>
      <c r="AH333" s="295" t="s">
        <v>409</v>
      </c>
      <c r="AI333" s="295"/>
      <c r="AJ333" s="295"/>
      <c r="AK333" s="295"/>
      <c r="AL333" s="295" t="s">
        <v>23</v>
      </c>
      <c r="AM333" s="295"/>
      <c r="AN333" s="295"/>
      <c r="AO333" s="386"/>
      <c r="AP333" s="856" t="s">
        <v>458</v>
      </c>
      <c r="AQ333" s="856"/>
      <c r="AR333" s="856"/>
      <c r="AS333" s="856"/>
      <c r="AT333" s="856"/>
      <c r="AU333" s="856"/>
      <c r="AV333" s="856"/>
      <c r="AW333" s="856"/>
      <c r="AX333" s="856"/>
    </row>
    <row r="334" spans="1:50" ht="24" customHeight="1" x14ac:dyDescent="0.15">
      <c r="A334" s="941">
        <v>1</v>
      </c>
      <c r="B334" s="941">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41">
        <v>2</v>
      </c>
      <c r="B335" s="941">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41">
        <v>3</v>
      </c>
      <c r="B336" s="941">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41">
        <v>4</v>
      </c>
      <c r="B337" s="941">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41">
        <v>5</v>
      </c>
      <c r="B338" s="941">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41">
        <v>6</v>
      </c>
      <c r="B339" s="941">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41">
        <v>7</v>
      </c>
      <c r="B340" s="941">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41">
        <v>8</v>
      </c>
      <c r="B341" s="941">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41">
        <v>9</v>
      </c>
      <c r="B342" s="941">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41">
        <v>10</v>
      </c>
      <c r="B343" s="941">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41">
        <v>11</v>
      </c>
      <c r="B344" s="941">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41">
        <v>12</v>
      </c>
      <c r="B345" s="941">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41">
        <v>13</v>
      </c>
      <c r="B346" s="941">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41">
        <v>14</v>
      </c>
      <c r="B347" s="941">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41">
        <v>15</v>
      </c>
      <c r="B348" s="941">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41">
        <v>16</v>
      </c>
      <c r="B349" s="941">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41">
        <v>17</v>
      </c>
      <c r="B350" s="941">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41">
        <v>18</v>
      </c>
      <c r="B351" s="941">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41">
        <v>19</v>
      </c>
      <c r="B352" s="941">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41">
        <v>20</v>
      </c>
      <c r="B353" s="941">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41">
        <v>21</v>
      </c>
      <c r="B354" s="941">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41">
        <v>22</v>
      </c>
      <c r="B355" s="941">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41">
        <v>23</v>
      </c>
      <c r="B356" s="941">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41">
        <v>24</v>
      </c>
      <c r="B357" s="941">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41">
        <v>25</v>
      </c>
      <c r="B358" s="941">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41">
        <v>26</v>
      </c>
      <c r="B359" s="941">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41">
        <v>27</v>
      </c>
      <c r="B360" s="941">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41">
        <v>28</v>
      </c>
      <c r="B361" s="941">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41">
        <v>29</v>
      </c>
      <c r="B362" s="941">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41">
        <v>30</v>
      </c>
      <c r="B363" s="941">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x14ac:dyDescent="0.15">
      <c r="A365" s="9"/>
      <c r="B365" s="54" t="s">
        <v>334</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customHeight="1" x14ac:dyDescent="0.15">
      <c r="A366" s="941"/>
      <c r="B366" s="941"/>
      <c r="C366" s="295" t="s">
        <v>30</v>
      </c>
      <c r="D366" s="295"/>
      <c r="E366" s="295"/>
      <c r="F366" s="295"/>
      <c r="G366" s="295"/>
      <c r="H366" s="295"/>
      <c r="I366" s="295"/>
      <c r="J366" s="856" t="s">
        <v>457</v>
      </c>
      <c r="K366" s="856"/>
      <c r="L366" s="856"/>
      <c r="M366" s="856"/>
      <c r="N366" s="856"/>
      <c r="O366" s="856"/>
      <c r="P366" s="295" t="s">
        <v>393</v>
      </c>
      <c r="Q366" s="295"/>
      <c r="R366" s="295"/>
      <c r="S366" s="295"/>
      <c r="T366" s="295"/>
      <c r="U366" s="295"/>
      <c r="V366" s="295"/>
      <c r="W366" s="295"/>
      <c r="X366" s="295"/>
      <c r="Y366" s="295" t="s">
        <v>453</v>
      </c>
      <c r="Z366" s="295"/>
      <c r="AA366" s="295"/>
      <c r="AB366" s="295"/>
      <c r="AC366" s="856" t="s">
        <v>392</v>
      </c>
      <c r="AD366" s="856"/>
      <c r="AE366" s="856"/>
      <c r="AF366" s="856"/>
      <c r="AG366" s="856"/>
      <c r="AH366" s="295" t="s">
        <v>409</v>
      </c>
      <c r="AI366" s="295"/>
      <c r="AJ366" s="295"/>
      <c r="AK366" s="295"/>
      <c r="AL366" s="295" t="s">
        <v>23</v>
      </c>
      <c r="AM366" s="295"/>
      <c r="AN366" s="295"/>
      <c r="AO366" s="386"/>
      <c r="AP366" s="856" t="s">
        <v>458</v>
      </c>
      <c r="AQ366" s="856"/>
      <c r="AR366" s="856"/>
      <c r="AS366" s="856"/>
      <c r="AT366" s="856"/>
      <c r="AU366" s="856"/>
      <c r="AV366" s="856"/>
      <c r="AW366" s="856"/>
      <c r="AX366" s="856"/>
    </row>
    <row r="367" spans="1:50" ht="24" customHeight="1" x14ac:dyDescent="0.15">
      <c r="A367" s="941">
        <v>1</v>
      </c>
      <c r="B367" s="941">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41">
        <v>2</v>
      </c>
      <c r="B368" s="941">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41">
        <v>3</v>
      </c>
      <c r="B369" s="941">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41">
        <v>4</v>
      </c>
      <c r="B370" s="941">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41">
        <v>5</v>
      </c>
      <c r="B371" s="941">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41">
        <v>6</v>
      </c>
      <c r="B372" s="941">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41">
        <v>7</v>
      </c>
      <c r="B373" s="941">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41">
        <v>8</v>
      </c>
      <c r="B374" s="941">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41">
        <v>9</v>
      </c>
      <c r="B375" s="941">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41">
        <v>10</v>
      </c>
      <c r="B376" s="941">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41">
        <v>11</v>
      </c>
      <c r="B377" s="941">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41">
        <v>12</v>
      </c>
      <c r="B378" s="941">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41">
        <v>13</v>
      </c>
      <c r="B379" s="941">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41">
        <v>14</v>
      </c>
      <c r="B380" s="941">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41">
        <v>15</v>
      </c>
      <c r="B381" s="941">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41">
        <v>16</v>
      </c>
      <c r="B382" s="941">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41">
        <v>17</v>
      </c>
      <c r="B383" s="941">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41">
        <v>18</v>
      </c>
      <c r="B384" s="941">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41">
        <v>19</v>
      </c>
      <c r="B385" s="941">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41">
        <v>20</v>
      </c>
      <c r="B386" s="941">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41">
        <v>21</v>
      </c>
      <c r="B387" s="941">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41">
        <v>22</v>
      </c>
      <c r="B388" s="941">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41">
        <v>23</v>
      </c>
      <c r="B389" s="941">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41">
        <v>24</v>
      </c>
      <c r="B390" s="941">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41">
        <v>25</v>
      </c>
      <c r="B391" s="941">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41">
        <v>26</v>
      </c>
      <c r="B392" s="941">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41">
        <v>27</v>
      </c>
      <c r="B393" s="941">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41">
        <v>28</v>
      </c>
      <c r="B394" s="941">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41">
        <v>29</v>
      </c>
      <c r="B395" s="941">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41">
        <v>30</v>
      </c>
      <c r="B396" s="941">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x14ac:dyDescent="0.15">
      <c r="A398" s="9"/>
      <c r="B398" s="54" t="s">
        <v>335</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customHeight="1" x14ac:dyDescent="0.15">
      <c r="A399" s="941"/>
      <c r="B399" s="941"/>
      <c r="C399" s="295" t="s">
        <v>30</v>
      </c>
      <c r="D399" s="295"/>
      <c r="E399" s="295"/>
      <c r="F399" s="295"/>
      <c r="G399" s="295"/>
      <c r="H399" s="295"/>
      <c r="I399" s="295"/>
      <c r="J399" s="856" t="s">
        <v>457</v>
      </c>
      <c r="K399" s="856"/>
      <c r="L399" s="856"/>
      <c r="M399" s="856"/>
      <c r="N399" s="856"/>
      <c r="O399" s="856"/>
      <c r="P399" s="295" t="s">
        <v>393</v>
      </c>
      <c r="Q399" s="295"/>
      <c r="R399" s="295"/>
      <c r="S399" s="295"/>
      <c r="T399" s="295"/>
      <c r="U399" s="295"/>
      <c r="V399" s="295"/>
      <c r="W399" s="295"/>
      <c r="X399" s="295"/>
      <c r="Y399" s="295" t="s">
        <v>453</v>
      </c>
      <c r="Z399" s="295"/>
      <c r="AA399" s="295"/>
      <c r="AB399" s="295"/>
      <c r="AC399" s="856" t="s">
        <v>392</v>
      </c>
      <c r="AD399" s="856"/>
      <c r="AE399" s="856"/>
      <c r="AF399" s="856"/>
      <c r="AG399" s="856"/>
      <c r="AH399" s="295" t="s">
        <v>409</v>
      </c>
      <c r="AI399" s="295"/>
      <c r="AJ399" s="295"/>
      <c r="AK399" s="295"/>
      <c r="AL399" s="295" t="s">
        <v>23</v>
      </c>
      <c r="AM399" s="295"/>
      <c r="AN399" s="295"/>
      <c r="AO399" s="386"/>
      <c r="AP399" s="856" t="s">
        <v>458</v>
      </c>
      <c r="AQ399" s="856"/>
      <c r="AR399" s="856"/>
      <c r="AS399" s="856"/>
      <c r="AT399" s="856"/>
      <c r="AU399" s="856"/>
      <c r="AV399" s="856"/>
      <c r="AW399" s="856"/>
      <c r="AX399" s="856"/>
    </row>
    <row r="400" spans="1:50" ht="24" customHeight="1" x14ac:dyDescent="0.15">
      <c r="A400" s="941">
        <v>1</v>
      </c>
      <c r="B400" s="941">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41">
        <v>2</v>
      </c>
      <c r="B401" s="941">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41">
        <v>3</v>
      </c>
      <c r="B402" s="941">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41">
        <v>4</v>
      </c>
      <c r="B403" s="941">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41">
        <v>5</v>
      </c>
      <c r="B404" s="941">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41">
        <v>6</v>
      </c>
      <c r="B405" s="941">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41">
        <v>7</v>
      </c>
      <c r="B406" s="941">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41">
        <v>8</v>
      </c>
      <c r="B407" s="941">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41">
        <v>9</v>
      </c>
      <c r="B408" s="941">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41">
        <v>10</v>
      </c>
      <c r="B409" s="941">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41">
        <v>11</v>
      </c>
      <c r="B410" s="941">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41">
        <v>12</v>
      </c>
      <c r="B411" s="941">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41">
        <v>13</v>
      </c>
      <c r="B412" s="941">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41">
        <v>14</v>
      </c>
      <c r="B413" s="941">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41">
        <v>15</v>
      </c>
      <c r="B414" s="941">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41">
        <v>16</v>
      </c>
      <c r="B415" s="941">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41">
        <v>17</v>
      </c>
      <c r="B416" s="941">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41">
        <v>18</v>
      </c>
      <c r="B417" s="941">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41">
        <v>19</v>
      </c>
      <c r="B418" s="941">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41">
        <v>20</v>
      </c>
      <c r="B419" s="941">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41">
        <v>21</v>
      </c>
      <c r="B420" s="941">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41">
        <v>22</v>
      </c>
      <c r="B421" s="941">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41">
        <v>23</v>
      </c>
      <c r="B422" s="941">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41">
        <v>24</v>
      </c>
      <c r="B423" s="941">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41">
        <v>25</v>
      </c>
      <c r="B424" s="941">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41">
        <v>26</v>
      </c>
      <c r="B425" s="941">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41">
        <v>27</v>
      </c>
      <c r="B426" s="941">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41">
        <v>28</v>
      </c>
      <c r="B427" s="941">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41">
        <v>29</v>
      </c>
      <c r="B428" s="941">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41">
        <v>30</v>
      </c>
      <c r="B429" s="941">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x14ac:dyDescent="0.15">
      <c r="A431" s="9"/>
      <c r="B431" s="54" t="s">
        <v>336</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customHeight="1" x14ac:dyDescent="0.15">
      <c r="A432" s="941"/>
      <c r="B432" s="941"/>
      <c r="C432" s="295" t="s">
        <v>30</v>
      </c>
      <c r="D432" s="295"/>
      <c r="E432" s="295"/>
      <c r="F432" s="295"/>
      <c r="G432" s="295"/>
      <c r="H432" s="295"/>
      <c r="I432" s="295"/>
      <c r="J432" s="856" t="s">
        <v>457</v>
      </c>
      <c r="K432" s="856"/>
      <c r="L432" s="856"/>
      <c r="M432" s="856"/>
      <c r="N432" s="856"/>
      <c r="O432" s="856"/>
      <c r="P432" s="295" t="s">
        <v>393</v>
      </c>
      <c r="Q432" s="295"/>
      <c r="R432" s="295"/>
      <c r="S432" s="295"/>
      <c r="T432" s="295"/>
      <c r="U432" s="295"/>
      <c r="V432" s="295"/>
      <c r="W432" s="295"/>
      <c r="X432" s="295"/>
      <c r="Y432" s="295" t="s">
        <v>453</v>
      </c>
      <c r="Z432" s="295"/>
      <c r="AA432" s="295"/>
      <c r="AB432" s="295"/>
      <c r="AC432" s="856" t="s">
        <v>392</v>
      </c>
      <c r="AD432" s="856"/>
      <c r="AE432" s="856"/>
      <c r="AF432" s="856"/>
      <c r="AG432" s="856"/>
      <c r="AH432" s="295" t="s">
        <v>409</v>
      </c>
      <c r="AI432" s="295"/>
      <c r="AJ432" s="295"/>
      <c r="AK432" s="295"/>
      <c r="AL432" s="295" t="s">
        <v>23</v>
      </c>
      <c r="AM432" s="295"/>
      <c r="AN432" s="295"/>
      <c r="AO432" s="386"/>
      <c r="AP432" s="856" t="s">
        <v>458</v>
      </c>
      <c r="AQ432" s="856"/>
      <c r="AR432" s="856"/>
      <c r="AS432" s="856"/>
      <c r="AT432" s="856"/>
      <c r="AU432" s="856"/>
      <c r="AV432" s="856"/>
      <c r="AW432" s="856"/>
      <c r="AX432" s="856"/>
    </row>
    <row r="433" spans="1:50" ht="24" customHeight="1" x14ac:dyDescent="0.15">
      <c r="A433" s="941">
        <v>1</v>
      </c>
      <c r="B433" s="941">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41">
        <v>2</v>
      </c>
      <c r="B434" s="941">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41">
        <v>3</v>
      </c>
      <c r="B435" s="941">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41">
        <v>4</v>
      </c>
      <c r="B436" s="941">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41">
        <v>5</v>
      </c>
      <c r="B437" s="941">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41">
        <v>6</v>
      </c>
      <c r="B438" s="941">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41">
        <v>7</v>
      </c>
      <c r="B439" s="941">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41">
        <v>8</v>
      </c>
      <c r="B440" s="941">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41">
        <v>9</v>
      </c>
      <c r="B441" s="941">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41">
        <v>10</v>
      </c>
      <c r="B442" s="941">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41">
        <v>11</v>
      </c>
      <c r="B443" s="941">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41">
        <v>12</v>
      </c>
      <c r="B444" s="941">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41">
        <v>13</v>
      </c>
      <c r="B445" s="941">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41">
        <v>14</v>
      </c>
      <c r="B446" s="941">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41">
        <v>15</v>
      </c>
      <c r="B447" s="941">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41">
        <v>16</v>
      </c>
      <c r="B448" s="941">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41">
        <v>17</v>
      </c>
      <c r="B449" s="941">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41">
        <v>18</v>
      </c>
      <c r="B450" s="941">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41">
        <v>19</v>
      </c>
      <c r="B451" s="941">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41">
        <v>20</v>
      </c>
      <c r="B452" s="941">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41">
        <v>21</v>
      </c>
      <c r="B453" s="941">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41">
        <v>22</v>
      </c>
      <c r="B454" s="941">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41">
        <v>23</v>
      </c>
      <c r="B455" s="941">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41">
        <v>24</v>
      </c>
      <c r="B456" s="941">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41">
        <v>25</v>
      </c>
      <c r="B457" s="941">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41">
        <v>26</v>
      </c>
      <c r="B458" s="941">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41">
        <v>27</v>
      </c>
      <c r="B459" s="941">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41">
        <v>28</v>
      </c>
      <c r="B460" s="941">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41">
        <v>29</v>
      </c>
      <c r="B461" s="941">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41">
        <v>30</v>
      </c>
      <c r="B462" s="941">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x14ac:dyDescent="0.15">
      <c r="A464" s="9"/>
      <c r="B464" s="54" t="s">
        <v>337</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customHeight="1" x14ac:dyDescent="0.15">
      <c r="A465" s="941"/>
      <c r="B465" s="941"/>
      <c r="C465" s="295" t="s">
        <v>30</v>
      </c>
      <c r="D465" s="295"/>
      <c r="E465" s="295"/>
      <c r="F465" s="295"/>
      <c r="G465" s="295"/>
      <c r="H465" s="295"/>
      <c r="I465" s="295"/>
      <c r="J465" s="856" t="s">
        <v>457</v>
      </c>
      <c r="K465" s="856"/>
      <c r="L465" s="856"/>
      <c r="M465" s="856"/>
      <c r="N465" s="856"/>
      <c r="O465" s="856"/>
      <c r="P465" s="295" t="s">
        <v>393</v>
      </c>
      <c r="Q465" s="295"/>
      <c r="R465" s="295"/>
      <c r="S465" s="295"/>
      <c r="T465" s="295"/>
      <c r="U465" s="295"/>
      <c r="V465" s="295"/>
      <c r="W465" s="295"/>
      <c r="X465" s="295"/>
      <c r="Y465" s="295" t="s">
        <v>453</v>
      </c>
      <c r="Z465" s="295"/>
      <c r="AA465" s="295"/>
      <c r="AB465" s="295"/>
      <c r="AC465" s="856" t="s">
        <v>392</v>
      </c>
      <c r="AD465" s="856"/>
      <c r="AE465" s="856"/>
      <c r="AF465" s="856"/>
      <c r="AG465" s="856"/>
      <c r="AH465" s="295" t="s">
        <v>409</v>
      </c>
      <c r="AI465" s="295"/>
      <c r="AJ465" s="295"/>
      <c r="AK465" s="295"/>
      <c r="AL465" s="295" t="s">
        <v>23</v>
      </c>
      <c r="AM465" s="295"/>
      <c r="AN465" s="295"/>
      <c r="AO465" s="386"/>
      <c r="AP465" s="856" t="s">
        <v>458</v>
      </c>
      <c r="AQ465" s="856"/>
      <c r="AR465" s="856"/>
      <c r="AS465" s="856"/>
      <c r="AT465" s="856"/>
      <c r="AU465" s="856"/>
      <c r="AV465" s="856"/>
      <c r="AW465" s="856"/>
      <c r="AX465" s="856"/>
    </row>
    <row r="466" spans="1:50" ht="24" customHeight="1" x14ac:dyDescent="0.15">
      <c r="A466" s="941">
        <v>1</v>
      </c>
      <c r="B466" s="941">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41">
        <v>2</v>
      </c>
      <c r="B467" s="941">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41">
        <v>3</v>
      </c>
      <c r="B468" s="941">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41">
        <v>4</v>
      </c>
      <c r="B469" s="941">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41">
        <v>5</v>
      </c>
      <c r="B470" s="941">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41">
        <v>6</v>
      </c>
      <c r="B471" s="941">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41">
        <v>7</v>
      </c>
      <c r="B472" s="941">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41">
        <v>8</v>
      </c>
      <c r="B473" s="941">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41">
        <v>9</v>
      </c>
      <c r="B474" s="941">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41">
        <v>10</v>
      </c>
      <c r="B475" s="941">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41">
        <v>11</v>
      </c>
      <c r="B476" s="941">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41">
        <v>12</v>
      </c>
      <c r="B477" s="941">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41">
        <v>13</v>
      </c>
      <c r="B478" s="941">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41">
        <v>14</v>
      </c>
      <c r="B479" s="941">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41">
        <v>15</v>
      </c>
      <c r="B480" s="941">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41">
        <v>16</v>
      </c>
      <c r="B481" s="941">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41">
        <v>17</v>
      </c>
      <c r="B482" s="941">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41">
        <v>18</v>
      </c>
      <c r="B483" s="941">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41">
        <v>19</v>
      </c>
      <c r="B484" s="941">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41">
        <v>20</v>
      </c>
      <c r="B485" s="941">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41">
        <v>21</v>
      </c>
      <c r="B486" s="941">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41">
        <v>22</v>
      </c>
      <c r="B487" s="941">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41">
        <v>23</v>
      </c>
      <c r="B488" s="941">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41">
        <v>24</v>
      </c>
      <c r="B489" s="941">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41">
        <v>25</v>
      </c>
      <c r="B490" s="941">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41">
        <v>26</v>
      </c>
      <c r="B491" s="941">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41">
        <v>27</v>
      </c>
      <c r="B492" s="941">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41">
        <v>28</v>
      </c>
      <c r="B493" s="941">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41">
        <v>29</v>
      </c>
      <c r="B494" s="941">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41">
        <v>30</v>
      </c>
      <c r="B495" s="941">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x14ac:dyDescent="0.15">
      <c r="A497" s="9"/>
      <c r="B497" s="54" t="s">
        <v>338</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customHeight="1" x14ac:dyDescent="0.15">
      <c r="A498" s="941"/>
      <c r="B498" s="941"/>
      <c r="C498" s="295" t="s">
        <v>30</v>
      </c>
      <c r="D498" s="295"/>
      <c r="E498" s="295"/>
      <c r="F498" s="295"/>
      <c r="G498" s="295"/>
      <c r="H498" s="295"/>
      <c r="I498" s="295"/>
      <c r="J498" s="856" t="s">
        <v>457</v>
      </c>
      <c r="K498" s="856"/>
      <c r="L498" s="856"/>
      <c r="M498" s="856"/>
      <c r="N498" s="856"/>
      <c r="O498" s="856"/>
      <c r="P498" s="295" t="s">
        <v>393</v>
      </c>
      <c r="Q498" s="295"/>
      <c r="R498" s="295"/>
      <c r="S498" s="295"/>
      <c r="T498" s="295"/>
      <c r="U498" s="295"/>
      <c r="V498" s="295"/>
      <c r="W498" s="295"/>
      <c r="X498" s="295"/>
      <c r="Y498" s="295" t="s">
        <v>453</v>
      </c>
      <c r="Z498" s="295"/>
      <c r="AA498" s="295"/>
      <c r="AB498" s="295"/>
      <c r="AC498" s="856" t="s">
        <v>392</v>
      </c>
      <c r="AD498" s="856"/>
      <c r="AE498" s="856"/>
      <c r="AF498" s="856"/>
      <c r="AG498" s="856"/>
      <c r="AH498" s="295" t="s">
        <v>409</v>
      </c>
      <c r="AI498" s="295"/>
      <c r="AJ498" s="295"/>
      <c r="AK498" s="295"/>
      <c r="AL498" s="295" t="s">
        <v>23</v>
      </c>
      <c r="AM498" s="295"/>
      <c r="AN498" s="295"/>
      <c r="AO498" s="386"/>
      <c r="AP498" s="856" t="s">
        <v>458</v>
      </c>
      <c r="AQ498" s="856"/>
      <c r="AR498" s="856"/>
      <c r="AS498" s="856"/>
      <c r="AT498" s="856"/>
      <c r="AU498" s="856"/>
      <c r="AV498" s="856"/>
      <c r="AW498" s="856"/>
      <c r="AX498" s="856"/>
    </row>
    <row r="499" spans="1:50" ht="24" customHeight="1" x14ac:dyDescent="0.15">
      <c r="A499" s="941">
        <v>1</v>
      </c>
      <c r="B499" s="941">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41">
        <v>2</v>
      </c>
      <c r="B500" s="941">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41">
        <v>3</v>
      </c>
      <c r="B501" s="941">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41">
        <v>4</v>
      </c>
      <c r="B502" s="941">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41">
        <v>5</v>
      </c>
      <c r="B503" s="941">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41">
        <v>6</v>
      </c>
      <c r="B504" s="941">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41">
        <v>7</v>
      </c>
      <c r="B505" s="941">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41">
        <v>8</v>
      </c>
      <c r="B506" s="941">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41">
        <v>9</v>
      </c>
      <c r="B507" s="941">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41">
        <v>10</v>
      </c>
      <c r="B508" s="941">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41">
        <v>11</v>
      </c>
      <c r="B509" s="941">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41">
        <v>12</v>
      </c>
      <c r="B510" s="941">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41">
        <v>13</v>
      </c>
      <c r="B511" s="941">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41">
        <v>14</v>
      </c>
      <c r="B512" s="941">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41">
        <v>15</v>
      </c>
      <c r="B513" s="941">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41">
        <v>16</v>
      </c>
      <c r="B514" s="941">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41">
        <v>17</v>
      </c>
      <c r="B515" s="941">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41">
        <v>18</v>
      </c>
      <c r="B516" s="941">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41">
        <v>19</v>
      </c>
      <c r="B517" s="941">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41">
        <v>20</v>
      </c>
      <c r="B518" s="941">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41">
        <v>21</v>
      </c>
      <c r="B519" s="941">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41">
        <v>22</v>
      </c>
      <c r="B520" s="941">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41">
        <v>23</v>
      </c>
      <c r="B521" s="941">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41">
        <v>24</v>
      </c>
      <c r="B522" s="941">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41">
        <v>25</v>
      </c>
      <c r="B523" s="941">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41">
        <v>26</v>
      </c>
      <c r="B524" s="941">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41">
        <v>27</v>
      </c>
      <c r="B525" s="941">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41">
        <v>28</v>
      </c>
      <c r="B526" s="941">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41">
        <v>29</v>
      </c>
      <c r="B527" s="941">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41">
        <v>30</v>
      </c>
      <c r="B528" s="941">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x14ac:dyDescent="0.15">
      <c r="A530" s="9"/>
      <c r="B530" s="54" t="s">
        <v>339</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customHeight="1" x14ac:dyDescent="0.15">
      <c r="A531" s="941"/>
      <c r="B531" s="941"/>
      <c r="C531" s="295" t="s">
        <v>30</v>
      </c>
      <c r="D531" s="295"/>
      <c r="E531" s="295"/>
      <c r="F531" s="295"/>
      <c r="G531" s="295"/>
      <c r="H531" s="295"/>
      <c r="I531" s="295"/>
      <c r="J531" s="856" t="s">
        <v>457</v>
      </c>
      <c r="K531" s="856"/>
      <c r="L531" s="856"/>
      <c r="M531" s="856"/>
      <c r="N531" s="856"/>
      <c r="O531" s="856"/>
      <c r="P531" s="295" t="s">
        <v>393</v>
      </c>
      <c r="Q531" s="295"/>
      <c r="R531" s="295"/>
      <c r="S531" s="295"/>
      <c r="T531" s="295"/>
      <c r="U531" s="295"/>
      <c r="V531" s="295"/>
      <c r="W531" s="295"/>
      <c r="X531" s="295"/>
      <c r="Y531" s="295" t="s">
        <v>453</v>
      </c>
      <c r="Z531" s="295"/>
      <c r="AA531" s="295"/>
      <c r="AB531" s="295"/>
      <c r="AC531" s="856" t="s">
        <v>392</v>
      </c>
      <c r="AD531" s="856"/>
      <c r="AE531" s="856"/>
      <c r="AF531" s="856"/>
      <c r="AG531" s="856"/>
      <c r="AH531" s="295" t="s">
        <v>409</v>
      </c>
      <c r="AI531" s="295"/>
      <c r="AJ531" s="295"/>
      <c r="AK531" s="295"/>
      <c r="AL531" s="295" t="s">
        <v>23</v>
      </c>
      <c r="AM531" s="295"/>
      <c r="AN531" s="295"/>
      <c r="AO531" s="386"/>
      <c r="AP531" s="856" t="s">
        <v>458</v>
      </c>
      <c r="AQ531" s="856"/>
      <c r="AR531" s="856"/>
      <c r="AS531" s="856"/>
      <c r="AT531" s="856"/>
      <c r="AU531" s="856"/>
      <c r="AV531" s="856"/>
      <c r="AW531" s="856"/>
      <c r="AX531" s="856"/>
    </row>
    <row r="532" spans="1:50" ht="24" customHeight="1" x14ac:dyDescent="0.15">
      <c r="A532" s="941">
        <v>1</v>
      </c>
      <c r="B532" s="941">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41">
        <v>2</v>
      </c>
      <c r="B533" s="941">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41">
        <v>3</v>
      </c>
      <c r="B534" s="941">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41">
        <v>4</v>
      </c>
      <c r="B535" s="941">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41">
        <v>5</v>
      </c>
      <c r="B536" s="941">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41">
        <v>6</v>
      </c>
      <c r="B537" s="941">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41">
        <v>7</v>
      </c>
      <c r="B538" s="941">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41">
        <v>8</v>
      </c>
      <c r="B539" s="941">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41">
        <v>9</v>
      </c>
      <c r="B540" s="941">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41">
        <v>10</v>
      </c>
      <c r="B541" s="941">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41">
        <v>11</v>
      </c>
      <c r="B542" s="941">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41">
        <v>12</v>
      </c>
      <c r="B543" s="941">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41">
        <v>13</v>
      </c>
      <c r="B544" s="941">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41">
        <v>14</v>
      </c>
      <c r="B545" s="941">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41">
        <v>15</v>
      </c>
      <c r="B546" s="941">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41">
        <v>16</v>
      </c>
      <c r="B547" s="941">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41">
        <v>17</v>
      </c>
      <c r="B548" s="941">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41">
        <v>18</v>
      </c>
      <c r="B549" s="941">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41">
        <v>19</v>
      </c>
      <c r="B550" s="941">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41">
        <v>20</v>
      </c>
      <c r="B551" s="941">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41">
        <v>21</v>
      </c>
      <c r="B552" s="941">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41">
        <v>22</v>
      </c>
      <c r="B553" s="941">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41">
        <v>23</v>
      </c>
      <c r="B554" s="941">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41">
        <v>24</v>
      </c>
      <c r="B555" s="941">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41">
        <v>25</v>
      </c>
      <c r="B556" s="941">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41">
        <v>26</v>
      </c>
      <c r="B557" s="941">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41">
        <v>27</v>
      </c>
      <c r="B558" s="941">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41">
        <v>28</v>
      </c>
      <c r="B559" s="941">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41">
        <v>29</v>
      </c>
      <c r="B560" s="941">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41">
        <v>30</v>
      </c>
      <c r="B561" s="941">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x14ac:dyDescent="0.15">
      <c r="A563" s="9"/>
      <c r="B563" s="54" t="s">
        <v>340</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customHeight="1" x14ac:dyDescent="0.15">
      <c r="A564" s="941"/>
      <c r="B564" s="941"/>
      <c r="C564" s="295" t="s">
        <v>30</v>
      </c>
      <c r="D564" s="295"/>
      <c r="E564" s="295"/>
      <c r="F564" s="295"/>
      <c r="G564" s="295"/>
      <c r="H564" s="295"/>
      <c r="I564" s="295"/>
      <c r="J564" s="856" t="s">
        <v>457</v>
      </c>
      <c r="K564" s="856"/>
      <c r="L564" s="856"/>
      <c r="M564" s="856"/>
      <c r="N564" s="856"/>
      <c r="O564" s="856"/>
      <c r="P564" s="295" t="s">
        <v>393</v>
      </c>
      <c r="Q564" s="295"/>
      <c r="R564" s="295"/>
      <c r="S564" s="295"/>
      <c r="T564" s="295"/>
      <c r="U564" s="295"/>
      <c r="V564" s="295"/>
      <c r="W564" s="295"/>
      <c r="X564" s="295"/>
      <c r="Y564" s="295" t="s">
        <v>453</v>
      </c>
      <c r="Z564" s="295"/>
      <c r="AA564" s="295"/>
      <c r="AB564" s="295"/>
      <c r="AC564" s="856" t="s">
        <v>392</v>
      </c>
      <c r="AD564" s="856"/>
      <c r="AE564" s="856"/>
      <c r="AF564" s="856"/>
      <c r="AG564" s="856"/>
      <c r="AH564" s="295" t="s">
        <v>409</v>
      </c>
      <c r="AI564" s="295"/>
      <c r="AJ564" s="295"/>
      <c r="AK564" s="295"/>
      <c r="AL564" s="295" t="s">
        <v>23</v>
      </c>
      <c r="AM564" s="295"/>
      <c r="AN564" s="295"/>
      <c r="AO564" s="386"/>
      <c r="AP564" s="856" t="s">
        <v>458</v>
      </c>
      <c r="AQ564" s="856"/>
      <c r="AR564" s="856"/>
      <c r="AS564" s="856"/>
      <c r="AT564" s="856"/>
      <c r="AU564" s="856"/>
      <c r="AV564" s="856"/>
      <c r="AW564" s="856"/>
      <c r="AX564" s="856"/>
    </row>
    <row r="565" spans="1:50" ht="24" customHeight="1" x14ac:dyDescent="0.15">
      <c r="A565" s="941">
        <v>1</v>
      </c>
      <c r="B565" s="941">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41">
        <v>2</v>
      </c>
      <c r="B566" s="941">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41">
        <v>3</v>
      </c>
      <c r="B567" s="941">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41">
        <v>4</v>
      </c>
      <c r="B568" s="941">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41">
        <v>5</v>
      </c>
      <c r="B569" s="941">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41">
        <v>6</v>
      </c>
      <c r="B570" s="941">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41">
        <v>7</v>
      </c>
      <c r="B571" s="941">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41">
        <v>8</v>
      </c>
      <c r="B572" s="941">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41">
        <v>9</v>
      </c>
      <c r="B573" s="941">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41">
        <v>10</v>
      </c>
      <c r="B574" s="941">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41">
        <v>11</v>
      </c>
      <c r="B575" s="941">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41">
        <v>12</v>
      </c>
      <c r="B576" s="941">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41">
        <v>13</v>
      </c>
      <c r="B577" s="941">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41">
        <v>14</v>
      </c>
      <c r="B578" s="941">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41">
        <v>15</v>
      </c>
      <c r="B579" s="941">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41">
        <v>16</v>
      </c>
      <c r="B580" s="941">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41">
        <v>17</v>
      </c>
      <c r="B581" s="941">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41">
        <v>18</v>
      </c>
      <c r="B582" s="941">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41">
        <v>19</v>
      </c>
      <c r="B583" s="941">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41">
        <v>20</v>
      </c>
      <c r="B584" s="941">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41">
        <v>21</v>
      </c>
      <c r="B585" s="941">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41">
        <v>22</v>
      </c>
      <c r="B586" s="941">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41">
        <v>23</v>
      </c>
      <c r="B587" s="941">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41">
        <v>24</v>
      </c>
      <c r="B588" s="941">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41">
        <v>25</v>
      </c>
      <c r="B589" s="941">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41">
        <v>26</v>
      </c>
      <c r="B590" s="941">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41">
        <v>27</v>
      </c>
      <c r="B591" s="941">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41">
        <v>28</v>
      </c>
      <c r="B592" s="941">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41">
        <v>29</v>
      </c>
      <c r="B593" s="941">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41">
        <v>30</v>
      </c>
      <c r="B594" s="941">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x14ac:dyDescent="0.15">
      <c r="A596" s="9"/>
      <c r="B596" s="54" t="s">
        <v>341</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customHeight="1" x14ac:dyDescent="0.15">
      <c r="A597" s="941"/>
      <c r="B597" s="941"/>
      <c r="C597" s="295" t="s">
        <v>30</v>
      </c>
      <c r="D597" s="295"/>
      <c r="E597" s="295"/>
      <c r="F597" s="295"/>
      <c r="G597" s="295"/>
      <c r="H597" s="295"/>
      <c r="I597" s="295"/>
      <c r="J597" s="856" t="s">
        <v>457</v>
      </c>
      <c r="K597" s="856"/>
      <c r="L597" s="856"/>
      <c r="M597" s="856"/>
      <c r="N597" s="856"/>
      <c r="O597" s="856"/>
      <c r="P597" s="295" t="s">
        <v>393</v>
      </c>
      <c r="Q597" s="295"/>
      <c r="R597" s="295"/>
      <c r="S597" s="295"/>
      <c r="T597" s="295"/>
      <c r="U597" s="295"/>
      <c r="V597" s="295"/>
      <c r="W597" s="295"/>
      <c r="X597" s="295"/>
      <c r="Y597" s="295" t="s">
        <v>453</v>
      </c>
      <c r="Z597" s="295"/>
      <c r="AA597" s="295"/>
      <c r="AB597" s="295"/>
      <c r="AC597" s="856" t="s">
        <v>392</v>
      </c>
      <c r="AD597" s="856"/>
      <c r="AE597" s="856"/>
      <c r="AF597" s="856"/>
      <c r="AG597" s="856"/>
      <c r="AH597" s="295" t="s">
        <v>409</v>
      </c>
      <c r="AI597" s="295"/>
      <c r="AJ597" s="295"/>
      <c r="AK597" s="295"/>
      <c r="AL597" s="295" t="s">
        <v>23</v>
      </c>
      <c r="AM597" s="295"/>
      <c r="AN597" s="295"/>
      <c r="AO597" s="386"/>
      <c r="AP597" s="856" t="s">
        <v>458</v>
      </c>
      <c r="AQ597" s="856"/>
      <c r="AR597" s="856"/>
      <c r="AS597" s="856"/>
      <c r="AT597" s="856"/>
      <c r="AU597" s="856"/>
      <c r="AV597" s="856"/>
      <c r="AW597" s="856"/>
      <c r="AX597" s="856"/>
    </row>
    <row r="598" spans="1:50" ht="24" customHeight="1" x14ac:dyDescent="0.15">
      <c r="A598" s="941">
        <v>1</v>
      </c>
      <c r="B598" s="941">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41">
        <v>2</v>
      </c>
      <c r="B599" s="941">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41">
        <v>3</v>
      </c>
      <c r="B600" s="941">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41">
        <v>4</v>
      </c>
      <c r="B601" s="941">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41">
        <v>5</v>
      </c>
      <c r="B602" s="941">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41">
        <v>6</v>
      </c>
      <c r="B603" s="941">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41">
        <v>7</v>
      </c>
      <c r="B604" s="941">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41">
        <v>8</v>
      </c>
      <c r="B605" s="941">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41">
        <v>9</v>
      </c>
      <c r="B606" s="941">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41">
        <v>10</v>
      </c>
      <c r="B607" s="941">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41">
        <v>11</v>
      </c>
      <c r="B608" s="941">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41">
        <v>12</v>
      </c>
      <c r="B609" s="941">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41">
        <v>13</v>
      </c>
      <c r="B610" s="941">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41">
        <v>14</v>
      </c>
      <c r="B611" s="941">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41">
        <v>15</v>
      </c>
      <c r="B612" s="941">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41">
        <v>16</v>
      </c>
      <c r="B613" s="941">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41">
        <v>17</v>
      </c>
      <c r="B614" s="941">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41">
        <v>18</v>
      </c>
      <c r="B615" s="941">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41">
        <v>19</v>
      </c>
      <c r="B616" s="941">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41">
        <v>20</v>
      </c>
      <c r="B617" s="941">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41">
        <v>21</v>
      </c>
      <c r="B618" s="941">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41">
        <v>22</v>
      </c>
      <c r="B619" s="941">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41">
        <v>23</v>
      </c>
      <c r="B620" s="941">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41">
        <v>24</v>
      </c>
      <c r="B621" s="941">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41">
        <v>25</v>
      </c>
      <c r="B622" s="941">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41">
        <v>26</v>
      </c>
      <c r="B623" s="941">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41">
        <v>27</v>
      </c>
      <c r="B624" s="941">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41">
        <v>28</v>
      </c>
      <c r="B625" s="941">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41">
        <v>29</v>
      </c>
      <c r="B626" s="941">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41">
        <v>30</v>
      </c>
      <c r="B627" s="941">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customHeight="1" x14ac:dyDescent="0.15">
      <c r="A630" s="941"/>
      <c r="B630" s="941"/>
      <c r="C630" s="295" t="s">
        <v>30</v>
      </c>
      <c r="D630" s="295"/>
      <c r="E630" s="295"/>
      <c r="F630" s="295"/>
      <c r="G630" s="295"/>
      <c r="H630" s="295"/>
      <c r="I630" s="295"/>
      <c r="J630" s="856" t="s">
        <v>457</v>
      </c>
      <c r="K630" s="856"/>
      <c r="L630" s="856"/>
      <c r="M630" s="856"/>
      <c r="N630" s="856"/>
      <c r="O630" s="856"/>
      <c r="P630" s="295" t="s">
        <v>393</v>
      </c>
      <c r="Q630" s="295"/>
      <c r="R630" s="295"/>
      <c r="S630" s="295"/>
      <c r="T630" s="295"/>
      <c r="U630" s="295"/>
      <c r="V630" s="295"/>
      <c r="W630" s="295"/>
      <c r="X630" s="295"/>
      <c r="Y630" s="295" t="s">
        <v>453</v>
      </c>
      <c r="Z630" s="295"/>
      <c r="AA630" s="295"/>
      <c r="AB630" s="295"/>
      <c r="AC630" s="856" t="s">
        <v>392</v>
      </c>
      <c r="AD630" s="856"/>
      <c r="AE630" s="856"/>
      <c r="AF630" s="856"/>
      <c r="AG630" s="856"/>
      <c r="AH630" s="295" t="s">
        <v>409</v>
      </c>
      <c r="AI630" s="295"/>
      <c r="AJ630" s="295"/>
      <c r="AK630" s="295"/>
      <c r="AL630" s="295" t="s">
        <v>23</v>
      </c>
      <c r="AM630" s="295"/>
      <c r="AN630" s="295"/>
      <c r="AO630" s="386"/>
      <c r="AP630" s="856" t="s">
        <v>458</v>
      </c>
      <c r="AQ630" s="856"/>
      <c r="AR630" s="856"/>
      <c r="AS630" s="856"/>
      <c r="AT630" s="856"/>
      <c r="AU630" s="856"/>
      <c r="AV630" s="856"/>
      <c r="AW630" s="856"/>
      <c r="AX630" s="856"/>
    </row>
    <row r="631" spans="1:50" ht="24" customHeight="1" x14ac:dyDescent="0.15">
      <c r="A631" s="941">
        <v>1</v>
      </c>
      <c r="B631" s="941">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41">
        <v>2</v>
      </c>
      <c r="B632" s="941">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41">
        <v>3</v>
      </c>
      <c r="B633" s="941">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41">
        <v>4</v>
      </c>
      <c r="B634" s="941">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41">
        <v>5</v>
      </c>
      <c r="B635" s="941">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41">
        <v>6</v>
      </c>
      <c r="B636" s="941">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41">
        <v>7</v>
      </c>
      <c r="B637" s="941">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41">
        <v>8</v>
      </c>
      <c r="B638" s="941">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41">
        <v>9</v>
      </c>
      <c r="B639" s="941">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41">
        <v>10</v>
      </c>
      <c r="B640" s="941">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41">
        <v>11</v>
      </c>
      <c r="B641" s="941">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41">
        <v>12</v>
      </c>
      <c r="B642" s="941">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41">
        <v>13</v>
      </c>
      <c r="B643" s="941">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41">
        <v>14</v>
      </c>
      <c r="B644" s="941">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41">
        <v>15</v>
      </c>
      <c r="B645" s="941">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41">
        <v>16</v>
      </c>
      <c r="B646" s="941">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41">
        <v>17</v>
      </c>
      <c r="B647" s="941">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41">
        <v>18</v>
      </c>
      <c r="B648" s="941">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41">
        <v>19</v>
      </c>
      <c r="B649" s="941">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41">
        <v>20</v>
      </c>
      <c r="B650" s="941">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41">
        <v>21</v>
      </c>
      <c r="B651" s="941">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41">
        <v>22</v>
      </c>
      <c r="B652" s="941">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41">
        <v>23</v>
      </c>
      <c r="B653" s="941">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41">
        <v>24</v>
      </c>
      <c r="B654" s="941">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41">
        <v>25</v>
      </c>
      <c r="B655" s="941">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41">
        <v>26</v>
      </c>
      <c r="B656" s="941">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41">
        <v>27</v>
      </c>
      <c r="B657" s="941">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41">
        <v>28</v>
      </c>
      <c r="B658" s="941">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41">
        <v>29</v>
      </c>
      <c r="B659" s="941">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41">
        <v>30</v>
      </c>
      <c r="B660" s="941">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x14ac:dyDescent="0.15">
      <c r="A662" s="9"/>
      <c r="B662" s="54" t="s">
        <v>342</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customHeight="1" x14ac:dyDescent="0.15">
      <c r="A663" s="941"/>
      <c r="B663" s="941"/>
      <c r="C663" s="295" t="s">
        <v>30</v>
      </c>
      <c r="D663" s="295"/>
      <c r="E663" s="295"/>
      <c r="F663" s="295"/>
      <c r="G663" s="295"/>
      <c r="H663" s="295"/>
      <c r="I663" s="295"/>
      <c r="J663" s="856" t="s">
        <v>457</v>
      </c>
      <c r="K663" s="856"/>
      <c r="L663" s="856"/>
      <c r="M663" s="856"/>
      <c r="N663" s="856"/>
      <c r="O663" s="856"/>
      <c r="P663" s="295" t="s">
        <v>393</v>
      </c>
      <c r="Q663" s="295"/>
      <c r="R663" s="295"/>
      <c r="S663" s="295"/>
      <c r="T663" s="295"/>
      <c r="U663" s="295"/>
      <c r="V663" s="295"/>
      <c r="W663" s="295"/>
      <c r="X663" s="295"/>
      <c r="Y663" s="295" t="s">
        <v>453</v>
      </c>
      <c r="Z663" s="295"/>
      <c r="AA663" s="295"/>
      <c r="AB663" s="295"/>
      <c r="AC663" s="856" t="s">
        <v>392</v>
      </c>
      <c r="AD663" s="856"/>
      <c r="AE663" s="856"/>
      <c r="AF663" s="856"/>
      <c r="AG663" s="856"/>
      <c r="AH663" s="295" t="s">
        <v>409</v>
      </c>
      <c r="AI663" s="295"/>
      <c r="AJ663" s="295"/>
      <c r="AK663" s="295"/>
      <c r="AL663" s="295" t="s">
        <v>23</v>
      </c>
      <c r="AM663" s="295"/>
      <c r="AN663" s="295"/>
      <c r="AO663" s="386"/>
      <c r="AP663" s="856" t="s">
        <v>458</v>
      </c>
      <c r="AQ663" s="856"/>
      <c r="AR663" s="856"/>
      <c r="AS663" s="856"/>
      <c r="AT663" s="856"/>
      <c r="AU663" s="856"/>
      <c r="AV663" s="856"/>
      <c r="AW663" s="856"/>
      <c r="AX663" s="856"/>
    </row>
    <row r="664" spans="1:50" ht="24" customHeight="1" x14ac:dyDescent="0.15">
      <c r="A664" s="941">
        <v>1</v>
      </c>
      <c r="B664" s="941">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41">
        <v>2</v>
      </c>
      <c r="B665" s="941">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41">
        <v>3</v>
      </c>
      <c r="B666" s="941">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41">
        <v>4</v>
      </c>
      <c r="B667" s="941">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41">
        <v>5</v>
      </c>
      <c r="B668" s="941">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41">
        <v>6</v>
      </c>
      <c r="B669" s="941">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41">
        <v>7</v>
      </c>
      <c r="B670" s="941">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41">
        <v>8</v>
      </c>
      <c r="B671" s="941">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41">
        <v>9</v>
      </c>
      <c r="B672" s="941">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41">
        <v>10</v>
      </c>
      <c r="B673" s="941">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41">
        <v>11</v>
      </c>
      <c r="B674" s="941">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41">
        <v>12</v>
      </c>
      <c r="B675" s="941">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41">
        <v>13</v>
      </c>
      <c r="B676" s="941">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41">
        <v>14</v>
      </c>
      <c r="B677" s="941">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41">
        <v>15</v>
      </c>
      <c r="B678" s="941">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41">
        <v>16</v>
      </c>
      <c r="B679" s="941">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41">
        <v>17</v>
      </c>
      <c r="B680" s="941">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41">
        <v>18</v>
      </c>
      <c r="B681" s="941">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41">
        <v>19</v>
      </c>
      <c r="B682" s="941">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41">
        <v>20</v>
      </c>
      <c r="B683" s="941">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41">
        <v>21</v>
      </c>
      <c r="B684" s="941">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41">
        <v>22</v>
      </c>
      <c r="B685" s="941">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41">
        <v>23</v>
      </c>
      <c r="B686" s="941">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41">
        <v>24</v>
      </c>
      <c r="B687" s="941">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41">
        <v>25</v>
      </c>
      <c r="B688" s="941">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41">
        <v>26</v>
      </c>
      <c r="B689" s="941">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41">
        <v>27</v>
      </c>
      <c r="B690" s="941">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41">
        <v>28</v>
      </c>
      <c r="B691" s="941">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41">
        <v>29</v>
      </c>
      <c r="B692" s="941">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41">
        <v>30</v>
      </c>
      <c r="B693" s="941">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x14ac:dyDescent="0.15">
      <c r="A695" s="9"/>
      <c r="B695" s="54" t="s">
        <v>343</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customHeight="1" x14ac:dyDescent="0.15">
      <c r="A696" s="941"/>
      <c r="B696" s="941"/>
      <c r="C696" s="295" t="s">
        <v>30</v>
      </c>
      <c r="D696" s="295"/>
      <c r="E696" s="295"/>
      <c r="F696" s="295"/>
      <c r="G696" s="295"/>
      <c r="H696" s="295"/>
      <c r="I696" s="295"/>
      <c r="J696" s="856" t="s">
        <v>457</v>
      </c>
      <c r="K696" s="856"/>
      <c r="L696" s="856"/>
      <c r="M696" s="856"/>
      <c r="N696" s="856"/>
      <c r="O696" s="856"/>
      <c r="P696" s="295" t="s">
        <v>393</v>
      </c>
      <c r="Q696" s="295"/>
      <c r="R696" s="295"/>
      <c r="S696" s="295"/>
      <c r="T696" s="295"/>
      <c r="U696" s="295"/>
      <c r="V696" s="295"/>
      <c r="W696" s="295"/>
      <c r="X696" s="295"/>
      <c r="Y696" s="295" t="s">
        <v>453</v>
      </c>
      <c r="Z696" s="295"/>
      <c r="AA696" s="295"/>
      <c r="AB696" s="295"/>
      <c r="AC696" s="856" t="s">
        <v>392</v>
      </c>
      <c r="AD696" s="856"/>
      <c r="AE696" s="856"/>
      <c r="AF696" s="856"/>
      <c r="AG696" s="856"/>
      <c r="AH696" s="295" t="s">
        <v>409</v>
      </c>
      <c r="AI696" s="295"/>
      <c r="AJ696" s="295"/>
      <c r="AK696" s="295"/>
      <c r="AL696" s="295" t="s">
        <v>23</v>
      </c>
      <c r="AM696" s="295"/>
      <c r="AN696" s="295"/>
      <c r="AO696" s="386"/>
      <c r="AP696" s="856" t="s">
        <v>458</v>
      </c>
      <c r="AQ696" s="856"/>
      <c r="AR696" s="856"/>
      <c r="AS696" s="856"/>
      <c r="AT696" s="856"/>
      <c r="AU696" s="856"/>
      <c r="AV696" s="856"/>
      <c r="AW696" s="856"/>
      <c r="AX696" s="856"/>
    </row>
    <row r="697" spans="1:50" ht="24" customHeight="1" x14ac:dyDescent="0.15">
      <c r="A697" s="941">
        <v>1</v>
      </c>
      <c r="B697" s="941">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41">
        <v>2</v>
      </c>
      <c r="B698" s="941">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41">
        <v>3</v>
      </c>
      <c r="B699" s="941">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41">
        <v>4</v>
      </c>
      <c r="B700" s="941">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41">
        <v>5</v>
      </c>
      <c r="B701" s="941">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41">
        <v>6</v>
      </c>
      <c r="B702" s="941">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41">
        <v>7</v>
      </c>
      <c r="B703" s="941">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41">
        <v>8</v>
      </c>
      <c r="B704" s="941">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41">
        <v>9</v>
      </c>
      <c r="B705" s="941">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41">
        <v>10</v>
      </c>
      <c r="B706" s="941">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41">
        <v>11</v>
      </c>
      <c r="B707" s="941">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41">
        <v>12</v>
      </c>
      <c r="B708" s="941">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41">
        <v>13</v>
      </c>
      <c r="B709" s="941">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41">
        <v>14</v>
      </c>
      <c r="B710" s="941">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41">
        <v>15</v>
      </c>
      <c r="B711" s="941">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41">
        <v>16</v>
      </c>
      <c r="B712" s="941">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41">
        <v>17</v>
      </c>
      <c r="B713" s="941">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41">
        <v>18</v>
      </c>
      <c r="B714" s="941">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41">
        <v>19</v>
      </c>
      <c r="B715" s="941">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41">
        <v>20</v>
      </c>
      <c r="B716" s="941">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41">
        <v>21</v>
      </c>
      <c r="B717" s="941">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41">
        <v>22</v>
      </c>
      <c r="B718" s="941">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41">
        <v>23</v>
      </c>
      <c r="B719" s="941">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41">
        <v>24</v>
      </c>
      <c r="B720" s="941">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41">
        <v>25</v>
      </c>
      <c r="B721" s="941">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41">
        <v>26</v>
      </c>
      <c r="B722" s="941">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41">
        <v>27</v>
      </c>
      <c r="B723" s="941">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41">
        <v>28</v>
      </c>
      <c r="B724" s="941">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41">
        <v>29</v>
      </c>
      <c r="B725" s="941">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41">
        <v>30</v>
      </c>
      <c r="B726" s="941">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x14ac:dyDescent="0.15">
      <c r="A728" s="9"/>
      <c r="B728" s="54" t="s">
        <v>344</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customHeight="1" x14ac:dyDescent="0.15">
      <c r="A729" s="941"/>
      <c r="B729" s="941"/>
      <c r="C729" s="295" t="s">
        <v>30</v>
      </c>
      <c r="D729" s="295"/>
      <c r="E729" s="295"/>
      <c r="F729" s="295"/>
      <c r="G729" s="295"/>
      <c r="H729" s="295"/>
      <c r="I729" s="295"/>
      <c r="J729" s="856" t="s">
        <v>457</v>
      </c>
      <c r="K729" s="856"/>
      <c r="L729" s="856"/>
      <c r="M729" s="856"/>
      <c r="N729" s="856"/>
      <c r="O729" s="856"/>
      <c r="P729" s="295" t="s">
        <v>393</v>
      </c>
      <c r="Q729" s="295"/>
      <c r="R729" s="295"/>
      <c r="S729" s="295"/>
      <c r="T729" s="295"/>
      <c r="U729" s="295"/>
      <c r="V729" s="295"/>
      <c r="W729" s="295"/>
      <c r="X729" s="295"/>
      <c r="Y729" s="295" t="s">
        <v>453</v>
      </c>
      <c r="Z729" s="295"/>
      <c r="AA729" s="295"/>
      <c r="AB729" s="295"/>
      <c r="AC729" s="856" t="s">
        <v>392</v>
      </c>
      <c r="AD729" s="856"/>
      <c r="AE729" s="856"/>
      <c r="AF729" s="856"/>
      <c r="AG729" s="856"/>
      <c r="AH729" s="295" t="s">
        <v>409</v>
      </c>
      <c r="AI729" s="295"/>
      <c r="AJ729" s="295"/>
      <c r="AK729" s="295"/>
      <c r="AL729" s="295" t="s">
        <v>23</v>
      </c>
      <c r="AM729" s="295"/>
      <c r="AN729" s="295"/>
      <c r="AO729" s="386"/>
      <c r="AP729" s="856" t="s">
        <v>458</v>
      </c>
      <c r="AQ729" s="856"/>
      <c r="AR729" s="856"/>
      <c r="AS729" s="856"/>
      <c r="AT729" s="856"/>
      <c r="AU729" s="856"/>
      <c r="AV729" s="856"/>
      <c r="AW729" s="856"/>
      <c r="AX729" s="856"/>
    </row>
    <row r="730" spans="1:50" ht="24" customHeight="1" x14ac:dyDescent="0.15">
      <c r="A730" s="941">
        <v>1</v>
      </c>
      <c r="B730" s="941">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41">
        <v>2</v>
      </c>
      <c r="B731" s="941">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41">
        <v>3</v>
      </c>
      <c r="B732" s="941">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41">
        <v>4</v>
      </c>
      <c r="B733" s="941">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41">
        <v>5</v>
      </c>
      <c r="B734" s="941">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41">
        <v>6</v>
      </c>
      <c r="B735" s="941">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41">
        <v>7</v>
      </c>
      <c r="B736" s="941">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41">
        <v>8</v>
      </c>
      <c r="B737" s="941">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41">
        <v>9</v>
      </c>
      <c r="B738" s="941">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41">
        <v>10</v>
      </c>
      <c r="B739" s="941">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41">
        <v>11</v>
      </c>
      <c r="B740" s="941">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41">
        <v>12</v>
      </c>
      <c r="B741" s="941">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41">
        <v>13</v>
      </c>
      <c r="B742" s="941">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41">
        <v>14</v>
      </c>
      <c r="B743" s="941">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41">
        <v>15</v>
      </c>
      <c r="B744" s="941">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41">
        <v>16</v>
      </c>
      <c r="B745" s="941">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41">
        <v>17</v>
      </c>
      <c r="B746" s="941">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41">
        <v>18</v>
      </c>
      <c r="B747" s="941">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41">
        <v>19</v>
      </c>
      <c r="B748" s="941">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41">
        <v>20</v>
      </c>
      <c r="B749" s="941">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41">
        <v>21</v>
      </c>
      <c r="B750" s="941">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41">
        <v>22</v>
      </c>
      <c r="B751" s="941">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41">
        <v>23</v>
      </c>
      <c r="B752" s="941">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41">
        <v>24</v>
      </c>
      <c r="B753" s="941">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41">
        <v>25</v>
      </c>
      <c r="B754" s="941">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41">
        <v>26</v>
      </c>
      <c r="B755" s="941">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41">
        <v>27</v>
      </c>
      <c r="B756" s="941">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41">
        <v>28</v>
      </c>
      <c r="B757" s="941">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41">
        <v>29</v>
      </c>
      <c r="B758" s="941">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41">
        <v>30</v>
      </c>
      <c r="B759" s="941">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x14ac:dyDescent="0.15">
      <c r="A761" s="9"/>
      <c r="B761" s="54" t="s">
        <v>345</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customHeight="1" x14ac:dyDescent="0.15">
      <c r="A762" s="941"/>
      <c r="B762" s="941"/>
      <c r="C762" s="295" t="s">
        <v>30</v>
      </c>
      <c r="D762" s="295"/>
      <c r="E762" s="295"/>
      <c r="F762" s="295"/>
      <c r="G762" s="295"/>
      <c r="H762" s="295"/>
      <c r="I762" s="295"/>
      <c r="J762" s="856" t="s">
        <v>457</v>
      </c>
      <c r="K762" s="856"/>
      <c r="L762" s="856"/>
      <c r="M762" s="856"/>
      <c r="N762" s="856"/>
      <c r="O762" s="856"/>
      <c r="P762" s="295" t="s">
        <v>393</v>
      </c>
      <c r="Q762" s="295"/>
      <c r="R762" s="295"/>
      <c r="S762" s="295"/>
      <c r="T762" s="295"/>
      <c r="U762" s="295"/>
      <c r="V762" s="295"/>
      <c r="W762" s="295"/>
      <c r="X762" s="295"/>
      <c r="Y762" s="295" t="s">
        <v>453</v>
      </c>
      <c r="Z762" s="295"/>
      <c r="AA762" s="295"/>
      <c r="AB762" s="295"/>
      <c r="AC762" s="856" t="s">
        <v>392</v>
      </c>
      <c r="AD762" s="856"/>
      <c r="AE762" s="856"/>
      <c r="AF762" s="856"/>
      <c r="AG762" s="856"/>
      <c r="AH762" s="295" t="s">
        <v>409</v>
      </c>
      <c r="AI762" s="295"/>
      <c r="AJ762" s="295"/>
      <c r="AK762" s="295"/>
      <c r="AL762" s="295" t="s">
        <v>23</v>
      </c>
      <c r="AM762" s="295"/>
      <c r="AN762" s="295"/>
      <c r="AO762" s="386"/>
      <c r="AP762" s="856" t="s">
        <v>458</v>
      </c>
      <c r="AQ762" s="856"/>
      <c r="AR762" s="856"/>
      <c r="AS762" s="856"/>
      <c r="AT762" s="856"/>
      <c r="AU762" s="856"/>
      <c r="AV762" s="856"/>
      <c r="AW762" s="856"/>
      <c r="AX762" s="856"/>
    </row>
    <row r="763" spans="1:50" ht="24" customHeight="1" x14ac:dyDescent="0.15">
      <c r="A763" s="941">
        <v>1</v>
      </c>
      <c r="B763" s="941">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41">
        <v>2</v>
      </c>
      <c r="B764" s="941">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41">
        <v>3</v>
      </c>
      <c r="B765" s="941">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41">
        <v>4</v>
      </c>
      <c r="B766" s="941">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41">
        <v>5</v>
      </c>
      <c r="B767" s="941">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41">
        <v>6</v>
      </c>
      <c r="B768" s="941">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41">
        <v>7</v>
      </c>
      <c r="B769" s="941">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41">
        <v>8</v>
      </c>
      <c r="B770" s="941">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41">
        <v>9</v>
      </c>
      <c r="B771" s="941">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41">
        <v>10</v>
      </c>
      <c r="B772" s="941">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41">
        <v>11</v>
      </c>
      <c r="B773" s="941">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41">
        <v>12</v>
      </c>
      <c r="B774" s="941">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41">
        <v>13</v>
      </c>
      <c r="B775" s="941">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41">
        <v>14</v>
      </c>
      <c r="B776" s="941">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41">
        <v>15</v>
      </c>
      <c r="B777" s="941">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41">
        <v>16</v>
      </c>
      <c r="B778" s="941">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41">
        <v>17</v>
      </c>
      <c r="B779" s="941">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41">
        <v>18</v>
      </c>
      <c r="B780" s="941">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41">
        <v>19</v>
      </c>
      <c r="B781" s="941">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41">
        <v>20</v>
      </c>
      <c r="B782" s="941">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41">
        <v>21</v>
      </c>
      <c r="B783" s="941">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41">
        <v>22</v>
      </c>
      <c r="B784" s="941">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41">
        <v>23</v>
      </c>
      <c r="B785" s="941">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41">
        <v>24</v>
      </c>
      <c r="B786" s="941">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41">
        <v>25</v>
      </c>
      <c r="B787" s="941">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41">
        <v>26</v>
      </c>
      <c r="B788" s="941">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41">
        <v>27</v>
      </c>
      <c r="B789" s="941">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41">
        <v>28</v>
      </c>
      <c r="B790" s="941">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41">
        <v>29</v>
      </c>
      <c r="B791" s="941">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41">
        <v>30</v>
      </c>
      <c r="B792" s="941">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x14ac:dyDescent="0.15">
      <c r="A794" s="9"/>
      <c r="B794" s="54" t="s">
        <v>346</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customHeight="1" x14ac:dyDescent="0.15">
      <c r="A795" s="941"/>
      <c r="B795" s="941"/>
      <c r="C795" s="295" t="s">
        <v>30</v>
      </c>
      <c r="D795" s="295"/>
      <c r="E795" s="295"/>
      <c r="F795" s="295"/>
      <c r="G795" s="295"/>
      <c r="H795" s="295"/>
      <c r="I795" s="295"/>
      <c r="J795" s="856" t="s">
        <v>457</v>
      </c>
      <c r="K795" s="856"/>
      <c r="L795" s="856"/>
      <c r="M795" s="856"/>
      <c r="N795" s="856"/>
      <c r="O795" s="856"/>
      <c r="P795" s="295" t="s">
        <v>393</v>
      </c>
      <c r="Q795" s="295"/>
      <c r="R795" s="295"/>
      <c r="S795" s="295"/>
      <c r="T795" s="295"/>
      <c r="U795" s="295"/>
      <c r="V795" s="295"/>
      <c r="W795" s="295"/>
      <c r="X795" s="295"/>
      <c r="Y795" s="295" t="s">
        <v>453</v>
      </c>
      <c r="Z795" s="295"/>
      <c r="AA795" s="295"/>
      <c r="AB795" s="295"/>
      <c r="AC795" s="856" t="s">
        <v>392</v>
      </c>
      <c r="AD795" s="856"/>
      <c r="AE795" s="856"/>
      <c r="AF795" s="856"/>
      <c r="AG795" s="856"/>
      <c r="AH795" s="295" t="s">
        <v>409</v>
      </c>
      <c r="AI795" s="295"/>
      <c r="AJ795" s="295"/>
      <c r="AK795" s="295"/>
      <c r="AL795" s="295" t="s">
        <v>23</v>
      </c>
      <c r="AM795" s="295"/>
      <c r="AN795" s="295"/>
      <c r="AO795" s="386"/>
      <c r="AP795" s="856" t="s">
        <v>458</v>
      </c>
      <c r="AQ795" s="856"/>
      <c r="AR795" s="856"/>
      <c r="AS795" s="856"/>
      <c r="AT795" s="856"/>
      <c r="AU795" s="856"/>
      <c r="AV795" s="856"/>
      <c r="AW795" s="856"/>
      <c r="AX795" s="856"/>
    </row>
    <row r="796" spans="1:50" ht="24" customHeight="1" x14ac:dyDescent="0.15">
      <c r="A796" s="941">
        <v>1</v>
      </c>
      <c r="B796" s="941">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41">
        <v>2</v>
      </c>
      <c r="B797" s="941">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41">
        <v>3</v>
      </c>
      <c r="B798" s="941">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41">
        <v>4</v>
      </c>
      <c r="B799" s="941">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41">
        <v>5</v>
      </c>
      <c r="B800" s="941">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41">
        <v>6</v>
      </c>
      <c r="B801" s="941">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41">
        <v>7</v>
      </c>
      <c r="B802" s="941">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41">
        <v>8</v>
      </c>
      <c r="B803" s="941">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41">
        <v>9</v>
      </c>
      <c r="B804" s="941">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41">
        <v>10</v>
      </c>
      <c r="B805" s="941">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41">
        <v>11</v>
      </c>
      <c r="B806" s="941">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41">
        <v>12</v>
      </c>
      <c r="B807" s="941">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41">
        <v>13</v>
      </c>
      <c r="B808" s="941">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41">
        <v>14</v>
      </c>
      <c r="B809" s="941">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41">
        <v>15</v>
      </c>
      <c r="B810" s="941">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41">
        <v>16</v>
      </c>
      <c r="B811" s="941">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41">
        <v>17</v>
      </c>
      <c r="B812" s="941">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41">
        <v>18</v>
      </c>
      <c r="B813" s="941">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41">
        <v>19</v>
      </c>
      <c r="B814" s="941">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41">
        <v>20</v>
      </c>
      <c r="B815" s="941">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41">
        <v>21</v>
      </c>
      <c r="B816" s="941">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41">
        <v>22</v>
      </c>
      <c r="B817" s="941">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41">
        <v>23</v>
      </c>
      <c r="B818" s="941">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41">
        <v>24</v>
      </c>
      <c r="B819" s="941">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41">
        <v>25</v>
      </c>
      <c r="B820" s="941">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41">
        <v>26</v>
      </c>
      <c r="B821" s="941">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41">
        <v>27</v>
      </c>
      <c r="B822" s="941">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41">
        <v>28</v>
      </c>
      <c r="B823" s="941">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41">
        <v>29</v>
      </c>
      <c r="B824" s="941">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41">
        <v>30</v>
      </c>
      <c r="B825" s="941">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x14ac:dyDescent="0.15">
      <c r="A827" s="9"/>
      <c r="B827" s="54" t="s">
        <v>347</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customHeight="1" x14ac:dyDescent="0.15">
      <c r="A828" s="941"/>
      <c r="B828" s="941"/>
      <c r="C828" s="295" t="s">
        <v>30</v>
      </c>
      <c r="D828" s="295"/>
      <c r="E828" s="295"/>
      <c r="F828" s="295"/>
      <c r="G828" s="295"/>
      <c r="H828" s="295"/>
      <c r="I828" s="295"/>
      <c r="J828" s="856" t="s">
        <v>457</v>
      </c>
      <c r="K828" s="856"/>
      <c r="L828" s="856"/>
      <c r="M828" s="856"/>
      <c r="N828" s="856"/>
      <c r="O828" s="856"/>
      <c r="P828" s="295" t="s">
        <v>393</v>
      </c>
      <c r="Q828" s="295"/>
      <c r="R828" s="295"/>
      <c r="S828" s="295"/>
      <c r="T828" s="295"/>
      <c r="U828" s="295"/>
      <c r="V828" s="295"/>
      <c r="W828" s="295"/>
      <c r="X828" s="295"/>
      <c r="Y828" s="295" t="s">
        <v>453</v>
      </c>
      <c r="Z828" s="295"/>
      <c r="AA828" s="295"/>
      <c r="AB828" s="295"/>
      <c r="AC828" s="856" t="s">
        <v>392</v>
      </c>
      <c r="AD828" s="856"/>
      <c r="AE828" s="856"/>
      <c r="AF828" s="856"/>
      <c r="AG828" s="856"/>
      <c r="AH828" s="295" t="s">
        <v>409</v>
      </c>
      <c r="AI828" s="295"/>
      <c r="AJ828" s="295"/>
      <c r="AK828" s="295"/>
      <c r="AL828" s="295" t="s">
        <v>23</v>
      </c>
      <c r="AM828" s="295"/>
      <c r="AN828" s="295"/>
      <c r="AO828" s="386"/>
      <c r="AP828" s="856" t="s">
        <v>458</v>
      </c>
      <c r="AQ828" s="856"/>
      <c r="AR828" s="856"/>
      <c r="AS828" s="856"/>
      <c r="AT828" s="856"/>
      <c r="AU828" s="856"/>
      <c r="AV828" s="856"/>
      <c r="AW828" s="856"/>
      <c r="AX828" s="856"/>
    </row>
    <row r="829" spans="1:50" ht="24" customHeight="1" x14ac:dyDescent="0.15">
      <c r="A829" s="941">
        <v>1</v>
      </c>
      <c r="B829" s="941">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41">
        <v>2</v>
      </c>
      <c r="B830" s="941">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41">
        <v>3</v>
      </c>
      <c r="B831" s="941">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41">
        <v>4</v>
      </c>
      <c r="B832" s="941">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41">
        <v>5</v>
      </c>
      <c r="B833" s="941">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41">
        <v>6</v>
      </c>
      <c r="B834" s="941">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41">
        <v>7</v>
      </c>
      <c r="B835" s="941">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41">
        <v>8</v>
      </c>
      <c r="B836" s="941">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41">
        <v>9</v>
      </c>
      <c r="B837" s="941">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41">
        <v>10</v>
      </c>
      <c r="B838" s="941">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41">
        <v>11</v>
      </c>
      <c r="B839" s="941">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41">
        <v>12</v>
      </c>
      <c r="B840" s="941">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41">
        <v>13</v>
      </c>
      <c r="B841" s="941">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41">
        <v>14</v>
      </c>
      <c r="B842" s="941">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41">
        <v>15</v>
      </c>
      <c r="B843" s="941">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41">
        <v>16</v>
      </c>
      <c r="B844" s="941">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41">
        <v>17</v>
      </c>
      <c r="B845" s="941">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41">
        <v>18</v>
      </c>
      <c r="B846" s="941">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41">
        <v>19</v>
      </c>
      <c r="B847" s="941">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41">
        <v>20</v>
      </c>
      <c r="B848" s="941">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41">
        <v>21</v>
      </c>
      <c r="B849" s="941">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41">
        <v>22</v>
      </c>
      <c r="B850" s="941">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41">
        <v>23</v>
      </c>
      <c r="B851" s="941">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41">
        <v>24</v>
      </c>
      <c r="B852" s="941">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41">
        <v>25</v>
      </c>
      <c r="B853" s="941">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41">
        <v>26</v>
      </c>
      <c r="B854" s="941">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41">
        <v>27</v>
      </c>
      <c r="B855" s="941">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41">
        <v>28</v>
      </c>
      <c r="B856" s="941">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41">
        <v>29</v>
      </c>
      <c r="B857" s="941">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41">
        <v>30</v>
      </c>
      <c r="B858" s="941">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x14ac:dyDescent="0.15">
      <c r="A860" s="9"/>
      <c r="B860" s="54" t="s">
        <v>348</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customHeight="1" x14ac:dyDescent="0.15">
      <c r="A861" s="941"/>
      <c r="B861" s="941"/>
      <c r="C861" s="295" t="s">
        <v>30</v>
      </c>
      <c r="D861" s="295"/>
      <c r="E861" s="295"/>
      <c r="F861" s="295"/>
      <c r="G861" s="295"/>
      <c r="H861" s="295"/>
      <c r="I861" s="295"/>
      <c r="J861" s="856" t="s">
        <v>457</v>
      </c>
      <c r="K861" s="856"/>
      <c r="L861" s="856"/>
      <c r="M861" s="856"/>
      <c r="N861" s="856"/>
      <c r="O861" s="856"/>
      <c r="P861" s="295" t="s">
        <v>393</v>
      </c>
      <c r="Q861" s="295"/>
      <c r="R861" s="295"/>
      <c r="S861" s="295"/>
      <c r="T861" s="295"/>
      <c r="U861" s="295"/>
      <c r="V861" s="295"/>
      <c r="W861" s="295"/>
      <c r="X861" s="295"/>
      <c r="Y861" s="295" t="s">
        <v>453</v>
      </c>
      <c r="Z861" s="295"/>
      <c r="AA861" s="295"/>
      <c r="AB861" s="295"/>
      <c r="AC861" s="856" t="s">
        <v>392</v>
      </c>
      <c r="AD861" s="856"/>
      <c r="AE861" s="856"/>
      <c r="AF861" s="856"/>
      <c r="AG861" s="856"/>
      <c r="AH861" s="295" t="s">
        <v>409</v>
      </c>
      <c r="AI861" s="295"/>
      <c r="AJ861" s="295"/>
      <c r="AK861" s="295"/>
      <c r="AL861" s="295" t="s">
        <v>23</v>
      </c>
      <c r="AM861" s="295"/>
      <c r="AN861" s="295"/>
      <c r="AO861" s="386"/>
      <c r="AP861" s="856" t="s">
        <v>458</v>
      </c>
      <c r="AQ861" s="856"/>
      <c r="AR861" s="856"/>
      <c r="AS861" s="856"/>
      <c r="AT861" s="856"/>
      <c r="AU861" s="856"/>
      <c r="AV861" s="856"/>
      <c r="AW861" s="856"/>
      <c r="AX861" s="856"/>
    </row>
    <row r="862" spans="1:50" ht="24" customHeight="1" x14ac:dyDescent="0.15">
      <c r="A862" s="941">
        <v>1</v>
      </c>
      <c r="B862" s="941">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41">
        <v>2</v>
      </c>
      <c r="B863" s="941">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41">
        <v>3</v>
      </c>
      <c r="B864" s="941">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41">
        <v>4</v>
      </c>
      <c r="B865" s="941">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41">
        <v>5</v>
      </c>
      <c r="B866" s="941">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41">
        <v>6</v>
      </c>
      <c r="B867" s="941">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41">
        <v>7</v>
      </c>
      <c r="B868" s="941">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41">
        <v>8</v>
      </c>
      <c r="B869" s="941">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41">
        <v>9</v>
      </c>
      <c r="B870" s="941">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41">
        <v>10</v>
      </c>
      <c r="B871" s="941">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41">
        <v>11</v>
      </c>
      <c r="B872" s="941">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41">
        <v>12</v>
      </c>
      <c r="B873" s="941">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41">
        <v>13</v>
      </c>
      <c r="B874" s="941">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41">
        <v>14</v>
      </c>
      <c r="B875" s="941">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41">
        <v>15</v>
      </c>
      <c r="B876" s="941">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41">
        <v>16</v>
      </c>
      <c r="B877" s="941">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41">
        <v>17</v>
      </c>
      <c r="B878" s="941">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41">
        <v>18</v>
      </c>
      <c r="B879" s="941">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41">
        <v>19</v>
      </c>
      <c r="B880" s="941">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41">
        <v>20</v>
      </c>
      <c r="B881" s="941">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41">
        <v>21</v>
      </c>
      <c r="B882" s="941">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41">
        <v>22</v>
      </c>
      <c r="B883" s="941">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41">
        <v>23</v>
      </c>
      <c r="B884" s="941">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41">
        <v>24</v>
      </c>
      <c r="B885" s="941">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41">
        <v>25</v>
      </c>
      <c r="B886" s="941">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41">
        <v>26</v>
      </c>
      <c r="B887" s="941">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41">
        <v>27</v>
      </c>
      <c r="B888" s="941">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41">
        <v>28</v>
      </c>
      <c r="B889" s="941">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41">
        <v>29</v>
      </c>
      <c r="B890" s="941">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41">
        <v>30</v>
      </c>
      <c r="B891" s="941">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x14ac:dyDescent="0.15">
      <c r="A893" s="9"/>
      <c r="B893" s="54" t="s">
        <v>349</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customHeight="1" x14ac:dyDescent="0.15">
      <c r="A894" s="941"/>
      <c r="B894" s="941"/>
      <c r="C894" s="295" t="s">
        <v>30</v>
      </c>
      <c r="D894" s="295"/>
      <c r="E894" s="295"/>
      <c r="F894" s="295"/>
      <c r="G894" s="295"/>
      <c r="H894" s="295"/>
      <c r="I894" s="295"/>
      <c r="J894" s="856" t="s">
        <v>457</v>
      </c>
      <c r="K894" s="856"/>
      <c r="L894" s="856"/>
      <c r="M894" s="856"/>
      <c r="N894" s="856"/>
      <c r="O894" s="856"/>
      <c r="P894" s="295" t="s">
        <v>393</v>
      </c>
      <c r="Q894" s="295"/>
      <c r="R894" s="295"/>
      <c r="S894" s="295"/>
      <c r="T894" s="295"/>
      <c r="U894" s="295"/>
      <c r="V894" s="295"/>
      <c r="W894" s="295"/>
      <c r="X894" s="295"/>
      <c r="Y894" s="295" t="s">
        <v>453</v>
      </c>
      <c r="Z894" s="295"/>
      <c r="AA894" s="295"/>
      <c r="AB894" s="295"/>
      <c r="AC894" s="856" t="s">
        <v>392</v>
      </c>
      <c r="AD894" s="856"/>
      <c r="AE894" s="856"/>
      <c r="AF894" s="856"/>
      <c r="AG894" s="856"/>
      <c r="AH894" s="295" t="s">
        <v>409</v>
      </c>
      <c r="AI894" s="295"/>
      <c r="AJ894" s="295"/>
      <c r="AK894" s="295"/>
      <c r="AL894" s="295" t="s">
        <v>23</v>
      </c>
      <c r="AM894" s="295"/>
      <c r="AN894" s="295"/>
      <c r="AO894" s="386"/>
      <c r="AP894" s="856" t="s">
        <v>458</v>
      </c>
      <c r="AQ894" s="856"/>
      <c r="AR894" s="856"/>
      <c r="AS894" s="856"/>
      <c r="AT894" s="856"/>
      <c r="AU894" s="856"/>
      <c r="AV894" s="856"/>
      <c r="AW894" s="856"/>
      <c r="AX894" s="856"/>
    </row>
    <row r="895" spans="1:50" ht="24" customHeight="1" x14ac:dyDescent="0.15">
      <c r="A895" s="941">
        <v>1</v>
      </c>
      <c r="B895" s="941">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41">
        <v>2</v>
      </c>
      <c r="B896" s="941">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41">
        <v>3</v>
      </c>
      <c r="B897" s="941">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41">
        <v>4</v>
      </c>
      <c r="B898" s="941">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41">
        <v>5</v>
      </c>
      <c r="B899" s="941">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41">
        <v>6</v>
      </c>
      <c r="B900" s="941">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41">
        <v>7</v>
      </c>
      <c r="B901" s="941">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41">
        <v>8</v>
      </c>
      <c r="B902" s="941">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41">
        <v>9</v>
      </c>
      <c r="B903" s="941">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41">
        <v>10</v>
      </c>
      <c r="B904" s="941">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41">
        <v>11</v>
      </c>
      <c r="B905" s="941">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41">
        <v>12</v>
      </c>
      <c r="B906" s="941">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41">
        <v>13</v>
      </c>
      <c r="B907" s="941">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41">
        <v>14</v>
      </c>
      <c r="B908" s="941">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41">
        <v>15</v>
      </c>
      <c r="B909" s="941">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41">
        <v>16</v>
      </c>
      <c r="B910" s="941">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41">
        <v>17</v>
      </c>
      <c r="B911" s="941">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41">
        <v>18</v>
      </c>
      <c r="B912" s="941">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41">
        <v>19</v>
      </c>
      <c r="B913" s="941">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41">
        <v>20</v>
      </c>
      <c r="B914" s="941">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41">
        <v>21</v>
      </c>
      <c r="B915" s="941">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41">
        <v>22</v>
      </c>
      <c r="B916" s="941">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41">
        <v>23</v>
      </c>
      <c r="B917" s="941">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41">
        <v>24</v>
      </c>
      <c r="B918" s="941">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41">
        <v>25</v>
      </c>
      <c r="B919" s="941">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41">
        <v>26</v>
      </c>
      <c r="B920" s="941">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41">
        <v>27</v>
      </c>
      <c r="B921" s="941">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41">
        <v>28</v>
      </c>
      <c r="B922" s="941">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41">
        <v>29</v>
      </c>
      <c r="B923" s="941">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41">
        <v>30</v>
      </c>
      <c r="B924" s="941">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customHeight="1" x14ac:dyDescent="0.15">
      <c r="A927" s="941"/>
      <c r="B927" s="941"/>
      <c r="C927" s="295" t="s">
        <v>30</v>
      </c>
      <c r="D927" s="295"/>
      <c r="E927" s="295"/>
      <c r="F927" s="295"/>
      <c r="G927" s="295"/>
      <c r="H927" s="295"/>
      <c r="I927" s="295"/>
      <c r="J927" s="856" t="s">
        <v>457</v>
      </c>
      <c r="K927" s="856"/>
      <c r="L927" s="856"/>
      <c r="M927" s="856"/>
      <c r="N927" s="856"/>
      <c r="O927" s="856"/>
      <c r="P927" s="295" t="s">
        <v>393</v>
      </c>
      <c r="Q927" s="295"/>
      <c r="R927" s="295"/>
      <c r="S927" s="295"/>
      <c r="T927" s="295"/>
      <c r="U927" s="295"/>
      <c r="V927" s="295"/>
      <c r="W927" s="295"/>
      <c r="X927" s="295"/>
      <c r="Y927" s="295" t="s">
        <v>453</v>
      </c>
      <c r="Z927" s="295"/>
      <c r="AA927" s="295"/>
      <c r="AB927" s="295"/>
      <c r="AC927" s="856" t="s">
        <v>392</v>
      </c>
      <c r="AD927" s="856"/>
      <c r="AE927" s="856"/>
      <c r="AF927" s="856"/>
      <c r="AG927" s="856"/>
      <c r="AH927" s="295" t="s">
        <v>409</v>
      </c>
      <c r="AI927" s="295"/>
      <c r="AJ927" s="295"/>
      <c r="AK927" s="295"/>
      <c r="AL927" s="295" t="s">
        <v>23</v>
      </c>
      <c r="AM927" s="295"/>
      <c r="AN927" s="295"/>
      <c r="AO927" s="386"/>
      <c r="AP927" s="856" t="s">
        <v>458</v>
      </c>
      <c r="AQ927" s="856"/>
      <c r="AR927" s="856"/>
      <c r="AS927" s="856"/>
      <c r="AT927" s="856"/>
      <c r="AU927" s="856"/>
      <c r="AV927" s="856"/>
      <c r="AW927" s="856"/>
      <c r="AX927" s="856"/>
    </row>
    <row r="928" spans="1:50" ht="24" customHeight="1" x14ac:dyDescent="0.15">
      <c r="A928" s="941">
        <v>1</v>
      </c>
      <c r="B928" s="941">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41">
        <v>2</v>
      </c>
      <c r="B929" s="941">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41">
        <v>3</v>
      </c>
      <c r="B930" s="941">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41">
        <v>4</v>
      </c>
      <c r="B931" s="941">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41">
        <v>5</v>
      </c>
      <c r="B932" s="941">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41">
        <v>6</v>
      </c>
      <c r="B933" s="941">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41">
        <v>7</v>
      </c>
      <c r="B934" s="941">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41">
        <v>8</v>
      </c>
      <c r="B935" s="941">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41">
        <v>9</v>
      </c>
      <c r="B936" s="941">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41">
        <v>10</v>
      </c>
      <c r="B937" s="941">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41">
        <v>11</v>
      </c>
      <c r="B938" s="941">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41">
        <v>12</v>
      </c>
      <c r="B939" s="941">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41">
        <v>13</v>
      </c>
      <c r="B940" s="941">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41">
        <v>14</v>
      </c>
      <c r="B941" s="941">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41">
        <v>15</v>
      </c>
      <c r="B942" s="941">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41">
        <v>16</v>
      </c>
      <c r="B943" s="941">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41">
        <v>17</v>
      </c>
      <c r="B944" s="941">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41">
        <v>18</v>
      </c>
      <c r="B945" s="941">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41">
        <v>19</v>
      </c>
      <c r="B946" s="941">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41">
        <v>20</v>
      </c>
      <c r="B947" s="941">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41">
        <v>21</v>
      </c>
      <c r="B948" s="941">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41">
        <v>22</v>
      </c>
      <c r="B949" s="941">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41">
        <v>23</v>
      </c>
      <c r="B950" s="941">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41">
        <v>24</v>
      </c>
      <c r="B951" s="941">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41">
        <v>25</v>
      </c>
      <c r="B952" s="941">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41">
        <v>26</v>
      </c>
      <c r="B953" s="941">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41">
        <v>27</v>
      </c>
      <c r="B954" s="941">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41">
        <v>28</v>
      </c>
      <c r="B955" s="941">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41">
        <v>29</v>
      </c>
      <c r="B956" s="941">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41">
        <v>30</v>
      </c>
      <c r="B957" s="941">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x14ac:dyDescent="0.15">
      <c r="A959" s="9"/>
      <c r="B959" s="54" t="s">
        <v>350</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customHeight="1" x14ac:dyDescent="0.15">
      <c r="A960" s="941"/>
      <c r="B960" s="941"/>
      <c r="C960" s="295" t="s">
        <v>30</v>
      </c>
      <c r="D960" s="295"/>
      <c r="E960" s="295"/>
      <c r="F960" s="295"/>
      <c r="G960" s="295"/>
      <c r="H960" s="295"/>
      <c r="I960" s="295"/>
      <c r="J960" s="856" t="s">
        <v>457</v>
      </c>
      <c r="K960" s="856"/>
      <c r="L960" s="856"/>
      <c r="M960" s="856"/>
      <c r="N960" s="856"/>
      <c r="O960" s="856"/>
      <c r="P960" s="295" t="s">
        <v>393</v>
      </c>
      <c r="Q960" s="295"/>
      <c r="R960" s="295"/>
      <c r="S960" s="295"/>
      <c r="T960" s="295"/>
      <c r="U960" s="295"/>
      <c r="V960" s="295"/>
      <c r="W960" s="295"/>
      <c r="X960" s="295"/>
      <c r="Y960" s="295" t="s">
        <v>453</v>
      </c>
      <c r="Z960" s="295"/>
      <c r="AA960" s="295"/>
      <c r="AB960" s="295"/>
      <c r="AC960" s="856" t="s">
        <v>392</v>
      </c>
      <c r="AD960" s="856"/>
      <c r="AE960" s="856"/>
      <c r="AF960" s="856"/>
      <c r="AG960" s="856"/>
      <c r="AH960" s="295" t="s">
        <v>409</v>
      </c>
      <c r="AI960" s="295"/>
      <c r="AJ960" s="295"/>
      <c r="AK960" s="295"/>
      <c r="AL960" s="295" t="s">
        <v>23</v>
      </c>
      <c r="AM960" s="295"/>
      <c r="AN960" s="295"/>
      <c r="AO960" s="386"/>
      <c r="AP960" s="856" t="s">
        <v>458</v>
      </c>
      <c r="AQ960" s="856"/>
      <c r="AR960" s="856"/>
      <c r="AS960" s="856"/>
      <c r="AT960" s="856"/>
      <c r="AU960" s="856"/>
      <c r="AV960" s="856"/>
      <c r="AW960" s="856"/>
      <c r="AX960" s="856"/>
    </row>
    <row r="961" spans="1:50" ht="24" customHeight="1" x14ac:dyDescent="0.15">
      <c r="A961" s="941">
        <v>1</v>
      </c>
      <c r="B961" s="941">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41">
        <v>2</v>
      </c>
      <c r="B962" s="941">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41">
        <v>3</v>
      </c>
      <c r="B963" s="941">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41">
        <v>4</v>
      </c>
      <c r="B964" s="941">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41">
        <v>5</v>
      </c>
      <c r="B965" s="941">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41">
        <v>6</v>
      </c>
      <c r="B966" s="941">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41">
        <v>7</v>
      </c>
      <c r="B967" s="941">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41">
        <v>8</v>
      </c>
      <c r="B968" s="941">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41">
        <v>9</v>
      </c>
      <c r="B969" s="941">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41">
        <v>10</v>
      </c>
      <c r="B970" s="941">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41">
        <v>11</v>
      </c>
      <c r="B971" s="941">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41">
        <v>12</v>
      </c>
      <c r="B972" s="941">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41">
        <v>13</v>
      </c>
      <c r="B973" s="941">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41">
        <v>14</v>
      </c>
      <c r="B974" s="941">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41">
        <v>15</v>
      </c>
      <c r="B975" s="941">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41">
        <v>16</v>
      </c>
      <c r="B976" s="941">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41">
        <v>17</v>
      </c>
      <c r="B977" s="941">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41">
        <v>18</v>
      </c>
      <c r="B978" s="941">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41">
        <v>19</v>
      </c>
      <c r="B979" s="941">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41">
        <v>20</v>
      </c>
      <c r="B980" s="941">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41">
        <v>21</v>
      </c>
      <c r="B981" s="941">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41">
        <v>22</v>
      </c>
      <c r="B982" s="941">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41">
        <v>23</v>
      </c>
      <c r="B983" s="941">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41">
        <v>24</v>
      </c>
      <c r="B984" s="941">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41">
        <v>25</v>
      </c>
      <c r="B985" s="941">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41">
        <v>26</v>
      </c>
      <c r="B986" s="941">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41">
        <v>27</v>
      </c>
      <c r="B987" s="941">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41">
        <v>28</v>
      </c>
      <c r="B988" s="941">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41">
        <v>29</v>
      </c>
      <c r="B989" s="941">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41">
        <v>30</v>
      </c>
      <c r="B990" s="941">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x14ac:dyDescent="0.15">
      <c r="A992" s="9"/>
      <c r="B992" s="54" t="s">
        <v>351</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customHeight="1" x14ac:dyDescent="0.15">
      <c r="A993" s="941"/>
      <c r="B993" s="941"/>
      <c r="C993" s="295" t="s">
        <v>30</v>
      </c>
      <c r="D993" s="295"/>
      <c r="E993" s="295"/>
      <c r="F993" s="295"/>
      <c r="G993" s="295"/>
      <c r="H993" s="295"/>
      <c r="I993" s="295"/>
      <c r="J993" s="856" t="s">
        <v>457</v>
      </c>
      <c r="K993" s="856"/>
      <c r="L993" s="856"/>
      <c r="M993" s="856"/>
      <c r="N993" s="856"/>
      <c r="O993" s="856"/>
      <c r="P993" s="295" t="s">
        <v>393</v>
      </c>
      <c r="Q993" s="295"/>
      <c r="R993" s="295"/>
      <c r="S993" s="295"/>
      <c r="T993" s="295"/>
      <c r="U993" s="295"/>
      <c r="V993" s="295"/>
      <c r="W993" s="295"/>
      <c r="X993" s="295"/>
      <c r="Y993" s="295" t="s">
        <v>453</v>
      </c>
      <c r="Z993" s="295"/>
      <c r="AA993" s="295"/>
      <c r="AB993" s="295"/>
      <c r="AC993" s="856" t="s">
        <v>392</v>
      </c>
      <c r="AD993" s="856"/>
      <c r="AE993" s="856"/>
      <c r="AF993" s="856"/>
      <c r="AG993" s="856"/>
      <c r="AH993" s="295" t="s">
        <v>409</v>
      </c>
      <c r="AI993" s="295"/>
      <c r="AJ993" s="295"/>
      <c r="AK993" s="295"/>
      <c r="AL993" s="295" t="s">
        <v>23</v>
      </c>
      <c r="AM993" s="295"/>
      <c r="AN993" s="295"/>
      <c r="AO993" s="386"/>
      <c r="AP993" s="856" t="s">
        <v>458</v>
      </c>
      <c r="AQ993" s="856"/>
      <c r="AR993" s="856"/>
      <c r="AS993" s="856"/>
      <c r="AT993" s="856"/>
      <c r="AU993" s="856"/>
      <c r="AV993" s="856"/>
      <c r="AW993" s="856"/>
      <c r="AX993" s="856"/>
    </row>
    <row r="994" spans="1:50" ht="24" customHeight="1" x14ac:dyDescent="0.15">
      <c r="A994" s="941">
        <v>1</v>
      </c>
      <c r="B994" s="941">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41">
        <v>2</v>
      </c>
      <c r="B995" s="941">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41">
        <v>3</v>
      </c>
      <c r="B996" s="941">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41">
        <v>4</v>
      </c>
      <c r="B997" s="941">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41">
        <v>5</v>
      </c>
      <c r="B998" s="941">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41">
        <v>6</v>
      </c>
      <c r="B999" s="941">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41">
        <v>7</v>
      </c>
      <c r="B1000" s="941">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41">
        <v>8</v>
      </c>
      <c r="B1001" s="941">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41">
        <v>9</v>
      </c>
      <c r="B1002" s="941">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41">
        <v>10</v>
      </c>
      <c r="B1003" s="941">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41">
        <v>11</v>
      </c>
      <c r="B1004" s="941">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41">
        <v>12</v>
      </c>
      <c r="B1005" s="941">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41">
        <v>13</v>
      </c>
      <c r="B1006" s="941">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41">
        <v>14</v>
      </c>
      <c r="B1007" s="941">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41">
        <v>15</v>
      </c>
      <c r="B1008" s="941">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41">
        <v>16</v>
      </c>
      <c r="B1009" s="941">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41">
        <v>17</v>
      </c>
      <c r="B1010" s="941">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41">
        <v>18</v>
      </c>
      <c r="B1011" s="941">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41">
        <v>19</v>
      </c>
      <c r="B1012" s="941">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41">
        <v>20</v>
      </c>
      <c r="B1013" s="941">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41">
        <v>21</v>
      </c>
      <c r="B1014" s="941">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41">
        <v>22</v>
      </c>
      <c r="B1015" s="941">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41">
        <v>23</v>
      </c>
      <c r="B1016" s="941">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41">
        <v>24</v>
      </c>
      <c r="B1017" s="941">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41">
        <v>25</v>
      </c>
      <c r="B1018" s="941">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41">
        <v>26</v>
      </c>
      <c r="B1019" s="941">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41">
        <v>27</v>
      </c>
      <c r="B1020" s="941">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41">
        <v>28</v>
      </c>
      <c r="B1021" s="941">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41">
        <v>29</v>
      </c>
      <c r="B1022" s="941">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41">
        <v>30</v>
      </c>
      <c r="B1023" s="941">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x14ac:dyDescent="0.15">
      <c r="A1025" s="9"/>
      <c r="B1025" s="54" t="s">
        <v>352</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customHeight="1" x14ac:dyDescent="0.15">
      <c r="A1026" s="941"/>
      <c r="B1026" s="941"/>
      <c r="C1026" s="295" t="s">
        <v>30</v>
      </c>
      <c r="D1026" s="295"/>
      <c r="E1026" s="295"/>
      <c r="F1026" s="295"/>
      <c r="G1026" s="295"/>
      <c r="H1026" s="295"/>
      <c r="I1026" s="295"/>
      <c r="J1026" s="856" t="s">
        <v>457</v>
      </c>
      <c r="K1026" s="856"/>
      <c r="L1026" s="856"/>
      <c r="M1026" s="856"/>
      <c r="N1026" s="856"/>
      <c r="O1026" s="856"/>
      <c r="P1026" s="295" t="s">
        <v>393</v>
      </c>
      <c r="Q1026" s="295"/>
      <c r="R1026" s="295"/>
      <c r="S1026" s="295"/>
      <c r="T1026" s="295"/>
      <c r="U1026" s="295"/>
      <c r="V1026" s="295"/>
      <c r="W1026" s="295"/>
      <c r="X1026" s="295"/>
      <c r="Y1026" s="295" t="s">
        <v>453</v>
      </c>
      <c r="Z1026" s="295"/>
      <c r="AA1026" s="295"/>
      <c r="AB1026" s="295"/>
      <c r="AC1026" s="856" t="s">
        <v>392</v>
      </c>
      <c r="AD1026" s="856"/>
      <c r="AE1026" s="856"/>
      <c r="AF1026" s="856"/>
      <c r="AG1026" s="856"/>
      <c r="AH1026" s="295" t="s">
        <v>409</v>
      </c>
      <c r="AI1026" s="295"/>
      <c r="AJ1026" s="295"/>
      <c r="AK1026" s="295"/>
      <c r="AL1026" s="295" t="s">
        <v>23</v>
      </c>
      <c r="AM1026" s="295"/>
      <c r="AN1026" s="295"/>
      <c r="AO1026" s="386"/>
      <c r="AP1026" s="856" t="s">
        <v>458</v>
      </c>
      <c r="AQ1026" s="856"/>
      <c r="AR1026" s="856"/>
      <c r="AS1026" s="856"/>
      <c r="AT1026" s="856"/>
      <c r="AU1026" s="856"/>
      <c r="AV1026" s="856"/>
      <c r="AW1026" s="856"/>
      <c r="AX1026" s="856"/>
    </row>
    <row r="1027" spans="1:50" ht="24" customHeight="1" x14ac:dyDescent="0.15">
      <c r="A1027" s="941">
        <v>1</v>
      </c>
      <c r="B1027" s="941">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41">
        <v>2</v>
      </c>
      <c r="B1028" s="941">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41">
        <v>3</v>
      </c>
      <c r="B1029" s="941">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41">
        <v>4</v>
      </c>
      <c r="B1030" s="941">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41">
        <v>5</v>
      </c>
      <c r="B1031" s="941">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41">
        <v>6</v>
      </c>
      <c r="B1032" s="941">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41">
        <v>7</v>
      </c>
      <c r="B1033" s="941">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41">
        <v>8</v>
      </c>
      <c r="B1034" s="941">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41">
        <v>9</v>
      </c>
      <c r="B1035" s="941">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41">
        <v>10</v>
      </c>
      <c r="B1036" s="941">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41">
        <v>11</v>
      </c>
      <c r="B1037" s="941">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41">
        <v>12</v>
      </c>
      <c r="B1038" s="941">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41">
        <v>13</v>
      </c>
      <c r="B1039" s="941">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41">
        <v>14</v>
      </c>
      <c r="B1040" s="941">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41">
        <v>15</v>
      </c>
      <c r="B1041" s="941">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41">
        <v>16</v>
      </c>
      <c r="B1042" s="941">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41">
        <v>17</v>
      </c>
      <c r="B1043" s="941">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41">
        <v>18</v>
      </c>
      <c r="B1044" s="941">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41">
        <v>19</v>
      </c>
      <c r="B1045" s="941">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41">
        <v>20</v>
      </c>
      <c r="B1046" s="941">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41">
        <v>21</v>
      </c>
      <c r="B1047" s="941">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41">
        <v>22</v>
      </c>
      <c r="B1048" s="941">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41">
        <v>23</v>
      </c>
      <c r="B1049" s="941">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41">
        <v>24</v>
      </c>
      <c r="B1050" s="941">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41">
        <v>25</v>
      </c>
      <c r="B1051" s="941">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41">
        <v>26</v>
      </c>
      <c r="B1052" s="941">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41">
        <v>27</v>
      </c>
      <c r="B1053" s="941">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41">
        <v>28</v>
      </c>
      <c r="B1054" s="941">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41">
        <v>29</v>
      </c>
      <c r="B1055" s="941">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41">
        <v>30</v>
      </c>
      <c r="B1056" s="941">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x14ac:dyDescent="0.15">
      <c r="A1058" s="9"/>
      <c r="B1058" s="54" t="s">
        <v>353</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customHeight="1" x14ac:dyDescent="0.15">
      <c r="A1059" s="941"/>
      <c r="B1059" s="941"/>
      <c r="C1059" s="295" t="s">
        <v>30</v>
      </c>
      <c r="D1059" s="295"/>
      <c r="E1059" s="295"/>
      <c r="F1059" s="295"/>
      <c r="G1059" s="295"/>
      <c r="H1059" s="295"/>
      <c r="I1059" s="295"/>
      <c r="J1059" s="856" t="s">
        <v>457</v>
      </c>
      <c r="K1059" s="856"/>
      <c r="L1059" s="856"/>
      <c r="M1059" s="856"/>
      <c r="N1059" s="856"/>
      <c r="O1059" s="856"/>
      <c r="P1059" s="295" t="s">
        <v>393</v>
      </c>
      <c r="Q1059" s="295"/>
      <c r="R1059" s="295"/>
      <c r="S1059" s="295"/>
      <c r="T1059" s="295"/>
      <c r="U1059" s="295"/>
      <c r="V1059" s="295"/>
      <c r="W1059" s="295"/>
      <c r="X1059" s="295"/>
      <c r="Y1059" s="295" t="s">
        <v>453</v>
      </c>
      <c r="Z1059" s="295"/>
      <c r="AA1059" s="295"/>
      <c r="AB1059" s="295"/>
      <c r="AC1059" s="856" t="s">
        <v>392</v>
      </c>
      <c r="AD1059" s="856"/>
      <c r="AE1059" s="856"/>
      <c r="AF1059" s="856"/>
      <c r="AG1059" s="856"/>
      <c r="AH1059" s="295" t="s">
        <v>409</v>
      </c>
      <c r="AI1059" s="295"/>
      <c r="AJ1059" s="295"/>
      <c r="AK1059" s="295"/>
      <c r="AL1059" s="295" t="s">
        <v>23</v>
      </c>
      <c r="AM1059" s="295"/>
      <c r="AN1059" s="295"/>
      <c r="AO1059" s="386"/>
      <c r="AP1059" s="856" t="s">
        <v>458</v>
      </c>
      <c r="AQ1059" s="856"/>
      <c r="AR1059" s="856"/>
      <c r="AS1059" s="856"/>
      <c r="AT1059" s="856"/>
      <c r="AU1059" s="856"/>
      <c r="AV1059" s="856"/>
      <c r="AW1059" s="856"/>
      <c r="AX1059" s="856"/>
    </row>
    <row r="1060" spans="1:50" ht="24" customHeight="1" x14ac:dyDescent="0.15">
      <c r="A1060" s="941">
        <v>1</v>
      </c>
      <c r="B1060" s="941">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41">
        <v>2</v>
      </c>
      <c r="B1061" s="941">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41">
        <v>3</v>
      </c>
      <c r="B1062" s="941">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41">
        <v>4</v>
      </c>
      <c r="B1063" s="941">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41">
        <v>5</v>
      </c>
      <c r="B1064" s="941">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41">
        <v>6</v>
      </c>
      <c r="B1065" s="941">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41">
        <v>7</v>
      </c>
      <c r="B1066" s="941">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41">
        <v>8</v>
      </c>
      <c r="B1067" s="941">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41">
        <v>9</v>
      </c>
      <c r="B1068" s="941">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41">
        <v>10</v>
      </c>
      <c r="B1069" s="941">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41">
        <v>11</v>
      </c>
      <c r="B1070" s="941">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41">
        <v>12</v>
      </c>
      <c r="B1071" s="941">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41">
        <v>13</v>
      </c>
      <c r="B1072" s="941">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41">
        <v>14</v>
      </c>
      <c r="B1073" s="941">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41">
        <v>15</v>
      </c>
      <c r="B1074" s="941">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41">
        <v>16</v>
      </c>
      <c r="B1075" s="941">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41">
        <v>17</v>
      </c>
      <c r="B1076" s="941">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41">
        <v>18</v>
      </c>
      <c r="B1077" s="941">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41">
        <v>19</v>
      </c>
      <c r="B1078" s="941">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41">
        <v>20</v>
      </c>
      <c r="B1079" s="941">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41">
        <v>21</v>
      </c>
      <c r="B1080" s="941">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41">
        <v>22</v>
      </c>
      <c r="B1081" s="941">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41">
        <v>23</v>
      </c>
      <c r="B1082" s="941">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41">
        <v>24</v>
      </c>
      <c r="B1083" s="941">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41">
        <v>25</v>
      </c>
      <c r="B1084" s="941">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41">
        <v>26</v>
      </c>
      <c r="B1085" s="941">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41">
        <v>27</v>
      </c>
      <c r="B1086" s="941">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41">
        <v>28</v>
      </c>
      <c r="B1087" s="941">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41">
        <v>29</v>
      </c>
      <c r="B1088" s="941">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41">
        <v>30</v>
      </c>
      <c r="B1089" s="941">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x14ac:dyDescent="0.15">
      <c r="A1091" s="9"/>
      <c r="B1091" s="54" t="s">
        <v>354</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customHeight="1" x14ac:dyDescent="0.15">
      <c r="A1092" s="941"/>
      <c r="B1092" s="941"/>
      <c r="C1092" s="295" t="s">
        <v>30</v>
      </c>
      <c r="D1092" s="295"/>
      <c r="E1092" s="295"/>
      <c r="F1092" s="295"/>
      <c r="G1092" s="295"/>
      <c r="H1092" s="295"/>
      <c r="I1092" s="295"/>
      <c r="J1092" s="856" t="s">
        <v>457</v>
      </c>
      <c r="K1092" s="856"/>
      <c r="L1092" s="856"/>
      <c r="M1092" s="856"/>
      <c r="N1092" s="856"/>
      <c r="O1092" s="856"/>
      <c r="P1092" s="295" t="s">
        <v>393</v>
      </c>
      <c r="Q1092" s="295"/>
      <c r="R1092" s="295"/>
      <c r="S1092" s="295"/>
      <c r="T1092" s="295"/>
      <c r="U1092" s="295"/>
      <c r="V1092" s="295"/>
      <c r="W1092" s="295"/>
      <c r="X1092" s="295"/>
      <c r="Y1092" s="295" t="s">
        <v>453</v>
      </c>
      <c r="Z1092" s="295"/>
      <c r="AA1092" s="295"/>
      <c r="AB1092" s="295"/>
      <c r="AC1092" s="856" t="s">
        <v>392</v>
      </c>
      <c r="AD1092" s="856"/>
      <c r="AE1092" s="856"/>
      <c r="AF1092" s="856"/>
      <c r="AG1092" s="856"/>
      <c r="AH1092" s="295" t="s">
        <v>409</v>
      </c>
      <c r="AI1092" s="295"/>
      <c r="AJ1092" s="295"/>
      <c r="AK1092" s="295"/>
      <c r="AL1092" s="295" t="s">
        <v>23</v>
      </c>
      <c r="AM1092" s="295"/>
      <c r="AN1092" s="295"/>
      <c r="AO1092" s="386"/>
      <c r="AP1092" s="856" t="s">
        <v>458</v>
      </c>
      <c r="AQ1092" s="856"/>
      <c r="AR1092" s="856"/>
      <c r="AS1092" s="856"/>
      <c r="AT1092" s="856"/>
      <c r="AU1092" s="856"/>
      <c r="AV1092" s="856"/>
      <c r="AW1092" s="856"/>
      <c r="AX1092" s="856"/>
    </row>
    <row r="1093" spans="1:50" ht="24" customHeight="1" x14ac:dyDescent="0.15">
      <c r="A1093" s="941">
        <v>1</v>
      </c>
      <c r="B1093" s="941">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41">
        <v>2</v>
      </c>
      <c r="B1094" s="941">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41">
        <v>3</v>
      </c>
      <c r="B1095" s="941">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41">
        <v>4</v>
      </c>
      <c r="B1096" s="941">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41">
        <v>5</v>
      </c>
      <c r="B1097" s="941">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41">
        <v>6</v>
      </c>
      <c r="B1098" s="941">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41">
        <v>7</v>
      </c>
      <c r="B1099" s="941">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41">
        <v>8</v>
      </c>
      <c r="B1100" s="941">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41">
        <v>9</v>
      </c>
      <c r="B1101" s="941">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41">
        <v>10</v>
      </c>
      <c r="B1102" s="941">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41">
        <v>11</v>
      </c>
      <c r="B1103" s="941">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41">
        <v>12</v>
      </c>
      <c r="B1104" s="941">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41">
        <v>13</v>
      </c>
      <c r="B1105" s="941">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41">
        <v>14</v>
      </c>
      <c r="B1106" s="941">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41">
        <v>15</v>
      </c>
      <c r="B1107" s="941">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41">
        <v>16</v>
      </c>
      <c r="B1108" s="941">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41">
        <v>17</v>
      </c>
      <c r="B1109" s="941">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41">
        <v>18</v>
      </c>
      <c r="B1110" s="941">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41">
        <v>19</v>
      </c>
      <c r="B1111" s="941">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41">
        <v>20</v>
      </c>
      <c r="B1112" s="941">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41">
        <v>21</v>
      </c>
      <c r="B1113" s="941">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41">
        <v>22</v>
      </c>
      <c r="B1114" s="941">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41">
        <v>23</v>
      </c>
      <c r="B1115" s="941">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41">
        <v>24</v>
      </c>
      <c r="B1116" s="941">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41">
        <v>25</v>
      </c>
      <c r="B1117" s="941">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41">
        <v>26</v>
      </c>
      <c r="B1118" s="941">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41">
        <v>27</v>
      </c>
      <c r="B1119" s="941">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41">
        <v>28</v>
      </c>
      <c r="B1120" s="941">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41">
        <v>29</v>
      </c>
      <c r="B1121" s="941">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41">
        <v>30</v>
      </c>
      <c r="B1122" s="941">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x14ac:dyDescent="0.15">
      <c r="A1124" s="9"/>
      <c r="B1124" s="54" t="s">
        <v>355</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customHeight="1" x14ac:dyDescent="0.15">
      <c r="A1125" s="941"/>
      <c r="B1125" s="941"/>
      <c r="C1125" s="295" t="s">
        <v>30</v>
      </c>
      <c r="D1125" s="295"/>
      <c r="E1125" s="295"/>
      <c r="F1125" s="295"/>
      <c r="G1125" s="295"/>
      <c r="H1125" s="295"/>
      <c r="I1125" s="295"/>
      <c r="J1125" s="856" t="s">
        <v>457</v>
      </c>
      <c r="K1125" s="856"/>
      <c r="L1125" s="856"/>
      <c r="M1125" s="856"/>
      <c r="N1125" s="856"/>
      <c r="O1125" s="856"/>
      <c r="P1125" s="295" t="s">
        <v>393</v>
      </c>
      <c r="Q1125" s="295"/>
      <c r="R1125" s="295"/>
      <c r="S1125" s="295"/>
      <c r="T1125" s="295"/>
      <c r="U1125" s="295"/>
      <c r="V1125" s="295"/>
      <c r="W1125" s="295"/>
      <c r="X1125" s="295"/>
      <c r="Y1125" s="295" t="s">
        <v>453</v>
      </c>
      <c r="Z1125" s="295"/>
      <c r="AA1125" s="295"/>
      <c r="AB1125" s="295"/>
      <c r="AC1125" s="856" t="s">
        <v>392</v>
      </c>
      <c r="AD1125" s="856"/>
      <c r="AE1125" s="856"/>
      <c r="AF1125" s="856"/>
      <c r="AG1125" s="856"/>
      <c r="AH1125" s="295" t="s">
        <v>409</v>
      </c>
      <c r="AI1125" s="295"/>
      <c r="AJ1125" s="295"/>
      <c r="AK1125" s="295"/>
      <c r="AL1125" s="295" t="s">
        <v>23</v>
      </c>
      <c r="AM1125" s="295"/>
      <c r="AN1125" s="295"/>
      <c r="AO1125" s="386"/>
      <c r="AP1125" s="856" t="s">
        <v>458</v>
      </c>
      <c r="AQ1125" s="856"/>
      <c r="AR1125" s="856"/>
      <c r="AS1125" s="856"/>
      <c r="AT1125" s="856"/>
      <c r="AU1125" s="856"/>
      <c r="AV1125" s="856"/>
      <c r="AW1125" s="856"/>
      <c r="AX1125" s="856"/>
    </row>
    <row r="1126" spans="1:50" ht="24" customHeight="1" x14ac:dyDescent="0.15">
      <c r="A1126" s="941">
        <v>1</v>
      </c>
      <c r="B1126" s="941">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41">
        <v>2</v>
      </c>
      <c r="B1127" s="941">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41">
        <v>3</v>
      </c>
      <c r="B1128" s="941">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41">
        <v>4</v>
      </c>
      <c r="B1129" s="941">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41">
        <v>5</v>
      </c>
      <c r="B1130" s="941">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41">
        <v>6</v>
      </c>
      <c r="B1131" s="941">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41">
        <v>7</v>
      </c>
      <c r="B1132" s="941">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41">
        <v>8</v>
      </c>
      <c r="B1133" s="941">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41">
        <v>9</v>
      </c>
      <c r="B1134" s="941">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41">
        <v>10</v>
      </c>
      <c r="B1135" s="941">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41">
        <v>11</v>
      </c>
      <c r="B1136" s="941">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41">
        <v>12</v>
      </c>
      <c r="B1137" s="941">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41">
        <v>13</v>
      </c>
      <c r="B1138" s="941">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41">
        <v>14</v>
      </c>
      <c r="B1139" s="941">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41">
        <v>15</v>
      </c>
      <c r="B1140" s="941">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41">
        <v>16</v>
      </c>
      <c r="B1141" s="941">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41">
        <v>17</v>
      </c>
      <c r="B1142" s="941">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41">
        <v>18</v>
      </c>
      <c r="B1143" s="941">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41">
        <v>19</v>
      </c>
      <c r="B1144" s="941">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41">
        <v>20</v>
      </c>
      <c r="B1145" s="941">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41">
        <v>21</v>
      </c>
      <c r="B1146" s="941">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41">
        <v>22</v>
      </c>
      <c r="B1147" s="941">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41">
        <v>23</v>
      </c>
      <c r="B1148" s="941">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41">
        <v>24</v>
      </c>
      <c r="B1149" s="941">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41">
        <v>25</v>
      </c>
      <c r="B1150" s="941">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41">
        <v>26</v>
      </c>
      <c r="B1151" s="941">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41">
        <v>27</v>
      </c>
      <c r="B1152" s="941">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41">
        <v>28</v>
      </c>
      <c r="B1153" s="941">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41">
        <v>29</v>
      </c>
      <c r="B1154" s="941">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41">
        <v>30</v>
      </c>
      <c r="B1155" s="941">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x14ac:dyDescent="0.15">
      <c r="A1157" s="9"/>
      <c r="B1157" s="54" t="s">
        <v>356</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customHeight="1" x14ac:dyDescent="0.15">
      <c r="A1158" s="941"/>
      <c r="B1158" s="941"/>
      <c r="C1158" s="295" t="s">
        <v>30</v>
      </c>
      <c r="D1158" s="295"/>
      <c r="E1158" s="295"/>
      <c r="F1158" s="295"/>
      <c r="G1158" s="295"/>
      <c r="H1158" s="295"/>
      <c r="I1158" s="295"/>
      <c r="J1158" s="856" t="s">
        <v>457</v>
      </c>
      <c r="K1158" s="856"/>
      <c r="L1158" s="856"/>
      <c r="M1158" s="856"/>
      <c r="N1158" s="856"/>
      <c r="O1158" s="856"/>
      <c r="P1158" s="295" t="s">
        <v>393</v>
      </c>
      <c r="Q1158" s="295"/>
      <c r="R1158" s="295"/>
      <c r="S1158" s="295"/>
      <c r="T1158" s="295"/>
      <c r="U1158" s="295"/>
      <c r="V1158" s="295"/>
      <c r="W1158" s="295"/>
      <c r="X1158" s="295"/>
      <c r="Y1158" s="295" t="s">
        <v>453</v>
      </c>
      <c r="Z1158" s="295"/>
      <c r="AA1158" s="295"/>
      <c r="AB1158" s="295"/>
      <c r="AC1158" s="856" t="s">
        <v>392</v>
      </c>
      <c r="AD1158" s="856"/>
      <c r="AE1158" s="856"/>
      <c r="AF1158" s="856"/>
      <c r="AG1158" s="856"/>
      <c r="AH1158" s="295" t="s">
        <v>409</v>
      </c>
      <c r="AI1158" s="295"/>
      <c r="AJ1158" s="295"/>
      <c r="AK1158" s="295"/>
      <c r="AL1158" s="295" t="s">
        <v>23</v>
      </c>
      <c r="AM1158" s="295"/>
      <c r="AN1158" s="295"/>
      <c r="AO1158" s="386"/>
      <c r="AP1158" s="856" t="s">
        <v>458</v>
      </c>
      <c r="AQ1158" s="856"/>
      <c r="AR1158" s="856"/>
      <c r="AS1158" s="856"/>
      <c r="AT1158" s="856"/>
      <c r="AU1158" s="856"/>
      <c r="AV1158" s="856"/>
      <c r="AW1158" s="856"/>
      <c r="AX1158" s="856"/>
    </row>
    <row r="1159" spans="1:50" ht="24" customHeight="1" x14ac:dyDescent="0.15">
      <c r="A1159" s="941">
        <v>1</v>
      </c>
      <c r="B1159" s="941">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41">
        <v>2</v>
      </c>
      <c r="B1160" s="941">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41">
        <v>3</v>
      </c>
      <c r="B1161" s="941">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41">
        <v>4</v>
      </c>
      <c r="B1162" s="941">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41">
        <v>5</v>
      </c>
      <c r="B1163" s="941">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41">
        <v>6</v>
      </c>
      <c r="B1164" s="941">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41">
        <v>7</v>
      </c>
      <c r="B1165" s="941">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41">
        <v>8</v>
      </c>
      <c r="B1166" s="941">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41">
        <v>9</v>
      </c>
      <c r="B1167" s="941">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41">
        <v>10</v>
      </c>
      <c r="B1168" s="941">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41">
        <v>11</v>
      </c>
      <c r="B1169" s="941">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41">
        <v>12</v>
      </c>
      <c r="B1170" s="941">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41">
        <v>13</v>
      </c>
      <c r="B1171" s="941">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41">
        <v>14</v>
      </c>
      <c r="B1172" s="941">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41">
        <v>15</v>
      </c>
      <c r="B1173" s="941">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41">
        <v>16</v>
      </c>
      <c r="B1174" s="941">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41">
        <v>17</v>
      </c>
      <c r="B1175" s="941">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41">
        <v>18</v>
      </c>
      <c r="B1176" s="941">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41">
        <v>19</v>
      </c>
      <c r="B1177" s="941">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41">
        <v>20</v>
      </c>
      <c r="B1178" s="941">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41">
        <v>21</v>
      </c>
      <c r="B1179" s="941">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41">
        <v>22</v>
      </c>
      <c r="B1180" s="941">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41">
        <v>23</v>
      </c>
      <c r="B1181" s="941">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41">
        <v>24</v>
      </c>
      <c r="B1182" s="941">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41">
        <v>25</v>
      </c>
      <c r="B1183" s="941">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41">
        <v>26</v>
      </c>
      <c r="B1184" s="941">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41">
        <v>27</v>
      </c>
      <c r="B1185" s="941">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41">
        <v>28</v>
      </c>
      <c r="B1186" s="941">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41">
        <v>29</v>
      </c>
      <c r="B1187" s="941">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41">
        <v>30</v>
      </c>
      <c r="B1188" s="941">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x14ac:dyDescent="0.15">
      <c r="A1190" s="9"/>
      <c r="B1190" s="54" t="s">
        <v>357</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customHeight="1" x14ac:dyDescent="0.15">
      <c r="A1191" s="941"/>
      <c r="B1191" s="941"/>
      <c r="C1191" s="295" t="s">
        <v>30</v>
      </c>
      <c r="D1191" s="295"/>
      <c r="E1191" s="295"/>
      <c r="F1191" s="295"/>
      <c r="G1191" s="295"/>
      <c r="H1191" s="295"/>
      <c r="I1191" s="295"/>
      <c r="J1191" s="856" t="s">
        <v>457</v>
      </c>
      <c r="K1191" s="856"/>
      <c r="L1191" s="856"/>
      <c r="M1191" s="856"/>
      <c r="N1191" s="856"/>
      <c r="O1191" s="856"/>
      <c r="P1191" s="295" t="s">
        <v>393</v>
      </c>
      <c r="Q1191" s="295"/>
      <c r="R1191" s="295"/>
      <c r="S1191" s="295"/>
      <c r="T1191" s="295"/>
      <c r="U1191" s="295"/>
      <c r="V1191" s="295"/>
      <c r="W1191" s="295"/>
      <c r="X1191" s="295"/>
      <c r="Y1191" s="295" t="s">
        <v>453</v>
      </c>
      <c r="Z1191" s="295"/>
      <c r="AA1191" s="295"/>
      <c r="AB1191" s="295"/>
      <c r="AC1191" s="856" t="s">
        <v>392</v>
      </c>
      <c r="AD1191" s="856"/>
      <c r="AE1191" s="856"/>
      <c r="AF1191" s="856"/>
      <c r="AG1191" s="856"/>
      <c r="AH1191" s="295" t="s">
        <v>409</v>
      </c>
      <c r="AI1191" s="295"/>
      <c r="AJ1191" s="295"/>
      <c r="AK1191" s="295"/>
      <c r="AL1191" s="295" t="s">
        <v>23</v>
      </c>
      <c r="AM1191" s="295"/>
      <c r="AN1191" s="295"/>
      <c r="AO1191" s="386"/>
      <c r="AP1191" s="856" t="s">
        <v>458</v>
      </c>
      <c r="AQ1191" s="856"/>
      <c r="AR1191" s="856"/>
      <c r="AS1191" s="856"/>
      <c r="AT1191" s="856"/>
      <c r="AU1191" s="856"/>
      <c r="AV1191" s="856"/>
      <c r="AW1191" s="856"/>
      <c r="AX1191" s="856"/>
    </row>
    <row r="1192" spans="1:50" ht="24" customHeight="1" x14ac:dyDescent="0.15">
      <c r="A1192" s="941">
        <v>1</v>
      </c>
      <c r="B1192" s="941">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41">
        <v>2</v>
      </c>
      <c r="B1193" s="941">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41">
        <v>3</v>
      </c>
      <c r="B1194" s="941">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41">
        <v>4</v>
      </c>
      <c r="B1195" s="941">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41">
        <v>5</v>
      </c>
      <c r="B1196" s="941">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41">
        <v>6</v>
      </c>
      <c r="B1197" s="941">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41">
        <v>7</v>
      </c>
      <c r="B1198" s="941">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41">
        <v>8</v>
      </c>
      <c r="B1199" s="941">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41">
        <v>9</v>
      </c>
      <c r="B1200" s="941">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41">
        <v>10</v>
      </c>
      <c r="B1201" s="941">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41">
        <v>11</v>
      </c>
      <c r="B1202" s="941">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41">
        <v>12</v>
      </c>
      <c r="B1203" s="941">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41">
        <v>13</v>
      </c>
      <c r="B1204" s="941">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41">
        <v>14</v>
      </c>
      <c r="B1205" s="941">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41">
        <v>15</v>
      </c>
      <c r="B1206" s="941">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41">
        <v>16</v>
      </c>
      <c r="B1207" s="941">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41">
        <v>17</v>
      </c>
      <c r="B1208" s="941">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41">
        <v>18</v>
      </c>
      <c r="B1209" s="941">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41">
        <v>19</v>
      </c>
      <c r="B1210" s="941">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41">
        <v>20</v>
      </c>
      <c r="B1211" s="941">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41">
        <v>21</v>
      </c>
      <c r="B1212" s="941">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41">
        <v>22</v>
      </c>
      <c r="B1213" s="941">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41">
        <v>23</v>
      </c>
      <c r="B1214" s="941">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41">
        <v>24</v>
      </c>
      <c r="B1215" s="941">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41">
        <v>25</v>
      </c>
      <c r="B1216" s="941">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41">
        <v>26</v>
      </c>
      <c r="B1217" s="941">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41">
        <v>27</v>
      </c>
      <c r="B1218" s="941">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41">
        <v>28</v>
      </c>
      <c r="B1219" s="941">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41">
        <v>29</v>
      </c>
      <c r="B1220" s="941">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41">
        <v>30</v>
      </c>
      <c r="B1221" s="941">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customHeight="1" x14ac:dyDescent="0.15">
      <c r="A1224" s="941"/>
      <c r="B1224" s="941"/>
      <c r="C1224" s="295" t="s">
        <v>30</v>
      </c>
      <c r="D1224" s="295"/>
      <c r="E1224" s="295"/>
      <c r="F1224" s="295"/>
      <c r="G1224" s="295"/>
      <c r="H1224" s="295"/>
      <c r="I1224" s="295"/>
      <c r="J1224" s="856" t="s">
        <v>457</v>
      </c>
      <c r="K1224" s="856"/>
      <c r="L1224" s="856"/>
      <c r="M1224" s="856"/>
      <c r="N1224" s="856"/>
      <c r="O1224" s="856"/>
      <c r="P1224" s="295" t="s">
        <v>393</v>
      </c>
      <c r="Q1224" s="295"/>
      <c r="R1224" s="295"/>
      <c r="S1224" s="295"/>
      <c r="T1224" s="295"/>
      <c r="U1224" s="295"/>
      <c r="V1224" s="295"/>
      <c r="W1224" s="295"/>
      <c r="X1224" s="295"/>
      <c r="Y1224" s="295" t="s">
        <v>453</v>
      </c>
      <c r="Z1224" s="295"/>
      <c r="AA1224" s="295"/>
      <c r="AB1224" s="295"/>
      <c r="AC1224" s="856" t="s">
        <v>392</v>
      </c>
      <c r="AD1224" s="856"/>
      <c r="AE1224" s="856"/>
      <c r="AF1224" s="856"/>
      <c r="AG1224" s="856"/>
      <c r="AH1224" s="295" t="s">
        <v>409</v>
      </c>
      <c r="AI1224" s="295"/>
      <c r="AJ1224" s="295"/>
      <c r="AK1224" s="295"/>
      <c r="AL1224" s="295" t="s">
        <v>23</v>
      </c>
      <c r="AM1224" s="295"/>
      <c r="AN1224" s="295"/>
      <c r="AO1224" s="386"/>
      <c r="AP1224" s="856" t="s">
        <v>458</v>
      </c>
      <c r="AQ1224" s="856"/>
      <c r="AR1224" s="856"/>
      <c r="AS1224" s="856"/>
      <c r="AT1224" s="856"/>
      <c r="AU1224" s="856"/>
      <c r="AV1224" s="856"/>
      <c r="AW1224" s="856"/>
      <c r="AX1224" s="856"/>
    </row>
    <row r="1225" spans="1:50" ht="24" customHeight="1" x14ac:dyDescent="0.15">
      <c r="A1225" s="941">
        <v>1</v>
      </c>
      <c r="B1225" s="941">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41">
        <v>2</v>
      </c>
      <c r="B1226" s="941">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41">
        <v>3</v>
      </c>
      <c r="B1227" s="941">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41">
        <v>4</v>
      </c>
      <c r="B1228" s="941">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41">
        <v>5</v>
      </c>
      <c r="B1229" s="941">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41">
        <v>6</v>
      </c>
      <c r="B1230" s="941">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41">
        <v>7</v>
      </c>
      <c r="B1231" s="941">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41">
        <v>8</v>
      </c>
      <c r="B1232" s="941">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41">
        <v>9</v>
      </c>
      <c r="B1233" s="941">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41">
        <v>10</v>
      </c>
      <c r="B1234" s="941">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41">
        <v>11</v>
      </c>
      <c r="B1235" s="941">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41">
        <v>12</v>
      </c>
      <c r="B1236" s="941">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41">
        <v>13</v>
      </c>
      <c r="B1237" s="941">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41">
        <v>14</v>
      </c>
      <c r="B1238" s="941">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41">
        <v>15</v>
      </c>
      <c r="B1239" s="941">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41">
        <v>16</v>
      </c>
      <c r="B1240" s="941">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41">
        <v>17</v>
      </c>
      <c r="B1241" s="941">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41">
        <v>18</v>
      </c>
      <c r="B1242" s="941">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41">
        <v>19</v>
      </c>
      <c r="B1243" s="941">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41">
        <v>20</v>
      </c>
      <c r="B1244" s="941">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41">
        <v>21</v>
      </c>
      <c r="B1245" s="941">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41">
        <v>22</v>
      </c>
      <c r="B1246" s="941">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41">
        <v>23</v>
      </c>
      <c r="B1247" s="941">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41">
        <v>24</v>
      </c>
      <c r="B1248" s="941">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41">
        <v>25</v>
      </c>
      <c r="B1249" s="941">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41">
        <v>26</v>
      </c>
      <c r="B1250" s="941">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41">
        <v>27</v>
      </c>
      <c r="B1251" s="941">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41">
        <v>28</v>
      </c>
      <c r="B1252" s="941">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41">
        <v>29</v>
      </c>
      <c r="B1253" s="941">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41">
        <v>30</v>
      </c>
      <c r="B1254" s="941">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x14ac:dyDescent="0.15">
      <c r="A1256" s="9"/>
      <c r="B1256" s="54" t="s">
        <v>358</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customHeight="1" x14ac:dyDescent="0.15">
      <c r="A1257" s="941"/>
      <c r="B1257" s="941"/>
      <c r="C1257" s="295" t="s">
        <v>30</v>
      </c>
      <c r="D1257" s="295"/>
      <c r="E1257" s="295"/>
      <c r="F1257" s="295"/>
      <c r="G1257" s="295"/>
      <c r="H1257" s="295"/>
      <c r="I1257" s="295"/>
      <c r="J1257" s="856" t="s">
        <v>457</v>
      </c>
      <c r="K1257" s="856"/>
      <c r="L1257" s="856"/>
      <c r="M1257" s="856"/>
      <c r="N1257" s="856"/>
      <c r="O1257" s="856"/>
      <c r="P1257" s="295" t="s">
        <v>393</v>
      </c>
      <c r="Q1257" s="295"/>
      <c r="R1257" s="295"/>
      <c r="S1257" s="295"/>
      <c r="T1257" s="295"/>
      <c r="U1257" s="295"/>
      <c r="V1257" s="295"/>
      <c r="W1257" s="295"/>
      <c r="X1257" s="295"/>
      <c r="Y1257" s="295" t="s">
        <v>453</v>
      </c>
      <c r="Z1257" s="295"/>
      <c r="AA1257" s="295"/>
      <c r="AB1257" s="295"/>
      <c r="AC1257" s="856" t="s">
        <v>392</v>
      </c>
      <c r="AD1257" s="856"/>
      <c r="AE1257" s="856"/>
      <c r="AF1257" s="856"/>
      <c r="AG1257" s="856"/>
      <c r="AH1257" s="295" t="s">
        <v>409</v>
      </c>
      <c r="AI1257" s="295"/>
      <c r="AJ1257" s="295"/>
      <c r="AK1257" s="295"/>
      <c r="AL1257" s="295" t="s">
        <v>23</v>
      </c>
      <c r="AM1257" s="295"/>
      <c r="AN1257" s="295"/>
      <c r="AO1257" s="386"/>
      <c r="AP1257" s="856" t="s">
        <v>458</v>
      </c>
      <c r="AQ1257" s="856"/>
      <c r="AR1257" s="856"/>
      <c r="AS1257" s="856"/>
      <c r="AT1257" s="856"/>
      <c r="AU1257" s="856"/>
      <c r="AV1257" s="856"/>
      <c r="AW1257" s="856"/>
      <c r="AX1257" s="856"/>
    </row>
    <row r="1258" spans="1:50" ht="24" customHeight="1" x14ac:dyDescent="0.15">
      <c r="A1258" s="941">
        <v>1</v>
      </c>
      <c r="B1258" s="941">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41">
        <v>2</v>
      </c>
      <c r="B1259" s="941">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41">
        <v>3</v>
      </c>
      <c r="B1260" s="941">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41">
        <v>4</v>
      </c>
      <c r="B1261" s="941">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41">
        <v>5</v>
      </c>
      <c r="B1262" s="941">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41">
        <v>6</v>
      </c>
      <c r="B1263" s="941">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41">
        <v>7</v>
      </c>
      <c r="B1264" s="941">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41">
        <v>8</v>
      </c>
      <c r="B1265" s="941">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41">
        <v>9</v>
      </c>
      <c r="B1266" s="941">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41">
        <v>10</v>
      </c>
      <c r="B1267" s="941">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41">
        <v>11</v>
      </c>
      <c r="B1268" s="941">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41">
        <v>12</v>
      </c>
      <c r="B1269" s="941">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41">
        <v>13</v>
      </c>
      <c r="B1270" s="941">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41">
        <v>14</v>
      </c>
      <c r="B1271" s="941">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41">
        <v>15</v>
      </c>
      <c r="B1272" s="941">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41">
        <v>16</v>
      </c>
      <c r="B1273" s="941">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41">
        <v>17</v>
      </c>
      <c r="B1274" s="941">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41">
        <v>18</v>
      </c>
      <c r="B1275" s="941">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41">
        <v>19</v>
      </c>
      <c r="B1276" s="941">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41">
        <v>20</v>
      </c>
      <c r="B1277" s="941">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41">
        <v>21</v>
      </c>
      <c r="B1278" s="941">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41">
        <v>22</v>
      </c>
      <c r="B1279" s="941">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41">
        <v>23</v>
      </c>
      <c r="B1280" s="941">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41">
        <v>24</v>
      </c>
      <c r="B1281" s="941">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41">
        <v>25</v>
      </c>
      <c r="B1282" s="941">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41">
        <v>26</v>
      </c>
      <c r="B1283" s="941">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41">
        <v>27</v>
      </c>
      <c r="B1284" s="941">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41">
        <v>28</v>
      </c>
      <c r="B1285" s="941">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41">
        <v>29</v>
      </c>
      <c r="B1286" s="941">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41">
        <v>30</v>
      </c>
      <c r="B1287" s="941">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x14ac:dyDescent="0.15">
      <c r="A1289" s="9"/>
      <c r="B1289" s="54" t="s">
        <v>359</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customHeight="1" x14ac:dyDescent="0.15">
      <c r="A1290" s="941"/>
      <c r="B1290" s="941"/>
      <c r="C1290" s="295" t="s">
        <v>30</v>
      </c>
      <c r="D1290" s="295"/>
      <c r="E1290" s="295"/>
      <c r="F1290" s="295"/>
      <c r="G1290" s="295"/>
      <c r="H1290" s="295"/>
      <c r="I1290" s="295"/>
      <c r="J1290" s="856" t="s">
        <v>457</v>
      </c>
      <c r="K1290" s="856"/>
      <c r="L1290" s="856"/>
      <c r="M1290" s="856"/>
      <c r="N1290" s="856"/>
      <c r="O1290" s="856"/>
      <c r="P1290" s="295" t="s">
        <v>393</v>
      </c>
      <c r="Q1290" s="295"/>
      <c r="R1290" s="295"/>
      <c r="S1290" s="295"/>
      <c r="T1290" s="295"/>
      <c r="U1290" s="295"/>
      <c r="V1290" s="295"/>
      <c r="W1290" s="295"/>
      <c r="X1290" s="295"/>
      <c r="Y1290" s="295" t="s">
        <v>453</v>
      </c>
      <c r="Z1290" s="295"/>
      <c r="AA1290" s="295"/>
      <c r="AB1290" s="295"/>
      <c r="AC1290" s="856" t="s">
        <v>392</v>
      </c>
      <c r="AD1290" s="856"/>
      <c r="AE1290" s="856"/>
      <c r="AF1290" s="856"/>
      <c r="AG1290" s="856"/>
      <c r="AH1290" s="295" t="s">
        <v>409</v>
      </c>
      <c r="AI1290" s="295"/>
      <c r="AJ1290" s="295"/>
      <c r="AK1290" s="295"/>
      <c r="AL1290" s="295" t="s">
        <v>23</v>
      </c>
      <c r="AM1290" s="295"/>
      <c r="AN1290" s="295"/>
      <c r="AO1290" s="386"/>
      <c r="AP1290" s="856" t="s">
        <v>458</v>
      </c>
      <c r="AQ1290" s="856"/>
      <c r="AR1290" s="856"/>
      <c r="AS1290" s="856"/>
      <c r="AT1290" s="856"/>
      <c r="AU1290" s="856"/>
      <c r="AV1290" s="856"/>
      <c r="AW1290" s="856"/>
      <c r="AX1290" s="856"/>
    </row>
    <row r="1291" spans="1:50" ht="24" customHeight="1" x14ac:dyDescent="0.15">
      <c r="A1291" s="941">
        <v>1</v>
      </c>
      <c r="B1291" s="941">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41">
        <v>2</v>
      </c>
      <c r="B1292" s="941">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41">
        <v>3</v>
      </c>
      <c r="B1293" s="941">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41">
        <v>4</v>
      </c>
      <c r="B1294" s="941">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41">
        <v>5</v>
      </c>
      <c r="B1295" s="941">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41">
        <v>6</v>
      </c>
      <c r="B1296" s="941">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41">
        <v>7</v>
      </c>
      <c r="B1297" s="941">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41">
        <v>8</v>
      </c>
      <c r="B1298" s="941">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41">
        <v>9</v>
      </c>
      <c r="B1299" s="941">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41">
        <v>10</v>
      </c>
      <c r="B1300" s="941">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41">
        <v>11</v>
      </c>
      <c r="B1301" s="941">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41">
        <v>12</v>
      </c>
      <c r="B1302" s="941">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41">
        <v>13</v>
      </c>
      <c r="B1303" s="941">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41">
        <v>14</v>
      </c>
      <c r="B1304" s="941">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41">
        <v>15</v>
      </c>
      <c r="B1305" s="941">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41">
        <v>16</v>
      </c>
      <c r="B1306" s="941">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41">
        <v>17</v>
      </c>
      <c r="B1307" s="941">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41">
        <v>18</v>
      </c>
      <c r="B1308" s="941">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41">
        <v>19</v>
      </c>
      <c r="B1309" s="941">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41">
        <v>20</v>
      </c>
      <c r="B1310" s="941">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41">
        <v>21</v>
      </c>
      <c r="B1311" s="941">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41">
        <v>22</v>
      </c>
      <c r="B1312" s="941">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41">
        <v>23</v>
      </c>
      <c r="B1313" s="941">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41">
        <v>24</v>
      </c>
      <c r="B1314" s="941">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41">
        <v>25</v>
      </c>
      <c r="B1315" s="941">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41">
        <v>26</v>
      </c>
      <c r="B1316" s="941">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41">
        <v>27</v>
      </c>
      <c r="B1317" s="941">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41">
        <v>28</v>
      </c>
      <c r="B1318" s="941">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41">
        <v>29</v>
      </c>
      <c r="B1319" s="941">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41">
        <v>30</v>
      </c>
      <c r="B1320" s="941">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2016-10-06T08:31:44Z</cp:lastPrinted>
  <dcterms:created xsi:type="dcterms:W3CDTF">2012-03-13T00:50:25Z</dcterms:created>
  <dcterms:modified xsi:type="dcterms:W3CDTF">2020-11-18T06:44:15Z</dcterms:modified>
</cp:coreProperties>
</file>