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495" windowWidth="20730" windowHeight="913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Q89"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<sst xmlns="http://schemas.openxmlformats.org/spreadsheetml/2006/main" count="2168" uniqueCount="572">
  <si>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</si>
  <si>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</si>
  <si>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</si>
  <si>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</si>
  <si>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</si>
  <si>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</si>
  <si>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</si>
  <si>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</si>
  <si>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</si>
  <si>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</si>
  <si>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</si>
  <si>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</si>
  <si>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</si>
  <si>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</si>
  <si>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</si>
  <si>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</si>
  <si>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</si>
  <si>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</si>
  <si>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</si>
  <si>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</si>
  <si>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</si>
  <si>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</si>
  <si>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</si>
  <si>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</si>
  <si>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</si>
  <si>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</si>
  <si>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</si>
  <si>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</si>
  <si>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</si>
  <si>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</si>
  <si>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</si>
  <si>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</si>
  <si>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</si>
  <si>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</si>
  <si>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</si>
  <si>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</si>
  <si>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</si>
  <si>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</si>
  <si>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</si>
  <si>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</si>
  <si>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</si>
  <si>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</si>
  <si>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</si>
  <si>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</si>
  <si>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</si>
  <si>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</si>
  <si>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</si>
  <si>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</si>
  <si>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</si>
  <si>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</si>
  <si>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</si>
  <si>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</si>
  <si>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</si>
  <si>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</si>
  <si>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</si>
  <si>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</si>
  <si>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</si>
  <si>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</si>
  <si>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</si>
  <si>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</si>
  <si>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</si>
  <si>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</si>
  <si>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</si>
  <si>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</si>
  <si>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</si>
  <si>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</si>
  <si>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</si>
  <si>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</si>
  <si>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</si>
  <si>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</si>
  <si>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</si>
  <si>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</si>
  <si>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</si>
  <si>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</si>
  <si>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</si>
  <si>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</si>
  <si>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</si>
  <si>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</si>
  <si>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</si>
  <si>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</si>
  <si>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</si>
  <si>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</si>
  <si>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</si>
  <si>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</si>
  <si>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</si>
  <si>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</si>
  <si>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</si>
  <si>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</si>
  <si>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</si>
  <si>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</si>
  <si>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</si>
  <si>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</si>
  <si>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</si>
  <si>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</si>
  <si>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</si>
  <si>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</si>
  <si>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</si>
  <si>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</si>
  <si>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</si>
  <si>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</si>
  <si>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</si>
  <si>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</si>
  <si>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</si>
  <si>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</si>
  <si>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</si>
  <si>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</si>
  <si>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</si>
  <si>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</si>
  <si>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</si>
  <si>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</si>
  <si>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</si>
  <si>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</si>
  <si>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</si>
  <si>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</si>
  <si>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</si>
  <si>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</si>
  <si>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</si>
  <si>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</si>
  <si>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</si>
  <si>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</si>
  <si>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</si>
  <si>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</si>
  <si>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</si>
  <si>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</si>
  <si>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</si>
  <si>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</si>
  <si>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</si>
  <si>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</si>
  <si>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</si>
  <si>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</si>
  <si>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</si>
  <si>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</si>
  <si>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</si>
  <si>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</si>
  <si>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</si>
  <si>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</si>
  <si>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</si>
  <si>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</si>
  <si>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</si>
  <si>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</si>
  <si>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</si>
  <si>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</si>
  <si>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</si>
  <si>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</si>
  <si>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</si>
  <si>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</si>
  <si>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</si>
  <si>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</si>
  <si>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</si>
  <si>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</si>
  <si>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</si>
  <si>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</si>
  <si>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</si>
  <si>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</si>
  <si>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</si>
  <si>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</si>
  <si>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</si>
  <si>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</si>
  <si>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</si>
  <si>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</si>
  <si>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</si>
  <si>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</si>
  <si>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</si>
  <si>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</si>
  <si>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</si>
  <si>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</si>
  <si>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</si>
  <si>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</si>
  <si>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</si>
  <si>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</si>
  <si>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</si>
  <si>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</si>
  <si>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</si>
  <si>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</si>
  <si>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</si>
  <si>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</si>
  <si>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</si>
  <si>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</si>
  <si>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</si>
  <si>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</si>
  <si>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</si>
  <si>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</si>
  <si>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</si>
  <si>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</si>
  <si>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</si>
  <si>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</si>
  <si>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</si>
  <si>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</si>
  <si>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</si>
  <si>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</si>
  <si>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</si>
  <si>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</si>
  <si>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</si>
  <si>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</si>
  <si>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</si>
  <si>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</si>
  <si>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</si>
  <si>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</si>
  <si>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</si>
  <si>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</si>
  <si>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</si>
  <si>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</si>
  <si>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</si>
  <si>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</si>
  <si>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</si>
  <si>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</si>
  <si>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</si>
  <si>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</si>
  <si>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</si>
  <si>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</si>
  <si>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</si>
  <si>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</si>
  <si>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</si>
  <si>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</si>
  <si>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</si>
  <si>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</si>
  <si>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</si>
  <si>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</si>
  <si>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</si>
  <si>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</si>
  <si>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</si>
  <si>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</si>
  <si>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</si>
  <si>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</si>
  <si>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</si>
  <si>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</si>
  <si>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</si>
  <si>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</si>
  <si>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</si>
  <si>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</si>
  <si>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</si>
  <si>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</si>
  <si>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</si>
  <si>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</si>
  <si>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</si>
  <si>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</si>
  <si>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</si>
  <si>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</si>
  <si>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</si>
  <si>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</si>
  <si>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</si>
  <si>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</si>
  <si>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</si>
  <si>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</si>
  <si>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</si>
  <si>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</si>
  <si>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</si>
  <si>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</si>
  <si>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</si>
  <si>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</si>
  <si>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</si>
  <si>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</si>
  <si>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</si>
  <si>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</si>
  <si>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</si>
  <si>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</si>
  <si>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</si>
  <si>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</si>
  <si>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</si>
  <si>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</si>
  <si>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</si>
  <si>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</si>
  <si>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</si>
  <si>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</si>
  <si>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</si>
  <si>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</si>
  <si>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</si>
  <si>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</si>
  <si>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</si>
  <si>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</si>
  <si>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</si>
  <si>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</si>
  <si>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</si>
  <si>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</si>
  <si>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</si>
  <si>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</si>
  <si>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</si>
  <si>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</si>
  <si>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</si>
  <si>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</si>
  <si>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</si>
  <si>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</si>
  <si>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</si>
  <si>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</si>
  <si>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</si>
  <si>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</si>
  <si>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</si>
  <si>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</si>
  <si>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</si>
  <si>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</si>
  <si>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</si>
  <si>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</si>
  <si>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</si>
  <si>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</si>
  <si>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</si>
  <si>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</si>
  <si>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</si>
  <si>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</si>
  <si>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</si>
  <si>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</si>
  <si>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</si>
  <si>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</si>
  <si>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</si>
  <si>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</si>
  <si>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</si>
  <si>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</si>
  <si>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</si>
  <si>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</si>
  <si>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</si>
  <si>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</si>
  <si>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</si>
  <si>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</si>
  <si>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</si>
  <si>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</si>
  <si>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</si>
  <si>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</si>
  <si>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</si>
  <si>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</si>
  <si>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</si>
  <si>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</si>
  <si>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</si>
  <si>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</si>
  <si>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</si>
  <si>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</si>
  <si>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</si>
  <si>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</si>
  <si>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</si>
  <si>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</si>
  <si>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</si>
  <si>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</si>
  <si>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</si>
  <si>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</si>
  <si>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</si>
  <si>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</si>
  <si>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</si>
  <si>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</si>
  <si>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</si>
  <si>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</si>
  <si>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</si>
  <si>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</si>
  <si>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</si>
  <si>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</si>
  <si>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</si>
  <si>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</si>
  <si>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</si>
  <si>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</si>
  <si>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</si>
  <si>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</si>
  <si>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</si>
  <si>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</si>
  <si>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</si>
  <si>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</si>
  <si>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</si>
  <si>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</si>
  <si>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</si>
  <si>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</si>
  <si>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</si>
  <si>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</si>
  <si>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</si>
  <si>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</si>
  <si>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</si>
  <si>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</si>
  <si>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</si>
  <si>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</si>
  <si>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</si>
  <si>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</si>
  <si>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</si>
  <si>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</si>
  <si>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</si>
  <si>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</si>
  <si>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</si>
  <si>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</si>
  <si>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</si>
  <si>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</si>
  <si>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</si>
  <si>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</si>
  <si>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</si>
  <si>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</si>
  <si>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</si>
  <si>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</si>
  <si>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</si>
  <si>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</si>
  <si>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</si>
  <si>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</si>
  <si>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</si>
  <si>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</si>
  <si>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</si>
  <si>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</si>
  <si>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</si>
  <si>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</si>
  <si>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</si>
  <si>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</si>
  <si>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</si>
  <si>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</si>
  <si>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</si>
  <si>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</si>
  <si>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</si>
  <si>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</si>
  <si>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</si>
  <si>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</si>
  <si>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</si>
  <si>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</si>
  <si>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</si>
  <si>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</si>
  <si>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</si>
  <si>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</si>
  <si>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</si>
  <si>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</si>
  <si>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</si>
  <si>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</si>
  <si>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</si>
  <si>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</si>
  <si>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</si>
  <si>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</si>
  <si>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</si>
  <si>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</si>
  <si>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</si>
  <si>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</si>
  <si>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</si>
  <si>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</si>
  <si>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</si>
  <si>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</si>
  <si>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</si>
  <si>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</si>
  <si>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</si>
  <si>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</si>
  <si>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</si>
  <si>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</si>
  <si>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</si>
  <si>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</si>
  <si>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</si>
  <si>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</si>
  <si>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</si>
  <si>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</si>
  <si>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</si>
  <si>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</si>
  <si>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</si>
  <si>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</si>
  <si>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</si>
  <si>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</si>
  <si>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</si>
  <si>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</si>
  <si>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</si>
  <si>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</si>
  <si>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</si>
  <si>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</si>
  <si>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</si>
  <si>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委託費</t>
    <rPh sb="0" eb="3">
      <t>イタクヒ</t>
    </rPh>
    <phoneticPr fontId="5"/>
  </si>
  <si>
    <t>文部科学省</t>
  </si>
  <si>
    <t>環境エネルギー課</t>
    <phoneticPr fontId="5"/>
  </si>
  <si>
    <t>研究開発局</t>
    <phoneticPr fontId="5"/>
  </si>
  <si>
    <t>環境エネルギー課長
藤吉　尚之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</si>
  <si>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</si>
  <si>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</si>
  <si>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</si>
  <si>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</si>
  <si>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</si>
  <si>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</si>
  <si>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</si>
  <si>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</si>
  <si>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</si>
  <si>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</si>
  <si>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</si>
  <si>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</si>
  <si>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</si>
  <si>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</si>
  <si>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革新的エネルギー研究開発拠点形成事業において試験研究レベルで確立した技術の累積件数</t>
    <phoneticPr fontId="5"/>
  </si>
  <si>
    <t>A.国立研究開発法人科学技術振興機構</t>
    <rPh sb="2" eb="4">
      <t>コクリツ</t>
    </rPh>
    <rPh sb="4" eb="6">
      <t>ケンキュウ</t>
    </rPh>
    <rPh sb="6" eb="8">
      <t>カイハツ</t>
    </rPh>
    <rPh sb="8" eb="10">
      <t>ホウジン</t>
    </rPh>
    <rPh sb="10" eb="12">
      <t>カガク</t>
    </rPh>
    <rPh sb="12" eb="14">
      <t>ギジュツ</t>
    </rPh>
    <rPh sb="14" eb="16">
      <t>シンコウ</t>
    </rPh>
    <rPh sb="16" eb="18">
      <t>キコウ</t>
    </rPh>
    <phoneticPr fontId="5"/>
  </si>
  <si>
    <t>共同研究の研究開発費</t>
    <rPh sb="0" eb="2">
      <t>キョウドウ</t>
    </rPh>
    <rPh sb="2" eb="4">
      <t>ケンキュウ</t>
    </rPh>
    <rPh sb="5" eb="7">
      <t>ケンキュウ</t>
    </rPh>
    <rPh sb="7" eb="9">
      <t>カイハツ</t>
    </rPh>
    <phoneticPr fontId="5"/>
  </si>
  <si>
    <t>学校法人五島育英会東京都市大学</t>
    <rPh sb="0" eb="2">
      <t>ガッコウ</t>
    </rPh>
    <rPh sb="2" eb="4">
      <t>ホウジン</t>
    </rPh>
    <rPh sb="4" eb="6">
      <t>ゴシマ</t>
    </rPh>
    <rPh sb="6" eb="9">
      <t>イクエイカイ</t>
    </rPh>
    <rPh sb="9" eb="11">
      <t>トウキョウ</t>
    </rPh>
    <rPh sb="11" eb="13">
      <t>トシ</t>
    </rPh>
    <rPh sb="13" eb="15">
      <t>ダイガク</t>
    </rPh>
    <phoneticPr fontId="5"/>
  </si>
  <si>
    <t>株式会社カネカ</t>
    <rPh sb="0" eb="4">
      <t>カブシキガイシャ</t>
    </rPh>
    <phoneticPr fontId="5"/>
  </si>
  <si>
    <t>パナソニック株式会社</t>
    <rPh sb="6" eb="10">
      <t>カブシキガイシャ</t>
    </rPh>
    <phoneticPr fontId="5"/>
  </si>
  <si>
    <t>科学技術試験研究委託費</t>
    <rPh sb="0" eb="2">
      <t>カガク</t>
    </rPh>
    <rPh sb="2" eb="4">
      <t>ギジュツ</t>
    </rPh>
    <rPh sb="4" eb="6">
      <t>シケン</t>
    </rPh>
    <rPh sb="6" eb="8">
      <t>ケンキュウ</t>
    </rPh>
    <rPh sb="8" eb="10">
      <t>イタク</t>
    </rPh>
    <rPh sb="10" eb="11">
      <t>ヒ</t>
    </rPh>
    <phoneticPr fontId="5"/>
  </si>
  <si>
    <t>革新的エネルギー研究開発拠点形成</t>
    <phoneticPr fontId="5"/>
  </si>
  <si>
    <t>太陽電池のエネルギー変換効率</t>
    <rPh sb="0" eb="2">
      <t>タイヨウ</t>
    </rPh>
    <rPh sb="2" eb="4">
      <t>デンチ</t>
    </rPh>
    <rPh sb="10" eb="12">
      <t>ヘンカン</t>
    </rPh>
    <rPh sb="12" eb="14">
      <t>コウリツ</t>
    </rPh>
    <phoneticPr fontId="5"/>
  </si>
  <si>
    <t>-</t>
    <phoneticPr fontId="5"/>
  </si>
  <si>
    <t>-</t>
    <phoneticPr fontId="5"/>
  </si>
  <si>
    <t>-</t>
    <phoneticPr fontId="5"/>
  </si>
  <si>
    <t>平成28年度にエネルギー変換効率30%（セルベース）を達成する。</t>
    <rPh sb="0" eb="2">
      <t>ヘイセイ</t>
    </rPh>
    <rPh sb="4" eb="6">
      <t>ネンド</t>
    </rPh>
    <rPh sb="12" eb="14">
      <t>ヘンカン</t>
    </rPh>
    <rPh sb="14" eb="16">
      <t>コウリツ</t>
    </rPh>
    <rPh sb="27" eb="29">
      <t>タッセイ</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</si>
  <si>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</si>
  <si>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</si>
  <si>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</si>
  <si>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</si>
  <si>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</si>
  <si>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</si>
  <si>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</si>
  <si>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</si>
  <si>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</si>
  <si>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</si>
  <si>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</si>
  <si>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新28-0018</t>
    <rPh sb="0" eb="1">
      <t>シン</t>
    </rPh>
    <phoneticPr fontId="5"/>
  </si>
  <si>
    <t>復興庁（14）</t>
    <rPh sb="0" eb="2">
      <t>フッコウ</t>
    </rPh>
    <rPh sb="2" eb="3">
      <t>チョウ</t>
    </rPh>
    <phoneticPr fontId="5"/>
  </si>
  <si>
    <t>復興庁（045）</t>
    <rPh sb="0" eb="2">
      <t>フッコウ</t>
    </rPh>
    <rPh sb="2" eb="3">
      <t>チョウ</t>
    </rPh>
    <phoneticPr fontId="5"/>
  </si>
  <si>
    <t>復興庁（064）</t>
    <rPh sb="0" eb="2">
      <t>フッコウ</t>
    </rPh>
    <rPh sb="2" eb="3">
      <t>チョウ</t>
    </rPh>
    <phoneticPr fontId="5"/>
  </si>
  <si>
    <t>東日本大震災からの復興の基本方針（平成23年7月東日本大震災復興対策本部決定）
福島復興再生基本方針（平成24年7月閣議決定）
第5期科学技術基本計画（平成28年1月閣議決定）</t>
    <rPh sb="64" eb="65">
      <t>ダイ</t>
    </rPh>
    <rPh sb="66" eb="67">
      <t>キ</t>
    </rPh>
    <rPh sb="67" eb="69">
      <t>カガク</t>
    </rPh>
    <rPh sb="69" eb="71">
      <t>ギジュツ</t>
    </rPh>
    <rPh sb="71" eb="73">
      <t>キホン</t>
    </rPh>
    <rPh sb="73" eb="75">
      <t>ケイカク</t>
    </rPh>
    <rPh sb="76" eb="78">
      <t>ヘイセイ</t>
    </rPh>
    <rPh sb="80" eb="81">
      <t>ネン</t>
    </rPh>
    <rPh sb="82" eb="83">
      <t>ガツ</t>
    </rPh>
    <rPh sb="83" eb="85">
      <t>カクギ</t>
    </rPh>
    <rPh sb="85" eb="87">
      <t>ケッテイ</t>
    </rPh>
    <phoneticPr fontId="5"/>
  </si>
  <si>
    <t>‐</t>
  </si>
  <si>
    <t>企業が単独で研究することができない世界最先端の再生可能エネルギー研究を実施する観点からも国が主導すべき事業である。</t>
    <phoneticPr fontId="5"/>
  </si>
  <si>
    <t>本事業は、「東日本大震災からの復興の基本方針」及び「福島復興再生基本方針」に基づき、福島県に超高効率太陽電池に関する開かれた世界最先端の研究拠点を形成するために実施するものであり、国が実施すべき優先度の高い事業である。</t>
    <phoneticPr fontId="5"/>
  </si>
  <si>
    <t>毎年度提出される事業計画に基づき研究を推進しており、その成果は活動実績は当初見込に見合ったものとなっている。</t>
    <phoneticPr fontId="5"/>
  </si>
  <si>
    <t>事業を実施する研究機関は、外部有識者により構成される審査会を経て選定されており、負担関係は妥当である。　</t>
    <phoneticPr fontId="5"/>
  </si>
  <si>
    <t>外部有識者が参画する事業運営委員会等を開催し、研究計画に関する助言等を行い、事業の効率的な推進に努めている。</t>
    <rPh sb="19" eb="21">
      <t>カイサイ</t>
    </rPh>
    <phoneticPr fontId="5"/>
  </si>
  <si>
    <t>当初計画通り研究開発は進捗し、成果を創出しており、成果実績は見合ったものである。</t>
    <phoneticPr fontId="5"/>
  </si>
  <si>
    <t>本事業で整備した設備等を活用し、成果創出している。</t>
    <phoneticPr fontId="5"/>
  </si>
  <si>
    <t>・「東日本大震災からの復興の基本方針」及び「福島復興再生基本方針」に基づき、福島県に超高効率太陽電池に関する開かれた世界最先端の研究拠点を形成するために実施するものであり、国が実施すべき優先度の高い事業。
・外部有識者が参画する事業運営委員会等において、研究計画に関する助言等を行い、効率的に事業を遂行。</t>
    <phoneticPr fontId="5"/>
  </si>
  <si>
    <t>経済産業省・資源エネルギー庁・省エネルギー・新エネルギー部</t>
    <phoneticPr fontId="5"/>
  </si>
  <si>
    <t>高性能・高信頼性太陽光発電の発電コスト低減技術開発
太陽光発電システム維持管理及びリサイクル技術開発</t>
    <phoneticPr fontId="5"/>
  </si>
  <si>
    <t>経済産業省・産業技術環境局</t>
    <phoneticPr fontId="5"/>
  </si>
  <si>
    <t>福島再生可能エネルギー研究開発拠点機能強化事業</t>
    <phoneticPr fontId="5"/>
  </si>
  <si>
    <t>太陽電池の研究開発においては、超高効率太陽電池（ナノワイヤー太陽電池）の基礎研究を文部科学省が実施し、実用化が進んでいる太陽電池の高効率化、革新的新構造太陽電池の開発及び太陽光発電システムの高機能化に関する技術開発などを経済産業省が実施。　また福島再生可能エネルギー研究所では、被災地企業の再生可能エネルギーに関する技術シーズ支援等を実施している。</t>
    <rPh sb="122" eb="124">
      <t>フクシマ</t>
    </rPh>
    <rPh sb="124" eb="126">
      <t>サイセイ</t>
    </rPh>
    <rPh sb="126" eb="128">
      <t>カノウ</t>
    </rPh>
    <rPh sb="133" eb="136">
      <t>ケンキュウジョ</t>
    </rPh>
    <rPh sb="139" eb="142">
      <t>ヒサイチ</t>
    </rPh>
    <rPh sb="142" eb="144">
      <t>キギョウ</t>
    </rPh>
    <rPh sb="145" eb="147">
      <t>サイセイ</t>
    </rPh>
    <rPh sb="147" eb="149">
      <t>カノウ</t>
    </rPh>
    <rPh sb="155" eb="156">
      <t>カン</t>
    </rPh>
    <rPh sb="158" eb="160">
      <t>ギジュツ</t>
    </rPh>
    <rPh sb="163" eb="165">
      <t>シエン</t>
    </rPh>
    <rPh sb="165" eb="166">
      <t>トウ</t>
    </rPh>
    <rPh sb="167" eb="169">
      <t>ジッシ</t>
    </rPh>
    <phoneticPr fontId="5"/>
  </si>
  <si>
    <t>無</t>
  </si>
  <si>
    <t xml:space="preserve"> 　文部科学省において、平成24年度に委託先も含めて公募選定を実施。</t>
    <phoneticPr fontId="5"/>
  </si>
  <si>
    <t>本事業は、「東日本大震災からの復興の基本方針」及び「福島復興再生基本方針」に基づき、福島県に世界最先端の研究拠点を形成し、超高効率な太陽電池の研究開発を進めるもので、国民や社会のニーズを的確に反映している。
　また、将来的には福島県への関連企業の集積を図り、福島の復興に貢献することを目標としており、国費投入の必要性は高い。</t>
    <phoneticPr fontId="5"/>
  </si>
  <si>
    <t>本事業による学会等における研究発表回数</t>
    <phoneticPr fontId="5"/>
  </si>
  <si>
    <t>革新的エネルギー研究開発拠点形成事業による学会等における研究発表回数</t>
    <phoneticPr fontId="5"/>
  </si>
  <si>
    <t>回</t>
    <rPh sb="0" eb="1">
      <t>カイ</t>
    </rPh>
    <phoneticPr fontId="5"/>
  </si>
  <si>
    <t>百万円
/回</t>
    <rPh sb="5" eb="6">
      <t>カイ</t>
    </rPh>
    <phoneticPr fontId="5"/>
  </si>
  <si>
    <t>％</t>
    <phoneticPr fontId="5"/>
  </si>
  <si>
    <t>予算額／本事業による学会等における研究発表回数（百万円/回）</t>
    <rPh sb="0" eb="3">
      <t>ヨサンガク</t>
    </rPh>
    <rPh sb="24" eb="26">
      <t>ヒャクマン</t>
    </rPh>
    <rPh sb="26" eb="27">
      <t>エン</t>
    </rPh>
    <rPh sb="28" eb="29">
      <t>カイ</t>
    </rPh>
    <phoneticPr fontId="5"/>
  </si>
  <si>
    <t>　経済産業省の福島県再生可能エネルギー研究開発拠点整備事業（平成23年度第三次補正予算）により産業技術総合研究所によって福島県に整備した研究開発拠点（平成26年度4月開所）の一角において、超高効率なシリコン太陽電池の創出を目指した基礎から実用化まで一貫した研究開発を実施する。
なお、平成24～27年度までは東日本大震災復興特別会計に計上（「革新的エネルギー研究開発拠点形成」復興庁0064）。</t>
    <rPh sb="142" eb="144">
      <t>ヘイセイ</t>
    </rPh>
    <rPh sb="149" eb="151">
      <t>ネンド</t>
    </rPh>
    <rPh sb="154" eb="157">
      <t>ヒガシニホン</t>
    </rPh>
    <rPh sb="157" eb="160">
      <t>ダイシンサイ</t>
    </rPh>
    <rPh sb="160" eb="162">
      <t>フッコウ</t>
    </rPh>
    <rPh sb="162" eb="164">
      <t>トクベツ</t>
    </rPh>
    <rPh sb="164" eb="166">
      <t>カイケイ</t>
    </rPh>
    <rPh sb="167" eb="169">
      <t>ケイジョウ</t>
    </rPh>
    <rPh sb="171" eb="174">
      <t>カクシンテキ</t>
    </rPh>
    <rPh sb="179" eb="181">
      <t>ケンキュウ</t>
    </rPh>
    <rPh sb="181" eb="183">
      <t>カイハツ</t>
    </rPh>
    <rPh sb="183" eb="185">
      <t>キョテン</t>
    </rPh>
    <rPh sb="185" eb="187">
      <t>ケイセイ</t>
    </rPh>
    <rPh sb="188" eb="190">
      <t>フッコウ</t>
    </rPh>
    <rPh sb="190" eb="191">
      <t>チョウ</t>
    </rPh>
    <phoneticPr fontId="5"/>
  </si>
  <si>
    <t>236/30</t>
    <phoneticPr fontId="5"/>
  </si>
  <si>
    <t>福島県に革新的エネルギー研究開発拠点を形成することにより、上位施策の達成目標である低炭素社会の実現又は東日本大震災からの復興に貢献する環境エネルギー分野の研究体制を整備するとともに、同分野の研究成果を創出することに寄与する。</t>
    <rPh sb="0" eb="3">
      <t>フクシマケン</t>
    </rPh>
    <rPh sb="4" eb="7">
      <t>カクシンテキ</t>
    </rPh>
    <rPh sb="12" eb="14">
      <t>ケンキュウ</t>
    </rPh>
    <rPh sb="14" eb="16">
      <t>カイハツ</t>
    </rPh>
    <rPh sb="16" eb="18">
      <t>キョテン</t>
    </rPh>
    <rPh sb="19" eb="21">
      <t>ケイセイ</t>
    </rPh>
    <rPh sb="29" eb="31">
      <t>ジョウイ</t>
    </rPh>
    <rPh sb="31" eb="33">
      <t>シサク</t>
    </rPh>
    <rPh sb="34" eb="36">
      <t>タッセイ</t>
    </rPh>
    <rPh sb="36" eb="38">
      <t>モクヒョウ</t>
    </rPh>
    <rPh sb="41" eb="44">
      <t>テイタンソ</t>
    </rPh>
    <rPh sb="44" eb="46">
      <t>シャカイ</t>
    </rPh>
    <rPh sb="47" eb="49">
      <t>ジツゲン</t>
    </rPh>
    <rPh sb="49" eb="50">
      <t>マタ</t>
    </rPh>
    <rPh sb="51" eb="52">
      <t>ヒガシ</t>
    </rPh>
    <rPh sb="52" eb="54">
      <t>ニホン</t>
    </rPh>
    <rPh sb="54" eb="57">
      <t>ダイシンサイ</t>
    </rPh>
    <rPh sb="60" eb="62">
      <t>フッコウ</t>
    </rPh>
    <rPh sb="63" eb="65">
      <t>コウケン</t>
    </rPh>
    <rPh sb="67" eb="69">
      <t>カンキョウ</t>
    </rPh>
    <rPh sb="74" eb="76">
      <t>ブンヤ</t>
    </rPh>
    <rPh sb="77" eb="79">
      <t>ケンキュウ</t>
    </rPh>
    <rPh sb="79" eb="81">
      <t>タイセイ</t>
    </rPh>
    <rPh sb="82" eb="84">
      <t>セイビ</t>
    </rPh>
    <rPh sb="91" eb="94">
      <t>ドウブンヤ</t>
    </rPh>
    <rPh sb="95" eb="97">
      <t>ケンキュウ</t>
    </rPh>
    <rPh sb="97" eb="99">
      <t>セイカ</t>
    </rPh>
    <rPh sb="100" eb="102">
      <t>ソウシュツ</t>
    </rPh>
    <rPh sb="107" eb="109">
      <t>キヨ</t>
    </rPh>
    <phoneticPr fontId="5"/>
  </si>
  <si>
    <t>-</t>
    <phoneticPr fontId="5"/>
  </si>
  <si>
    <t>※本事業は平成24～27年度までは東日本大震災復興特別会計に計上されており、</t>
    <rPh sb="1" eb="2">
      <t>ホン</t>
    </rPh>
    <rPh sb="2" eb="4">
      <t>ジギョウ</t>
    </rPh>
    <rPh sb="17" eb="20">
      <t>ヒガシニホン</t>
    </rPh>
    <rPh sb="20" eb="23">
      <t>ダイシンサイ</t>
    </rPh>
    <phoneticPr fontId="5"/>
  </si>
  <si>
    <t>B.学校法人五島育英会東京都市大学</t>
    <rPh sb="2" eb="4">
      <t>ガッコウ</t>
    </rPh>
    <rPh sb="4" eb="6">
      <t>ホウジン</t>
    </rPh>
    <rPh sb="6" eb="7">
      <t>ゴ</t>
    </rPh>
    <rPh sb="7" eb="8">
      <t>シマ</t>
    </rPh>
    <rPh sb="8" eb="11">
      <t>イクエイカイ</t>
    </rPh>
    <rPh sb="11" eb="13">
      <t>トウキョウ</t>
    </rPh>
    <rPh sb="13" eb="15">
      <t>トシ</t>
    </rPh>
    <rPh sb="15" eb="17">
      <t>ダイガク</t>
    </rPh>
    <phoneticPr fontId="5"/>
  </si>
  <si>
    <t>-</t>
    <phoneticPr fontId="5"/>
  </si>
  <si>
    <t>有</t>
  </si>
  <si>
    <t>-</t>
    <phoneticPr fontId="5"/>
  </si>
  <si>
    <t>-</t>
    <phoneticPr fontId="5"/>
  </si>
  <si>
    <t>書面及び現地での調査により、単位当たりのコスト水準が妥当であることを確認している。</t>
    <phoneticPr fontId="5"/>
  </si>
  <si>
    <t>書面及び現地での調査により、資金が適切に執行されていること、その合理性を確認している。</t>
    <phoneticPr fontId="5"/>
  </si>
  <si>
    <t>書面及び現地での調査により、事業実施に最低限必要なものに限られているか等を確認している。</t>
    <phoneticPr fontId="5"/>
  </si>
  <si>
    <t>上記の点検を踏まえつつ、引き続き、本事業の目的を達成するため、予算を効果的かつ効率的に執行していく。</t>
    <phoneticPr fontId="5"/>
  </si>
  <si>
    <t>-</t>
    <phoneticPr fontId="5"/>
  </si>
  <si>
    <t>随意契約
（その他）</t>
  </si>
  <si>
    <t>ナノワイヤー太陽電池における超高効率シリコン太陽電池の研究開発、等</t>
    <rPh sb="6" eb="8">
      <t>タイヨウ</t>
    </rPh>
    <rPh sb="8" eb="10">
      <t>デンチ</t>
    </rPh>
    <rPh sb="14" eb="15">
      <t>チョウ</t>
    </rPh>
    <rPh sb="15" eb="16">
      <t>タカ</t>
    </rPh>
    <rPh sb="16" eb="18">
      <t>コウリツ</t>
    </rPh>
    <rPh sb="22" eb="24">
      <t>タイヨウ</t>
    </rPh>
    <rPh sb="24" eb="26">
      <t>デンチ</t>
    </rPh>
    <rPh sb="27" eb="29">
      <t>ケンキュウ</t>
    </rPh>
    <rPh sb="29" eb="31">
      <t>カイハツ</t>
    </rPh>
    <rPh sb="32" eb="33">
      <t>トウ</t>
    </rPh>
    <phoneticPr fontId="5"/>
  </si>
  <si>
    <t>－</t>
    <phoneticPr fontId="5"/>
  </si>
  <si>
    <t>-</t>
    <phoneticPr fontId="5"/>
  </si>
  <si>
    <t>国立大学法人東京工業大学</t>
    <rPh sb="0" eb="2">
      <t>コクリツ</t>
    </rPh>
    <rPh sb="2" eb="4">
      <t>ダイガク</t>
    </rPh>
    <rPh sb="4" eb="6">
      <t>ホウジン</t>
    </rPh>
    <rPh sb="6" eb="8">
      <t>トウキョウ</t>
    </rPh>
    <rPh sb="8" eb="10">
      <t>コウギョウ</t>
    </rPh>
    <rPh sb="10" eb="12">
      <t>ダイガク</t>
    </rPh>
    <phoneticPr fontId="5"/>
  </si>
  <si>
    <t>ナノワイヤー形成プロセスと特性評価</t>
    <rPh sb="6" eb="8">
      <t>ケイセイ</t>
    </rPh>
    <rPh sb="13" eb="15">
      <t>トクセイ</t>
    </rPh>
    <rPh sb="15" eb="17">
      <t>ヒョウカ</t>
    </rPh>
    <phoneticPr fontId="5"/>
  </si>
  <si>
    <t>ナノワイヤー太陽電池における光学カップリングの研究開発</t>
    <rPh sb="6" eb="8">
      <t>タイヨウ</t>
    </rPh>
    <rPh sb="8" eb="10">
      <t>デンチ</t>
    </rPh>
    <rPh sb="14" eb="15">
      <t>ヒカリ</t>
    </rPh>
    <rPh sb="15" eb="16">
      <t>マナ</t>
    </rPh>
    <rPh sb="23" eb="25">
      <t>ケンキュウ</t>
    </rPh>
    <rPh sb="25" eb="27">
      <t>カイハツ</t>
    </rPh>
    <phoneticPr fontId="5"/>
  </si>
  <si>
    <t>国立大学法人名古屋大学</t>
    <rPh sb="0" eb="2">
      <t>コクリツ</t>
    </rPh>
    <rPh sb="2" eb="4">
      <t>ダイガク</t>
    </rPh>
    <rPh sb="4" eb="6">
      <t>ホウジン</t>
    </rPh>
    <rPh sb="6" eb="9">
      <t>ナゴヤ</t>
    </rPh>
    <rPh sb="9" eb="11">
      <t>ダイガク</t>
    </rPh>
    <phoneticPr fontId="5"/>
  </si>
  <si>
    <t>ナノワイヤー太陽電池における光閉じ込め・セル化技術の研究開発</t>
    <rPh sb="6" eb="8">
      <t>タイヨウ</t>
    </rPh>
    <rPh sb="8" eb="10">
      <t>デンチ</t>
    </rPh>
    <rPh sb="14" eb="15">
      <t>ヒカリ</t>
    </rPh>
    <rPh sb="15" eb="16">
      <t>ト</t>
    </rPh>
    <rPh sb="17" eb="18">
      <t>コ</t>
    </rPh>
    <rPh sb="22" eb="23">
      <t>カ</t>
    </rPh>
    <rPh sb="23" eb="25">
      <t>ギジュツ</t>
    </rPh>
    <rPh sb="26" eb="28">
      <t>ケンキュウ</t>
    </rPh>
    <rPh sb="28" eb="30">
      <t>カイハツ</t>
    </rPh>
    <phoneticPr fontId="5"/>
  </si>
  <si>
    <t>－</t>
    <phoneticPr fontId="5"/>
  </si>
  <si>
    <t>-</t>
    <phoneticPr fontId="5"/>
  </si>
  <si>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5"/>
  </si>
  <si>
    <t>拠点形成支援業務の推進</t>
    <rPh sb="0" eb="2">
      <t>キョテン</t>
    </rPh>
    <rPh sb="2" eb="4">
      <t>ケイセイ</t>
    </rPh>
    <rPh sb="4" eb="6">
      <t>シエン</t>
    </rPh>
    <rPh sb="6" eb="8">
      <t>ギョウム</t>
    </rPh>
    <rPh sb="9" eb="11">
      <t>スイシン</t>
    </rPh>
    <phoneticPr fontId="5"/>
  </si>
  <si>
    <t>－</t>
    <phoneticPr fontId="5"/>
  </si>
  <si>
    <t>人件費</t>
    <phoneticPr fontId="5"/>
  </si>
  <si>
    <t>業務担当職員、補助者等</t>
    <phoneticPr fontId="5"/>
  </si>
  <si>
    <t>業務実施費</t>
    <phoneticPr fontId="5"/>
  </si>
  <si>
    <t>消耗品費</t>
    <phoneticPr fontId="5"/>
  </si>
  <si>
    <t>雑役務費、借損料、印刷製本費、通信運搬費、諸謝金ほか</t>
    <phoneticPr fontId="5"/>
  </si>
  <si>
    <t>外国旅費・外国人等招へい旅費</t>
    <phoneticPr fontId="5"/>
  </si>
  <si>
    <t>国内旅費</t>
    <phoneticPr fontId="5"/>
  </si>
  <si>
    <t>その他</t>
    <phoneticPr fontId="5"/>
  </si>
  <si>
    <t>一般管理費ほか</t>
    <phoneticPr fontId="5"/>
  </si>
  <si>
    <t>業務実施費</t>
    <phoneticPr fontId="5"/>
  </si>
  <si>
    <t>雑役務費</t>
    <phoneticPr fontId="5"/>
  </si>
  <si>
    <t>消耗品費</t>
    <phoneticPr fontId="5"/>
  </si>
  <si>
    <t>外国旅費</t>
    <phoneticPr fontId="5"/>
  </si>
  <si>
    <t>国内旅費</t>
    <phoneticPr fontId="5"/>
  </si>
  <si>
    <t>その他</t>
    <phoneticPr fontId="5"/>
  </si>
  <si>
    <t>一般管理費ほか</t>
    <phoneticPr fontId="5"/>
  </si>
  <si>
    <t>事業を実施する研究機関は、公募を実施するとともに、外部有識者により構成される審査会を経て選定されており、競争性や選定の妥当性は十分確保されている。また、当該事業は複数年の研究であることから、2年目以降も継続するため、形式的に競争性のない随意契約となるが、課題の進捗状況や研究総括による研究計画の助言等の進捗管理を反映し、毎年度適宜見直しをしている。</t>
    <phoneticPr fontId="5"/>
  </si>
  <si>
    <t>　「東日本大震災からの復興の基本方針」及び「福島復興再生基本方針」等を踏まえ、福島県において再生可能エネルギーに関する開かれた世界最先端の研究拠点を形成し、超高効率太陽電池創出につながる研究成果を創出する。</t>
    <rPh sb="33" eb="34">
      <t>トウ</t>
    </rPh>
    <rPh sb="35" eb="36">
      <t>フ</t>
    </rPh>
    <rPh sb="78" eb="79">
      <t>チョウ</t>
    </rPh>
    <rPh sb="79" eb="82">
      <t>コウコウリツ</t>
    </rPh>
    <rPh sb="82" eb="84">
      <t>タイヨウ</t>
    </rPh>
    <rPh sb="84" eb="86">
      <t>デンチ</t>
    </rPh>
    <rPh sb="86" eb="88">
      <t>ソウシュツ</t>
    </rPh>
    <rPh sb="93" eb="97">
      <t>ケンキュウセイカ</t>
    </rPh>
    <rPh sb="98" eb="100">
      <t>ソウシュツ</t>
    </rPh>
    <phoneticPr fontId="5"/>
  </si>
  <si>
    <t>0371
0365</t>
    <phoneticPr fontId="5"/>
  </si>
  <si>
    <t>復興庁（161）</t>
    <rPh sb="0" eb="2">
      <t>フッコウ</t>
    </rPh>
    <rPh sb="2" eb="3">
      <t>チョウ</t>
    </rPh>
    <phoneticPr fontId="5"/>
  </si>
  <si>
    <t>-</t>
    <phoneticPr fontId="5"/>
  </si>
  <si>
    <t>9　未来社会に向けた価値創出の取組と経済・社会的課題への対応（旧　9　科学技術の戦略的重点化）</t>
    <phoneticPr fontId="5"/>
  </si>
  <si>
    <t>9-2　環境・エネルギーに関する課題への対応（旧　9-3　環境分野の研究開発の重点的推進）</t>
    <phoneticPr fontId="5"/>
  </si>
  <si>
    <t>外部有識者による点検対象外</t>
    <phoneticPr fontId="5"/>
  </si>
  <si>
    <t>本事業は、成果目標・指標及び活動指標が適切に設定されており、現時点で特段問題はないものと見受けられ、
適切な事業と認められる。関連事業を持つ省庁と適切に役割分担をしつつ、引き続き事業の着実な実施及び適切な予算執行に努めること。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</si>
</sst>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Fill="1" applyBorder="1" applyAlignment="1" applyProtection="1">
      <alignment vertical="center" wrapText="1"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25" xfId="0" applyBorder="1" applyAlignment="1" applyProtection="1">
      <alignment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16" fillId="5" borderId="14" xfId="0" quotePrefix="1"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24</xdr:row>
          <xdr:rowOff>247650</xdr:rowOff>
        </xdr:from>
        <xdr:to>
          <xdr:col>48</xdr:col>
          <xdr:colOff>114300</xdr:colOff>
          <xdr:row>51</xdr:row>
          <xdr:rowOff>200025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770</xdr:row>
          <xdr:rowOff>0</xdr:rowOff>
        </xdr:from>
        <xdr:to>
          <xdr:col>44</xdr:col>
          <xdr:colOff>142875</xdr:colOff>
          <xdr:row>809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852</xdr:row>
          <xdr:rowOff>609600</xdr:rowOff>
        </xdr:from>
        <xdr:to>
          <xdr:col>44</xdr:col>
          <xdr:colOff>95250</xdr:colOff>
          <xdr:row>1076</xdr:row>
          <xdr:rowOff>96610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26</xdr:col>
      <xdr:colOff>17438</xdr:colOff>
      <xdr:row>724</xdr:row>
      <xdr:rowOff>80742</xdr:rowOff>
    </xdr:from>
    <xdr:to>
      <xdr:col>26</xdr:col>
      <xdr:colOff>17438</xdr:colOff>
      <xdr:row>729</xdr:row>
      <xdr:rowOff>13528</xdr:rowOff>
    </xdr:to>
    <xdr:cxnSp macro="">
      <xdr:nvCxnSpPr>
        <xdr:cNvPr id="20" name="直線矢印コネクタ 19"/>
        <xdr:cNvCxnSpPr/>
      </xdr:nvCxnSpPr>
      <xdr:spPr>
        <a:xfrm>
          <a:off x="5280001" y="41800242"/>
          <a:ext cx="0" cy="17187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199368</xdr:colOff>
      <xdr:row>722</xdr:row>
      <xdr:rowOff>78603</xdr:rowOff>
    </xdr:from>
    <xdr:ext cx="1877182" cy="714375"/>
    <xdr:sp macro="" textlink="">
      <xdr:nvSpPr>
        <xdr:cNvPr id="24" name="Text Box 35"/>
        <xdr:cNvSpPr txBox="1">
          <a:spLocks noChangeArrowheads="1"/>
        </xdr:cNvSpPr>
      </xdr:nvSpPr>
      <xdr:spPr bwMode="auto">
        <a:xfrm>
          <a:off x="6271556" y="41083728"/>
          <a:ext cx="1877182"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noAutofit/>
        </a:bodyPr>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baseline="0">
              <a:effectLst/>
              <a:latin typeface="+mn-lt"/>
              <a:ea typeface="+mn-ea"/>
              <a:cs typeface="+mn-cs"/>
            </a:rPr>
            <a:t>謝金　　　　</a:t>
          </a:r>
          <a:r>
            <a:rPr lang="ja-JP" altLang="en-US" sz="1000" b="0" i="0" baseline="0">
              <a:effectLst/>
              <a:latin typeface="ＭＳ ゴシック" panose="020B0609070205080204" pitchFamily="49" charset="-128"/>
              <a:ea typeface="ＭＳ ゴシック" panose="020B0609070205080204" pitchFamily="49" charset="-128"/>
              <a:cs typeface="+mn-cs"/>
            </a:rPr>
            <a:t> </a:t>
          </a:r>
          <a:r>
            <a:rPr lang="en-US" altLang="ja-JP" sz="1000" b="0" i="0" baseline="0">
              <a:effectLst/>
              <a:latin typeface="ＭＳ ゴシック" panose="020B0609070205080204" pitchFamily="49" charset="-128"/>
              <a:ea typeface="ＭＳ ゴシック" panose="020B0609070205080204" pitchFamily="49" charset="-128"/>
              <a:cs typeface="+mn-cs"/>
            </a:rPr>
            <a:t>0.1</a:t>
          </a:r>
          <a:r>
            <a:rPr lang="ja-JP" altLang="en-US" sz="1000" b="0" i="0" baseline="0">
              <a:effectLst/>
              <a:latin typeface="+mn-lt"/>
              <a:ea typeface="+mn-ea"/>
              <a:cs typeface="+mn-cs"/>
            </a:rPr>
            <a:t>百万円</a:t>
          </a:r>
          <a:endParaRPr lang="en-US" altLang="ja-JP" sz="1000" b="0" i="0" baseline="0">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effectLst/>
              <a:latin typeface="+mn-lt"/>
              <a:ea typeface="+mn-ea"/>
              <a:cs typeface="+mn-cs"/>
            </a:rPr>
            <a:t>職員旅費</a:t>
          </a:r>
          <a:r>
            <a:rPr lang="ja-JP" altLang="en-US" sz="1000" b="0" i="0" u="none" strike="noStrike" baseline="0">
              <a:solidFill>
                <a:srgbClr val="000000"/>
              </a:solidFill>
              <a:latin typeface="ＭＳ ゴシック"/>
              <a:ea typeface="ＭＳ ゴシック"/>
            </a:rPr>
            <a:t>  0.</a:t>
          </a:r>
          <a:r>
            <a:rPr lang="en-US" altLang="ja-JP" sz="1000" b="0" i="0" u="none" strike="noStrike" baseline="0">
              <a:solidFill>
                <a:srgbClr val="000000"/>
              </a:solidFill>
              <a:latin typeface="ＭＳ ゴシック"/>
              <a:ea typeface="ＭＳ ゴシック"/>
            </a:rPr>
            <a:t>3</a:t>
          </a:r>
          <a:r>
            <a:rPr lang="ja-JP" altLang="en-US" sz="1000" b="0" i="0" u="none" strike="noStrike" baseline="0">
              <a:solidFill>
                <a:srgbClr val="000000"/>
              </a:solidFill>
              <a:latin typeface="ＭＳ ゴシック"/>
              <a:ea typeface="ＭＳ ゴシック"/>
            </a:rPr>
            <a:t>百万円</a:t>
          </a:r>
          <a:endParaRPr lang="en-US" altLang="ja-JP" sz="1000" b="0" i="0" u="none" strike="noStrike" baseline="0">
            <a:solidFill>
              <a:srgbClr val="000000"/>
            </a:solidFill>
            <a:latin typeface="ＭＳ ゴシック"/>
            <a:ea typeface="ＭＳ 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a:ea typeface="ＭＳ ゴシック"/>
            </a:rPr>
            <a:t>委員等旅費　</a:t>
          </a:r>
          <a:r>
            <a:rPr lang="en-US" altLang="ja-JP" sz="1000" b="0" i="0" u="none" strike="noStrike" baseline="0">
              <a:solidFill>
                <a:srgbClr val="000000"/>
              </a:solidFill>
              <a:latin typeface="ＭＳ ゴシック"/>
              <a:ea typeface="ＭＳ ゴシック"/>
            </a:rPr>
            <a:t>0.1</a:t>
          </a:r>
          <a:r>
            <a:rPr lang="ja-JP" altLang="en-US" sz="1000" b="0" i="0" u="none" strike="noStrike" baseline="0">
              <a:solidFill>
                <a:srgbClr val="000000"/>
              </a:solidFill>
              <a:latin typeface="ＭＳ ゴシック"/>
              <a:ea typeface="ＭＳ ゴシック"/>
            </a:rPr>
            <a:t>百万円</a:t>
          </a:r>
          <a:endParaRPr lang="en-US" altLang="ja-JP" sz="1000" b="0" i="0" u="none" strike="noStrike" baseline="0">
            <a:solidFill>
              <a:srgbClr val="000000"/>
            </a:solidFill>
            <a:latin typeface="ＭＳ ゴシック"/>
            <a:ea typeface="ＭＳ 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a:ea typeface="ＭＳ ゴシック"/>
            </a:rPr>
            <a:t>庁費　</a:t>
          </a:r>
          <a:r>
            <a:rPr lang="en-US" altLang="ja-JP" sz="1000" b="0" i="0" u="none" strike="noStrike" baseline="0">
              <a:solidFill>
                <a:srgbClr val="000000"/>
              </a:solidFill>
              <a:latin typeface="ＭＳ ゴシック"/>
              <a:ea typeface="ＭＳ ゴシック"/>
            </a:rPr>
            <a:t>0.1</a:t>
          </a:r>
          <a:r>
            <a:rPr lang="ja-JP" altLang="en-US" sz="1000" b="0" i="0" u="none" strike="noStrike" baseline="0">
              <a:solidFill>
                <a:srgbClr val="000000"/>
              </a:solidFill>
              <a:latin typeface="ＭＳ ゴシック"/>
              <a:ea typeface="ＭＳ ゴシック"/>
            </a:rPr>
            <a:t>百万円</a:t>
          </a:r>
          <a:endParaRPr lang="en-US" altLang="ja-JP" sz="1000" b="0" i="0" u="none" strike="noStrike" baseline="0">
            <a:solidFill>
              <a:srgbClr val="000000"/>
            </a:solidFill>
            <a:latin typeface="ＭＳ ゴシック"/>
            <a:ea typeface="ＭＳ ゴシック"/>
          </a:endParaRPr>
        </a:p>
      </xdr:txBody>
    </xdr:sp>
    <xdr:clientData/>
  </xdr:oneCellAnchor>
  <xdr:twoCellAnchor>
    <xdr:from>
      <xdr:col>21</xdr:col>
      <xdr:colOff>64130</xdr:colOff>
      <xdr:row>722</xdr:row>
      <xdr:rowOff>85285</xdr:rowOff>
    </xdr:from>
    <xdr:to>
      <xdr:col>31</xdr:col>
      <xdr:colOff>53404</xdr:colOff>
      <xdr:row>727</xdr:row>
      <xdr:rowOff>175412</xdr:rowOff>
    </xdr:to>
    <xdr:grpSp>
      <xdr:nvGrpSpPr>
        <xdr:cNvPr id="25" name="Group 39"/>
        <xdr:cNvGrpSpPr>
          <a:grpSpLocks/>
        </xdr:cNvGrpSpPr>
      </xdr:nvGrpSpPr>
      <xdr:grpSpPr bwMode="auto">
        <a:xfrm>
          <a:off x="4350380" y="42253821"/>
          <a:ext cx="2030345" cy="1859055"/>
          <a:chOff x="446" y="2947"/>
          <a:chExt cx="177" cy="136"/>
        </a:xfrm>
      </xdr:grpSpPr>
      <xdr:sp macro="" textlink="">
        <xdr:nvSpPr>
          <xdr:cNvPr id="26" name="Text Box 60"/>
          <xdr:cNvSpPr txBox="1">
            <a:spLocks noChangeArrowheads="1"/>
          </xdr:cNvSpPr>
        </xdr:nvSpPr>
        <xdr:spPr bwMode="auto">
          <a:xfrm>
            <a:off x="453" y="2947"/>
            <a:ext cx="155" cy="52"/>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18288" tIns="18288" rIns="0" bIns="0" anchor="t"/>
          <a:lstStyle/>
          <a:p>
            <a:pPr algn="ctr" rtl="0">
              <a:defRPr sz="1000"/>
            </a:pPr>
            <a:r>
              <a:rPr lang="ja-JP" altLang="en-US" sz="1100" b="0" i="0" u="none" strike="noStrike" baseline="0">
                <a:solidFill>
                  <a:srgbClr val="000000"/>
                </a:solidFill>
                <a:latin typeface="ＭＳ Ｐゴシック"/>
                <a:ea typeface="ＭＳ Ｐゴシック"/>
              </a:rPr>
              <a:t>文部科学省</a:t>
            </a:r>
          </a:p>
          <a:p>
            <a:pPr algn="ctr" rtl="0">
              <a:lnSpc>
                <a:spcPts val="1200"/>
              </a:lnSpc>
              <a:defRPr sz="1000"/>
            </a:pPr>
            <a:r>
              <a:rPr lang="en-US" altLang="ja-JP" sz="1100" b="0" i="0" u="none" strike="noStrike" baseline="0">
                <a:solidFill>
                  <a:srgbClr val="000000"/>
                </a:solidFill>
                <a:latin typeface="ＭＳ Ｐゴシック"/>
                <a:ea typeface="+mn-ea"/>
              </a:rPr>
              <a:t>374</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27" name="AutoShape 22"/>
          <xdr:cNvSpPr>
            <a:spLocks noChangeArrowheads="1"/>
          </xdr:cNvSpPr>
        </xdr:nvSpPr>
        <xdr:spPr bwMode="auto">
          <a:xfrm>
            <a:off x="446" y="3010"/>
            <a:ext cx="177" cy="7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effectLst/>
                <a:latin typeface="+mn-lt"/>
                <a:ea typeface="+mn-ea"/>
                <a:cs typeface="+mn-cs"/>
              </a:rPr>
              <a:t>各事業の企画、立案、進捗状況管理、指導等</a:t>
            </a:r>
            <a:endParaRPr lang="ja-JP" altLang="ja-JP">
              <a:effectLst/>
            </a:endParaRPr>
          </a:p>
          <a:p>
            <a:pPr algn="l" rtl="0">
              <a:lnSpc>
                <a:spcPts val="1200"/>
              </a:lnSpc>
              <a:defRPr sz="1000"/>
            </a:pPr>
            <a:endParaRPr lang="ja-JP" altLang="en-US"/>
          </a:p>
        </xdr:txBody>
      </xdr:sp>
    </xdr:grpSp>
    <xdr:clientData/>
  </xdr:twoCellAnchor>
  <xdr:twoCellAnchor>
    <xdr:from>
      <xdr:col>19</xdr:col>
      <xdr:colOff>111860</xdr:colOff>
      <xdr:row>729</xdr:row>
      <xdr:rowOff>142512</xdr:rowOff>
    </xdr:from>
    <xdr:to>
      <xdr:col>32</xdr:col>
      <xdr:colOff>117689</xdr:colOff>
      <xdr:row>732</xdr:row>
      <xdr:rowOff>212901</xdr:rowOff>
    </xdr:to>
    <xdr:sp macro="" textlink="">
      <xdr:nvSpPr>
        <xdr:cNvPr id="28" name="Text Box 52"/>
        <xdr:cNvSpPr txBox="1">
          <a:spLocks noChangeArrowheads="1"/>
        </xdr:cNvSpPr>
      </xdr:nvSpPr>
      <xdr:spPr bwMode="auto">
        <a:xfrm>
          <a:off x="3957579" y="43647950"/>
          <a:ext cx="2637110" cy="1141951"/>
        </a:xfrm>
        <a:prstGeom prst="rect">
          <a:avLst/>
        </a:prstGeom>
        <a:solidFill>
          <a:srgbClr val="FFFFFF"/>
        </a:solidFill>
        <a:ln w="9525">
          <a:solidFill>
            <a:srgbClr val="000000"/>
          </a:solidFill>
          <a:miter lim="800000"/>
          <a:headEnd/>
          <a:tailEnd/>
        </a:ln>
      </xdr:spPr>
      <xdr:txBody>
        <a:bodyPr vertOverflow="clip" wrap="square" lIns="18288" tIns="18288" rIns="0" bIns="0" anchor="t"/>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国立研究開発法人</a:t>
          </a:r>
          <a:endParaRPr lang="ja-JP" altLang="ja-JP">
            <a:effectLst/>
          </a:endParaRPr>
        </a:p>
        <a:p>
          <a:pPr algn="ctr" rtl="0"/>
          <a:r>
            <a:rPr lang="ja-JP" altLang="ja-JP" sz="1100" b="0" i="0" baseline="0">
              <a:effectLst/>
              <a:latin typeface="+mn-lt"/>
              <a:ea typeface="+mn-ea"/>
              <a:cs typeface="+mn-cs"/>
            </a:rPr>
            <a:t>科学技術振興機構</a:t>
          </a:r>
          <a:endParaRPr lang="ja-JP" altLang="ja-JP">
            <a:effectLst/>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373</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oneCellAnchor>
    <xdr:from>
      <xdr:col>17</xdr:col>
      <xdr:colOff>151173</xdr:colOff>
      <xdr:row>728</xdr:row>
      <xdr:rowOff>224687</xdr:rowOff>
    </xdr:from>
    <xdr:ext cx="1549911" cy="201850"/>
    <xdr:sp macro="" textlink="">
      <xdr:nvSpPr>
        <xdr:cNvPr id="29" name="Text Box 47"/>
        <xdr:cNvSpPr txBox="1">
          <a:spLocks noChangeArrowheads="1"/>
        </xdr:cNvSpPr>
      </xdr:nvSpPr>
      <xdr:spPr bwMode="auto">
        <a:xfrm>
          <a:off x="3592079" y="43372937"/>
          <a:ext cx="1549911" cy="2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委託【随意契約（その他）】</a:t>
          </a:r>
          <a:endParaRPr lang="ja-JP" altLang="en-US"/>
        </a:p>
      </xdr:txBody>
    </xdr:sp>
    <xdr:clientData/>
  </xdr:oneCellAnchor>
  <xdr:twoCellAnchor>
    <xdr:from>
      <xdr:col>26</xdr:col>
      <xdr:colOff>18651</xdr:colOff>
      <xdr:row>732</xdr:row>
      <xdr:rowOff>212863</xdr:rowOff>
    </xdr:from>
    <xdr:to>
      <xdr:col>26</xdr:col>
      <xdr:colOff>18651</xdr:colOff>
      <xdr:row>736</xdr:row>
      <xdr:rowOff>239130</xdr:rowOff>
    </xdr:to>
    <xdr:cxnSp macro="">
      <xdr:nvCxnSpPr>
        <xdr:cNvPr id="30" name="直線矢印コネクタ 29"/>
        <xdr:cNvCxnSpPr>
          <a:stCxn id="28" idx="2"/>
        </xdr:cNvCxnSpPr>
      </xdr:nvCxnSpPr>
      <xdr:spPr>
        <a:xfrm flipH="1">
          <a:off x="5281214" y="44789863"/>
          <a:ext cx="0" cy="145501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60300</xdr:colOff>
      <xdr:row>733</xdr:row>
      <xdr:rowOff>35665</xdr:rowOff>
    </xdr:from>
    <xdr:to>
      <xdr:col>31</xdr:col>
      <xdr:colOff>162679</xdr:colOff>
      <xdr:row>735</xdr:row>
      <xdr:rowOff>230034</xdr:rowOff>
    </xdr:to>
    <xdr:sp macro="" textlink="">
      <xdr:nvSpPr>
        <xdr:cNvPr id="31" name="大かっこ 30"/>
        <xdr:cNvSpPr/>
      </xdr:nvSpPr>
      <xdr:spPr>
        <a:xfrm>
          <a:off x="4108425" y="44969853"/>
          <a:ext cx="2328848" cy="908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13015</xdr:colOff>
      <xdr:row>736</xdr:row>
      <xdr:rowOff>271341</xdr:rowOff>
    </xdr:from>
    <xdr:to>
      <xdr:col>32</xdr:col>
      <xdr:colOff>58584</xdr:colOff>
      <xdr:row>740</xdr:row>
      <xdr:rowOff>110399</xdr:rowOff>
    </xdr:to>
    <xdr:sp macro="" textlink="">
      <xdr:nvSpPr>
        <xdr:cNvPr id="32" name="Text Box 71"/>
        <xdr:cNvSpPr txBox="1">
          <a:spLocks noChangeArrowheads="1"/>
        </xdr:cNvSpPr>
      </xdr:nvSpPr>
      <xdr:spPr bwMode="auto">
        <a:xfrm>
          <a:off x="4061140" y="46277091"/>
          <a:ext cx="2474444" cy="1267808"/>
        </a:xfrm>
        <a:prstGeom prst="rect">
          <a:avLst/>
        </a:prstGeom>
        <a:solidFill>
          <a:srgbClr val="FFFFFF"/>
        </a:solidFill>
        <a:ln w="9525">
          <a:solidFill>
            <a:srgbClr val="000000"/>
          </a:solidFill>
          <a:miter lim="800000"/>
          <a:headEnd/>
          <a:tailEnd/>
        </a:ln>
      </xdr:spPr>
      <xdr:txBody>
        <a:bodyPr vertOverflow="clip" wrap="square" lIns="18288" tIns="18288" rIns="0" bIns="0" anchor="t"/>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r>
            <a:rPr lang="en-US" altLang="ja-JP" sz="1100" b="0" i="0" baseline="0">
              <a:effectLst/>
              <a:latin typeface="+mn-lt"/>
              <a:ea typeface="+mn-ea"/>
              <a:cs typeface="+mn-cs"/>
            </a:rPr>
            <a:t>B</a:t>
          </a:r>
          <a:r>
            <a:rPr lang="ja-JP" altLang="ja-JP" sz="1100" b="0" i="0" baseline="0">
              <a:effectLst/>
              <a:latin typeface="+mn-lt"/>
              <a:ea typeface="+mn-ea"/>
              <a:cs typeface="+mn-cs"/>
            </a:rPr>
            <a:t>．大学・民間企業</a:t>
          </a:r>
          <a:endParaRPr lang="ja-JP" altLang="ja-JP">
            <a:effectLst/>
          </a:endParaRPr>
        </a:p>
        <a:p>
          <a:pPr algn="ctr" rtl="0"/>
          <a:r>
            <a:rPr lang="ja-JP" altLang="ja-JP" sz="1100" b="0" i="0" baseline="0">
              <a:effectLst/>
              <a:latin typeface="+mn-lt"/>
              <a:ea typeface="+mn-ea"/>
              <a:cs typeface="+mn-cs"/>
            </a:rPr>
            <a:t>（共同研究機関）</a:t>
          </a:r>
          <a:endParaRPr lang="ja-JP" altLang="ja-JP">
            <a:effectLst/>
          </a:endParaRPr>
        </a:p>
        <a:p>
          <a:pPr algn="ctr" rtl="0"/>
          <a:r>
            <a:rPr lang="ja-JP" altLang="ja-JP" sz="1100" b="0" i="0" baseline="0">
              <a:effectLst/>
              <a:latin typeface="+mn-lt"/>
              <a:ea typeface="+mn-ea"/>
              <a:cs typeface="+mn-cs"/>
            </a:rPr>
            <a:t>（全</a:t>
          </a:r>
          <a:r>
            <a:rPr lang="en-US" altLang="ja-JP" sz="1100" b="0" i="0" baseline="0">
              <a:effectLst/>
              <a:latin typeface="+mn-lt"/>
              <a:ea typeface="+mn-ea"/>
              <a:cs typeface="+mn-cs"/>
            </a:rPr>
            <a:t>5</a:t>
          </a:r>
          <a:r>
            <a:rPr lang="ja-JP" altLang="ja-JP" sz="1100" b="0" i="0" baseline="0">
              <a:effectLst/>
              <a:latin typeface="+mn-lt"/>
              <a:ea typeface="+mn-ea"/>
              <a:cs typeface="+mn-cs"/>
            </a:rPr>
            <a:t>機関）</a:t>
          </a:r>
          <a:endParaRPr lang="ja-JP" altLang="ja-JP">
            <a:effectLst/>
          </a:endParaRPr>
        </a:p>
        <a:p>
          <a:pPr algn="ctr" rtl="0"/>
          <a:r>
            <a:rPr lang="en-US" altLang="ja-JP" sz="1100" b="0" i="0" baseline="0">
              <a:effectLst/>
              <a:latin typeface="+mn-lt"/>
              <a:ea typeface="+mn-ea"/>
              <a:cs typeface="+mn-cs"/>
            </a:rPr>
            <a:t>28</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20</xdr:col>
      <xdr:colOff>86942</xdr:colOff>
      <xdr:row>740</xdr:row>
      <xdr:rowOff>196941</xdr:rowOff>
    </xdr:from>
    <xdr:to>
      <xdr:col>31</xdr:col>
      <xdr:colOff>193217</xdr:colOff>
      <xdr:row>741</xdr:row>
      <xdr:rowOff>353944</xdr:rowOff>
    </xdr:to>
    <xdr:sp macro="" textlink="">
      <xdr:nvSpPr>
        <xdr:cNvPr id="33" name="AutoShape 87"/>
        <xdr:cNvSpPr>
          <a:spLocks noChangeArrowheads="1"/>
        </xdr:cNvSpPr>
      </xdr:nvSpPr>
      <xdr:spPr bwMode="auto">
        <a:xfrm>
          <a:off x="4135067" y="47631441"/>
          <a:ext cx="2332744" cy="51419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166687</xdr:colOff>
      <xdr:row>736</xdr:row>
      <xdr:rowOff>48132</xdr:rowOff>
    </xdr:from>
    <xdr:to>
      <xdr:col>26</xdr:col>
      <xdr:colOff>5235</xdr:colOff>
      <xdr:row>737</xdr:row>
      <xdr:rowOff>218502</xdr:rowOff>
    </xdr:to>
    <xdr:sp macro="" textlink="">
      <xdr:nvSpPr>
        <xdr:cNvPr id="34" name="Text Box 65"/>
        <xdr:cNvSpPr txBox="1">
          <a:spLocks noChangeArrowheads="1"/>
        </xdr:cNvSpPr>
      </xdr:nvSpPr>
      <xdr:spPr bwMode="auto">
        <a:xfrm>
          <a:off x="3405187" y="46053882"/>
          <a:ext cx="1862611" cy="527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18288" rIns="0" bIns="0" anchor="t"/>
        <a:lstStyle/>
        <a:p>
          <a:pPr algn="ctr" rtl="0">
            <a:defRPr sz="1000"/>
          </a:pPr>
          <a:r>
            <a:rPr lang="ja-JP" altLang="en-US" sz="1100" b="0" i="0" u="none" strike="noStrike" baseline="0">
              <a:solidFill>
                <a:srgbClr val="000000"/>
              </a:solidFill>
              <a:latin typeface="ＭＳ Ｐゴシック"/>
              <a:ea typeface="ＭＳ Ｐゴシック"/>
            </a:rPr>
            <a:t>再委託【随意契約（その他）】</a:t>
          </a:r>
          <a:endParaRPr lang="ja-JP" altLang="en-US"/>
        </a:p>
      </xdr:txBody>
    </xdr:sp>
    <xdr:clientData/>
  </xdr:twoCellAnchor>
  <xdr:twoCellAnchor>
    <xdr:from>
      <xdr:col>21</xdr:col>
      <xdr:colOff>125199</xdr:colOff>
      <xdr:row>719</xdr:row>
      <xdr:rowOff>119062</xdr:rowOff>
    </xdr:from>
    <xdr:to>
      <xdr:col>30</xdr:col>
      <xdr:colOff>53879</xdr:colOff>
      <xdr:row>720</xdr:row>
      <xdr:rowOff>175728</xdr:rowOff>
    </xdr:to>
    <xdr:sp macro="" textlink="">
      <xdr:nvSpPr>
        <xdr:cNvPr id="35" name="Text Box 60"/>
        <xdr:cNvSpPr txBox="1">
          <a:spLocks noChangeArrowheads="1"/>
        </xdr:cNvSpPr>
      </xdr:nvSpPr>
      <xdr:spPr bwMode="auto">
        <a:xfrm>
          <a:off x="4375730" y="40052625"/>
          <a:ext cx="1750337" cy="413853"/>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18288" tIns="18288" rIns="0" bIns="0" anchor="t"/>
        <a:lstStyle/>
        <a:p>
          <a:pPr algn="ctr" rtl="0">
            <a:defRPr sz="1000"/>
          </a:pPr>
          <a:r>
            <a:rPr lang="ja-JP" altLang="en-US" sz="1100" b="0" i="0" u="none" strike="noStrike" baseline="0">
              <a:solidFill>
                <a:srgbClr val="000000"/>
              </a:solidFill>
              <a:latin typeface="ＭＳ Ｐゴシック"/>
              <a:ea typeface="ＭＳ Ｐゴシック"/>
            </a:rPr>
            <a:t>復興庁</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mn-ea"/>
            </a:rPr>
            <a:t>374</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22</xdr:col>
      <xdr:colOff>533</xdr:colOff>
      <xdr:row>720</xdr:row>
      <xdr:rowOff>250532</xdr:rowOff>
    </xdr:from>
    <xdr:to>
      <xdr:col>30</xdr:col>
      <xdr:colOff>43092</xdr:colOff>
      <xdr:row>721</xdr:row>
      <xdr:rowOff>96723</xdr:rowOff>
    </xdr:to>
    <xdr:sp macro="" textlink="">
      <xdr:nvSpPr>
        <xdr:cNvPr id="36" name="大かっこ 35"/>
        <xdr:cNvSpPr/>
      </xdr:nvSpPr>
      <xdr:spPr>
        <a:xfrm>
          <a:off x="4453471" y="40541282"/>
          <a:ext cx="1661809" cy="2033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文部科学省へ移替え</a:t>
          </a:r>
        </a:p>
      </xdr:txBody>
    </xdr:sp>
    <xdr:clientData/>
  </xdr:twoCellAnchor>
  <xdr:twoCellAnchor>
    <xdr:from>
      <xdr:col>25</xdr:col>
      <xdr:colOff>139858</xdr:colOff>
      <xdr:row>721</xdr:row>
      <xdr:rowOff>124086</xdr:rowOff>
    </xdr:from>
    <xdr:to>
      <xdr:col>25</xdr:col>
      <xdr:colOff>139858</xdr:colOff>
      <xdr:row>721</xdr:row>
      <xdr:rowOff>356087</xdr:rowOff>
    </xdr:to>
    <xdr:cxnSp macro="">
      <xdr:nvCxnSpPr>
        <xdr:cNvPr id="37" name="直線矢印コネクタ 36"/>
        <xdr:cNvCxnSpPr/>
      </xdr:nvCxnSpPr>
      <xdr:spPr>
        <a:xfrm>
          <a:off x="5200014" y="40772024"/>
          <a:ext cx="0" cy="2320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134110</xdr:colOff>
      <xdr:row>733</xdr:row>
      <xdr:rowOff>163085</xdr:rowOff>
    </xdr:from>
    <xdr:ext cx="1759137" cy="605294"/>
    <xdr:sp macro="" textlink="">
      <xdr:nvSpPr>
        <xdr:cNvPr id="38" name="テキスト ボックス 37"/>
        <xdr:cNvSpPr txBox="1"/>
      </xdr:nvSpPr>
      <xdr:spPr>
        <a:xfrm>
          <a:off x="4384641" y="45097273"/>
          <a:ext cx="1759137" cy="6052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000"/>
            </a:lnSpc>
          </a:pPr>
          <a:r>
            <a:rPr kumimoji="1" lang="ja-JP" altLang="en-US" sz="1000"/>
            <a:t>研究総括の指示の下、研究設備の整備、研究開発に付随する事務等の拠点形成支援業務を実施。</a:t>
          </a:r>
        </a:p>
      </xdr:txBody>
    </xdr:sp>
    <xdr:clientData/>
  </xdr:oneCellAnchor>
  <xdr:twoCellAnchor>
    <xdr:from>
      <xdr:col>21</xdr:col>
      <xdr:colOff>98150</xdr:colOff>
      <xdr:row>740</xdr:row>
      <xdr:rowOff>251573</xdr:rowOff>
    </xdr:from>
    <xdr:to>
      <xdr:col>30</xdr:col>
      <xdr:colOff>194160</xdr:colOff>
      <xdr:row>742</xdr:row>
      <xdr:rowOff>95851</xdr:rowOff>
    </xdr:to>
    <xdr:sp macro="" textlink="">
      <xdr:nvSpPr>
        <xdr:cNvPr id="39" name="Text Box 88"/>
        <xdr:cNvSpPr txBox="1">
          <a:spLocks noChangeArrowheads="1"/>
        </xdr:cNvSpPr>
      </xdr:nvSpPr>
      <xdr:spPr bwMode="auto">
        <a:xfrm>
          <a:off x="4348681" y="47686073"/>
          <a:ext cx="1917667" cy="558653"/>
        </a:xfrm>
        <a:prstGeom prst="rect">
          <a:avLst/>
        </a:prstGeom>
        <a:solidFill>
          <a:srgbClr val="FFFFFF"/>
        </a:solidFill>
        <a:ln w="9525">
          <a:noFill/>
          <a:miter lim="800000"/>
          <a:headEnd/>
          <a:tailEnd/>
        </a:ln>
      </xdr:spPr>
      <xdr:txBody>
        <a:bodyPr vertOverflow="clip" wrap="square" lIns="18288"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kumimoji="1" lang="ja-JP" altLang="ja-JP" sz="1000">
              <a:effectLst/>
              <a:latin typeface="+mn-lt"/>
              <a:ea typeface="+mn-ea"/>
              <a:cs typeface="+mn-cs"/>
            </a:rPr>
            <a:t>研究総括の指示の下、</a:t>
          </a:r>
          <a:r>
            <a:rPr kumimoji="1" lang="ja-JP" altLang="en-US" sz="1000">
              <a:effectLst/>
              <a:latin typeface="+mn-lt"/>
              <a:ea typeface="+mn-ea"/>
              <a:cs typeface="+mn-cs"/>
            </a:rPr>
            <a:t>共同研究機関として、</a:t>
          </a:r>
          <a:r>
            <a:rPr kumimoji="1" lang="ja-JP" altLang="ja-JP" sz="1000">
              <a:effectLst/>
              <a:latin typeface="+mn-lt"/>
              <a:ea typeface="+mn-ea"/>
              <a:cs typeface="+mn-cs"/>
            </a:rPr>
            <a:t>研究開発チームを編成して</a:t>
          </a:r>
          <a:r>
            <a:rPr kumimoji="1" lang="ja-JP" altLang="en-US" sz="1000">
              <a:effectLst/>
              <a:latin typeface="+mn-lt"/>
              <a:ea typeface="+mn-ea"/>
              <a:cs typeface="+mn-cs"/>
            </a:rPr>
            <a:t>担当部分の</a:t>
          </a:r>
          <a:r>
            <a:rPr kumimoji="1" lang="ja-JP" altLang="ja-JP" sz="1000">
              <a:effectLst/>
              <a:latin typeface="+mn-lt"/>
              <a:ea typeface="+mn-ea"/>
              <a:cs typeface="+mn-cs"/>
            </a:rPr>
            <a:t>研究を実施</a:t>
          </a:r>
          <a:r>
            <a:rPr lang="ja-JP" altLang="en-US" sz="1000" b="0" i="0" u="none" strike="noStrike" baseline="0">
              <a:solidFill>
                <a:srgbClr val="000000"/>
              </a:solidFill>
              <a:latin typeface="ＭＳ Ｐゴシック"/>
              <a:ea typeface="ＭＳ Ｐゴシック"/>
            </a:rPr>
            <a:t>。</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Normal="75" zoomScaleSheetLayoutView="70"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90" t="s">
        <v>0</v>
      </c>
      <c r="AK2" s="690"/>
      <c r="AL2" s="690"/>
      <c r="AM2" s="690"/>
      <c r="AN2" s="690"/>
      <c r="AO2" s="690"/>
      <c r="AP2" s="690"/>
      <c r="AQ2" s="353" t="s">
        <v>311</v>
      </c>
      <c r="AR2" s="353"/>
      <c r="AS2" s="43" t="str">
        <f>IF(OR(AQ2="　", AQ2=""), "", "-")</f>
        <v>-</v>
      </c>
      <c r="AT2" s="354">
        <v>15</v>
      </c>
      <c r="AU2" s="354"/>
      <c r="AV2" s="44" t="str">
        <f>IF(AW2="", "", "-")</f>
        <v/>
      </c>
      <c r="AW2" s="357"/>
      <c r="AX2" s="357"/>
    </row>
    <row r="3" spans="1:50" ht="21" customHeight="1" thickBot="1" x14ac:dyDescent="0.2">
      <c r="A3" s="508" t="s">
        <v>338</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73</v>
      </c>
      <c r="AJ3" s="510" t="s">
        <v>448</v>
      </c>
      <c r="AK3" s="510"/>
      <c r="AL3" s="510"/>
      <c r="AM3" s="510"/>
      <c r="AN3" s="510"/>
      <c r="AO3" s="510"/>
      <c r="AP3" s="510"/>
      <c r="AQ3" s="510"/>
      <c r="AR3" s="510"/>
      <c r="AS3" s="510"/>
      <c r="AT3" s="510"/>
      <c r="AU3" s="510"/>
      <c r="AV3" s="510"/>
      <c r="AW3" s="510"/>
      <c r="AX3" s="24" t="s">
        <v>74</v>
      </c>
    </row>
    <row r="4" spans="1:50" ht="24.75" customHeight="1" x14ac:dyDescent="0.15">
      <c r="A4" s="715" t="s">
        <v>29</v>
      </c>
      <c r="B4" s="716"/>
      <c r="C4" s="716"/>
      <c r="D4" s="716"/>
      <c r="E4" s="716"/>
      <c r="F4" s="716"/>
      <c r="G4" s="691" t="s">
        <v>473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450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76</v>
      </c>
      <c r="B5" s="702"/>
      <c r="C5" s="702"/>
      <c r="D5" s="702"/>
      <c r="E5" s="702"/>
      <c r="F5" s="703"/>
      <c r="G5" s="529" t="s">
        <v>84</v>
      </c>
      <c r="H5" s="530"/>
      <c r="I5" s="530"/>
      <c r="J5" s="530"/>
      <c r="K5" s="530"/>
      <c r="L5" s="530"/>
      <c r="M5" s="531" t="s">
        <v>75</v>
      </c>
      <c r="N5" s="532"/>
      <c r="O5" s="532"/>
      <c r="P5" s="532"/>
      <c r="Q5" s="532"/>
      <c r="R5" s="533"/>
      <c r="S5" s="534" t="s">
        <v>84</v>
      </c>
      <c r="T5" s="530"/>
      <c r="U5" s="530"/>
      <c r="V5" s="530"/>
      <c r="W5" s="530"/>
      <c r="X5" s="535"/>
      <c r="Y5" s="707" t="s">
        <v>3</v>
      </c>
      <c r="Z5" s="708"/>
      <c r="AA5" s="708"/>
      <c r="AB5" s="708"/>
      <c r="AC5" s="708"/>
      <c r="AD5" s="709"/>
      <c r="AE5" s="710" t="s">
        <v>449</v>
      </c>
      <c r="AF5" s="710"/>
      <c r="AG5" s="710"/>
      <c r="AH5" s="710"/>
      <c r="AI5" s="710"/>
      <c r="AJ5" s="710"/>
      <c r="AK5" s="710"/>
      <c r="AL5" s="710"/>
      <c r="AM5" s="710"/>
      <c r="AN5" s="710"/>
      <c r="AO5" s="710"/>
      <c r="AP5" s="711"/>
      <c r="AQ5" s="712" t="s">
        <v>451</v>
      </c>
      <c r="AR5" s="713"/>
      <c r="AS5" s="713"/>
      <c r="AT5" s="713"/>
      <c r="AU5" s="713"/>
      <c r="AV5" s="713"/>
      <c r="AW5" s="713"/>
      <c r="AX5" s="714"/>
    </row>
    <row r="6" spans="1:50" ht="39" customHeight="1" x14ac:dyDescent="0.15">
      <c r="A6" s="717" t="s">
        <v>4</v>
      </c>
      <c r="B6" s="718"/>
      <c r="C6" s="718"/>
      <c r="D6" s="718"/>
      <c r="E6" s="718"/>
      <c r="F6" s="718"/>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63.75" customHeight="1" x14ac:dyDescent="0.15">
      <c r="A7" s="823" t="s">
        <v>24</v>
      </c>
      <c r="B7" s="824"/>
      <c r="C7" s="824"/>
      <c r="D7" s="824"/>
      <c r="E7" s="824"/>
      <c r="F7" s="825"/>
      <c r="G7" s="826" t="s">
        <v>438</v>
      </c>
      <c r="H7" s="827"/>
      <c r="I7" s="827"/>
      <c r="J7" s="827"/>
      <c r="K7" s="827"/>
      <c r="L7" s="827"/>
      <c r="M7" s="827"/>
      <c r="N7" s="827"/>
      <c r="O7" s="827"/>
      <c r="P7" s="827"/>
      <c r="Q7" s="827"/>
      <c r="R7" s="827"/>
      <c r="S7" s="827"/>
      <c r="T7" s="827"/>
      <c r="U7" s="827"/>
      <c r="V7" s="827"/>
      <c r="W7" s="827"/>
      <c r="X7" s="828"/>
      <c r="Y7" s="351" t="s">
        <v>5</v>
      </c>
      <c r="Z7" s="231"/>
      <c r="AA7" s="231"/>
      <c r="AB7" s="231"/>
      <c r="AC7" s="231"/>
      <c r="AD7" s="352"/>
      <c r="AE7" s="341" t="s">
        <v>494</v>
      </c>
      <c r="AF7" s="342"/>
      <c r="AG7" s="342"/>
      <c r="AH7" s="342"/>
      <c r="AI7" s="342"/>
      <c r="AJ7" s="342"/>
      <c r="AK7" s="342"/>
      <c r="AL7" s="342"/>
      <c r="AM7" s="342"/>
      <c r="AN7" s="342"/>
      <c r="AO7" s="342"/>
      <c r="AP7" s="342"/>
      <c r="AQ7" s="342"/>
      <c r="AR7" s="342"/>
      <c r="AS7" s="342"/>
      <c r="AT7" s="342"/>
      <c r="AU7" s="342"/>
      <c r="AV7" s="342"/>
      <c r="AW7" s="342"/>
      <c r="AX7" s="343"/>
    </row>
    <row r="8" spans="1:50" ht="53.25" customHeight="1" x14ac:dyDescent="0.15">
      <c r="A8" s="823" t="s">
        <v>367</v>
      </c>
      <c r="B8" s="824"/>
      <c r="C8" s="824"/>
      <c r="D8" s="824"/>
      <c r="E8" s="824"/>
      <c r="F8" s="825"/>
      <c r="G8" s="81" t="str">
        <f>入力規則等!A26</f>
        <v>科学技術・イノベーション</v>
      </c>
      <c r="H8" s="82"/>
      <c r="I8" s="82"/>
      <c r="J8" s="82"/>
      <c r="K8" s="82"/>
      <c r="L8" s="82"/>
      <c r="M8" s="82"/>
      <c r="N8" s="82"/>
      <c r="O8" s="82"/>
      <c r="P8" s="82"/>
      <c r="Q8" s="82"/>
      <c r="R8" s="82"/>
      <c r="S8" s="82"/>
      <c r="T8" s="82"/>
      <c r="U8" s="82"/>
      <c r="V8" s="82"/>
      <c r="W8" s="82"/>
      <c r="X8" s="83"/>
      <c r="Y8" s="536" t="s">
        <v>368</v>
      </c>
      <c r="Z8" s="537"/>
      <c r="AA8" s="537"/>
      <c r="AB8" s="537"/>
      <c r="AC8" s="537"/>
      <c r="AD8" s="538"/>
      <c r="AE8" s="727" t="str">
        <f>入力規則等!K13</f>
        <v>文教及び科学振興</v>
      </c>
      <c r="AF8" s="82"/>
      <c r="AG8" s="82"/>
      <c r="AH8" s="82"/>
      <c r="AI8" s="82"/>
      <c r="AJ8" s="82"/>
      <c r="AK8" s="82"/>
      <c r="AL8" s="82"/>
      <c r="AM8" s="82"/>
      <c r="AN8" s="82"/>
      <c r="AO8" s="82"/>
      <c r="AP8" s="82"/>
      <c r="AQ8" s="82"/>
      <c r="AR8" s="82"/>
      <c r="AS8" s="82"/>
      <c r="AT8" s="82"/>
      <c r="AU8" s="82"/>
      <c r="AV8" s="82"/>
      <c r="AW8" s="82"/>
      <c r="AX8" s="728"/>
    </row>
    <row r="9" spans="1:50" ht="69" customHeight="1" x14ac:dyDescent="0.15">
      <c r="A9" s="539" t="s">
        <v>25</v>
      </c>
      <c r="B9" s="540"/>
      <c r="C9" s="540"/>
      <c r="D9" s="540"/>
      <c r="E9" s="540"/>
      <c r="F9" s="540"/>
      <c r="G9" s="541" t="s">
        <v>564</v>
      </c>
      <c r="H9" s="542"/>
      <c r="I9" s="542"/>
      <c r="J9" s="542"/>
      <c r="K9" s="542"/>
      <c r="L9" s="542"/>
      <c r="M9" s="542"/>
      <c r="N9" s="542"/>
      <c r="O9" s="542"/>
      <c r="P9" s="542"/>
      <c r="Q9" s="542"/>
      <c r="R9" s="542"/>
      <c r="S9" s="542"/>
      <c r="T9" s="542"/>
      <c r="U9" s="542"/>
      <c r="V9" s="542"/>
      <c r="W9" s="542"/>
      <c r="X9" s="542"/>
      <c r="Y9" s="543"/>
      <c r="Z9" s="543"/>
      <c r="AA9" s="543"/>
      <c r="AB9" s="543"/>
      <c r="AC9" s="543"/>
      <c r="AD9" s="543"/>
      <c r="AE9" s="542"/>
      <c r="AF9" s="542"/>
      <c r="AG9" s="542"/>
      <c r="AH9" s="542"/>
      <c r="AI9" s="542"/>
      <c r="AJ9" s="542"/>
      <c r="AK9" s="542"/>
      <c r="AL9" s="542"/>
      <c r="AM9" s="542"/>
      <c r="AN9" s="542"/>
      <c r="AO9" s="542"/>
      <c r="AP9" s="542"/>
      <c r="AQ9" s="542"/>
      <c r="AR9" s="542"/>
      <c r="AS9" s="542"/>
      <c r="AT9" s="542"/>
      <c r="AU9" s="542"/>
      <c r="AV9" s="542"/>
      <c r="AW9" s="542"/>
      <c r="AX9" s="544"/>
    </row>
    <row r="10" spans="1:50" ht="97.5" customHeight="1" x14ac:dyDescent="0.15">
      <c r="A10" s="677" t="s">
        <v>34</v>
      </c>
      <c r="B10" s="678"/>
      <c r="C10" s="678"/>
      <c r="D10" s="678"/>
      <c r="E10" s="678"/>
      <c r="F10" s="678"/>
      <c r="G10" s="541" t="s">
        <v>518</v>
      </c>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c r="AK10" s="542"/>
      <c r="AL10" s="542"/>
      <c r="AM10" s="542"/>
      <c r="AN10" s="542"/>
      <c r="AO10" s="542"/>
      <c r="AP10" s="542"/>
      <c r="AQ10" s="542"/>
      <c r="AR10" s="542"/>
      <c r="AS10" s="542"/>
      <c r="AT10" s="542"/>
      <c r="AU10" s="542"/>
      <c r="AV10" s="542"/>
      <c r="AW10" s="542"/>
      <c r="AX10" s="544"/>
    </row>
    <row r="11" spans="1:50" ht="42" customHeight="1" x14ac:dyDescent="0.15">
      <c r="A11" s="677" t="s">
        <v>6</v>
      </c>
      <c r="B11" s="678"/>
      <c r="C11" s="678"/>
      <c r="D11" s="678"/>
      <c r="E11" s="678"/>
      <c r="F11" s="729"/>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646" t="s">
        <v>26</v>
      </c>
      <c r="B12" s="647"/>
      <c r="C12" s="647"/>
      <c r="D12" s="647"/>
      <c r="E12" s="647"/>
      <c r="F12" s="648"/>
      <c r="G12" s="688"/>
      <c r="H12" s="689"/>
      <c r="I12" s="689"/>
      <c r="J12" s="689"/>
      <c r="K12" s="689"/>
      <c r="L12" s="689"/>
      <c r="M12" s="689"/>
      <c r="N12" s="689"/>
      <c r="O12" s="689"/>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53"/>
    </row>
    <row r="13" spans="1:50" ht="21" customHeight="1" x14ac:dyDescent="0.15">
      <c r="A13" s="649"/>
      <c r="B13" s="650"/>
      <c r="C13" s="650"/>
      <c r="D13" s="650"/>
      <c r="E13" s="650"/>
      <c r="F13" s="651"/>
      <c r="G13" s="654" t="s">
        <v>7</v>
      </c>
      <c r="H13" s="655"/>
      <c r="I13" s="660" t="s">
        <v>8</v>
      </c>
      <c r="J13" s="661"/>
      <c r="K13" s="661"/>
      <c r="L13" s="661"/>
      <c r="M13" s="661"/>
      <c r="N13" s="661"/>
      <c r="O13" s="662"/>
      <c r="P13" s="205" t="s">
        <v>452</v>
      </c>
      <c r="Q13" s="206"/>
      <c r="R13" s="206"/>
      <c r="S13" s="206"/>
      <c r="T13" s="206"/>
      <c r="U13" s="206"/>
      <c r="V13" s="207"/>
      <c r="W13" s="205" t="s">
        <v>453</v>
      </c>
      <c r="X13" s="206"/>
      <c r="Y13" s="206"/>
      <c r="Z13" s="206"/>
      <c r="AA13" s="206"/>
      <c r="AB13" s="206"/>
      <c r="AC13" s="207"/>
      <c r="AD13" s="205" t="s">
        <v>454</v>
      </c>
      <c r="AE13" s="206"/>
      <c r="AF13" s="206"/>
      <c r="AG13" s="206"/>
      <c r="AH13" s="206"/>
      <c r="AI13" s="206"/>
      <c r="AJ13" s="207"/>
      <c r="AK13" s="205">
        <v>236</v>
      </c>
      <c r="AL13" s="206"/>
      <c r="AM13" s="206"/>
      <c r="AN13" s="206"/>
      <c r="AO13" s="206"/>
      <c r="AP13" s="206"/>
      <c r="AQ13" s="207"/>
      <c r="AR13" s="348" t="s">
        <v>567</v>
      </c>
      <c r="AS13" s="349"/>
      <c r="AT13" s="349"/>
      <c r="AU13" s="349"/>
      <c r="AV13" s="349"/>
      <c r="AW13" s="349"/>
      <c r="AX13" s="350"/>
    </row>
    <row r="14" spans="1:50" ht="21" customHeight="1" x14ac:dyDescent="0.15">
      <c r="A14" s="649"/>
      <c r="B14" s="650"/>
      <c r="C14" s="650"/>
      <c r="D14" s="650"/>
      <c r="E14" s="650"/>
      <c r="F14" s="651"/>
      <c r="G14" s="656"/>
      <c r="H14" s="657"/>
      <c r="I14" s="545" t="s">
        <v>9</v>
      </c>
      <c r="J14" s="586"/>
      <c r="K14" s="586"/>
      <c r="L14" s="586"/>
      <c r="M14" s="586"/>
      <c r="N14" s="586"/>
      <c r="O14" s="587"/>
      <c r="P14" s="205" t="s">
        <v>438</v>
      </c>
      <c r="Q14" s="206"/>
      <c r="R14" s="206"/>
      <c r="S14" s="206"/>
      <c r="T14" s="206"/>
      <c r="U14" s="206"/>
      <c r="V14" s="207"/>
      <c r="W14" s="205" t="s">
        <v>440</v>
      </c>
      <c r="X14" s="206"/>
      <c r="Y14" s="206"/>
      <c r="Z14" s="206"/>
      <c r="AA14" s="206"/>
      <c r="AB14" s="206"/>
      <c r="AC14" s="207"/>
      <c r="AD14" s="205" t="s">
        <v>440</v>
      </c>
      <c r="AE14" s="206"/>
      <c r="AF14" s="206"/>
      <c r="AG14" s="206"/>
      <c r="AH14" s="206"/>
      <c r="AI14" s="206"/>
      <c r="AJ14" s="207"/>
      <c r="AK14" s="205">
        <v>0</v>
      </c>
      <c r="AL14" s="206"/>
      <c r="AM14" s="206"/>
      <c r="AN14" s="206"/>
      <c r="AO14" s="206"/>
      <c r="AP14" s="206"/>
      <c r="AQ14" s="207"/>
      <c r="AR14" s="644"/>
      <c r="AS14" s="644"/>
      <c r="AT14" s="644"/>
      <c r="AU14" s="644"/>
      <c r="AV14" s="644"/>
      <c r="AW14" s="644"/>
      <c r="AX14" s="645"/>
    </row>
    <row r="15" spans="1:50" ht="21" customHeight="1" x14ac:dyDescent="0.15">
      <c r="A15" s="649"/>
      <c r="B15" s="650"/>
      <c r="C15" s="650"/>
      <c r="D15" s="650"/>
      <c r="E15" s="650"/>
      <c r="F15" s="651"/>
      <c r="G15" s="656"/>
      <c r="H15" s="657"/>
      <c r="I15" s="545" t="s">
        <v>58</v>
      </c>
      <c r="J15" s="546"/>
      <c r="K15" s="546"/>
      <c r="L15" s="546"/>
      <c r="M15" s="546"/>
      <c r="N15" s="546"/>
      <c r="O15" s="547"/>
      <c r="P15" s="205" t="s">
        <v>439</v>
      </c>
      <c r="Q15" s="206"/>
      <c r="R15" s="206"/>
      <c r="S15" s="206"/>
      <c r="T15" s="206"/>
      <c r="U15" s="206"/>
      <c r="V15" s="207"/>
      <c r="W15" s="205" t="s">
        <v>440</v>
      </c>
      <c r="X15" s="206"/>
      <c r="Y15" s="206"/>
      <c r="Z15" s="206"/>
      <c r="AA15" s="206"/>
      <c r="AB15" s="206"/>
      <c r="AC15" s="207"/>
      <c r="AD15" s="205" t="s">
        <v>440</v>
      </c>
      <c r="AE15" s="206"/>
      <c r="AF15" s="206"/>
      <c r="AG15" s="206"/>
      <c r="AH15" s="206"/>
      <c r="AI15" s="206"/>
      <c r="AJ15" s="207"/>
      <c r="AK15" s="205">
        <v>0</v>
      </c>
      <c r="AL15" s="206"/>
      <c r="AM15" s="206"/>
      <c r="AN15" s="206"/>
      <c r="AO15" s="206"/>
      <c r="AP15" s="206"/>
      <c r="AQ15" s="207"/>
      <c r="AR15" s="205" t="s">
        <v>567</v>
      </c>
      <c r="AS15" s="206"/>
      <c r="AT15" s="206"/>
      <c r="AU15" s="206"/>
      <c r="AV15" s="206"/>
      <c r="AW15" s="206"/>
      <c r="AX15" s="585"/>
    </row>
    <row r="16" spans="1:50" ht="21" customHeight="1" x14ac:dyDescent="0.15">
      <c r="A16" s="649"/>
      <c r="B16" s="650"/>
      <c r="C16" s="650"/>
      <c r="D16" s="650"/>
      <c r="E16" s="650"/>
      <c r="F16" s="651"/>
      <c r="G16" s="656"/>
      <c r="H16" s="657"/>
      <c r="I16" s="545" t="s">
        <v>59</v>
      </c>
      <c r="J16" s="546"/>
      <c r="K16" s="546"/>
      <c r="L16" s="546"/>
      <c r="M16" s="546"/>
      <c r="N16" s="546"/>
      <c r="O16" s="547"/>
      <c r="P16" s="205" t="s">
        <v>438</v>
      </c>
      <c r="Q16" s="206"/>
      <c r="R16" s="206"/>
      <c r="S16" s="206"/>
      <c r="T16" s="206"/>
      <c r="U16" s="206"/>
      <c r="V16" s="207"/>
      <c r="W16" s="205" t="s">
        <v>440</v>
      </c>
      <c r="X16" s="206"/>
      <c r="Y16" s="206"/>
      <c r="Z16" s="206"/>
      <c r="AA16" s="206"/>
      <c r="AB16" s="206"/>
      <c r="AC16" s="207"/>
      <c r="AD16" s="205" t="s">
        <v>440</v>
      </c>
      <c r="AE16" s="206"/>
      <c r="AF16" s="206"/>
      <c r="AG16" s="206"/>
      <c r="AH16" s="206"/>
      <c r="AI16" s="206"/>
      <c r="AJ16" s="207"/>
      <c r="AK16" s="205">
        <v>0</v>
      </c>
      <c r="AL16" s="206"/>
      <c r="AM16" s="206"/>
      <c r="AN16" s="206"/>
      <c r="AO16" s="206"/>
      <c r="AP16" s="206"/>
      <c r="AQ16" s="207"/>
      <c r="AR16" s="679"/>
      <c r="AS16" s="680"/>
      <c r="AT16" s="680"/>
      <c r="AU16" s="680"/>
      <c r="AV16" s="680"/>
      <c r="AW16" s="680"/>
      <c r="AX16" s="681"/>
    </row>
    <row r="17" spans="1:50" ht="24.75" customHeight="1" x14ac:dyDescent="0.15">
      <c r="A17" s="649"/>
      <c r="B17" s="650"/>
      <c r="C17" s="650"/>
      <c r="D17" s="650"/>
      <c r="E17" s="650"/>
      <c r="F17" s="651"/>
      <c r="G17" s="656"/>
      <c r="H17" s="657"/>
      <c r="I17" s="545" t="s">
        <v>57</v>
      </c>
      <c r="J17" s="586"/>
      <c r="K17" s="586"/>
      <c r="L17" s="586"/>
      <c r="M17" s="586"/>
      <c r="N17" s="586"/>
      <c r="O17" s="587"/>
      <c r="P17" s="205" t="s">
        <v>438</v>
      </c>
      <c r="Q17" s="206"/>
      <c r="R17" s="206"/>
      <c r="S17" s="206"/>
      <c r="T17" s="206"/>
      <c r="U17" s="206"/>
      <c r="V17" s="207"/>
      <c r="W17" s="205" t="s">
        <v>441</v>
      </c>
      <c r="X17" s="206"/>
      <c r="Y17" s="206"/>
      <c r="Z17" s="206"/>
      <c r="AA17" s="206"/>
      <c r="AB17" s="206"/>
      <c r="AC17" s="207"/>
      <c r="AD17" s="205" t="s">
        <v>442</v>
      </c>
      <c r="AE17" s="206"/>
      <c r="AF17" s="206"/>
      <c r="AG17" s="206"/>
      <c r="AH17" s="206"/>
      <c r="AI17" s="206"/>
      <c r="AJ17" s="207"/>
      <c r="AK17" s="205">
        <v>0</v>
      </c>
      <c r="AL17" s="206"/>
      <c r="AM17" s="206"/>
      <c r="AN17" s="206"/>
      <c r="AO17" s="206"/>
      <c r="AP17" s="206"/>
      <c r="AQ17" s="207"/>
      <c r="AR17" s="346"/>
      <c r="AS17" s="346"/>
      <c r="AT17" s="346"/>
      <c r="AU17" s="346"/>
      <c r="AV17" s="346"/>
      <c r="AW17" s="346"/>
      <c r="AX17" s="347"/>
    </row>
    <row r="18" spans="1:50" ht="24.75" customHeight="1" x14ac:dyDescent="0.15">
      <c r="A18" s="649"/>
      <c r="B18" s="650"/>
      <c r="C18" s="650"/>
      <c r="D18" s="650"/>
      <c r="E18" s="650"/>
      <c r="F18" s="651"/>
      <c r="G18" s="658"/>
      <c r="H18" s="659"/>
      <c r="I18" s="724" t="s">
        <v>22</v>
      </c>
      <c r="J18" s="725"/>
      <c r="K18" s="725"/>
      <c r="L18" s="725"/>
      <c r="M18" s="725"/>
      <c r="N18" s="725"/>
      <c r="O18" s="726"/>
      <c r="P18" s="523">
        <f>SUM(P13:V17)</f>
        <v>0</v>
      </c>
      <c r="Q18" s="524"/>
      <c r="R18" s="524"/>
      <c r="S18" s="524"/>
      <c r="T18" s="524"/>
      <c r="U18" s="524"/>
      <c r="V18" s="525"/>
      <c r="W18" s="523">
        <f>SUM(W13:AC17)</f>
        <v>0</v>
      </c>
      <c r="X18" s="524"/>
      <c r="Y18" s="524"/>
      <c r="Z18" s="524"/>
      <c r="AA18" s="524"/>
      <c r="AB18" s="524"/>
      <c r="AC18" s="525"/>
      <c r="AD18" s="523">
        <f>SUM(AD13:AJ17)</f>
        <v>0</v>
      </c>
      <c r="AE18" s="524"/>
      <c r="AF18" s="524"/>
      <c r="AG18" s="524"/>
      <c r="AH18" s="524"/>
      <c r="AI18" s="524"/>
      <c r="AJ18" s="525"/>
      <c r="AK18" s="523">
        <f>SUM(AK13:AQ17)</f>
        <v>236</v>
      </c>
      <c r="AL18" s="524"/>
      <c r="AM18" s="524"/>
      <c r="AN18" s="524"/>
      <c r="AO18" s="524"/>
      <c r="AP18" s="524"/>
      <c r="AQ18" s="525"/>
      <c r="AR18" s="523">
        <f>SUM(AR13:AX17)</f>
        <v>0</v>
      </c>
      <c r="AS18" s="524"/>
      <c r="AT18" s="524"/>
      <c r="AU18" s="524"/>
      <c r="AV18" s="524"/>
      <c r="AW18" s="524"/>
      <c r="AX18" s="526"/>
    </row>
    <row r="19" spans="1:50" ht="24.75" customHeight="1" x14ac:dyDescent="0.15">
      <c r="A19" s="649"/>
      <c r="B19" s="650"/>
      <c r="C19" s="650"/>
      <c r="D19" s="650"/>
      <c r="E19" s="650"/>
      <c r="F19" s="651"/>
      <c r="G19" s="520" t="s">
        <v>10</v>
      </c>
      <c r="H19" s="521"/>
      <c r="I19" s="521"/>
      <c r="J19" s="521"/>
      <c r="K19" s="521"/>
      <c r="L19" s="521"/>
      <c r="M19" s="521"/>
      <c r="N19" s="521"/>
      <c r="O19" s="521"/>
      <c r="P19" s="205" t="s">
        <v>476</v>
      </c>
      <c r="Q19" s="206"/>
      <c r="R19" s="206"/>
      <c r="S19" s="206"/>
      <c r="T19" s="206"/>
      <c r="U19" s="206"/>
      <c r="V19" s="207"/>
      <c r="W19" s="205" t="s">
        <v>476</v>
      </c>
      <c r="X19" s="206"/>
      <c r="Y19" s="206"/>
      <c r="Z19" s="206"/>
      <c r="AA19" s="206"/>
      <c r="AB19" s="206"/>
      <c r="AC19" s="207"/>
      <c r="AD19" s="205" t="s">
        <v>476</v>
      </c>
      <c r="AE19" s="206"/>
      <c r="AF19" s="206"/>
      <c r="AG19" s="206"/>
      <c r="AH19" s="206"/>
      <c r="AI19" s="206"/>
      <c r="AJ19" s="207"/>
      <c r="AK19" s="522"/>
      <c r="AL19" s="522"/>
      <c r="AM19" s="522"/>
      <c r="AN19" s="522"/>
      <c r="AO19" s="522"/>
      <c r="AP19" s="522"/>
      <c r="AQ19" s="522"/>
      <c r="AR19" s="522"/>
      <c r="AS19" s="522"/>
      <c r="AT19" s="522"/>
      <c r="AU19" s="522"/>
      <c r="AV19" s="522"/>
      <c r="AW19" s="522"/>
      <c r="AX19" s="527"/>
    </row>
    <row r="20" spans="1:50" ht="24.75" customHeight="1" x14ac:dyDescent="0.15">
      <c r="A20" s="539"/>
      <c r="B20" s="540"/>
      <c r="C20" s="540"/>
      <c r="D20" s="540"/>
      <c r="E20" s="540"/>
      <c r="F20" s="652"/>
      <c r="G20" s="520" t="s">
        <v>11</v>
      </c>
      <c r="H20" s="521"/>
      <c r="I20" s="521"/>
      <c r="J20" s="521"/>
      <c r="K20" s="521"/>
      <c r="L20" s="521"/>
      <c r="M20" s="521"/>
      <c r="N20" s="521"/>
      <c r="O20" s="521"/>
      <c r="P20" s="528" t="str">
        <f>IF(P18=0, "-", P19/P18)</f>
        <v>-</v>
      </c>
      <c r="Q20" s="528"/>
      <c r="R20" s="528"/>
      <c r="S20" s="528"/>
      <c r="T20" s="528"/>
      <c r="U20" s="528"/>
      <c r="V20" s="528"/>
      <c r="W20" s="528" t="str">
        <f>IF(W18=0, "-", W19/W18)</f>
        <v>-</v>
      </c>
      <c r="X20" s="528"/>
      <c r="Y20" s="528"/>
      <c r="Z20" s="528"/>
      <c r="AA20" s="528"/>
      <c r="AB20" s="528"/>
      <c r="AC20" s="528"/>
      <c r="AD20" s="528" t="str">
        <f>IF(AD18=0, "-", AD19/AD18)</f>
        <v>-</v>
      </c>
      <c r="AE20" s="528"/>
      <c r="AF20" s="528"/>
      <c r="AG20" s="528"/>
      <c r="AH20" s="528"/>
      <c r="AI20" s="528"/>
      <c r="AJ20" s="528"/>
      <c r="AK20" s="522"/>
      <c r="AL20" s="522"/>
      <c r="AM20" s="522"/>
      <c r="AN20" s="522"/>
      <c r="AO20" s="522"/>
      <c r="AP20" s="522"/>
      <c r="AQ20" s="723"/>
      <c r="AR20" s="723"/>
      <c r="AS20" s="723"/>
      <c r="AT20" s="723"/>
      <c r="AU20" s="522"/>
      <c r="AV20" s="522"/>
      <c r="AW20" s="522"/>
      <c r="AX20" s="527"/>
    </row>
    <row r="21" spans="1:50" ht="18.75" customHeight="1" x14ac:dyDescent="0.15">
      <c r="A21" s="495" t="s">
        <v>13</v>
      </c>
      <c r="B21" s="496"/>
      <c r="C21" s="496"/>
      <c r="D21" s="496"/>
      <c r="E21" s="496"/>
      <c r="F21" s="497"/>
      <c r="G21" s="486" t="s">
        <v>276</v>
      </c>
      <c r="H21" s="344"/>
      <c r="I21" s="344"/>
      <c r="J21" s="344"/>
      <c r="K21" s="344"/>
      <c r="L21" s="344"/>
      <c r="M21" s="344"/>
      <c r="N21" s="344"/>
      <c r="O21" s="487"/>
      <c r="P21" s="490" t="s">
        <v>66</v>
      </c>
      <c r="Q21" s="344"/>
      <c r="R21" s="344"/>
      <c r="S21" s="344"/>
      <c r="T21" s="344"/>
      <c r="U21" s="344"/>
      <c r="V21" s="344"/>
      <c r="W21" s="344"/>
      <c r="X21" s="487"/>
      <c r="Y21" s="441"/>
      <c r="Z21" s="442"/>
      <c r="AA21" s="443"/>
      <c r="AB21" s="322" t="s">
        <v>12</v>
      </c>
      <c r="AC21" s="327"/>
      <c r="AD21" s="328"/>
      <c r="AE21" s="320" t="s">
        <v>325</v>
      </c>
      <c r="AF21" s="320"/>
      <c r="AG21" s="320"/>
      <c r="AH21" s="320"/>
      <c r="AI21" s="320" t="s">
        <v>326</v>
      </c>
      <c r="AJ21" s="320"/>
      <c r="AK21" s="320"/>
      <c r="AL21" s="320"/>
      <c r="AM21" s="320" t="s">
        <v>327</v>
      </c>
      <c r="AN21" s="320"/>
      <c r="AO21" s="320"/>
      <c r="AP21" s="322"/>
      <c r="AQ21" s="104" t="s">
        <v>323</v>
      </c>
      <c r="AR21" s="96"/>
      <c r="AS21" s="96"/>
      <c r="AT21" s="97"/>
      <c r="AU21" s="344" t="s">
        <v>262</v>
      </c>
      <c r="AV21" s="344"/>
      <c r="AW21" s="344"/>
      <c r="AX21" s="345"/>
    </row>
    <row r="22" spans="1:50" ht="18.75" customHeight="1" x14ac:dyDescent="0.15">
      <c r="A22" s="495"/>
      <c r="B22" s="496"/>
      <c r="C22" s="496"/>
      <c r="D22" s="496"/>
      <c r="E22" s="496"/>
      <c r="F22" s="497"/>
      <c r="G22" s="488"/>
      <c r="H22" s="355"/>
      <c r="I22" s="355"/>
      <c r="J22" s="355"/>
      <c r="K22" s="355"/>
      <c r="L22" s="355"/>
      <c r="M22" s="355"/>
      <c r="N22" s="355"/>
      <c r="O22" s="489"/>
      <c r="P22" s="491"/>
      <c r="Q22" s="355"/>
      <c r="R22" s="355"/>
      <c r="S22" s="355"/>
      <c r="T22" s="355"/>
      <c r="U22" s="355"/>
      <c r="V22" s="355"/>
      <c r="W22" s="355"/>
      <c r="X22" s="489"/>
      <c r="Y22" s="441"/>
      <c r="Z22" s="442"/>
      <c r="AA22" s="443"/>
      <c r="AB22" s="305"/>
      <c r="AC22" s="300"/>
      <c r="AD22" s="301"/>
      <c r="AE22" s="321"/>
      <c r="AF22" s="321"/>
      <c r="AG22" s="321"/>
      <c r="AH22" s="321"/>
      <c r="AI22" s="321"/>
      <c r="AJ22" s="321"/>
      <c r="AK22" s="321"/>
      <c r="AL22" s="321"/>
      <c r="AM22" s="321"/>
      <c r="AN22" s="321"/>
      <c r="AO22" s="321"/>
      <c r="AP22" s="305"/>
      <c r="AQ22" s="114" t="s">
        <v>487</v>
      </c>
      <c r="AR22" s="113"/>
      <c r="AS22" s="99" t="s">
        <v>324</v>
      </c>
      <c r="AT22" s="100"/>
      <c r="AU22" s="326">
        <v>28</v>
      </c>
      <c r="AV22" s="326"/>
      <c r="AW22" s="355" t="s">
        <v>310</v>
      </c>
      <c r="AX22" s="356"/>
    </row>
    <row r="23" spans="1:50" ht="22.5" customHeight="1" x14ac:dyDescent="0.15">
      <c r="A23" s="498"/>
      <c r="B23" s="496"/>
      <c r="C23" s="496"/>
      <c r="D23" s="496"/>
      <c r="E23" s="496"/>
      <c r="F23" s="497"/>
      <c r="G23" s="471" t="s">
        <v>478</v>
      </c>
      <c r="H23" s="472"/>
      <c r="I23" s="472"/>
      <c r="J23" s="472"/>
      <c r="K23" s="472"/>
      <c r="L23" s="472"/>
      <c r="M23" s="472"/>
      <c r="N23" s="472"/>
      <c r="O23" s="473"/>
      <c r="P23" s="88" t="s">
        <v>474</v>
      </c>
      <c r="Q23" s="682"/>
      <c r="R23" s="682"/>
      <c r="S23" s="682"/>
      <c r="T23" s="682"/>
      <c r="U23" s="682"/>
      <c r="V23" s="682"/>
      <c r="W23" s="682"/>
      <c r="X23" s="683"/>
      <c r="Y23" s="199" t="s">
        <v>14</v>
      </c>
      <c r="Z23" s="480"/>
      <c r="AA23" s="481"/>
      <c r="AB23" s="492" t="s">
        <v>516</v>
      </c>
      <c r="AC23" s="492"/>
      <c r="AD23" s="492"/>
      <c r="AE23" s="306" t="s">
        <v>454</v>
      </c>
      <c r="AF23" s="307"/>
      <c r="AG23" s="307"/>
      <c r="AH23" s="307"/>
      <c r="AI23" s="306" t="s">
        <v>454</v>
      </c>
      <c r="AJ23" s="307"/>
      <c r="AK23" s="307"/>
      <c r="AL23" s="307"/>
      <c r="AM23" s="306" t="s">
        <v>455</v>
      </c>
      <c r="AN23" s="307"/>
      <c r="AO23" s="307"/>
      <c r="AP23" s="307"/>
      <c r="AQ23" s="77" t="s">
        <v>443</v>
      </c>
      <c r="AR23" s="78"/>
      <c r="AS23" s="78"/>
      <c r="AT23" s="79"/>
      <c r="AU23" s="288" t="s">
        <v>391</v>
      </c>
      <c r="AV23" s="288"/>
      <c r="AW23" s="288"/>
      <c r="AX23" s="288"/>
    </row>
    <row r="24" spans="1:50" ht="22.5" customHeight="1" x14ac:dyDescent="0.15">
      <c r="A24" s="499"/>
      <c r="B24" s="500"/>
      <c r="C24" s="500"/>
      <c r="D24" s="500"/>
      <c r="E24" s="500"/>
      <c r="F24" s="501"/>
      <c r="G24" s="474"/>
      <c r="H24" s="475"/>
      <c r="I24" s="475"/>
      <c r="J24" s="475"/>
      <c r="K24" s="475"/>
      <c r="L24" s="475"/>
      <c r="M24" s="475"/>
      <c r="N24" s="475"/>
      <c r="O24" s="476"/>
      <c r="P24" s="684"/>
      <c r="Q24" s="684"/>
      <c r="R24" s="684"/>
      <c r="S24" s="684"/>
      <c r="T24" s="684"/>
      <c r="U24" s="684"/>
      <c r="V24" s="684"/>
      <c r="W24" s="684"/>
      <c r="X24" s="685"/>
      <c r="Y24" s="238" t="s">
        <v>61</v>
      </c>
      <c r="Z24" s="233"/>
      <c r="AA24" s="234"/>
      <c r="AB24" s="507" t="s">
        <v>516</v>
      </c>
      <c r="AC24" s="507"/>
      <c r="AD24" s="507"/>
      <c r="AE24" s="306" t="s">
        <v>443</v>
      </c>
      <c r="AF24" s="307"/>
      <c r="AG24" s="307"/>
      <c r="AH24" s="307"/>
      <c r="AI24" s="306" t="s">
        <v>443</v>
      </c>
      <c r="AJ24" s="307"/>
      <c r="AK24" s="307"/>
      <c r="AL24" s="307"/>
      <c r="AM24" s="306" t="s">
        <v>443</v>
      </c>
      <c r="AN24" s="307"/>
      <c r="AO24" s="307"/>
      <c r="AP24" s="307"/>
      <c r="AQ24" s="77" t="s">
        <v>443</v>
      </c>
      <c r="AR24" s="78"/>
      <c r="AS24" s="78"/>
      <c r="AT24" s="79"/>
      <c r="AU24" s="307">
        <v>30</v>
      </c>
      <c r="AV24" s="307"/>
      <c r="AW24" s="307"/>
      <c r="AX24" s="309"/>
    </row>
    <row r="25" spans="1:50" ht="22.5" customHeight="1" x14ac:dyDescent="0.15">
      <c r="A25" s="502"/>
      <c r="B25" s="503"/>
      <c r="C25" s="503"/>
      <c r="D25" s="503"/>
      <c r="E25" s="503"/>
      <c r="F25" s="504"/>
      <c r="G25" s="477"/>
      <c r="H25" s="478"/>
      <c r="I25" s="478"/>
      <c r="J25" s="478"/>
      <c r="K25" s="478"/>
      <c r="L25" s="478"/>
      <c r="M25" s="478"/>
      <c r="N25" s="478"/>
      <c r="O25" s="479"/>
      <c r="P25" s="686"/>
      <c r="Q25" s="686"/>
      <c r="R25" s="686"/>
      <c r="S25" s="686"/>
      <c r="T25" s="686"/>
      <c r="U25" s="686"/>
      <c r="V25" s="686"/>
      <c r="W25" s="686"/>
      <c r="X25" s="687"/>
      <c r="Y25" s="238" t="s">
        <v>15</v>
      </c>
      <c r="Z25" s="233"/>
      <c r="AA25" s="234"/>
      <c r="AB25" s="340" t="s">
        <v>312</v>
      </c>
      <c r="AC25" s="340"/>
      <c r="AD25" s="340"/>
      <c r="AE25" s="306" t="s">
        <v>444</v>
      </c>
      <c r="AF25" s="307"/>
      <c r="AG25" s="307"/>
      <c r="AH25" s="307"/>
      <c r="AI25" s="306" t="s">
        <v>444</v>
      </c>
      <c r="AJ25" s="307"/>
      <c r="AK25" s="307"/>
      <c r="AL25" s="307"/>
      <c r="AM25" s="306" t="s">
        <v>444</v>
      </c>
      <c r="AN25" s="307"/>
      <c r="AO25" s="307"/>
      <c r="AP25" s="307"/>
      <c r="AQ25" s="77" t="s">
        <v>444</v>
      </c>
      <c r="AR25" s="78"/>
      <c r="AS25" s="78"/>
      <c r="AT25" s="79"/>
      <c r="AU25" s="288" t="s">
        <v>391</v>
      </c>
      <c r="AV25" s="288"/>
      <c r="AW25" s="288"/>
      <c r="AX25" s="288"/>
    </row>
    <row r="26" spans="1:50" ht="18.75" hidden="1" customHeight="1" x14ac:dyDescent="0.15">
      <c r="A26" s="495" t="s">
        <v>13</v>
      </c>
      <c r="B26" s="496"/>
      <c r="C26" s="496"/>
      <c r="D26" s="496"/>
      <c r="E26" s="496"/>
      <c r="F26" s="497"/>
      <c r="G26" s="486" t="s">
        <v>276</v>
      </c>
      <c r="H26" s="344"/>
      <c r="I26" s="344"/>
      <c r="J26" s="344"/>
      <c r="K26" s="344"/>
      <c r="L26" s="344"/>
      <c r="M26" s="344"/>
      <c r="N26" s="344"/>
      <c r="O26" s="487"/>
      <c r="P26" s="490" t="s">
        <v>66</v>
      </c>
      <c r="Q26" s="344"/>
      <c r="R26" s="344"/>
      <c r="S26" s="344"/>
      <c r="T26" s="344"/>
      <c r="U26" s="344"/>
      <c r="V26" s="344"/>
      <c r="W26" s="344"/>
      <c r="X26" s="487"/>
      <c r="Y26" s="441"/>
      <c r="Z26" s="442"/>
      <c r="AA26" s="443"/>
      <c r="AB26" s="322" t="s">
        <v>12</v>
      </c>
      <c r="AC26" s="327"/>
      <c r="AD26" s="328"/>
      <c r="AE26" s="320" t="s">
        <v>325</v>
      </c>
      <c r="AF26" s="320"/>
      <c r="AG26" s="320"/>
      <c r="AH26" s="320"/>
      <c r="AI26" s="320" t="s">
        <v>326</v>
      </c>
      <c r="AJ26" s="320"/>
      <c r="AK26" s="320"/>
      <c r="AL26" s="320"/>
      <c r="AM26" s="320" t="s">
        <v>327</v>
      </c>
      <c r="AN26" s="320"/>
      <c r="AO26" s="320"/>
      <c r="AP26" s="322"/>
      <c r="AQ26" s="104" t="s">
        <v>323</v>
      </c>
      <c r="AR26" s="96"/>
      <c r="AS26" s="96"/>
      <c r="AT26" s="97"/>
      <c r="AU26" s="323" t="s">
        <v>262</v>
      </c>
      <c r="AV26" s="323"/>
      <c r="AW26" s="323"/>
      <c r="AX26" s="324"/>
    </row>
    <row r="27" spans="1:50" ht="18.75" hidden="1" customHeight="1" x14ac:dyDescent="0.15">
      <c r="A27" s="495"/>
      <c r="B27" s="496"/>
      <c r="C27" s="496"/>
      <c r="D27" s="496"/>
      <c r="E27" s="496"/>
      <c r="F27" s="497"/>
      <c r="G27" s="488"/>
      <c r="H27" s="355"/>
      <c r="I27" s="355"/>
      <c r="J27" s="355"/>
      <c r="K27" s="355"/>
      <c r="L27" s="355"/>
      <c r="M27" s="355"/>
      <c r="N27" s="355"/>
      <c r="O27" s="489"/>
      <c r="P27" s="491"/>
      <c r="Q27" s="355"/>
      <c r="R27" s="355"/>
      <c r="S27" s="355"/>
      <c r="T27" s="355"/>
      <c r="U27" s="355"/>
      <c r="V27" s="355"/>
      <c r="W27" s="355"/>
      <c r="X27" s="489"/>
      <c r="Y27" s="441"/>
      <c r="Z27" s="442"/>
      <c r="AA27" s="443"/>
      <c r="AB27" s="305"/>
      <c r="AC27" s="300"/>
      <c r="AD27" s="301"/>
      <c r="AE27" s="321"/>
      <c r="AF27" s="321"/>
      <c r="AG27" s="321"/>
      <c r="AH27" s="321"/>
      <c r="AI27" s="321"/>
      <c r="AJ27" s="321"/>
      <c r="AK27" s="321"/>
      <c r="AL27" s="321"/>
      <c r="AM27" s="321"/>
      <c r="AN27" s="321"/>
      <c r="AO27" s="321"/>
      <c r="AP27" s="305"/>
      <c r="AQ27" s="114"/>
      <c r="AR27" s="113"/>
      <c r="AS27" s="99" t="s">
        <v>324</v>
      </c>
      <c r="AT27" s="100"/>
      <c r="AU27" s="326"/>
      <c r="AV27" s="326"/>
      <c r="AW27" s="355" t="s">
        <v>310</v>
      </c>
      <c r="AX27" s="356"/>
    </row>
    <row r="28" spans="1:50" ht="22.5" hidden="1" customHeight="1" x14ac:dyDescent="0.15">
      <c r="A28" s="498"/>
      <c r="B28" s="496"/>
      <c r="C28" s="496"/>
      <c r="D28" s="496"/>
      <c r="E28" s="496"/>
      <c r="F28" s="497"/>
      <c r="G28" s="471"/>
      <c r="H28" s="472"/>
      <c r="I28" s="472"/>
      <c r="J28" s="472"/>
      <c r="K28" s="472"/>
      <c r="L28" s="472"/>
      <c r="M28" s="472"/>
      <c r="N28" s="472"/>
      <c r="O28" s="473"/>
      <c r="P28" s="88"/>
      <c r="Q28" s="88"/>
      <c r="R28" s="88"/>
      <c r="S28" s="88"/>
      <c r="T28" s="88"/>
      <c r="U28" s="88"/>
      <c r="V28" s="88"/>
      <c r="W28" s="88"/>
      <c r="X28" s="117"/>
      <c r="Y28" s="199" t="s">
        <v>14</v>
      </c>
      <c r="Z28" s="480"/>
      <c r="AA28" s="481"/>
      <c r="AB28" s="492"/>
      <c r="AC28" s="492"/>
      <c r="AD28" s="492"/>
      <c r="AE28" s="288"/>
      <c r="AF28" s="288"/>
      <c r="AG28" s="288"/>
      <c r="AH28" s="288"/>
      <c r="AI28" s="288"/>
      <c r="AJ28" s="288"/>
      <c r="AK28" s="288"/>
      <c r="AL28" s="288"/>
      <c r="AM28" s="288"/>
      <c r="AN28" s="288"/>
      <c r="AO28" s="288"/>
      <c r="AP28" s="288"/>
      <c r="AQ28" s="77"/>
      <c r="AR28" s="78"/>
      <c r="AS28" s="78"/>
      <c r="AT28" s="79"/>
      <c r="AU28" s="307"/>
      <c r="AV28" s="307"/>
      <c r="AW28" s="307"/>
      <c r="AX28" s="309"/>
    </row>
    <row r="29" spans="1:50" ht="22.5" hidden="1" customHeight="1" x14ac:dyDescent="0.15">
      <c r="A29" s="499"/>
      <c r="B29" s="500"/>
      <c r="C29" s="500"/>
      <c r="D29" s="500"/>
      <c r="E29" s="500"/>
      <c r="F29" s="501"/>
      <c r="G29" s="474"/>
      <c r="H29" s="475"/>
      <c r="I29" s="475"/>
      <c r="J29" s="475"/>
      <c r="K29" s="475"/>
      <c r="L29" s="475"/>
      <c r="M29" s="475"/>
      <c r="N29" s="475"/>
      <c r="O29" s="476"/>
      <c r="P29" s="119"/>
      <c r="Q29" s="119"/>
      <c r="R29" s="119"/>
      <c r="S29" s="119"/>
      <c r="T29" s="119"/>
      <c r="U29" s="119"/>
      <c r="V29" s="119"/>
      <c r="W29" s="119"/>
      <c r="X29" s="120"/>
      <c r="Y29" s="238" t="s">
        <v>61</v>
      </c>
      <c r="Z29" s="233"/>
      <c r="AA29" s="234"/>
      <c r="AB29" s="492"/>
      <c r="AC29" s="492"/>
      <c r="AD29" s="492"/>
      <c r="AE29" s="288"/>
      <c r="AF29" s="288"/>
      <c r="AG29" s="288"/>
      <c r="AH29" s="288"/>
      <c r="AI29" s="288"/>
      <c r="AJ29" s="288"/>
      <c r="AK29" s="288"/>
      <c r="AL29" s="288"/>
      <c r="AM29" s="288"/>
      <c r="AN29" s="288"/>
      <c r="AO29" s="288"/>
      <c r="AP29" s="288"/>
      <c r="AQ29" s="77"/>
      <c r="AR29" s="78"/>
      <c r="AS29" s="78"/>
      <c r="AT29" s="79"/>
      <c r="AU29" s="307"/>
      <c r="AV29" s="307"/>
      <c r="AW29" s="307"/>
      <c r="AX29" s="309"/>
    </row>
    <row r="30" spans="1:50" ht="22.5" hidden="1" customHeight="1" x14ac:dyDescent="0.15">
      <c r="A30" s="502"/>
      <c r="B30" s="503"/>
      <c r="C30" s="503"/>
      <c r="D30" s="503"/>
      <c r="E30" s="503"/>
      <c r="F30" s="504"/>
      <c r="G30" s="477"/>
      <c r="H30" s="478"/>
      <c r="I30" s="478"/>
      <c r="J30" s="478"/>
      <c r="K30" s="478"/>
      <c r="L30" s="478"/>
      <c r="M30" s="478"/>
      <c r="N30" s="478"/>
      <c r="O30" s="479"/>
      <c r="P30" s="91"/>
      <c r="Q30" s="91"/>
      <c r="R30" s="91"/>
      <c r="S30" s="91"/>
      <c r="T30" s="91"/>
      <c r="U30" s="91"/>
      <c r="V30" s="91"/>
      <c r="W30" s="91"/>
      <c r="X30" s="122"/>
      <c r="Y30" s="238" t="s">
        <v>15</v>
      </c>
      <c r="Z30" s="233"/>
      <c r="AA30" s="234"/>
      <c r="AB30" s="340" t="s">
        <v>16</v>
      </c>
      <c r="AC30" s="340"/>
      <c r="AD30" s="340"/>
      <c r="AE30" s="306"/>
      <c r="AF30" s="307"/>
      <c r="AG30" s="307"/>
      <c r="AH30" s="307"/>
      <c r="AI30" s="306"/>
      <c r="AJ30" s="307"/>
      <c r="AK30" s="307"/>
      <c r="AL30" s="307"/>
      <c r="AM30" s="306"/>
      <c r="AN30" s="307"/>
      <c r="AO30" s="307"/>
      <c r="AP30" s="307"/>
      <c r="AQ30" s="77"/>
      <c r="AR30" s="78"/>
      <c r="AS30" s="78"/>
      <c r="AT30" s="79"/>
      <c r="AU30" s="307"/>
      <c r="AV30" s="307"/>
      <c r="AW30" s="307"/>
      <c r="AX30" s="309"/>
    </row>
    <row r="31" spans="1:50" ht="18.75" hidden="1" customHeight="1" x14ac:dyDescent="0.15">
      <c r="A31" s="495" t="s">
        <v>13</v>
      </c>
      <c r="B31" s="496"/>
      <c r="C31" s="496"/>
      <c r="D31" s="496"/>
      <c r="E31" s="496"/>
      <c r="F31" s="497"/>
      <c r="G31" s="486" t="s">
        <v>276</v>
      </c>
      <c r="H31" s="344"/>
      <c r="I31" s="344"/>
      <c r="J31" s="344"/>
      <c r="K31" s="344"/>
      <c r="L31" s="344"/>
      <c r="M31" s="344"/>
      <c r="N31" s="344"/>
      <c r="O31" s="487"/>
      <c r="P31" s="490" t="s">
        <v>66</v>
      </c>
      <c r="Q31" s="344"/>
      <c r="R31" s="344"/>
      <c r="S31" s="344"/>
      <c r="T31" s="344"/>
      <c r="U31" s="344"/>
      <c r="V31" s="344"/>
      <c r="W31" s="344"/>
      <c r="X31" s="487"/>
      <c r="Y31" s="441"/>
      <c r="Z31" s="442"/>
      <c r="AA31" s="443"/>
      <c r="AB31" s="322" t="s">
        <v>12</v>
      </c>
      <c r="AC31" s="327"/>
      <c r="AD31" s="328"/>
      <c r="AE31" s="320" t="s">
        <v>325</v>
      </c>
      <c r="AF31" s="320"/>
      <c r="AG31" s="320"/>
      <c r="AH31" s="320"/>
      <c r="AI31" s="320" t="s">
        <v>326</v>
      </c>
      <c r="AJ31" s="320"/>
      <c r="AK31" s="320"/>
      <c r="AL31" s="320"/>
      <c r="AM31" s="320" t="s">
        <v>327</v>
      </c>
      <c r="AN31" s="320"/>
      <c r="AO31" s="320"/>
      <c r="AP31" s="322"/>
      <c r="AQ31" s="104" t="s">
        <v>323</v>
      </c>
      <c r="AR31" s="96"/>
      <c r="AS31" s="96"/>
      <c r="AT31" s="97"/>
      <c r="AU31" s="323" t="s">
        <v>262</v>
      </c>
      <c r="AV31" s="323"/>
      <c r="AW31" s="323"/>
      <c r="AX31" s="324"/>
    </row>
    <row r="32" spans="1:50" ht="18.75" hidden="1" customHeight="1" x14ac:dyDescent="0.15">
      <c r="A32" s="495"/>
      <c r="B32" s="496"/>
      <c r="C32" s="496"/>
      <c r="D32" s="496"/>
      <c r="E32" s="496"/>
      <c r="F32" s="497"/>
      <c r="G32" s="488"/>
      <c r="H32" s="355"/>
      <c r="I32" s="355"/>
      <c r="J32" s="355"/>
      <c r="K32" s="355"/>
      <c r="L32" s="355"/>
      <c r="M32" s="355"/>
      <c r="N32" s="355"/>
      <c r="O32" s="489"/>
      <c r="P32" s="491"/>
      <c r="Q32" s="355"/>
      <c r="R32" s="355"/>
      <c r="S32" s="355"/>
      <c r="T32" s="355"/>
      <c r="U32" s="355"/>
      <c r="V32" s="355"/>
      <c r="W32" s="355"/>
      <c r="X32" s="489"/>
      <c r="Y32" s="441"/>
      <c r="Z32" s="442"/>
      <c r="AA32" s="443"/>
      <c r="AB32" s="305"/>
      <c r="AC32" s="300"/>
      <c r="AD32" s="301"/>
      <c r="AE32" s="321"/>
      <c r="AF32" s="321"/>
      <c r="AG32" s="321"/>
      <c r="AH32" s="321"/>
      <c r="AI32" s="321"/>
      <c r="AJ32" s="321"/>
      <c r="AK32" s="321"/>
      <c r="AL32" s="321"/>
      <c r="AM32" s="321"/>
      <c r="AN32" s="321"/>
      <c r="AO32" s="321"/>
      <c r="AP32" s="305"/>
      <c r="AQ32" s="114"/>
      <c r="AR32" s="113"/>
      <c r="AS32" s="99" t="s">
        <v>324</v>
      </c>
      <c r="AT32" s="100"/>
      <c r="AU32" s="326"/>
      <c r="AV32" s="326"/>
      <c r="AW32" s="355" t="s">
        <v>310</v>
      </c>
      <c r="AX32" s="356"/>
    </row>
    <row r="33" spans="1:50" ht="22.5" hidden="1" customHeight="1" x14ac:dyDescent="0.15">
      <c r="A33" s="498"/>
      <c r="B33" s="496"/>
      <c r="C33" s="496"/>
      <c r="D33" s="496"/>
      <c r="E33" s="496"/>
      <c r="F33" s="497"/>
      <c r="G33" s="471"/>
      <c r="H33" s="472"/>
      <c r="I33" s="472"/>
      <c r="J33" s="472"/>
      <c r="K33" s="472"/>
      <c r="L33" s="472"/>
      <c r="M33" s="472"/>
      <c r="N33" s="472"/>
      <c r="O33" s="473"/>
      <c r="P33" s="88"/>
      <c r="Q33" s="88"/>
      <c r="R33" s="88"/>
      <c r="S33" s="88"/>
      <c r="T33" s="88"/>
      <c r="U33" s="88"/>
      <c r="V33" s="88"/>
      <c r="W33" s="88"/>
      <c r="X33" s="117"/>
      <c r="Y33" s="199" t="s">
        <v>14</v>
      </c>
      <c r="Z33" s="480"/>
      <c r="AA33" s="481"/>
      <c r="AB33" s="492"/>
      <c r="AC33" s="492"/>
      <c r="AD33" s="492"/>
      <c r="AE33" s="306"/>
      <c r="AF33" s="307"/>
      <c r="AG33" s="307"/>
      <c r="AH33" s="307"/>
      <c r="AI33" s="306"/>
      <c r="AJ33" s="307"/>
      <c r="AK33" s="307"/>
      <c r="AL33" s="307"/>
      <c r="AM33" s="306"/>
      <c r="AN33" s="307"/>
      <c r="AO33" s="307"/>
      <c r="AP33" s="307"/>
      <c r="AQ33" s="77"/>
      <c r="AR33" s="78"/>
      <c r="AS33" s="78"/>
      <c r="AT33" s="79"/>
      <c r="AU33" s="307"/>
      <c r="AV33" s="307"/>
      <c r="AW33" s="307"/>
      <c r="AX33" s="309"/>
    </row>
    <row r="34" spans="1:50" ht="22.5" hidden="1" customHeight="1" x14ac:dyDescent="0.15">
      <c r="A34" s="499"/>
      <c r="B34" s="500"/>
      <c r="C34" s="500"/>
      <c r="D34" s="500"/>
      <c r="E34" s="500"/>
      <c r="F34" s="501"/>
      <c r="G34" s="474"/>
      <c r="H34" s="475"/>
      <c r="I34" s="475"/>
      <c r="J34" s="475"/>
      <c r="K34" s="475"/>
      <c r="L34" s="475"/>
      <c r="M34" s="475"/>
      <c r="N34" s="475"/>
      <c r="O34" s="476"/>
      <c r="P34" s="119"/>
      <c r="Q34" s="119"/>
      <c r="R34" s="119"/>
      <c r="S34" s="119"/>
      <c r="T34" s="119"/>
      <c r="U34" s="119"/>
      <c r="V34" s="119"/>
      <c r="W34" s="119"/>
      <c r="X34" s="120"/>
      <c r="Y34" s="238" t="s">
        <v>61</v>
      </c>
      <c r="Z34" s="233"/>
      <c r="AA34" s="234"/>
      <c r="AB34" s="507"/>
      <c r="AC34" s="507"/>
      <c r="AD34" s="507"/>
      <c r="AE34" s="306"/>
      <c r="AF34" s="307"/>
      <c r="AG34" s="307"/>
      <c r="AH34" s="307"/>
      <c r="AI34" s="306"/>
      <c r="AJ34" s="307"/>
      <c r="AK34" s="307"/>
      <c r="AL34" s="307"/>
      <c r="AM34" s="306"/>
      <c r="AN34" s="307"/>
      <c r="AO34" s="307"/>
      <c r="AP34" s="307"/>
      <c r="AQ34" s="77"/>
      <c r="AR34" s="78"/>
      <c r="AS34" s="78"/>
      <c r="AT34" s="79"/>
      <c r="AU34" s="307"/>
      <c r="AV34" s="307"/>
      <c r="AW34" s="307"/>
      <c r="AX34" s="309"/>
    </row>
    <row r="35" spans="1:50" ht="22.5" hidden="1" customHeight="1" x14ac:dyDescent="0.15">
      <c r="A35" s="502"/>
      <c r="B35" s="503"/>
      <c r="C35" s="503"/>
      <c r="D35" s="503"/>
      <c r="E35" s="503"/>
      <c r="F35" s="504"/>
      <c r="G35" s="477"/>
      <c r="H35" s="478"/>
      <c r="I35" s="478"/>
      <c r="J35" s="478"/>
      <c r="K35" s="478"/>
      <c r="L35" s="478"/>
      <c r="M35" s="478"/>
      <c r="N35" s="478"/>
      <c r="O35" s="479"/>
      <c r="P35" s="91"/>
      <c r="Q35" s="91"/>
      <c r="R35" s="91"/>
      <c r="S35" s="91"/>
      <c r="T35" s="91"/>
      <c r="U35" s="91"/>
      <c r="V35" s="91"/>
      <c r="W35" s="91"/>
      <c r="X35" s="122"/>
      <c r="Y35" s="238" t="s">
        <v>15</v>
      </c>
      <c r="Z35" s="233"/>
      <c r="AA35" s="234"/>
      <c r="AB35" s="340" t="s">
        <v>16</v>
      </c>
      <c r="AC35" s="340"/>
      <c r="AD35" s="340"/>
      <c r="AE35" s="306"/>
      <c r="AF35" s="307"/>
      <c r="AG35" s="307"/>
      <c r="AH35" s="307"/>
      <c r="AI35" s="306"/>
      <c r="AJ35" s="307"/>
      <c r="AK35" s="307"/>
      <c r="AL35" s="307"/>
      <c r="AM35" s="306"/>
      <c r="AN35" s="307"/>
      <c r="AO35" s="307"/>
      <c r="AP35" s="307"/>
      <c r="AQ35" s="77"/>
      <c r="AR35" s="78"/>
      <c r="AS35" s="78"/>
      <c r="AT35" s="79"/>
      <c r="AU35" s="307"/>
      <c r="AV35" s="307"/>
      <c r="AW35" s="307"/>
      <c r="AX35" s="309"/>
    </row>
    <row r="36" spans="1:50" ht="18.75" hidden="1" customHeight="1" x14ac:dyDescent="0.15">
      <c r="A36" s="495" t="s">
        <v>13</v>
      </c>
      <c r="B36" s="496"/>
      <c r="C36" s="496"/>
      <c r="D36" s="496"/>
      <c r="E36" s="496"/>
      <c r="F36" s="497"/>
      <c r="G36" s="486" t="s">
        <v>276</v>
      </c>
      <c r="H36" s="344"/>
      <c r="I36" s="344"/>
      <c r="J36" s="344"/>
      <c r="K36" s="344"/>
      <c r="L36" s="344"/>
      <c r="M36" s="344"/>
      <c r="N36" s="344"/>
      <c r="O36" s="487"/>
      <c r="P36" s="490" t="s">
        <v>66</v>
      </c>
      <c r="Q36" s="344"/>
      <c r="R36" s="344"/>
      <c r="S36" s="344"/>
      <c r="T36" s="344"/>
      <c r="U36" s="344"/>
      <c r="V36" s="344"/>
      <c r="W36" s="344"/>
      <c r="X36" s="487"/>
      <c r="Y36" s="441"/>
      <c r="Z36" s="442"/>
      <c r="AA36" s="443"/>
      <c r="AB36" s="322" t="s">
        <v>12</v>
      </c>
      <c r="AC36" s="327"/>
      <c r="AD36" s="328"/>
      <c r="AE36" s="320" t="s">
        <v>325</v>
      </c>
      <c r="AF36" s="320"/>
      <c r="AG36" s="320"/>
      <c r="AH36" s="320"/>
      <c r="AI36" s="320" t="s">
        <v>326</v>
      </c>
      <c r="AJ36" s="320"/>
      <c r="AK36" s="320"/>
      <c r="AL36" s="320"/>
      <c r="AM36" s="320" t="s">
        <v>327</v>
      </c>
      <c r="AN36" s="320"/>
      <c r="AO36" s="320"/>
      <c r="AP36" s="322"/>
      <c r="AQ36" s="104" t="s">
        <v>323</v>
      </c>
      <c r="AR36" s="96"/>
      <c r="AS36" s="96"/>
      <c r="AT36" s="97"/>
      <c r="AU36" s="323" t="s">
        <v>262</v>
      </c>
      <c r="AV36" s="323"/>
      <c r="AW36" s="323"/>
      <c r="AX36" s="324"/>
    </row>
    <row r="37" spans="1:50" ht="18.75" hidden="1" customHeight="1" x14ac:dyDescent="0.15">
      <c r="A37" s="495"/>
      <c r="B37" s="496"/>
      <c r="C37" s="496"/>
      <c r="D37" s="496"/>
      <c r="E37" s="496"/>
      <c r="F37" s="497"/>
      <c r="G37" s="488"/>
      <c r="H37" s="355"/>
      <c r="I37" s="355"/>
      <c r="J37" s="355"/>
      <c r="K37" s="355"/>
      <c r="L37" s="355"/>
      <c r="M37" s="355"/>
      <c r="N37" s="355"/>
      <c r="O37" s="489"/>
      <c r="P37" s="491"/>
      <c r="Q37" s="355"/>
      <c r="R37" s="355"/>
      <c r="S37" s="355"/>
      <c r="T37" s="355"/>
      <c r="U37" s="355"/>
      <c r="V37" s="355"/>
      <c r="W37" s="355"/>
      <c r="X37" s="489"/>
      <c r="Y37" s="441"/>
      <c r="Z37" s="442"/>
      <c r="AA37" s="443"/>
      <c r="AB37" s="305"/>
      <c r="AC37" s="300"/>
      <c r="AD37" s="301"/>
      <c r="AE37" s="321"/>
      <c r="AF37" s="321"/>
      <c r="AG37" s="321"/>
      <c r="AH37" s="321"/>
      <c r="AI37" s="321"/>
      <c r="AJ37" s="321"/>
      <c r="AK37" s="321"/>
      <c r="AL37" s="321"/>
      <c r="AM37" s="321"/>
      <c r="AN37" s="321"/>
      <c r="AO37" s="321"/>
      <c r="AP37" s="305"/>
      <c r="AQ37" s="114"/>
      <c r="AR37" s="113"/>
      <c r="AS37" s="99" t="s">
        <v>324</v>
      </c>
      <c r="AT37" s="100"/>
      <c r="AU37" s="326"/>
      <c r="AV37" s="326"/>
      <c r="AW37" s="355" t="s">
        <v>310</v>
      </c>
      <c r="AX37" s="356"/>
    </row>
    <row r="38" spans="1:50" ht="22.5" hidden="1" customHeight="1" x14ac:dyDescent="0.15">
      <c r="A38" s="498"/>
      <c r="B38" s="496"/>
      <c r="C38" s="496"/>
      <c r="D38" s="496"/>
      <c r="E38" s="496"/>
      <c r="F38" s="497"/>
      <c r="G38" s="471"/>
      <c r="H38" s="472"/>
      <c r="I38" s="472"/>
      <c r="J38" s="472"/>
      <c r="K38" s="472"/>
      <c r="L38" s="472"/>
      <c r="M38" s="472"/>
      <c r="N38" s="472"/>
      <c r="O38" s="473"/>
      <c r="P38" s="88"/>
      <c r="Q38" s="88"/>
      <c r="R38" s="88"/>
      <c r="S38" s="88"/>
      <c r="T38" s="88"/>
      <c r="U38" s="88"/>
      <c r="V38" s="88"/>
      <c r="W38" s="88"/>
      <c r="X38" s="117"/>
      <c r="Y38" s="199" t="s">
        <v>14</v>
      </c>
      <c r="Z38" s="480"/>
      <c r="AA38" s="481"/>
      <c r="AB38" s="492"/>
      <c r="AC38" s="492"/>
      <c r="AD38" s="492"/>
      <c r="AE38" s="306"/>
      <c r="AF38" s="307"/>
      <c r="AG38" s="307"/>
      <c r="AH38" s="307"/>
      <c r="AI38" s="306"/>
      <c r="AJ38" s="307"/>
      <c r="AK38" s="307"/>
      <c r="AL38" s="307"/>
      <c r="AM38" s="306"/>
      <c r="AN38" s="307"/>
      <c r="AO38" s="307"/>
      <c r="AP38" s="307"/>
      <c r="AQ38" s="77"/>
      <c r="AR38" s="78"/>
      <c r="AS38" s="78"/>
      <c r="AT38" s="79"/>
      <c r="AU38" s="307"/>
      <c r="AV38" s="307"/>
      <c r="AW38" s="307"/>
      <c r="AX38" s="309"/>
    </row>
    <row r="39" spans="1:50" ht="22.5" hidden="1" customHeight="1" x14ac:dyDescent="0.15">
      <c r="A39" s="499"/>
      <c r="B39" s="500"/>
      <c r="C39" s="500"/>
      <c r="D39" s="500"/>
      <c r="E39" s="500"/>
      <c r="F39" s="501"/>
      <c r="G39" s="474"/>
      <c r="H39" s="475"/>
      <c r="I39" s="475"/>
      <c r="J39" s="475"/>
      <c r="K39" s="475"/>
      <c r="L39" s="475"/>
      <c r="M39" s="475"/>
      <c r="N39" s="475"/>
      <c r="O39" s="476"/>
      <c r="P39" s="119"/>
      <c r="Q39" s="119"/>
      <c r="R39" s="119"/>
      <c r="S39" s="119"/>
      <c r="T39" s="119"/>
      <c r="U39" s="119"/>
      <c r="V39" s="119"/>
      <c r="W39" s="119"/>
      <c r="X39" s="120"/>
      <c r="Y39" s="238" t="s">
        <v>61</v>
      </c>
      <c r="Z39" s="233"/>
      <c r="AA39" s="234"/>
      <c r="AB39" s="507"/>
      <c r="AC39" s="507"/>
      <c r="AD39" s="507"/>
      <c r="AE39" s="306"/>
      <c r="AF39" s="307"/>
      <c r="AG39" s="307"/>
      <c r="AH39" s="307"/>
      <c r="AI39" s="306"/>
      <c r="AJ39" s="307"/>
      <c r="AK39" s="307"/>
      <c r="AL39" s="307"/>
      <c r="AM39" s="306"/>
      <c r="AN39" s="307"/>
      <c r="AO39" s="307"/>
      <c r="AP39" s="307"/>
      <c r="AQ39" s="77"/>
      <c r="AR39" s="78"/>
      <c r="AS39" s="78"/>
      <c r="AT39" s="79"/>
      <c r="AU39" s="307"/>
      <c r="AV39" s="307"/>
      <c r="AW39" s="307"/>
      <c r="AX39" s="309"/>
    </row>
    <row r="40" spans="1:50" ht="22.5" hidden="1" customHeight="1" x14ac:dyDescent="0.15">
      <c r="A40" s="502"/>
      <c r="B40" s="503"/>
      <c r="C40" s="503"/>
      <c r="D40" s="503"/>
      <c r="E40" s="503"/>
      <c r="F40" s="504"/>
      <c r="G40" s="477"/>
      <c r="H40" s="478"/>
      <c r="I40" s="478"/>
      <c r="J40" s="478"/>
      <c r="K40" s="478"/>
      <c r="L40" s="478"/>
      <c r="M40" s="478"/>
      <c r="N40" s="478"/>
      <c r="O40" s="479"/>
      <c r="P40" s="91"/>
      <c r="Q40" s="91"/>
      <c r="R40" s="91"/>
      <c r="S40" s="91"/>
      <c r="T40" s="91"/>
      <c r="U40" s="91"/>
      <c r="V40" s="91"/>
      <c r="W40" s="91"/>
      <c r="X40" s="122"/>
      <c r="Y40" s="238" t="s">
        <v>15</v>
      </c>
      <c r="Z40" s="233"/>
      <c r="AA40" s="234"/>
      <c r="AB40" s="340" t="s">
        <v>16</v>
      </c>
      <c r="AC40" s="340"/>
      <c r="AD40" s="340"/>
      <c r="AE40" s="306"/>
      <c r="AF40" s="307"/>
      <c r="AG40" s="307"/>
      <c r="AH40" s="307"/>
      <c r="AI40" s="306"/>
      <c r="AJ40" s="307"/>
      <c r="AK40" s="307"/>
      <c r="AL40" s="307"/>
      <c r="AM40" s="306"/>
      <c r="AN40" s="307"/>
      <c r="AO40" s="307"/>
      <c r="AP40" s="307"/>
      <c r="AQ40" s="77"/>
      <c r="AR40" s="78"/>
      <c r="AS40" s="78"/>
      <c r="AT40" s="79"/>
      <c r="AU40" s="307"/>
      <c r="AV40" s="307"/>
      <c r="AW40" s="307"/>
      <c r="AX40" s="309"/>
    </row>
    <row r="41" spans="1:50" ht="18.75" hidden="1" customHeight="1" x14ac:dyDescent="0.15">
      <c r="A41" s="495" t="s">
        <v>13</v>
      </c>
      <c r="B41" s="496"/>
      <c r="C41" s="496"/>
      <c r="D41" s="496"/>
      <c r="E41" s="496"/>
      <c r="F41" s="497"/>
      <c r="G41" s="486" t="s">
        <v>276</v>
      </c>
      <c r="H41" s="344"/>
      <c r="I41" s="344"/>
      <c r="J41" s="344"/>
      <c r="K41" s="344"/>
      <c r="L41" s="344"/>
      <c r="M41" s="344"/>
      <c r="N41" s="344"/>
      <c r="O41" s="487"/>
      <c r="P41" s="490" t="s">
        <v>66</v>
      </c>
      <c r="Q41" s="344"/>
      <c r="R41" s="344"/>
      <c r="S41" s="344"/>
      <c r="T41" s="344"/>
      <c r="U41" s="344"/>
      <c r="V41" s="344"/>
      <c r="W41" s="344"/>
      <c r="X41" s="487"/>
      <c r="Y41" s="441"/>
      <c r="Z41" s="442"/>
      <c r="AA41" s="443"/>
      <c r="AB41" s="322" t="s">
        <v>12</v>
      </c>
      <c r="AC41" s="327"/>
      <c r="AD41" s="328"/>
      <c r="AE41" s="320" t="s">
        <v>325</v>
      </c>
      <c r="AF41" s="320"/>
      <c r="AG41" s="320"/>
      <c r="AH41" s="320"/>
      <c r="AI41" s="320" t="s">
        <v>326</v>
      </c>
      <c r="AJ41" s="320"/>
      <c r="AK41" s="320"/>
      <c r="AL41" s="320"/>
      <c r="AM41" s="320" t="s">
        <v>327</v>
      </c>
      <c r="AN41" s="320"/>
      <c r="AO41" s="320"/>
      <c r="AP41" s="322"/>
      <c r="AQ41" s="104" t="s">
        <v>323</v>
      </c>
      <c r="AR41" s="96"/>
      <c r="AS41" s="96"/>
      <c r="AT41" s="97"/>
      <c r="AU41" s="323" t="s">
        <v>262</v>
      </c>
      <c r="AV41" s="323"/>
      <c r="AW41" s="323"/>
      <c r="AX41" s="324"/>
    </row>
    <row r="42" spans="1:50" ht="18.75" hidden="1" customHeight="1" x14ac:dyDescent="0.15">
      <c r="A42" s="495"/>
      <c r="B42" s="496"/>
      <c r="C42" s="496"/>
      <c r="D42" s="496"/>
      <c r="E42" s="496"/>
      <c r="F42" s="497"/>
      <c r="G42" s="488"/>
      <c r="H42" s="355"/>
      <c r="I42" s="355"/>
      <c r="J42" s="355"/>
      <c r="K42" s="355"/>
      <c r="L42" s="355"/>
      <c r="M42" s="355"/>
      <c r="N42" s="355"/>
      <c r="O42" s="489"/>
      <c r="P42" s="491"/>
      <c r="Q42" s="355"/>
      <c r="R42" s="355"/>
      <c r="S42" s="355"/>
      <c r="T42" s="355"/>
      <c r="U42" s="355"/>
      <c r="V42" s="355"/>
      <c r="W42" s="355"/>
      <c r="X42" s="489"/>
      <c r="Y42" s="441"/>
      <c r="Z42" s="442"/>
      <c r="AA42" s="443"/>
      <c r="AB42" s="305"/>
      <c r="AC42" s="300"/>
      <c r="AD42" s="301"/>
      <c r="AE42" s="321"/>
      <c r="AF42" s="321"/>
      <c r="AG42" s="321"/>
      <c r="AH42" s="321"/>
      <c r="AI42" s="321"/>
      <c r="AJ42" s="321"/>
      <c r="AK42" s="321"/>
      <c r="AL42" s="321"/>
      <c r="AM42" s="321"/>
      <c r="AN42" s="321"/>
      <c r="AO42" s="321"/>
      <c r="AP42" s="305"/>
      <c r="AQ42" s="114"/>
      <c r="AR42" s="113"/>
      <c r="AS42" s="99" t="s">
        <v>324</v>
      </c>
      <c r="AT42" s="100"/>
      <c r="AU42" s="326"/>
      <c r="AV42" s="326"/>
      <c r="AW42" s="355" t="s">
        <v>310</v>
      </c>
      <c r="AX42" s="356"/>
    </row>
    <row r="43" spans="1:50" ht="22.5" hidden="1" customHeight="1" x14ac:dyDescent="0.15">
      <c r="A43" s="498"/>
      <c r="B43" s="496"/>
      <c r="C43" s="496"/>
      <c r="D43" s="496"/>
      <c r="E43" s="496"/>
      <c r="F43" s="497"/>
      <c r="G43" s="471"/>
      <c r="H43" s="472"/>
      <c r="I43" s="472"/>
      <c r="J43" s="472"/>
      <c r="K43" s="472"/>
      <c r="L43" s="472"/>
      <c r="M43" s="472"/>
      <c r="N43" s="472"/>
      <c r="O43" s="473"/>
      <c r="P43" s="88"/>
      <c r="Q43" s="88"/>
      <c r="R43" s="88"/>
      <c r="S43" s="88"/>
      <c r="T43" s="88"/>
      <c r="U43" s="88"/>
      <c r="V43" s="88"/>
      <c r="W43" s="88"/>
      <c r="X43" s="117"/>
      <c r="Y43" s="199" t="s">
        <v>14</v>
      </c>
      <c r="Z43" s="480"/>
      <c r="AA43" s="481"/>
      <c r="AB43" s="492"/>
      <c r="AC43" s="492"/>
      <c r="AD43" s="492"/>
      <c r="AE43" s="306"/>
      <c r="AF43" s="307"/>
      <c r="AG43" s="307"/>
      <c r="AH43" s="307"/>
      <c r="AI43" s="306"/>
      <c r="AJ43" s="307"/>
      <c r="AK43" s="307"/>
      <c r="AL43" s="307"/>
      <c r="AM43" s="306"/>
      <c r="AN43" s="307"/>
      <c r="AO43" s="307"/>
      <c r="AP43" s="307"/>
      <c r="AQ43" s="77"/>
      <c r="AR43" s="78"/>
      <c r="AS43" s="78"/>
      <c r="AT43" s="79"/>
      <c r="AU43" s="307"/>
      <c r="AV43" s="307"/>
      <c r="AW43" s="307"/>
      <c r="AX43" s="309"/>
    </row>
    <row r="44" spans="1:50" ht="22.5" hidden="1" customHeight="1" x14ac:dyDescent="0.15">
      <c r="A44" s="499"/>
      <c r="B44" s="500"/>
      <c r="C44" s="500"/>
      <c r="D44" s="500"/>
      <c r="E44" s="500"/>
      <c r="F44" s="501"/>
      <c r="G44" s="474"/>
      <c r="H44" s="475"/>
      <c r="I44" s="475"/>
      <c r="J44" s="475"/>
      <c r="K44" s="475"/>
      <c r="L44" s="475"/>
      <c r="M44" s="475"/>
      <c r="N44" s="475"/>
      <c r="O44" s="476"/>
      <c r="P44" s="119"/>
      <c r="Q44" s="119"/>
      <c r="R44" s="119"/>
      <c r="S44" s="119"/>
      <c r="T44" s="119"/>
      <c r="U44" s="119"/>
      <c r="V44" s="119"/>
      <c r="W44" s="119"/>
      <c r="X44" s="120"/>
      <c r="Y44" s="238" t="s">
        <v>61</v>
      </c>
      <c r="Z44" s="233"/>
      <c r="AA44" s="234"/>
      <c r="AB44" s="507"/>
      <c r="AC44" s="507"/>
      <c r="AD44" s="507"/>
      <c r="AE44" s="306"/>
      <c r="AF44" s="307"/>
      <c r="AG44" s="307"/>
      <c r="AH44" s="307"/>
      <c r="AI44" s="306"/>
      <c r="AJ44" s="307"/>
      <c r="AK44" s="307"/>
      <c r="AL44" s="307"/>
      <c r="AM44" s="306"/>
      <c r="AN44" s="307"/>
      <c r="AO44" s="307"/>
      <c r="AP44" s="307"/>
      <c r="AQ44" s="77"/>
      <c r="AR44" s="78"/>
      <c r="AS44" s="78"/>
      <c r="AT44" s="79"/>
      <c r="AU44" s="307"/>
      <c r="AV44" s="307"/>
      <c r="AW44" s="307"/>
      <c r="AX44" s="309"/>
    </row>
    <row r="45" spans="1:50" ht="22.5" hidden="1" customHeight="1" x14ac:dyDescent="0.15">
      <c r="A45" s="498"/>
      <c r="B45" s="496"/>
      <c r="C45" s="496"/>
      <c r="D45" s="496"/>
      <c r="E45" s="496"/>
      <c r="F45" s="497"/>
      <c r="G45" s="477"/>
      <c r="H45" s="478"/>
      <c r="I45" s="478"/>
      <c r="J45" s="478"/>
      <c r="K45" s="478"/>
      <c r="L45" s="478"/>
      <c r="M45" s="478"/>
      <c r="N45" s="478"/>
      <c r="O45" s="479"/>
      <c r="P45" s="91"/>
      <c r="Q45" s="91"/>
      <c r="R45" s="91"/>
      <c r="S45" s="91"/>
      <c r="T45" s="91"/>
      <c r="U45" s="91"/>
      <c r="V45" s="91"/>
      <c r="W45" s="91"/>
      <c r="X45" s="122"/>
      <c r="Y45" s="238" t="s">
        <v>15</v>
      </c>
      <c r="Z45" s="233"/>
      <c r="AA45" s="234"/>
      <c r="AB45" s="470" t="s">
        <v>16</v>
      </c>
      <c r="AC45" s="470"/>
      <c r="AD45" s="470"/>
      <c r="AE45" s="306"/>
      <c r="AF45" s="307"/>
      <c r="AG45" s="307"/>
      <c r="AH45" s="307"/>
      <c r="AI45" s="306"/>
      <c r="AJ45" s="307"/>
      <c r="AK45" s="307"/>
      <c r="AL45" s="307"/>
      <c r="AM45" s="306"/>
      <c r="AN45" s="307"/>
      <c r="AO45" s="307"/>
      <c r="AP45" s="307"/>
      <c r="AQ45" s="77"/>
      <c r="AR45" s="78"/>
      <c r="AS45" s="78"/>
      <c r="AT45" s="79"/>
      <c r="AU45" s="307"/>
      <c r="AV45" s="307"/>
      <c r="AW45" s="307"/>
      <c r="AX45" s="309"/>
    </row>
    <row r="46" spans="1:50" ht="18.75" hidden="1" customHeight="1" x14ac:dyDescent="0.15">
      <c r="A46" s="837" t="s">
        <v>410</v>
      </c>
      <c r="B46" s="838"/>
      <c r="C46" s="838"/>
      <c r="D46" s="838"/>
      <c r="E46" s="838"/>
      <c r="F46" s="839"/>
      <c r="G46" s="484"/>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40"/>
      <c r="B47" s="841"/>
      <c r="C47" s="841"/>
      <c r="D47" s="841"/>
      <c r="E47" s="841"/>
      <c r="F47" s="842"/>
      <c r="G47" s="485"/>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40"/>
      <c r="B48" s="841"/>
      <c r="C48" s="841"/>
      <c r="D48" s="841"/>
      <c r="E48" s="841"/>
      <c r="F48" s="842"/>
      <c r="G48" s="791"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7"/>
      <c r="AV48" s="307"/>
      <c r="AW48" s="307"/>
      <c r="AX48" s="309"/>
    </row>
    <row r="49" spans="1:50" ht="22.5" hidden="1" customHeight="1" x14ac:dyDescent="0.15">
      <c r="A49" s="840"/>
      <c r="B49" s="841"/>
      <c r="C49" s="841"/>
      <c r="D49" s="841"/>
      <c r="E49" s="841"/>
      <c r="F49" s="842"/>
      <c r="G49" s="792"/>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7"/>
      <c r="AV49" s="307"/>
      <c r="AW49" s="307"/>
      <c r="AX49" s="309"/>
    </row>
    <row r="50" spans="1:50" ht="22.5" hidden="1" customHeight="1" x14ac:dyDescent="0.15">
      <c r="A50" s="840"/>
      <c r="B50" s="841"/>
      <c r="C50" s="841"/>
      <c r="D50" s="841"/>
      <c r="E50" s="841"/>
      <c r="F50" s="842"/>
      <c r="G50" s="793"/>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8"/>
      <c r="AF50" s="339"/>
      <c r="AG50" s="339"/>
      <c r="AH50" s="339"/>
      <c r="AI50" s="338"/>
      <c r="AJ50" s="339"/>
      <c r="AK50" s="339"/>
      <c r="AL50" s="339"/>
      <c r="AM50" s="338"/>
      <c r="AN50" s="339"/>
      <c r="AO50" s="339"/>
      <c r="AP50" s="339"/>
      <c r="AQ50" s="77"/>
      <c r="AR50" s="78"/>
      <c r="AS50" s="78"/>
      <c r="AT50" s="79"/>
      <c r="AU50" s="307"/>
      <c r="AV50" s="307"/>
      <c r="AW50" s="307"/>
      <c r="AX50" s="309"/>
    </row>
    <row r="51" spans="1:50" ht="57" hidden="1" customHeight="1" x14ac:dyDescent="0.15">
      <c r="A51" s="894" t="s">
        <v>435</v>
      </c>
      <c r="B51" s="895"/>
      <c r="C51" s="895"/>
      <c r="D51" s="895"/>
      <c r="E51" s="892" t="s">
        <v>428</v>
      </c>
      <c r="F51" s="893"/>
      <c r="G51" s="50" t="s">
        <v>340</v>
      </c>
      <c r="H51" s="818"/>
      <c r="I51" s="240"/>
      <c r="J51" s="240"/>
      <c r="K51" s="240"/>
      <c r="L51" s="240"/>
      <c r="M51" s="240"/>
      <c r="N51" s="240"/>
      <c r="O51" s="819"/>
      <c r="P51" s="187"/>
      <c r="Q51" s="187"/>
      <c r="R51" s="187"/>
      <c r="S51" s="187"/>
      <c r="T51" s="187"/>
      <c r="U51" s="187"/>
      <c r="V51" s="187"/>
      <c r="W51" s="187"/>
      <c r="X51" s="187"/>
      <c r="Y51" s="493"/>
      <c r="Z51" s="493"/>
      <c r="AA51" s="493"/>
      <c r="AB51" s="493"/>
      <c r="AC51" s="493"/>
      <c r="AD51" s="493"/>
      <c r="AE51" s="493"/>
      <c r="AF51" s="493"/>
      <c r="AG51" s="493"/>
      <c r="AH51" s="493"/>
      <c r="AI51" s="493"/>
      <c r="AJ51" s="493"/>
      <c r="AK51" s="493"/>
      <c r="AL51" s="493"/>
      <c r="AM51" s="493"/>
      <c r="AN51" s="493"/>
      <c r="AO51" s="493"/>
      <c r="AP51" s="493"/>
      <c r="AQ51" s="493"/>
      <c r="AR51" s="493"/>
      <c r="AS51" s="493"/>
      <c r="AT51" s="493"/>
      <c r="AU51" s="493"/>
      <c r="AV51" s="493"/>
      <c r="AW51" s="493"/>
      <c r="AX51" s="494"/>
    </row>
    <row r="52" spans="1:50" ht="22.5" customHeight="1" thickBot="1" x14ac:dyDescent="0.2">
      <c r="A52" s="743" t="s">
        <v>279</v>
      </c>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56"/>
      <c r="AP52" s="56"/>
      <c r="AQ52" s="56"/>
      <c r="AR52" s="56"/>
      <c r="AS52" s="56"/>
      <c r="AT52" s="56"/>
      <c r="AU52" s="56"/>
      <c r="AV52" s="56"/>
      <c r="AW52" s="56"/>
      <c r="AX52" s="57"/>
    </row>
    <row r="53" spans="1:50" ht="18.75" hidden="1" customHeight="1" x14ac:dyDescent="0.15">
      <c r="A53" s="505" t="s">
        <v>277</v>
      </c>
      <c r="B53" s="845" t="s">
        <v>274</v>
      </c>
      <c r="C53" s="466"/>
      <c r="D53" s="466"/>
      <c r="E53" s="466"/>
      <c r="F53" s="467"/>
      <c r="G53" s="816" t="s">
        <v>268</v>
      </c>
      <c r="H53" s="816"/>
      <c r="I53" s="816"/>
      <c r="J53" s="816"/>
      <c r="K53" s="816"/>
      <c r="L53" s="816"/>
      <c r="M53" s="816"/>
      <c r="N53" s="816"/>
      <c r="O53" s="816"/>
      <c r="P53" s="816"/>
      <c r="Q53" s="816"/>
      <c r="R53" s="816"/>
      <c r="S53" s="816"/>
      <c r="T53" s="816"/>
      <c r="U53" s="816"/>
      <c r="V53" s="816"/>
      <c r="W53" s="816"/>
      <c r="X53" s="816"/>
      <c r="Y53" s="816"/>
      <c r="Z53" s="816"/>
      <c r="AA53" s="817"/>
      <c r="AB53" s="850" t="s">
        <v>336</v>
      </c>
      <c r="AC53" s="816"/>
      <c r="AD53" s="816"/>
      <c r="AE53" s="816"/>
      <c r="AF53" s="816"/>
      <c r="AG53" s="816"/>
      <c r="AH53" s="816"/>
      <c r="AI53" s="816"/>
      <c r="AJ53" s="816"/>
      <c r="AK53" s="816"/>
      <c r="AL53" s="816"/>
      <c r="AM53" s="816"/>
      <c r="AN53" s="816"/>
      <c r="AO53" s="816"/>
      <c r="AP53" s="816"/>
      <c r="AQ53" s="816"/>
      <c r="AR53" s="816"/>
      <c r="AS53" s="816"/>
      <c r="AT53" s="816"/>
      <c r="AU53" s="816"/>
      <c r="AV53" s="816"/>
      <c r="AW53" s="816"/>
      <c r="AX53" s="851"/>
    </row>
    <row r="54" spans="1:50" ht="18.75" hidden="1" customHeight="1" x14ac:dyDescent="0.15">
      <c r="A54" s="505"/>
      <c r="B54" s="845"/>
      <c r="C54" s="466"/>
      <c r="D54" s="466"/>
      <c r="E54" s="466"/>
      <c r="F54" s="467"/>
      <c r="G54" s="355"/>
      <c r="H54" s="355"/>
      <c r="I54" s="355"/>
      <c r="J54" s="355"/>
      <c r="K54" s="355"/>
      <c r="L54" s="355"/>
      <c r="M54" s="355"/>
      <c r="N54" s="355"/>
      <c r="O54" s="355"/>
      <c r="P54" s="355"/>
      <c r="Q54" s="355"/>
      <c r="R54" s="355"/>
      <c r="S54" s="355"/>
      <c r="T54" s="355"/>
      <c r="U54" s="355"/>
      <c r="V54" s="355"/>
      <c r="W54" s="355"/>
      <c r="X54" s="355"/>
      <c r="Y54" s="355"/>
      <c r="Z54" s="355"/>
      <c r="AA54" s="489"/>
      <c r="AB54" s="491"/>
      <c r="AC54" s="355"/>
      <c r="AD54" s="355"/>
      <c r="AE54" s="355"/>
      <c r="AF54" s="355"/>
      <c r="AG54" s="355"/>
      <c r="AH54" s="355"/>
      <c r="AI54" s="355"/>
      <c r="AJ54" s="355"/>
      <c r="AK54" s="355"/>
      <c r="AL54" s="355"/>
      <c r="AM54" s="355"/>
      <c r="AN54" s="355"/>
      <c r="AO54" s="355"/>
      <c r="AP54" s="355"/>
      <c r="AQ54" s="355"/>
      <c r="AR54" s="355"/>
      <c r="AS54" s="355"/>
      <c r="AT54" s="355"/>
      <c r="AU54" s="355"/>
      <c r="AV54" s="355"/>
      <c r="AW54" s="355"/>
      <c r="AX54" s="356"/>
    </row>
    <row r="55" spans="1:50" ht="22.5" hidden="1" customHeight="1" x14ac:dyDescent="0.15">
      <c r="A55" s="505"/>
      <c r="B55" s="845"/>
      <c r="C55" s="466"/>
      <c r="D55" s="466"/>
      <c r="E55" s="466"/>
      <c r="F55" s="467"/>
      <c r="G55" s="330"/>
      <c r="H55" s="330"/>
      <c r="I55" s="330"/>
      <c r="J55" s="330"/>
      <c r="K55" s="330"/>
      <c r="L55" s="330"/>
      <c r="M55" s="330"/>
      <c r="N55" s="330"/>
      <c r="O55" s="330"/>
      <c r="P55" s="330"/>
      <c r="Q55" s="330"/>
      <c r="R55" s="330"/>
      <c r="S55" s="330"/>
      <c r="T55" s="330"/>
      <c r="U55" s="330"/>
      <c r="V55" s="330"/>
      <c r="W55" s="330"/>
      <c r="X55" s="330"/>
      <c r="Y55" s="330"/>
      <c r="Z55" s="330"/>
      <c r="AA55" s="737"/>
      <c r="AB55" s="329"/>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1"/>
    </row>
    <row r="56" spans="1:50" ht="22.5" hidden="1" customHeight="1" x14ac:dyDescent="0.15">
      <c r="A56" s="505"/>
      <c r="B56" s="845"/>
      <c r="C56" s="466"/>
      <c r="D56" s="466"/>
      <c r="E56" s="466"/>
      <c r="F56" s="467"/>
      <c r="G56" s="333"/>
      <c r="H56" s="333"/>
      <c r="I56" s="333"/>
      <c r="J56" s="333"/>
      <c r="K56" s="333"/>
      <c r="L56" s="333"/>
      <c r="M56" s="333"/>
      <c r="N56" s="333"/>
      <c r="O56" s="333"/>
      <c r="P56" s="333"/>
      <c r="Q56" s="333"/>
      <c r="R56" s="333"/>
      <c r="S56" s="333"/>
      <c r="T56" s="333"/>
      <c r="U56" s="333"/>
      <c r="V56" s="333"/>
      <c r="W56" s="333"/>
      <c r="X56" s="333"/>
      <c r="Y56" s="333"/>
      <c r="Z56" s="333"/>
      <c r="AA56" s="738"/>
      <c r="AB56" s="332"/>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4"/>
    </row>
    <row r="57" spans="1:50" ht="22.5" hidden="1" customHeight="1" x14ac:dyDescent="0.15">
      <c r="A57" s="505"/>
      <c r="B57" s="846"/>
      <c r="C57" s="468"/>
      <c r="D57" s="468"/>
      <c r="E57" s="468"/>
      <c r="F57" s="469"/>
      <c r="G57" s="336"/>
      <c r="H57" s="336"/>
      <c r="I57" s="336"/>
      <c r="J57" s="336"/>
      <c r="K57" s="336"/>
      <c r="L57" s="336"/>
      <c r="M57" s="336"/>
      <c r="N57" s="336"/>
      <c r="O57" s="336"/>
      <c r="P57" s="336"/>
      <c r="Q57" s="336"/>
      <c r="R57" s="336"/>
      <c r="S57" s="336"/>
      <c r="T57" s="336"/>
      <c r="U57" s="336"/>
      <c r="V57" s="336"/>
      <c r="W57" s="336"/>
      <c r="X57" s="336"/>
      <c r="Y57" s="336"/>
      <c r="Z57" s="336"/>
      <c r="AA57" s="739"/>
      <c r="AB57" s="335"/>
      <c r="AC57" s="336"/>
      <c r="AD57" s="336"/>
      <c r="AE57" s="336"/>
      <c r="AF57" s="336"/>
      <c r="AG57" s="336"/>
      <c r="AH57" s="336"/>
      <c r="AI57" s="336"/>
      <c r="AJ57" s="336"/>
      <c r="AK57" s="336"/>
      <c r="AL57" s="336"/>
      <c r="AM57" s="336"/>
      <c r="AN57" s="336"/>
      <c r="AO57" s="336"/>
      <c r="AP57" s="336"/>
      <c r="AQ57" s="333"/>
      <c r="AR57" s="333"/>
      <c r="AS57" s="333"/>
      <c r="AT57" s="333"/>
      <c r="AU57" s="336"/>
      <c r="AV57" s="336"/>
      <c r="AW57" s="336"/>
      <c r="AX57" s="337"/>
    </row>
    <row r="58" spans="1:50" ht="18.75" hidden="1" customHeight="1" x14ac:dyDescent="0.15">
      <c r="A58" s="505"/>
      <c r="B58" s="466" t="s">
        <v>275</v>
      </c>
      <c r="C58" s="466"/>
      <c r="D58" s="466"/>
      <c r="E58" s="466"/>
      <c r="F58" s="467"/>
      <c r="G58" s="486" t="s">
        <v>68</v>
      </c>
      <c r="H58" s="344"/>
      <c r="I58" s="344"/>
      <c r="J58" s="344"/>
      <c r="K58" s="344"/>
      <c r="L58" s="344"/>
      <c r="M58" s="344"/>
      <c r="N58" s="344"/>
      <c r="O58" s="487"/>
      <c r="P58" s="490" t="s">
        <v>72</v>
      </c>
      <c r="Q58" s="344"/>
      <c r="R58" s="344"/>
      <c r="S58" s="344"/>
      <c r="T58" s="344"/>
      <c r="U58" s="344"/>
      <c r="V58" s="344"/>
      <c r="W58" s="344"/>
      <c r="X58" s="487"/>
      <c r="Y58" s="101"/>
      <c r="Z58" s="102"/>
      <c r="AA58" s="103"/>
      <c r="AB58" s="322" t="s">
        <v>12</v>
      </c>
      <c r="AC58" s="327"/>
      <c r="AD58" s="328"/>
      <c r="AE58" s="320" t="s">
        <v>325</v>
      </c>
      <c r="AF58" s="320"/>
      <c r="AG58" s="320"/>
      <c r="AH58" s="320"/>
      <c r="AI58" s="320" t="s">
        <v>326</v>
      </c>
      <c r="AJ58" s="320"/>
      <c r="AK58" s="320"/>
      <c r="AL58" s="320"/>
      <c r="AM58" s="320" t="s">
        <v>327</v>
      </c>
      <c r="AN58" s="320"/>
      <c r="AO58" s="320"/>
      <c r="AP58" s="322"/>
      <c r="AQ58" s="104" t="s">
        <v>323</v>
      </c>
      <c r="AR58" s="96"/>
      <c r="AS58" s="96"/>
      <c r="AT58" s="97"/>
      <c r="AU58" s="323" t="s">
        <v>262</v>
      </c>
      <c r="AV58" s="323"/>
      <c r="AW58" s="323"/>
      <c r="AX58" s="324"/>
    </row>
    <row r="59" spans="1:50" ht="18.75" hidden="1" customHeight="1" x14ac:dyDescent="0.15">
      <c r="A59" s="505"/>
      <c r="B59" s="466"/>
      <c r="C59" s="466"/>
      <c r="D59" s="466"/>
      <c r="E59" s="466"/>
      <c r="F59" s="467"/>
      <c r="G59" s="488"/>
      <c r="H59" s="355"/>
      <c r="I59" s="355"/>
      <c r="J59" s="355"/>
      <c r="K59" s="355"/>
      <c r="L59" s="355"/>
      <c r="M59" s="355"/>
      <c r="N59" s="355"/>
      <c r="O59" s="489"/>
      <c r="P59" s="491"/>
      <c r="Q59" s="355"/>
      <c r="R59" s="355"/>
      <c r="S59" s="355"/>
      <c r="T59" s="355"/>
      <c r="U59" s="355"/>
      <c r="V59" s="355"/>
      <c r="W59" s="355"/>
      <c r="X59" s="489"/>
      <c r="Y59" s="101"/>
      <c r="Z59" s="102"/>
      <c r="AA59" s="103"/>
      <c r="AB59" s="305"/>
      <c r="AC59" s="300"/>
      <c r="AD59" s="301"/>
      <c r="AE59" s="321"/>
      <c r="AF59" s="321"/>
      <c r="AG59" s="321"/>
      <c r="AH59" s="321"/>
      <c r="AI59" s="321"/>
      <c r="AJ59" s="321"/>
      <c r="AK59" s="321"/>
      <c r="AL59" s="321"/>
      <c r="AM59" s="321"/>
      <c r="AN59" s="321"/>
      <c r="AO59" s="321"/>
      <c r="AP59" s="305"/>
      <c r="AQ59" s="325"/>
      <c r="AR59" s="326"/>
      <c r="AS59" s="99" t="s">
        <v>324</v>
      </c>
      <c r="AT59" s="100"/>
      <c r="AU59" s="326"/>
      <c r="AV59" s="326"/>
      <c r="AW59" s="355" t="s">
        <v>310</v>
      </c>
      <c r="AX59" s="356"/>
    </row>
    <row r="60" spans="1:50" ht="22.5" hidden="1" customHeight="1" x14ac:dyDescent="0.15">
      <c r="A60" s="505"/>
      <c r="B60" s="466"/>
      <c r="C60" s="466"/>
      <c r="D60" s="466"/>
      <c r="E60" s="466"/>
      <c r="F60" s="467"/>
      <c r="G60" s="116"/>
      <c r="H60" s="88"/>
      <c r="I60" s="88"/>
      <c r="J60" s="88"/>
      <c r="K60" s="88"/>
      <c r="L60" s="88"/>
      <c r="M60" s="88"/>
      <c r="N60" s="88"/>
      <c r="O60" s="117"/>
      <c r="P60" s="88"/>
      <c r="Q60" s="810"/>
      <c r="R60" s="810"/>
      <c r="S60" s="810"/>
      <c r="T60" s="810"/>
      <c r="U60" s="810"/>
      <c r="V60" s="810"/>
      <c r="W60" s="810"/>
      <c r="X60" s="811"/>
      <c r="Y60" s="740" t="s">
        <v>69</v>
      </c>
      <c r="Z60" s="741"/>
      <c r="AA60" s="742"/>
      <c r="AB60" s="492"/>
      <c r="AC60" s="492"/>
      <c r="AD60" s="492"/>
      <c r="AE60" s="306"/>
      <c r="AF60" s="307"/>
      <c r="AG60" s="307"/>
      <c r="AH60" s="307"/>
      <c r="AI60" s="306"/>
      <c r="AJ60" s="307"/>
      <c r="AK60" s="307"/>
      <c r="AL60" s="307"/>
      <c r="AM60" s="306"/>
      <c r="AN60" s="307"/>
      <c r="AO60" s="307"/>
      <c r="AP60" s="307"/>
      <c r="AQ60" s="77"/>
      <c r="AR60" s="78"/>
      <c r="AS60" s="78"/>
      <c r="AT60" s="79"/>
      <c r="AU60" s="307"/>
      <c r="AV60" s="307"/>
      <c r="AW60" s="307"/>
      <c r="AX60" s="309"/>
    </row>
    <row r="61" spans="1:50" ht="22.5" hidden="1" customHeight="1" x14ac:dyDescent="0.15">
      <c r="A61" s="505"/>
      <c r="B61" s="466"/>
      <c r="C61" s="466"/>
      <c r="D61" s="466"/>
      <c r="E61" s="466"/>
      <c r="F61" s="467"/>
      <c r="G61" s="118"/>
      <c r="H61" s="119"/>
      <c r="I61" s="119"/>
      <c r="J61" s="119"/>
      <c r="K61" s="119"/>
      <c r="L61" s="119"/>
      <c r="M61" s="119"/>
      <c r="N61" s="119"/>
      <c r="O61" s="120"/>
      <c r="P61" s="812"/>
      <c r="Q61" s="812"/>
      <c r="R61" s="812"/>
      <c r="S61" s="812"/>
      <c r="T61" s="812"/>
      <c r="U61" s="812"/>
      <c r="V61" s="812"/>
      <c r="W61" s="812"/>
      <c r="X61" s="813"/>
      <c r="Y61" s="722" t="s">
        <v>61</v>
      </c>
      <c r="Z61" s="439"/>
      <c r="AA61" s="440"/>
      <c r="AB61" s="507"/>
      <c r="AC61" s="507"/>
      <c r="AD61" s="507"/>
      <c r="AE61" s="306"/>
      <c r="AF61" s="307"/>
      <c r="AG61" s="307"/>
      <c r="AH61" s="307"/>
      <c r="AI61" s="306"/>
      <c r="AJ61" s="307"/>
      <c r="AK61" s="307"/>
      <c r="AL61" s="307"/>
      <c r="AM61" s="306"/>
      <c r="AN61" s="307"/>
      <c r="AO61" s="307"/>
      <c r="AP61" s="307"/>
      <c r="AQ61" s="77"/>
      <c r="AR61" s="78"/>
      <c r="AS61" s="78"/>
      <c r="AT61" s="79"/>
      <c r="AU61" s="307"/>
      <c r="AV61" s="307"/>
      <c r="AW61" s="307"/>
      <c r="AX61" s="309"/>
    </row>
    <row r="62" spans="1:50" ht="22.5" hidden="1" customHeight="1" x14ac:dyDescent="0.15">
      <c r="A62" s="505"/>
      <c r="B62" s="468"/>
      <c r="C62" s="468"/>
      <c r="D62" s="468"/>
      <c r="E62" s="468"/>
      <c r="F62" s="469"/>
      <c r="G62" s="121"/>
      <c r="H62" s="91"/>
      <c r="I62" s="91"/>
      <c r="J62" s="91"/>
      <c r="K62" s="91"/>
      <c r="L62" s="91"/>
      <c r="M62" s="91"/>
      <c r="N62" s="91"/>
      <c r="O62" s="122"/>
      <c r="P62" s="814"/>
      <c r="Q62" s="814"/>
      <c r="R62" s="814"/>
      <c r="S62" s="814"/>
      <c r="T62" s="814"/>
      <c r="U62" s="814"/>
      <c r="V62" s="814"/>
      <c r="W62" s="814"/>
      <c r="X62" s="815"/>
      <c r="Y62" s="722" t="s">
        <v>15</v>
      </c>
      <c r="Z62" s="439"/>
      <c r="AA62" s="440"/>
      <c r="AB62" s="340" t="s">
        <v>16</v>
      </c>
      <c r="AC62" s="340"/>
      <c r="AD62" s="340"/>
      <c r="AE62" s="306"/>
      <c r="AF62" s="307"/>
      <c r="AG62" s="307"/>
      <c r="AH62" s="307"/>
      <c r="AI62" s="306"/>
      <c r="AJ62" s="307"/>
      <c r="AK62" s="307"/>
      <c r="AL62" s="307"/>
      <c r="AM62" s="306"/>
      <c r="AN62" s="307"/>
      <c r="AO62" s="307"/>
      <c r="AP62" s="307"/>
      <c r="AQ62" s="77"/>
      <c r="AR62" s="78"/>
      <c r="AS62" s="78"/>
      <c r="AT62" s="79"/>
      <c r="AU62" s="307"/>
      <c r="AV62" s="307"/>
      <c r="AW62" s="307"/>
      <c r="AX62" s="309"/>
    </row>
    <row r="63" spans="1:50" ht="18.75" hidden="1" customHeight="1" x14ac:dyDescent="0.15">
      <c r="A63" s="505"/>
      <c r="B63" s="466" t="s">
        <v>275</v>
      </c>
      <c r="C63" s="466"/>
      <c r="D63" s="466"/>
      <c r="E63" s="466"/>
      <c r="F63" s="467"/>
      <c r="G63" s="486" t="s">
        <v>68</v>
      </c>
      <c r="H63" s="344"/>
      <c r="I63" s="344"/>
      <c r="J63" s="344"/>
      <c r="K63" s="344"/>
      <c r="L63" s="344"/>
      <c r="M63" s="344"/>
      <c r="N63" s="344"/>
      <c r="O63" s="487"/>
      <c r="P63" s="490" t="s">
        <v>72</v>
      </c>
      <c r="Q63" s="344"/>
      <c r="R63" s="344"/>
      <c r="S63" s="344"/>
      <c r="T63" s="344"/>
      <c r="U63" s="344"/>
      <c r="V63" s="344"/>
      <c r="W63" s="344"/>
      <c r="X63" s="487"/>
      <c r="Y63" s="101"/>
      <c r="Z63" s="102"/>
      <c r="AA63" s="103"/>
      <c r="AB63" s="322" t="s">
        <v>12</v>
      </c>
      <c r="AC63" s="327"/>
      <c r="AD63" s="328"/>
      <c r="AE63" s="320" t="s">
        <v>325</v>
      </c>
      <c r="AF63" s="320"/>
      <c r="AG63" s="320"/>
      <c r="AH63" s="320"/>
      <c r="AI63" s="320" t="s">
        <v>326</v>
      </c>
      <c r="AJ63" s="320"/>
      <c r="AK63" s="320"/>
      <c r="AL63" s="320"/>
      <c r="AM63" s="320" t="s">
        <v>327</v>
      </c>
      <c r="AN63" s="320"/>
      <c r="AO63" s="320"/>
      <c r="AP63" s="322"/>
      <c r="AQ63" s="104" t="s">
        <v>323</v>
      </c>
      <c r="AR63" s="96"/>
      <c r="AS63" s="96"/>
      <c r="AT63" s="97"/>
      <c r="AU63" s="323" t="s">
        <v>262</v>
      </c>
      <c r="AV63" s="323"/>
      <c r="AW63" s="323"/>
      <c r="AX63" s="324"/>
    </row>
    <row r="64" spans="1:50" ht="18.75" hidden="1" customHeight="1" x14ac:dyDescent="0.15">
      <c r="A64" s="505"/>
      <c r="B64" s="466"/>
      <c r="C64" s="466"/>
      <c r="D64" s="466"/>
      <c r="E64" s="466"/>
      <c r="F64" s="467"/>
      <c r="G64" s="488"/>
      <c r="H64" s="355"/>
      <c r="I64" s="355"/>
      <c r="J64" s="355"/>
      <c r="K64" s="355"/>
      <c r="L64" s="355"/>
      <c r="M64" s="355"/>
      <c r="N64" s="355"/>
      <c r="O64" s="489"/>
      <c r="P64" s="491"/>
      <c r="Q64" s="355"/>
      <c r="R64" s="355"/>
      <c r="S64" s="355"/>
      <c r="T64" s="355"/>
      <c r="U64" s="355"/>
      <c r="V64" s="355"/>
      <c r="W64" s="355"/>
      <c r="X64" s="489"/>
      <c r="Y64" s="101"/>
      <c r="Z64" s="102"/>
      <c r="AA64" s="103"/>
      <c r="AB64" s="305"/>
      <c r="AC64" s="300"/>
      <c r="AD64" s="301"/>
      <c r="AE64" s="321"/>
      <c r="AF64" s="321"/>
      <c r="AG64" s="321"/>
      <c r="AH64" s="321"/>
      <c r="AI64" s="321"/>
      <c r="AJ64" s="321"/>
      <c r="AK64" s="321"/>
      <c r="AL64" s="321"/>
      <c r="AM64" s="321"/>
      <c r="AN64" s="321"/>
      <c r="AO64" s="321"/>
      <c r="AP64" s="305"/>
      <c r="AQ64" s="325"/>
      <c r="AR64" s="326"/>
      <c r="AS64" s="99" t="s">
        <v>324</v>
      </c>
      <c r="AT64" s="100"/>
      <c r="AU64" s="326"/>
      <c r="AV64" s="326"/>
      <c r="AW64" s="355" t="s">
        <v>310</v>
      </c>
      <c r="AX64" s="356"/>
    </row>
    <row r="65" spans="1:60" ht="22.5" hidden="1" customHeight="1" x14ac:dyDescent="0.15">
      <c r="A65" s="505"/>
      <c r="B65" s="466"/>
      <c r="C65" s="466"/>
      <c r="D65" s="466"/>
      <c r="E65" s="466"/>
      <c r="F65" s="467"/>
      <c r="G65" s="116"/>
      <c r="H65" s="88"/>
      <c r="I65" s="88"/>
      <c r="J65" s="88"/>
      <c r="K65" s="88"/>
      <c r="L65" s="88"/>
      <c r="M65" s="88"/>
      <c r="N65" s="88"/>
      <c r="O65" s="117"/>
      <c r="P65" s="88"/>
      <c r="Q65" s="810"/>
      <c r="R65" s="810"/>
      <c r="S65" s="810"/>
      <c r="T65" s="810"/>
      <c r="U65" s="810"/>
      <c r="V65" s="810"/>
      <c r="W65" s="810"/>
      <c r="X65" s="811"/>
      <c r="Y65" s="740" t="s">
        <v>69</v>
      </c>
      <c r="Z65" s="741"/>
      <c r="AA65" s="742"/>
      <c r="AB65" s="492"/>
      <c r="AC65" s="492"/>
      <c r="AD65" s="492"/>
      <c r="AE65" s="306"/>
      <c r="AF65" s="307"/>
      <c r="AG65" s="307"/>
      <c r="AH65" s="307"/>
      <c r="AI65" s="306"/>
      <c r="AJ65" s="307"/>
      <c r="AK65" s="307"/>
      <c r="AL65" s="307"/>
      <c r="AM65" s="306"/>
      <c r="AN65" s="307"/>
      <c r="AO65" s="307"/>
      <c r="AP65" s="307"/>
      <c r="AQ65" s="77"/>
      <c r="AR65" s="78"/>
      <c r="AS65" s="78"/>
      <c r="AT65" s="79"/>
      <c r="AU65" s="307"/>
      <c r="AV65" s="307"/>
      <c r="AW65" s="307"/>
      <c r="AX65" s="309"/>
    </row>
    <row r="66" spans="1:60" ht="22.5" hidden="1" customHeight="1" x14ac:dyDescent="0.15">
      <c r="A66" s="505"/>
      <c r="B66" s="466"/>
      <c r="C66" s="466"/>
      <c r="D66" s="466"/>
      <c r="E66" s="466"/>
      <c r="F66" s="467"/>
      <c r="G66" s="118"/>
      <c r="H66" s="119"/>
      <c r="I66" s="119"/>
      <c r="J66" s="119"/>
      <c r="K66" s="119"/>
      <c r="L66" s="119"/>
      <c r="M66" s="119"/>
      <c r="N66" s="119"/>
      <c r="O66" s="120"/>
      <c r="P66" s="812"/>
      <c r="Q66" s="812"/>
      <c r="R66" s="812"/>
      <c r="S66" s="812"/>
      <c r="T66" s="812"/>
      <c r="U66" s="812"/>
      <c r="V66" s="812"/>
      <c r="W66" s="812"/>
      <c r="X66" s="813"/>
      <c r="Y66" s="722" t="s">
        <v>61</v>
      </c>
      <c r="Z66" s="439"/>
      <c r="AA66" s="440"/>
      <c r="AB66" s="507"/>
      <c r="AC66" s="507"/>
      <c r="AD66" s="507"/>
      <c r="AE66" s="306"/>
      <c r="AF66" s="307"/>
      <c r="AG66" s="307"/>
      <c r="AH66" s="307"/>
      <c r="AI66" s="306"/>
      <c r="AJ66" s="307"/>
      <c r="AK66" s="307"/>
      <c r="AL66" s="307"/>
      <c r="AM66" s="306"/>
      <c r="AN66" s="307"/>
      <c r="AO66" s="307"/>
      <c r="AP66" s="307"/>
      <c r="AQ66" s="77"/>
      <c r="AR66" s="78"/>
      <c r="AS66" s="78"/>
      <c r="AT66" s="79"/>
      <c r="AU66" s="307"/>
      <c r="AV66" s="307"/>
      <c r="AW66" s="307"/>
      <c r="AX66" s="309"/>
    </row>
    <row r="67" spans="1:60" ht="22.5" hidden="1" customHeight="1" x14ac:dyDescent="0.15">
      <c r="A67" s="505"/>
      <c r="B67" s="468"/>
      <c r="C67" s="468"/>
      <c r="D67" s="468"/>
      <c r="E67" s="468"/>
      <c r="F67" s="469"/>
      <c r="G67" s="121"/>
      <c r="H67" s="91"/>
      <c r="I67" s="91"/>
      <c r="J67" s="91"/>
      <c r="K67" s="91"/>
      <c r="L67" s="91"/>
      <c r="M67" s="91"/>
      <c r="N67" s="91"/>
      <c r="O67" s="122"/>
      <c r="P67" s="814"/>
      <c r="Q67" s="814"/>
      <c r="R67" s="814"/>
      <c r="S67" s="814"/>
      <c r="T67" s="814"/>
      <c r="U67" s="814"/>
      <c r="V67" s="814"/>
      <c r="W67" s="814"/>
      <c r="X67" s="815"/>
      <c r="Y67" s="722" t="s">
        <v>15</v>
      </c>
      <c r="Z67" s="439"/>
      <c r="AA67" s="440"/>
      <c r="AB67" s="340" t="s">
        <v>16</v>
      </c>
      <c r="AC67" s="340"/>
      <c r="AD67" s="340"/>
      <c r="AE67" s="306"/>
      <c r="AF67" s="307"/>
      <c r="AG67" s="307"/>
      <c r="AH67" s="307"/>
      <c r="AI67" s="306"/>
      <c r="AJ67" s="307"/>
      <c r="AK67" s="307"/>
      <c r="AL67" s="307"/>
      <c r="AM67" s="306"/>
      <c r="AN67" s="307"/>
      <c r="AO67" s="307"/>
      <c r="AP67" s="307"/>
      <c r="AQ67" s="77"/>
      <c r="AR67" s="78"/>
      <c r="AS67" s="78"/>
      <c r="AT67" s="79"/>
      <c r="AU67" s="307"/>
      <c r="AV67" s="307"/>
      <c r="AW67" s="307"/>
      <c r="AX67" s="309"/>
    </row>
    <row r="68" spans="1:60" ht="18.75" hidden="1" customHeight="1" x14ac:dyDescent="0.15">
      <c r="A68" s="505"/>
      <c r="B68" s="466" t="s">
        <v>275</v>
      </c>
      <c r="C68" s="466"/>
      <c r="D68" s="466"/>
      <c r="E68" s="466"/>
      <c r="F68" s="467"/>
      <c r="G68" s="486" t="s">
        <v>68</v>
      </c>
      <c r="H68" s="344"/>
      <c r="I68" s="344"/>
      <c r="J68" s="344"/>
      <c r="K68" s="344"/>
      <c r="L68" s="344"/>
      <c r="M68" s="344"/>
      <c r="N68" s="344"/>
      <c r="O68" s="487"/>
      <c r="P68" s="490" t="s">
        <v>72</v>
      </c>
      <c r="Q68" s="344"/>
      <c r="R68" s="344"/>
      <c r="S68" s="344"/>
      <c r="T68" s="344"/>
      <c r="U68" s="344"/>
      <c r="V68" s="344"/>
      <c r="W68" s="344"/>
      <c r="X68" s="487"/>
      <c r="Y68" s="101"/>
      <c r="Z68" s="102"/>
      <c r="AA68" s="103"/>
      <c r="AB68" s="322" t="s">
        <v>12</v>
      </c>
      <c r="AC68" s="327"/>
      <c r="AD68" s="328"/>
      <c r="AE68" s="322" t="s">
        <v>325</v>
      </c>
      <c r="AF68" s="327"/>
      <c r="AG68" s="327"/>
      <c r="AH68" s="328"/>
      <c r="AI68" s="322" t="s">
        <v>326</v>
      </c>
      <c r="AJ68" s="327"/>
      <c r="AK68" s="327"/>
      <c r="AL68" s="328"/>
      <c r="AM68" s="322" t="s">
        <v>327</v>
      </c>
      <c r="AN68" s="327"/>
      <c r="AO68" s="327"/>
      <c r="AP68" s="327"/>
      <c r="AQ68" s="104" t="s">
        <v>323</v>
      </c>
      <c r="AR68" s="96"/>
      <c r="AS68" s="96"/>
      <c r="AT68" s="97"/>
      <c r="AU68" s="323" t="s">
        <v>262</v>
      </c>
      <c r="AV68" s="323"/>
      <c r="AW68" s="323"/>
      <c r="AX68" s="324"/>
    </row>
    <row r="69" spans="1:60" ht="18.75" hidden="1" customHeight="1" x14ac:dyDescent="0.15">
      <c r="A69" s="505"/>
      <c r="B69" s="466"/>
      <c r="C69" s="466"/>
      <c r="D69" s="466"/>
      <c r="E69" s="466"/>
      <c r="F69" s="467"/>
      <c r="G69" s="488"/>
      <c r="H69" s="355"/>
      <c r="I69" s="355"/>
      <c r="J69" s="355"/>
      <c r="K69" s="355"/>
      <c r="L69" s="355"/>
      <c r="M69" s="355"/>
      <c r="N69" s="355"/>
      <c r="O69" s="489"/>
      <c r="P69" s="491"/>
      <c r="Q69" s="355"/>
      <c r="R69" s="355"/>
      <c r="S69" s="355"/>
      <c r="T69" s="355"/>
      <c r="U69" s="355"/>
      <c r="V69" s="355"/>
      <c r="W69" s="355"/>
      <c r="X69" s="489"/>
      <c r="Y69" s="101"/>
      <c r="Z69" s="102"/>
      <c r="AA69" s="103"/>
      <c r="AB69" s="305"/>
      <c r="AC69" s="300"/>
      <c r="AD69" s="301"/>
      <c r="AE69" s="305"/>
      <c r="AF69" s="300"/>
      <c r="AG69" s="300"/>
      <c r="AH69" s="301"/>
      <c r="AI69" s="305"/>
      <c r="AJ69" s="300"/>
      <c r="AK69" s="300"/>
      <c r="AL69" s="301"/>
      <c r="AM69" s="305"/>
      <c r="AN69" s="300"/>
      <c r="AO69" s="300"/>
      <c r="AP69" s="300"/>
      <c r="AQ69" s="325"/>
      <c r="AR69" s="326"/>
      <c r="AS69" s="99" t="s">
        <v>324</v>
      </c>
      <c r="AT69" s="100"/>
      <c r="AU69" s="326"/>
      <c r="AV69" s="326"/>
      <c r="AW69" s="355" t="s">
        <v>310</v>
      </c>
      <c r="AX69" s="356"/>
    </row>
    <row r="70" spans="1:60" ht="22.5" hidden="1" customHeight="1" x14ac:dyDescent="0.15">
      <c r="A70" s="505"/>
      <c r="B70" s="466"/>
      <c r="C70" s="466"/>
      <c r="D70" s="466"/>
      <c r="E70" s="466"/>
      <c r="F70" s="467"/>
      <c r="G70" s="116"/>
      <c r="H70" s="88"/>
      <c r="I70" s="88"/>
      <c r="J70" s="88"/>
      <c r="K70" s="88"/>
      <c r="L70" s="88"/>
      <c r="M70" s="88"/>
      <c r="N70" s="88"/>
      <c r="O70" s="117"/>
      <c r="P70" s="88"/>
      <c r="Q70" s="810"/>
      <c r="R70" s="810"/>
      <c r="S70" s="810"/>
      <c r="T70" s="810"/>
      <c r="U70" s="810"/>
      <c r="V70" s="810"/>
      <c r="W70" s="810"/>
      <c r="X70" s="811"/>
      <c r="Y70" s="740" t="s">
        <v>69</v>
      </c>
      <c r="Z70" s="741"/>
      <c r="AA70" s="742"/>
      <c r="AB70" s="297"/>
      <c r="AC70" s="298"/>
      <c r="AD70" s="299"/>
      <c r="AE70" s="306"/>
      <c r="AF70" s="307"/>
      <c r="AG70" s="307"/>
      <c r="AH70" s="308"/>
      <c r="AI70" s="306"/>
      <c r="AJ70" s="307"/>
      <c r="AK70" s="307"/>
      <c r="AL70" s="308"/>
      <c r="AM70" s="306"/>
      <c r="AN70" s="307"/>
      <c r="AO70" s="307"/>
      <c r="AP70" s="307"/>
      <c r="AQ70" s="77"/>
      <c r="AR70" s="78"/>
      <c r="AS70" s="78"/>
      <c r="AT70" s="79"/>
      <c r="AU70" s="307"/>
      <c r="AV70" s="307"/>
      <c r="AW70" s="307"/>
      <c r="AX70" s="309"/>
    </row>
    <row r="71" spans="1:60" ht="22.5" hidden="1" customHeight="1" x14ac:dyDescent="0.15">
      <c r="A71" s="505"/>
      <c r="B71" s="466"/>
      <c r="C71" s="466"/>
      <c r="D71" s="466"/>
      <c r="E71" s="466"/>
      <c r="F71" s="467"/>
      <c r="G71" s="118"/>
      <c r="H71" s="119"/>
      <c r="I71" s="119"/>
      <c r="J71" s="119"/>
      <c r="K71" s="119"/>
      <c r="L71" s="119"/>
      <c r="M71" s="119"/>
      <c r="N71" s="119"/>
      <c r="O71" s="120"/>
      <c r="P71" s="812"/>
      <c r="Q71" s="812"/>
      <c r="R71" s="812"/>
      <c r="S71" s="812"/>
      <c r="T71" s="812"/>
      <c r="U71" s="812"/>
      <c r="V71" s="812"/>
      <c r="W71" s="812"/>
      <c r="X71" s="813"/>
      <c r="Y71" s="722" t="s">
        <v>61</v>
      </c>
      <c r="Z71" s="439"/>
      <c r="AA71" s="440"/>
      <c r="AB71" s="807"/>
      <c r="AC71" s="808"/>
      <c r="AD71" s="809"/>
      <c r="AE71" s="306"/>
      <c r="AF71" s="307"/>
      <c r="AG71" s="307"/>
      <c r="AH71" s="308"/>
      <c r="AI71" s="306"/>
      <c r="AJ71" s="307"/>
      <c r="AK71" s="307"/>
      <c r="AL71" s="308"/>
      <c r="AM71" s="306"/>
      <c r="AN71" s="307"/>
      <c r="AO71" s="307"/>
      <c r="AP71" s="307"/>
      <c r="AQ71" s="77"/>
      <c r="AR71" s="78"/>
      <c r="AS71" s="78"/>
      <c r="AT71" s="79"/>
      <c r="AU71" s="307"/>
      <c r="AV71" s="307"/>
      <c r="AW71" s="307"/>
      <c r="AX71" s="309"/>
    </row>
    <row r="72" spans="1:60" ht="22.5" hidden="1" customHeight="1" thickBot="1" x14ac:dyDescent="0.2">
      <c r="A72" s="506"/>
      <c r="B72" s="848"/>
      <c r="C72" s="848"/>
      <c r="D72" s="848"/>
      <c r="E72" s="848"/>
      <c r="F72" s="849"/>
      <c r="G72" s="482"/>
      <c r="H72" s="140"/>
      <c r="I72" s="140"/>
      <c r="J72" s="140"/>
      <c r="K72" s="140"/>
      <c r="L72" s="140"/>
      <c r="M72" s="140"/>
      <c r="N72" s="140"/>
      <c r="O72" s="483"/>
      <c r="P72" s="843"/>
      <c r="Q72" s="843"/>
      <c r="R72" s="843"/>
      <c r="S72" s="843"/>
      <c r="T72" s="843"/>
      <c r="U72" s="843"/>
      <c r="V72" s="843"/>
      <c r="W72" s="843"/>
      <c r="X72" s="844"/>
      <c r="Y72" s="459" t="s">
        <v>15</v>
      </c>
      <c r="Z72" s="460"/>
      <c r="AA72" s="461"/>
      <c r="AB72" s="450" t="s">
        <v>16</v>
      </c>
      <c r="AC72" s="451"/>
      <c r="AD72" s="452"/>
      <c r="AE72" s="310"/>
      <c r="AF72" s="311"/>
      <c r="AG72" s="311"/>
      <c r="AH72" s="312"/>
      <c r="AI72" s="310"/>
      <c r="AJ72" s="311"/>
      <c r="AK72" s="311"/>
      <c r="AL72" s="312"/>
      <c r="AM72" s="310"/>
      <c r="AN72" s="311"/>
      <c r="AO72" s="311"/>
      <c r="AP72" s="311"/>
      <c r="AQ72" s="313"/>
      <c r="AR72" s="314"/>
      <c r="AS72" s="314"/>
      <c r="AT72" s="315"/>
      <c r="AU72" s="311"/>
      <c r="AV72" s="311"/>
      <c r="AW72" s="311"/>
      <c r="AX72" s="316"/>
    </row>
    <row r="73" spans="1:60" ht="31.7" customHeight="1" x14ac:dyDescent="0.15">
      <c r="A73" s="829" t="s">
        <v>71</v>
      </c>
      <c r="B73" s="830"/>
      <c r="C73" s="830"/>
      <c r="D73" s="830"/>
      <c r="E73" s="830"/>
      <c r="F73" s="831"/>
      <c r="G73" s="835" t="s">
        <v>67</v>
      </c>
      <c r="H73" s="835"/>
      <c r="I73" s="835"/>
      <c r="J73" s="835"/>
      <c r="K73" s="835"/>
      <c r="L73" s="835"/>
      <c r="M73" s="835"/>
      <c r="N73" s="835"/>
      <c r="O73" s="835"/>
      <c r="P73" s="835"/>
      <c r="Q73" s="835"/>
      <c r="R73" s="835"/>
      <c r="S73" s="835"/>
      <c r="T73" s="835"/>
      <c r="U73" s="835"/>
      <c r="V73" s="835"/>
      <c r="W73" s="835"/>
      <c r="X73" s="836"/>
      <c r="Y73" s="453"/>
      <c r="Z73" s="454"/>
      <c r="AA73" s="455"/>
      <c r="AB73" s="317" t="s">
        <v>12</v>
      </c>
      <c r="AC73" s="317"/>
      <c r="AD73" s="317"/>
      <c r="AE73" s="317" t="s">
        <v>325</v>
      </c>
      <c r="AF73" s="317"/>
      <c r="AG73" s="317"/>
      <c r="AH73" s="317"/>
      <c r="AI73" s="317" t="s">
        <v>326</v>
      </c>
      <c r="AJ73" s="317"/>
      <c r="AK73" s="317"/>
      <c r="AL73" s="317"/>
      <c r="AM73" s="317" t="s">
        <v>327</v>
      </c>
      <c r="AN73" s="317"/>
      <c r="AO73" s="317"/>
      <c r="AP73" s="317"/>
      <c r="AQ73" s="318" t="s">
        <v>328</v>
      </c>
      <c r="AR73" s="318"/>
      <c r="AS73" s="318"/>
      <c r="AT73" s="318"/>
      <c r="AU73" s="318"/>
      <c r="AV73" s="318"/>
      <c r="AW73" s="318"/>
      <c r="AX73" s="319"/>
    </row>
    <row r="74" spans="1:60" ht="22.5" customHeight="1" x14ac:dyDescent="0.15">
      <c r="A74" s="433"/>
      <c r="B74" s="434"/>
      <c r="C74" s="434"/>
      <c r="D74" s="434"/>
      <c r="E74" s="434"/>
      <c r="F74" s="435"/>
      <c r="G74" s="88" t="s">
        <v>512</v>
      </c>
      <c r="H74" s="88"/>
      <c r="I74" s="88"/>
      <c r="J74" s="88"/>
      <c r="K74" s="88"/>
      <c r="L74" s="88"/>
      <c r="M74" s="88"/>
      <c r="N74" s="88"/>
      <c r="O74" s="88"/>
      <c r="P74" s="88"/>
      <c r="Q74" s="88"/>
      <c r="R74" s="88"/>
      <c r="S74" s="88"/>
      <c r="T74" s="88"/>
      <c r="U74" s="88"/>
      <c r="V74" s="88"/>
      <c r="W74" s="88"/>
      <c r="X74" s="117"/>
      <c r="Y74" s="847" t="s">
        <v>62</v>
      </c>
      <c r="Z74" s="708"/>
      <c r="AA74" s="709"/>
      <c r="AB74" s="492" t="s">
        <v>514</v>
      </c>
      <c r="AC74" s="492"/>
      <c r="AD74" s="492"/>
      <c r="AE74" s="288" t="s">
        <v>456</v>
      </c>
      <c r="AF74" s="288"/>
      <c r="AG74" s="288"/>
      <c r="AH74" s="288"/>
      <c r="AI74" s="288" t="s">
        <v>456</v>
      </c>
      <c r="AJ74" s="288"/>
      <c r="AK74" s="288"/>
      <c r="AL74" s="288"/>
      <c r="AM74" s="288" t="s">
        <v>456</v>
      </c>
      <c r="AN74" s="288"/>
      <c r="AO74" s="288"/>
      <c r="AP74" s="288"/>
      <c r="AQ74" s="288" t="s">
        <v>479</v>
      </c>
      <c r="AR74" s="288"/>
      <c r="AS74" s="288"/>
      <c r="AT74" s="288"/>
      <c r="AU74" s="288"/>
      <c r="AV74" s="288"/>
      <c r="AW74" s="288"/>
      <c r="AX74" s="289"/>
      <c r="AY74" s="10"/>
      <c r="AZ74" s="10"/>
      <c r="BA74" s="10"/>
      <c r="BB74" s="10"/>
      <c r="BC74" s="10"/>
    </row>
    <row r="75" spans="1:60" ht="22.5" customHeight="1" x14ac:dyDescent="0.15">
      <c r="A75" s="436"/>
      <c r="B75" s="437"/>
      <c r="C75" s="437"/>
      <c r="D75" s="437"/>
      <c r="E75" s="437"/>
      <c r="F75" s="438"/>
      <c r="G75" s="91"/>
      <c r="H75" s="91"/>
      <c r="I75" s="91"/>
      <c r="J75" s="91"/>
      <c r="K75" s="91"/>
      <c r="L75" s="91"/>
      <c r="M75" s="91"/>
      <c r="N75" s="91"/>
      <c r="O75" s="91"/>
      <c r="P75" s="91"/>
      <c r="Q75" s="91"/>
      <c r="R75" s="91"/>
      <c r="S75" s="91"/>
      <c r="T75" s="91"/>
      <c r="U75" s="91"/>
      <c r="V75" s="91"/>
      <c r="W75" s="91"/>
      <c r="X75" s="122"/>
      <c r="Y75" s="294" t="s">
        <v>63</v>
      </c>
      <c r="Z75" s="200"/>
      <c r="AA75" s="201"/>
      <c r="AB75" s="492" t="s">
        <v>514</v>
      </c>
      <c r="AC75" s="492"/>
      <c r="AD75" s="492"/>
      <c r="AE75" s="288" t="s">
        <v>456</v>
      </c>
      <c r="AF75" s="288"/>
      <c r="AG75" s="288"/>
      <c r="AH75" s="288"/>
      <c r="AI75" s="288" t="s">
        <v>457</v>
      </c>
      <c r="AJ75" s="288"/>
      <c r="AK75" s="288"/>
      <c r="AL75" s="288"/>
      <c r="AM75" s="288" t="s">
        <v>456</v>
      </c>
      <c r="AN75" s="288"/>
      <c r="AO75" s="288"/>
      <c r="AP75" s="288"/>
      <c r="AQ75" s="288">
        <v>30</v>
      </c>
      <c r="AR75" s="288"/>
      <c r="AS75" s="288"/>
      <c r="AT75" s="288"/>
      <c r="AU75" s="288"/>
      <c r="AV75" s="288"/>
      <c r="AW75" s="288"/>
      <c r="AX75" s="289"/>
      <c r="AY75" s="10"/>
      <c r="AZ75" s="10"/>
      <c r="BA75" s="10"/>
      <c r="BB75" s="10"/>
      <c r="BC75" s="10"/>
      <c r="BD75" s="10"/>
      <c r="BE75" s="10"/>
      <c r="BF75" s="10"/>
      <c r="BG75" s="10"/>
      <c r="BH75" s="10"/>
    </row>
    <row r="76" spans="1:60" ht="33" hidden="1" customHeight="1" x14ac:dyDescent="0.15">
      <c r="A76" s="430" t="s">
        <v>71</v>
      </c>
      <c r="B76" s="431"/>
      <c r="C76" s="431"/>
      <c r="D76" s="431"/>
      <c r="E76" s="431"/>
      <c r="F76" s="432"/>
      <c r="G76" s="439" t="s">
        <v>67</v>
      </c>
      <c r="H76" s="439"/>
      <c r="I76" s="439"/>
      <c r="J76" s="439"/>
      <c r="K76" s="439"/>
      <c r="L76" s="439"/>
      <c r="M76" s="439"/>
      <c r="N76" s="439"/>
      <c r="O76" s="439"/>
      <c r="P76" s="439"/>
      <c r="Q76" s="439"/>
      <c r="R76" s="439"/>
      <c r="S76" s="439"/>
      <c r="T76" s="439"/>
      <c r="U76" s="439"/>
      <c r="V76" s="439"/>
      <c r="W76" s="439"/>
      <c r="X76" s="440"/>
      <c r="Y76" s="441"/>
      <c r="Z76" s="442"/>
      <c r="AA76" s="443"/>
      <c r="AB76" s="238" t="s">
        <v>12</v>
      </c>
      <c r="AC76" s="233"/>
      <c r="AD76" s="234"/>
      <c r="AE76" s="287" t="s">
        <v>325</v>
      </c>
      <c r="AF76" s="287"/>
      <c r="AG76" s="287"/>
      <c r="AH76" s="287"/>
      <c r="AI76" s="287" t="s">
        <v>326</v>
      </c>
      <c r="AJ76" s="287"/>
      <c r="AK76" s="287"/>
      <c r="AL76" s="287"/>
      <c r="AM76" s="287" t="s">
        <v>327</v>
      </c>
      <c r="AN76" s="287"/>
      <c r="AO76" s="287"/>
      <c r="AP76" s="287"/>
      <c r="AQ76" s="197" t="s">
        <v>328</v>
      </c>
      <c r="AR76" s="197"/>
      <c r="AS76" s="197"/>
      <c r="AT76" s="197"/>
      <c r="AU76" s="197"/>
      <c r="AV76" s="197"/>
      <c r="AW76" s="197"/>
      <c r="AX76" s="198"/>
    </row>
    <row r="77" spans="1:60" ht="22.5" hidden="1" customHeight="1" x14ac:dyDescent="0.15">
      <c r="A77" s="433"/>
      <c r="B77" s="434"/>
      <c r="C77" s="434"/>
      <c r="D77" s="434"/>
      <c r="E77" s="434"/>
      <c r="F77" s="435"/>
      <c r="G77" s="88"/>
      <c r="H77" s="88"/>
      <c r="I77" s="88"/>
      <c r="J77" s="88"/>
      <c r="K77" s="88"/>
      <c r="L77" s="88"/>
      <c r="M77" s="88"/>
      <c r="N77" s="88"/>
      <c r="O77" s="88"/>
      <c r="P77" s="88"/>
      <c r="Q77" s="88"/>
      <c r="R77" s="88"/>
      <c r="S77" s="88"/>
      <c r="T77" s="88"/>
      <c r="U77" s="88"/>
      <c r="V77" s="88"/>
      <c r="W77" s="88"/>
      <c r="X77" s="117"/>
      <c r="Y77" s="444" t="s">
        <v>62</v>
      </c>
      <c r="Z77" s="445"/>
      <c r="AA77" s="446"/>
      <c r="AB77" s="456"/>
      <c r="AC77" s="457"/>
      <c r="AD77" s="458"/>
      <c r="AE77" s="288"/>
      <c r="AF77" s="288"/>
      <c r="AG77" s="288"/>
      <c r="AH77" s="288"/>
      <c r="AI77" s="288"/>
      <c r="AJ77" s="288"/>
      <c r="AK77" s="288"/>
      <c r="AL77" s="288"/>
      <c r="AM77" s="288"/>
      <c r="AN77" s="288"/>
      <c r="AO77" s="288"/>
      <c r="AP77" s="288"/>
      <c r="AQ77" s="288"/>
      <c r="AR77" s="288"/>
      <c r="AS77" s="288"/>
      <c r="AT77" s="288"/>
      <c r="AU77" s="288"/>
      <c r="AV77" s="288"/>
      <c r="AW77" s="288"/>
      <c r="AX77" s="289"/>
      <c r="AY77" s="10"/>
      <c r="AZ77" s="10"/>
      <c r="BA77" s="10"/>
      <c r="BB77" s="10"/>
      <c r="BC77" s="10"/>
    </row>
    <row r="78" spans="1:60" ht="22.5" hidden="1" customHeight="1" x14ac:dyDescent="0.15">
      <c r="A78" s="436"/>
      <c r="B78" s="437"/>
      <c r="C78" s="437"/>
      <c r="D78" s="437"/>
      <c r="E78" s="437"/>
      <c r="F78" s="438"/>
      <c r="G78" s="91"/>
      <c r="H78" s="91"/>
      <c r="I78" s="91"/>
      <c r="J78" s="91"/>
      <c r="K78" s="91"/>
      <c r="L78" s="91"/>
      <c r="M78" s="91"/>
      <c r="N78" s="91"/>
      <c r="O78" s="91"/>
      <c r="P78" s="91"/>
      <c r="Q78" s="91"/>
      <c r="R78" s="91"/>
      <c r="S78" s="91"/>
      <c r="T78" s="91"/>
      <c r="U78" s="91"/>
      <c r="V78" s="91"/>
      <c r="W78" s="91"/>
      <c r="X78" s="122"/>
      <c r="Y78" s="294" t="s">
        <v>63</v>
      </c>
      <c r="Z78" s="295"/>
      <c r="AA78" s="296"/>
      <c r="AB78" s="297"/>
      <c r="AC78" s="298"/>
      <c r="AD78" s="299"/>
      <c r="AE78" s="288"/>
      <c r="AF78" s="288"/>
      <c r="AG78" s="288"/>
      <c r="AH78" s="288"/>
      <c r="AI78" s="288"/>
      <c r="AJ78" s="288"/>
      <c r="AK78" s="288"/>
      <c r="AL78" s="288"/>
      <c r="AM78" s="288"/>
      <c r="AN78" s="288"/>
      <c r="AO78" s="288"/>
      <c r="AP78" s="288"/>
      <c r="AQ78" s="288"/>
      <c r="AR78" s="288"/>
      <c r="AS78" s="288"/>
      <c r="AT78" s="288"/>
      <c r="AU78" s="288"/>
      <c r="AV78" s="288"/>
      <c r="AW78" s="288"/>
      <c r="AX78" s="289"/>
      <c r="AY78" s="10"/>
      <c r="AZ78" s="10"/>
      <c r="BA78" s="10"/>
      <c r="BB78" s="10"/>
      <c r="BC78" s="10"/>
      <c r="BD78" s="10"/>
      <c r="BE78" s="10"/>
      <c r="BF78" s="10"/>
      <c r="BG78" s="10"/>
      <c r="BH78" s="10"/>
    </row>
    <row r="79" spans="1:60" ht="31.7" hidden="1" customHeight="1" x14ac:dyDescent="0.15">
      <c r="A79" s="430" t="s">
        <v>71</v>
      </c>
      <c r="B79" s="431"/>
      <c r="C79" s="431"/>
      <c r="D79" s="431"/>
      <c r="E79" s="431"/>
      <c r="F79" s="432"/>
      <c r="G79" s="439" t="s">
        <v>67</v>
      </c>
      <c r="H79" s="439"/>
      <c r="I79" s="439"/>
      <c r="J79" s="439"/>
      <c r="K79" s="439"/>
      <c r="L79" s="439"/>
      <c r="M79" s="439"/>
      <c r="N79" s="439"/>
      <c r="O79" s="439"/>
      <c r="P79" s="439"/>
      <c r="Q79" s="439"/>
      <c r="R79" s="439"/>
      <c r="S79" s="439"/>
      <c r="T79" s="439"/>
      <c r="U79" s="439"/>
      <c r="V79" s="439"/>
      <c r="W79" s="439"/>
      <c r="X79" s="440"/>
      <c r="Y79" s="441"/>
      <c r="Z79" s="442"/>
      <c r="AA79" s="443"/>
      <c r="AB79" s="238" t="s">
        <v>12</v>
      </c>
      <c r="AC79" s="233"/>
      <c r="AD79" s="234"/>
      <c r="AE79" s="287" t="s">
        <v>325</v>
      </c>
      <c r="AF79" s="287"/>
      <c r="AG79" s="287"/>
      <c r="AH79" s="287"/>
      <c r="AI79" s="287" t="s">
        <v>326</v>
      </c>
      <c r="AJ79" s="287"/>
      <c r="AK79" s="287"/>
      <c r="AL79" s="287"/>
      <c r="AM79" s="287" t="s">
        <v>327</v>
      </c>
      <c r="AN79" s="287"/>
      <c r="AO79" s="287"/>
      <c r="AP79" s="287"/>
      <c r="AQ79" s="197" t="s">
        <v>328</v>
      </c>
      <c r="AR79" s="197"/>
      <c r="AS79" s="197"/>
      <c r="AT79" s="197"/>
      <c r="AU79" s="197"/>
      <c r="AV79" s="197"/>
      <c r="AW79" s="197"/>
      <c r="AX79" s="198"/>
    </row>
    <row r="80" spans="1:60" ht="22.5" hidden="1" customHeight="1" x14ac:dyDescent="0.15">
      <c r="A80" s="433"/>
      <c r="B80" s="434"/>
      <c r="C80" s="434"/>
      <c r="D80" s="434"/>
      <c r="E80" s="434"/>
      <c r="F80" s="435"/>
      <c r="G80" s="88"/>
      <c r="H80" s="88"/>
      <c r="I80" s="88"/>
      <c r="J80" s="88"/>
      <c r="K80" s="88"/>
      <c r="L80" s="88"/>
      <c r="M80" s="88"/>
      <c r="N80" s="88"/>
      <c r="O80" s="88"/>
      <c r="P80" s="88"/>
      <c r="Q80" s="88"/>
      <c r="R80" s="88"/>
      <c r="S80" s="88"/>
      <c r="T80" s="88"/>
      <c r="U80" s="88"/>
      <c r="V80" s="88"/>
      <c r="W80" s="88"/>
      <c r="X80" s="117"/>
      <c r="Y80" s="444" t="s">
        <v>62</v>
      </c>
      <c r="Z80" s="445"/>
      <c r="AA80" s="446"/>
      <c r="AB80" s="456"/>
      <c r="AC80" s="457"/>
      <c r="AD80" s="458"/>
      <c r="AE80" s="288"/>
      <c r="AF80" s="288"/>
      <c r="AG80" s="288"/>
      <c r="AH80" s="288"/>
      <c r="AI80" s="288"/>
      <c r="AJ80" s="288"/>
      <c r="AK80" s="288"/>
      <c r="AL80" s="288"/>
      <c r="AM80" s="288"/>
      <c r="AN80" s="288"/>
      <c r="AO80" s="288"/>
      <c r="AP80" s="288"/>
      <c r="AQ80" s="288"/>
      <c r="AR80" s="288"/>
      <c r="AS80" s="288"/>
      <c r="AT80" s="288"/>
      <c r="AU80" s="288"/>
      <c r="AV80" s="288"/>
      <c r="AW80" s="288"/>
      <c r="AX80" s="289"/>
      <c r="AY80" s="10"/>
      <c r="AZ80" s="10"/>
      <c r="BA80" s="10"/>
      <c r="BB80" s="10"/>
      <c r="BC80" s="10"/>
    </row>
    <row r="81" spans="1:60" ht="22.5" hidden="1" customHeight="1" x14ac:dyDescent="0.15">
      <c r="A81" s="436"/>
      <c r="B81" s="437"/>
      <c r="C81" s="437"/>
      <c r="D81" s="437"/>
      <c r="E81" s="437"/>
      <c r="F81" s="438"/>
      <c r="G81" s="91"/>
      <c r="H81" s="91"/>
      <c r="I81" s="91"/>
      <c r="J81" s="91"/>
      <c r="K81" s="91"/>
      <c r="L81" s="91"/>
      <c r="M81" s="91"/>
      <c r="N81" s="91"/>
      <c r="O81" s="91"/>
      <c r="P81" s="91"/>
      <c r="Q81" s="91"/>
      <c r="R81" s="91"/>
      <c r="S81" s="91"/>
      <c r="T81" s="91"/>
      <c r="U81" s="91"/>
      <c r="V81" s="91"/>
      <c r="W81" s="91"/>
      <c r="X81" s="122"/>
      <c r="Y81" s="294" t="s">
        <v>63</v>
      </c>
      <c r="Z81" s="295"/>
      <c r="AA81" s="296"/>
      <c r="AB81" s="297"/>
      <c r="AC81" s="298"/>
      <c r="AD81" s="299"/>
      <c r="AE81" s="288"/>
      <c r="AF81" s="288"/>
      <c r="AG81" s="288"/>
      <c r="AH81" s="288"/>
      <c r="AI81" s="288"/>
      <c r="AJ81" s="288"/>
      <c r="AK81" s="288"/>
      <c r="AL81" s="288"/>
      <c r="AM81" s="288"/>
      <c r="AN81" s="288"/>
      <c r="AO81" s="288"/>
      <c r="AP81" s="288"/>
      <c r="AQ81" s="288"/>
      <c r="AR81" s="288"/>
      <c r="AS81" s="288"/>
      <c r="AT81" s="288"/>
      <c r="AU81" s="288"/>
      <c r="AV81" s="288"/>
      <c r="AW81" s="288"/>
      <c r="AX81" s="289"/>
      <c r="AY81" s="10"/>
      <c r="AZ81" s="10"/>
      <c r="BA81" s="10"/>
      <c r="BB81" s="10"/>
      <c r="BC81" s="10"/>
      <c r="BD81" s="10"/>
      <c r="BE81" s="10"/>
      <c r="BF81" s="10"/>
      <c r="BG81" s="10"/>
      <c r="BH81" s="10"/>
    </row>
    <row r="82" spans="1:60" ht="31.7" hidden="1" customHeight="1" x14ac:dyDescent="0.15">
      <c r="A82" s="430" t="s">
        <v>71</v>
      </c>
      <c r="B82" s="431"/>
      <c r="C82" s="431"/>
      <c r="D82" s="431"/>
      <c r="E82" s="431"/>
      <c r="F82" s="432"/>
      <c r="G82" s="439" t="s">
        <v>67</v>
      </c>
      <c r="H82" s="439"/>
      <c r="I82" s="439"/>
      <c r="J82" s="439"/>
      <c r="K82" s="439"/>
      <c r="L82" s="439"/>
      <c r="M82" s="439"/>
      <c r="N82" s="439"/>
      <c r="O82" s="439"/>
      <c r="P82" s="439"/>
      <c r="Q82" s="439"/>
      <c r="R82" s="439"/>
      <c r="S82" s="439"/>
      <c r="T82" s="439"/>
      <c r="U82" s="439"/>
      <c r="V82" s="439"/>
      <c r="W82" s="439"/>
      <c r="X82" s="440"/>
      <c r="Y82" s="441"/>
      <c r="Z82" s="442"/>
      <c r="AA82" s="443"/>
      <c r="AB82" s="238" t="s">
        <v>12</v>
      </c>
      <c r="AC82" s="233"/>
      <c r="AD82" s="234"/>
      <c r="AE82" s="287" t="s">
        <v>325</v>
      </c>
      <c r="AF82" s="287"/>
      <c r="AG82" s="287"/>
      <c r="AH82" s="287"/>
      <c r="AI82" s="287" t="s">
        <v>326</v>
      </c>
      <c r="AJ82" s="287"/>
      <c r="AK82" s="287"/>
      <c r="AL82" s="287"/>
      <c r="AM82" s="287" t="s">
        <v>327</v>
      </c>
      <c r="AN82" s="287"/>
      <c r="AO82" s="287"/>
      <c r="AP82" s="287"/>
      <c r="AQ82" s="197" t="s">
        <v>328</v>
      </c>
      <c r="AR82" s="197"/>
      <c r="AS82" s="197"/>
      <c r="AT82" s="197"/>
      <c r="AU82" s="197"/>
      <c r="AV82" s="197"/>
      <c r="AW82" s="197"/>
      <c r="AX82" s="198"/>
    </row>
    <row r="83" spans="1:60" ht="22.5" hidden="1" customHeight="1" x14ac:dyDescent="0.15">
      <c r="A83" s="433"/>
      <c r="B83" s="434"/>
      <c r="C83" s="434"/>
      <c r="D83" s="434"/>
      <c r="E83" s="434"/>
      <c r="F83" s="435"/>
      <c r="G83" s="88"/>
      <c r="H83" s="88"/>
      <c r="I83" s="88"/>
      <c r="J83" s="88"/>
      <c r="K83" s="88"/>
      <c r="L83" s="88"/>
      <c r="M83" s="88"/>
      <c r="N83" s="88"/>
      <c r="O83" s="88"/>
      <c r="P83" s="88"/>
      <c r="Q83" s="88"/>
      <c r="R83" s="88"/>
      <c r="S83" s="88"/>
      <c r="T83" s="88"/>
      <c r="U83" s="88"/>
      <c r="V83" s="88"/>
      <c r="W83" s="88"/>
      <c r="X83" s="117"/>
      <c r="Y83" s="444" t="s">
        <v>62</v>
      </c>
      <c r="Z83" s="445"/>
      <c r="AA83" s="446"/>
      <c r="AB83" s="456"/>
      <c r="AC83" s="457"/>
      <c r="AD83" s="458"/>
      <c r="AE83" s="288"/>
      <c r="AF83" s="288"/>
      <c r="AG83" s="288"/>
      <c r="AH83" s="288"/>
      <c r="AI83" s="288"/>
      <c r="AJ83" s="288"/>
      <c r="AK83" s="288"/>
      <c r="AL83" s="288"/>
      <c r="AM83" s="288"/>
      <c r="AN83" s="288"/>
      <c r="AO83" s="288"/>
      <c r="AP83" s="288"/>
      <c r="AQ83" s="288"/>
      <c r="AR83" s="288"/>
      <c r="AS83" s="288"/>
      <c r="AT83" s="288"/>
      <c r="AU83" s="288"/>
      <c r="AV83" s="288"/>
      <c r="AW83" s="288"/>
      <c r="AX83" s="289"/>
      <c r="AY83" s="10"/>
      <c r="AZ83" s="10"/>
      <c r="BA83" s="10"/>
      <c r="BB83" s="10"/>
      <c r="BC83" s="10"/>
    </row>
    <row r="84" spans="1:60" ht="22.5" hidden="1" customHeight="1" x14ac:dyDescent="0.15">
      <c r="A84" s="436"/>
      <c r="B84" s="437"/>
      <c r="C84" s="437"/>
      <c r="D84" s="437"/>
      <c r="E84" s="437"/>
      <c r="F84" s="438"/>
      <c r="G84" s="91"/>
      <c r="H84" s="91"/>
      <c r="I84" s="91"/>
      <c r="J84" s="91"/>
      <c r="K84" s="91"/>
      <c r="L84" s="91"/>
      <c r="M84" s="91"/>
      <c r="N84" s="91"/>
      <c r="O84" s="91"/>
      <c r="P84" s="91"/>
      <c r="Q84" s="91"/>
      <c r="R84" s="91"/>
      <c r="S84" s="91"/>
      <c r="T84" s="91"/>
      <c r="U84" s="91"/>
      <c r="V84" s="91"/>
      <c r="W84" s="91"/>
      <c r="X84" s="122"/>
      <c r="Y84" s="294" t="s">
        <v>63</v>
      </c>
      <c r="Z84" s="295"/>
      <c r="AA84" s="296"/>
      <c r="AB84" s="297"/>
      <c r="AC84" s="298"/>
      <c r="AD84" s="299"/>
      <c r="AE84" s="288"/>
      <c r="AF84" s="288"/>
      <c r="AG84" s="288"/>
      <c r="AH84" s="288"/>
      <c r="AI84" s="288"/>
      <c r="AJ84" s="288"/>
      <c r="AK84" s="288"/>
      <c r="AL84" s="288"/>
      <c r="AM84" s="288"/>
      <c r="AN84" s="288"/>
      <c r="AO84" s="288"/>
      <c r="AP84" s="288"/>
      <c r="AQ84" s="288"/>
      <c r="AR84" s="288"/>
      <c r="AS84" s="288"/>
      <c r="AT84" s="288"/>
      <c r="AU84" s="288"/>
      <c r="AV84" s="288"/>
      <c r="AW84" s="288"/>
      <c r="AX84" s="289"/>
      <c r="AY84" s="10"/>
      <c r="AZ84" s="10"/>
      <c r="BA84" s="10"/>
      <c r="BB84" s="10"/>
      <c r="BC84" s="10"/>
      <c r="BD84" s="10"/>
      <c r="BE84" s="10"/>
      <c r="BF84" s="10"/>
      <c r="BG84" s="10"/>
      <c r="BH84" s="10"/>
    </row>
    <row r="85" spans="1:60" ht="31.7" hidden="1" customHeight="1" x14ac:dyDescent="0.15">
      <c r="A85" s="430" t="s">
        <v>71</v>
      </c>
      <c r="B85" s="431"/>
      <c r="C85" s="431"/>
      <c r="D85" s="431"/>
      <c r="E85" s="431"/>
      <c r="F85" s="432"/>
      <c r="G85" s="439" t="s">
        <v>67</v>
      </c>
      <c r="H85" s="439"/>
      <c r="I85" s="439"/>
      <c r="J85" s="439"/>
      <c r="K85" s="439"/>
      <c r="L85" s="439"/>
      <c r="M85" s="439"/>
      <c r="N85" s="439"/>
      <c r="O85" s="439"/>
      <c r="P85" s="439"/>
      <c r="Q85" s="439"/>
      <c r="R85" s="439"/>
      <c r="S85" s="439"/>
      <c r="T85" s="439"/>
      <c r="U85" s="439"/>
      <c r="V85" s="439"/>
      <c r="W85" s="439"/>
      <c r="X85" s="440"/>
      <c r="Y85" s="441"/>
      <c r="Z85" s="442"/>
      <c r="AA85" s="443"/>
      <c r="AB85" s="238" t="s">
        <v>12</v>
      </c>
      <c r="AC85" s="233"/>
      <c r="AD85" s="234"/>
      <c r="AE85" s="287" t="s">
        <v>325</v>
      </c>
      <c r="AF85" s="287"/>
      <c r="AG85" s="287"/>
      <c r="AH85" s="287"/>
      <c r="AI85" s="287" t="s">
        <v>326</v>
      </c>
      <c r="AJ85" s="287"/>
      <c r="AK85" s="287"/>
      <c r="AL85" s="287"/>
      <c r="AM85" s="287" t="s">
        <v>327</v>
      </c>
      <c r="AN85" s="287"/>
      <c r="AO85" s="287"/>
      <c r="AP85" s="287"/>
      <c r="AQ85" s="197" t="s">
        <v>328</v>
      </c>
      <c r="AR85" s="197"/>
      <c r="AS85" s="197"/>
      <c r="AT85" s="197"/>
      <c r="AU85" s="197"/>
      <c r="AV85" s="197"/>
      <c r="AW85" s="197"/>
      <c r="AX85" s="198"/>
    </row>
    <row r="86" spans="1:60" ht="22.5" hidden="1" customHeight="1" x14ac:dyDescent="0.15">
      <c r="A86" s="433"/>
      <c r="B86" s="434"/>
      <c r="C86" s="434"/>
      <c r="D86" s="434"/>
      <c r="E86" s="434"/>
      <c r="F86" s="435"/>
      <c r="G86" s="88"/>
      <c r="H86" s="88"/>
      <c r="I86" s="88"/>
      <c r="J86" s="88"/>
      <c r="K86" s="88"/>
      <c r="L86" s="88"/>
      <c r="M86" s="88"/>
      <c r="N86" s="88"/>
      <c r="O86" s="88"/>
      <c r="P86" s="88"/>
      <c r="Q86" s="88"/>
      <c r="R86" s="88"/>
      <c r="S86" s="88"/>
      <c r="T86" s="88"/>
      <c r="U86" s="88"/>
      <c r="V86" s="88"/>
      <c r="W86" s="88"/>
      <c r="X86" s="117"/>
      <c r="Y86" s="444" t="s">
        <v>62</v>
      </c>
      <c r="Z86" s="445"/>
      <c r="AA86" s="446"/>
      <c r="AB86" s="456"/>
      <c r="AC86" s="457"/>
      <c r="AD86" s="458"/>
      <c r="AE86" s="288"/>
      <c r="AF86" s="288"/>
      <c r="AG86" s="288"/>
      <c r="AH86" s="288"/>
      <c r="AI86" s="288"/>
      <c r="AJ86" s="288"/>
      <c r="AK86" s="288"/>
      <c r="AL86" s="288"/>
      <c r="AM86" s="288"/>
      <c r="AN86" s="288"/>
      <c r="AO86" s="288"/>
      <c r="AP86" s="288"/>
      <c r="AQ86" s="288"/>
      <c r="AR86" s="288"/>
      <c r="AS86" s="288"/>
      <c r="AT86" s="288"/>
      <c r="AU86" s="288"/>
      <c r="AV86" s="288"/>
      <c r="AW86" s="288"/>
      <c r="AX86" s="289"/>
      <c r="AY86" s="10"/>
      <c r="AZ86" s="10"/>
      <c r="BA86" s="10"/>
      <c r="BB86" s="10"/>
      <c r="BC86" s="10"/>
    </row>
    <row r="87" spans="1:60" ht="22.5" hidden="1" customHeight="1" x14ac:dyDescent="0.15">
      <c r="A87" s="436"/>
      <c r="B87" s="437"/>
      <c r="C87" s="437"/>
      <c r="D87" s="437"/>
      <c r="E87" s="437"/>
      <c r="F87" s="438"/>
      <c r="G87" s="91"/>
      <c r="H87" s="91"/>
      <c r="I87" s="91"/>
      <c r="J87" s="91"/>
      <c r="K87" s="91"/>
      <c r="L87" s="91"/>
      <c r="M87" s="91"/>
      <c r="N87" s="91"/>
      <c r="O87" s="91"/>
      <c r="P87" s="91"/>
      <c r="Q87" s="91"/>
      <c r="R87" s="91"/>
      <c r="S87" s="91"/>
      <c r="T87" s="91"/>
      <c r="U87" s="91"/>
      <c r="V87" s="91"/>
      <c r="W87" s="91"/>
      <c r="X87" s="122"/>
      <c r="Y87" s="294" t="s">
        <v>63</v>
      </c>
      <c r="Z87" s="295"/>
      <c r="AA87" s="296"/>
      <c r="AB87" s="297"/>
      <c r="AC87" s="298"/>
      <c r="AD87" s="299"/>
      <c r="AE87" s="288"/>
      <c r="AF87" s="288"/>
      <c r="AG87" s="288"/>
      <c r="AH87" s="288"/>
      <c r="AI87" s="288"/>
      <c r="AJ87" s="288"/>
      <c r="AK87" s="288"/>
      <c r="AL87" s="288"/>
      <c r="AM87" s="288"/>
      <c r="AN87" s="288"/>
      <c r="AO87" s="288"/>
      <c r="AP87" s="288"/>
      <c r="AQ87" s="288"/>
      <c r="AR87" s="288"/>
      <c r="AS87" s="288"/>
      <c r="AT87" s="288"/>
      <c r="AU87" s="288"/>
      <c r="AV87" s="288"/>
      <c r="AW87" s="288"/>
      <c r="AX87" s="289"/>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50"/>
      <c r="Z88" s="551"/>
      <c r="AA88" s="552"/>
      <c r="AB88" s="238" t="s">
        <v>12</v>
      </c>
      <c r="AC88" s="233"/>
      <c r="AD88" s="234"/>
      <c r="AE88" s="287" t="s">
        <v>325</v>
      </c>
      <c r="AF88" s="287"/>
      <c r="AG88" s="287"/>
      <c r="AH88" s="287"/>
      <c r="AI88" s="287" t="s">
        <v>326</v>
      </c>
      <c r="AJ88" s="287"/>
      <c r="AK88" s="287"/>
      <c r="AL88" s="287"/>
      <c r="AM88" s="287" t="s">
        <v>327</v>
      </c>
      <c r="AN88" s="287"/>
      <c r="AO88" s="287"/>
      <c r="AP88" s="287"/>
      <c r="AQ88" s="197" t="s">
        <v>328</v>
      </c>
      <c r="AR88" s="197"/>
      <c r="AS88" s="197"/>
      <c r="AT88" s="197"/>
      <c r="AU88" s="197"/>
      <c r="AV88" s="197"/>
      <c r="AW88" s="197"/>
      <c r="AX88" s="198"/>
    </row>
    <row r="89" spans="1:60" ht="36" customHeight="1" x14ac:dyDescent="0.15">
      <c r="A89" s="227"/>
      <c r="B89" s="228"/>
      <c r="C89" s="228"/>
      <c r="D89" s="228"/>
      <c r="E89" s="228"/>
      <c r="F89" s="229"/>
      <c r="G89" s="634" t="s">
        <v>517</v>
      </c>
      <c r="H89" s="634"/>
      <c r="I89" s="634"/>
      <c r="J89" s="634"/>
      <c r="K89" s="634"/>
      <c r="L89" s="634"/>
      <c r="M89" s="634"/>
      <c r="N89" s="634"/>
      <c r="O89" s="634"/>
      <c r="P89" s="634"/>
      <c r="Q89" s="634"/>
      <c r="R89" s="634"/>
      <c r="S89" s="634"/>
      <c r="T89" s="634"/>
      <c r="U89" s="634"/>
      <c r="V89" s="634"/>
      <c r="W89" s="634"/>
      <c r="X89" s="634"/>
      <c r="Y89" s="215" t="s">
        <v>17</v>
      </c>
      <c r="Z89" s="216"/>
      <c r="AA89" s="217"/>
      <c r="AB89" s="447" t="s">
        <v>515</v>
      </c>
      <c r="AC89" s="448"/>
      <c r="AD89" s="449"/>
      <c r="AE89" s="288" t="s">
        <v>458</v>
      </c>
      <c r="AF89" s="288"/>
      <c r="AG89" s="288"/>
      <c r="AH89" s="288"/>
      <c r="AI89" s="288" t="s">
        <v>460</v>
      </c>
      <c r="AJ89" s="288"/>
      <c r="AK89" s="288"/>
      <c r="AL89" s="288"/>
      <c r="AM89" s="288" t="s">
        <v>461</v>
      </c>
      <c r="AN89" s="288"/>
      <c r="AO89" s="288"/>
      <c r="AP89" s="288"/>
      <c r="AQ89" s="306">
        <f>236/30</f>
        <v>7.8666666666666663</v>
      </c>
      <c r="AR89" s="307"/>
      <c r="AS89" s="307"/>
      <c r="AT89" s="307"/>
      <c r="AU89" s="307"/>
      <c r="AV89" s="307"/>
      <c r="AW89" s="307"/>
      <c r="AX89" s="309"/>
    </row>
    <row r="90" spans="1:60" ht="47.1" customHeight="1" x14ac:dyDescent="0.15">
      <c r="A90" s="230"/>
      <c r="B90" s="231"/>
      <c r="C90" s="231"/>
      <c r="D90" s="231"/>
      <c r="E90" s="231"/>
      <c r="F90" s="232"/>
      <c r="G90" s="635"/>
      <c r="H90" s="635"/>
      <c r="I90" s="635"/>
      <c r="J90" s="635"/>
      <c r="K90" s="635"/>
      <c r="L90" s="635"/>
      <c r="M90" s="635"/>
      <c r="N90" s="635"/>
      <c r="O90" s="635"/>
      <c r="P90" s="635"/>
      <c r="Q90" s="635"/>
      <c r="R90" s="635"/>
      <c r="S90" s="635"/>
      <c r="T90" s="635"/>
      <c r="U90" s="635"/>
      <c r="V90" s="635"/>
      <c r="W90" s="635"/>
      <c r="X90" s="635"/>
      <c r="Y90" s="199" t="s">
        <v>55</v>
      </c>
      <c r="Z90" s="200"/>
      <c r="AA90" s="201"/>
      <c r="AB90" s="447" t="s">
        <v>515</v>
      </c>
      <c r="AC90" s="448"/>
      <c r="AD90" s="449"/>
      <c r="AE90" s="242" t="s">
        <v>459</v>
      </c>
      <c r="AF90" s="242"/>
      <c r="AG90" s="242"/>
      <c r="AH90" s="242"/>
      <c r="AI90" s="242" t="s">
        <v>457</v>
      </c>
      <c r="AJ90" s="242"/>
      <c r="AK90" s="242"/>
      <c r="AL90" s="242"/>
      <c r="AM90" s="242" t="s">
        <v>459</v>
      </c>
      <c r="AN90" s="242"/>
      <c r="AO90" s="242"/>
      <c r="AP90" s="242"/>
      <c r="AQ90" s="820" t="s">
        <v>519</v>
      </c>
      <c r="AR90" s="821"/>
      <c r="AS90" s="821"/>
      <c r="AT90" s="821"/>
      <c r="AU90" s="821"/>
      <c r="AV90" s="821"/>
      <c r="AW90" s="821"/>
      <c r="AX90" s="82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50"/>
      <c r="Z91" s="551"/>
      <c r="AA91" s="552"/>
      <c r="AB91" s="238" t="s">
        <v>12</v>
      </c>
      <c r="AC91" s="233"/>
      <c r="AD91" s="234"/>
      <c r="AE91" s="287" t="s">
        <v>325</v>
      </c>
      <c r="AF91" s="287"/>
      <c r="AG91" s="287"/>
      <c r="AH91" s="287"/>
      <c r="AI91" s="287" t="s">
        <v>326</v>
      </c>
      <c r="AJ91" s="287"/>
      <c r="AK91" s="287"/>
      <c r="AL91" s="287"/>
      <c r="AM91" s="287" t="s">
        <v>327</v>
      </c>
      <c r="AN91" s="287"/>
      <c r="AO91" s="287"/>
      <c r="AP91" s="287"/>
      <c r="AQ91" s="197" t="s">
        <v>328</v>
      </c>
      <c r="AR91" s="197"/>
      <c r="AS91" s="197"/>
      <c r="AT91" s="197"/>
      <c r="AU91" s="197"/>
      <c r="AV91" s="197"/>
      <c r="AW91" s="197"/>
      <c r="AX91" s="198"/>
    </row>
    <row r="92" spans="1:60" ht="22.5" hidden="1" customHeight="1" x14ac:dyDescent="0.15">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8"/>
      <c r="AF92" s="288"/>
      <c r="AG92" s="288"/>
      <c r="AH92" s="288"/>
      <c r="AI92" s="288"/>
      <c r="AJ92" s="288"/>
      <c r="AK92" s="288"/>
      <c r="AL92" s="288"/>
      <c r="AM92" s="288"/>
      <c r="AN92" s="288"/>
      <c r="AO92" s="288"/>
      <c r="AP92" s="288"/>
      <c r="AQ92" s="288"/>
      <c r="AR92" s="288"/>
      <c r="AS92" s="288"/>
      <c r="AT92" s="288"/>
      <c r="AU92" s="288"/>
      <c r="AV92" s="288"/>
      <c r="AW92" s="288"/>
      <c r="AX92" s="289"/>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2"/>
      <c r="AF93" s="242"/>
      <c r="AG93" s="242"/>
      <c r="AH93" s="242"/>
      <c r="AI93" s="242"/>
      <c r="AJ93" s="242"/>
      <c r="AK93" s="242"/>
      <c r="AL93" s="242"/>
      <c r="AM93" s="242"/>
      <c r="AN93" s="242"/>
      <c r="AO93" s="242"/>
      <c r="AP93" s="242"/>
      <c r="AQ93" s="242"/>
      <c r="AR93" s="242"/>
      <c r="AS93" s="242"/>
      <c r="AT93" s="242"/>
      <c r="AU93" s="242"/>
      <c r="AV93" s="242"/>
      <c r="AW93" s="242"/>
      <c r="AX93" s="243"/>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50"/>
      <c r="Z94" s="551"/>
      <c r="AA94" s="552"/>
      <c r="AB94" s="238" t="s">
        <v>12</v>
      </c>
      <c r="AC94" s="233"/>
      <c r="AD94" s="234"/>
      <c r="AE94" s="287" t="s">
        <v>325</v>
      </c>
      <c r="AF94" s="287"/>
      <c r="AG94" s="287"/>
      <c r="AH94" s="287"/>
      <c r="AI94" s="287" t="s">
        <v>326</v>
      </c>
      <c r="AJ94" s="287"/>
      <c r="AK94" s="287"/>
      <c r="AL94" s="287"/>
      <c r="AM94" s="287" t="s">
        <v>327</v>
      </c>
      <c r="AN94" s="287"/>
      <c r="AO94" s="287"/>
      <c r="AP94" s="287"/>
      <c r="AQ94" s="197" t="s">
        <v>328</v>
      </c>
      <c r="AR94" s="197"/>
      <c r="AS94" s="197"/>
      <c r="AT94" s="197"/>
      <c r="AU94" s="197"/>
      <c r="AV94" s="197"/>
      <c r="AW94" s="197"/>
      <c r="AX94" s="198"/>
    </row>
    <row r="95" spans="1:60" ht="22.5" hidden="1" customHeight="1" x14ac:dyDescent="0.15">
      <c r="A95" s="227"/>
      <c r="B95" s="228"/>
      <c r="C95" s="228"/>
      <c r="D95" s="228"/>
      <c r="E95" s="228"/>
      <c r="F95" s="229"/>
      <c r="G95" s="211" t="s">
        <v>429</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8"/>
      <c r="AF95" s="288"/>
      <c r="AG95" s="288"/>
      <c r="AH95" s="288"/>
      <c r="AI95" s="288"/>
      <c r="AJ95" s="288"/>
      <c r="AK95" s="288"/>
      <c r="AL95" s="288"/>
      <c r="AM95" s="288"/>
      <c r="AN95" s="288"/>
      <c r="AO95" s="288"/>
      <c r="AP95" s="288"/>
      <c r="AQ95" s="288"/>
      <c r="AR95" s="288"/>
      <c r="AS95" s="288"/>
      <c r="AT95" s="288"/>
      <c r="AU95" s="288"/>
      <c r="AV95" s="288"/>
      <c r="AW95" s="288"/>
      <c r="AX95" s="289"/>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2"/>
      <c r="AF96" s="242"/>
      <c r="AG96" s="242"/>
      <c r="AH96" s="242"/>
      <c r="AI96" s="242"/>
      <c r="AJ96" s="242"/>
      <c r="AK96" s="242"/>
      <c r="AL96" s="242"/>
      <c r="AM96" s="242"/>
      <c r="AN96" s="242"/>
      <c r="AO96" s="242"/>
      <c r="AP96" s="242"/>
      <c r="AQ96" s="242"/>
      <c r="AR96" s="242"/>
      <c r="AS96" s="242"/>
      <c r="AT96" s="242"/>
      <c r="AU96" s="242"/>
      <c r="AV96" s="242"/>
      <c r="AW96" s="242"/>
      <c r="AX96" s="243"/>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50"/>
      <c r="Z97" s="551"/>
      <c r="AA97" s="552"/>
      <c r="AB97" s="238" t="s">
        <v>12</v>
      </c>
      <c r="AC97" s="233"/>
      <c r="AD97" s="234"/>
      <c r="AE97" s="287" t="s">
        <v>325</v>
      </c>
      <c r="AF97" s="287"/>
      <c r="AG97" s="287"/>
      <c r="AH97" s="287"/>
      <c r="AI97" s="287" t="s">
        <v>326</v>
      </c>
      <c r="AJ97" s="287"/>
      <c r="AK97" s="287"/>
      <c r="AL97" s="287"/>
      <c r="AM97" s="287" t="s">
        <v>327</v>
      </c>
      <c r="AN97" s="287"/>
      <c r="AO97" s="287"/>
      <c r="AP97" s="287"/>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8"/>
      <c r="AF98" s="288"/>
      <c r="AG98" s="288"/>
      <c r="AH98" s="288"/>
      <c r="AI98" s="288"/>
      <c r="AJ98" s="288"/>
      <c r="AK98" s="288"/>
      <c r="AL98" s="288"/>
      <c r="AM98" s="288"/>
      <c r="AN98" s="288"/>
      <c r="AO98" s="288"/>
      <c r="AP98" s="288"/>
      <c r="AQ98" s="288"/>
      <c r="AR98" s="288"/>
      <c r="AS98" s="288"/>
      <c r="AT98" s="288"/>
      <c r="AU98" s="288"/>
      <c r="AV98" s="288"/>
      <c r="AW98" s="288"/>
      <c r="AX98" s="289"/>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2"/>
      <c r="AF99" s="242"/>
      <c r="AG99" s="242"/>
      <c r="AH99" s="242"/>
      <c r="AI99" s="242"/>
      <c r="AJ99" s="242"/>
      <c r="AK99" s="242"/>
      <c r="AL99" s="242"/>
      <c r="AM99" s="242"/>
      <c r="AN99" s="242"/>
      <c r="AO99" s="242"/>
      <c r="AP99" s="242"/>
      <c r="AQ99" s="242"/>
      <c r="AR99" s="242"/>
      <c r="AS99" s="242"/>
      <c r="AT99" s="242"/>
      <c r="AU99" s="242"/>
      <c r="AV99" s="242"/>
      <c r="AW99" s="242"/>
      <c r="AX99" s="243"/>
    </row>
    <row r="100" spans="1:50" ht="32.25" hidden="1" customHeight="1" x14ac:dyDescent="0.15">
      <c r="A100" s="577" t="s">
        <v>17</v>
      </c>
      <c r="B100" s="228"/>
      <c r="C100" s="228"/>
      <c r="D100" s="228"/>
      <c r="E100" s="228"/>
      <c r="F100" s="229"/>
      <c r="G100" s="300" t="s">
        <v>18</v>
      </c>
      <c r="H100" s="300"/>
      <c r="I100" s="300"/>
      <c r="J100" s="300"/>
      <c r="K100" s="300"/>
      <c r="L100" s="300"/>
      <c r="M100" s="300"/>
      <c r="N100" s="300"/>
      <c r="O100" s="300"/>
      <c r="P100" s="300"/>
      <c r="Q100" s="300"/>
      <c r="R100" s="300"/>
      <c r="S100" s="300"/>
      <c r="T100" s="300"/>
      <c r="U100" s="300"/>
      <c r="V100" s="300"/>
      <c r="W100" s="300"/>
      <c r="X100" s="301"/>
      <c r="Y100" s="302"/>
      <c r="Z100" s="303"/>
      <c r="AA100" s="304"/>
      <c r="AB100" s="305" t="s">
        <v>12</v>
      </c>
      <c r="AC100" s="300"/>
      <c r="AD100" s="301"/>
      <c r="AE100" s="287" t="s">
        <v>325</v>
      </c>
      <c r="AF100" s="287"/>
      <c r="AG100" s="287"/>
      <c r="AH100" s="287"/>
      <c r="AI100" s="287" t="s">
        <v>326</v>
      </c>
      <c r="AJ100" s="287"/>
      <c r="AK100" s="287"/>
      <c r="AL100" s="287"/>
      <c r="AM100" s="287" t="s">
        <v>327</v>
      </c>
      <c r="AN100" s="287"/>
      <c r="AO100" s="287"/>
      <c r="AP100" s="287"/>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8"/>
      <c r="AF101" s="288"/>
      <c r="AG101" s="288"/>
      <c r="AH101" s="288"/>
      <c r="AI101" s="288"/>
      <c r="AJ101" s="288"/>
      <c r="AK101" s="288"/>
      <c r="AL101" s="288"/>
      <c r="AM101" s="288"/>
      <c r="AN101" s="288"/>
      <c r="AO101" s="288"/>
      <c r="AP101" s="288"/>
      <c r="AQ101" s="288"/>
      <c r="AR101" s="288"/>
      <c r="AS101" s="288"/>
      <c r="AT101" s="288"/>
      <c r="AU101" s="288"/>
      <c r="AV101" s="288"/>
      <c r="AW101" s="288"/>
      <c r="AX101" s="289"/>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2"/>
      <c r="AF102" s="242"/>
      <c r="AG102" s="242"/>
      <c r="AH102" s="242"/>
      <c r="AI102" s="242"/>
      <c r="AJ102" s="242"/>
      <c r="AK102" s="242"/>
      <c r="AL102" s="242"/>
      <c r="AM102" s="242"/>
      <c r="AN102" s="242"/>
      <c r="AO102" s="242"/>
      <c r="AP102" s="242"/>
      <c r="AQ102" s="242"/>
      <c r="AR102" s="242"/>
      <c r="AS102" s="242"/>
      <c r="AT102" s="242"/>
      <c r="AU102" s="242"/>
      <c r="AV102" s="242"/>
      <c r="AW102" s="242"/>
      <c r="AX102" s="243"/>
    </row>
    <row r="103" spans="1:50" ht="23.1" customHeight="1" x14ac:dyDescent="0.15">
      <c r="A103" s="405" t="s">
        <v>393</v>
      </c>
      <c r="B103" s="406"/>
      <c r="C103" s="403" t="s">
        <v>370</v>
      </c>
      <c r="D103" s="292"/>
      <c r="E103" s="292"/>
      <c r="F103" s="292"/>
      <c r="G103" s="292"/>
      <c r="H103" s="292"/>
      <c r="I103" s="292"/>
      <c r="J103" s="292"/>
      <c r="K103" s="404"/>
      <c r="L103" s="549" t="s">
        <v>387</v>
      </c>
      <c r="M103" s="549"/>
      <c r="N103" s="549"/>
      <c r="O103" s="549"/>
      <c r="P103" s="549"/>
      <c r="Q103" s="549"/>
      <c r="R103" s="290" t="s">
        <v>335</v>
      </c>
      <c r="S103" s="290"/>
      <c r="T103" s="290"/>
      <c r="U103" s="290"/>
      <c r="V103" s="290"/>
      <c r="W103" s="290"/>
      <c r="X103" s="291" t="s">
        <v>28</v>
      </c>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row>
    <row r="104" spans="1:50" ht="23.1" customHeight="1" x14ac:dyDescent="0.15">
      <c r="A104" s="407"/>
      <c r="B104" s="408"/>
      <c r="C104" s="218" t="s">
        <v>462</v>
      </c>
      <c r="D104" s="219"/>
      <c r="E104" s="219"/>
      <c r="F104" s="219"/>
      <c r="G104" s="219"/>
      <c r="H104" s="219"/>
      <c r="I104" s="219"/>
      <c r="J104" s="219"/>
      <c r="K104" s="220"/>
      <c r="L104" s="205">
        <v>0.1</v>
      </c>
      <c r="M104" s="206"/>
      <c r="N104" s="206"/>
      <c r="O104" s="206"/>
      <c r="P104" s="206"/>
      <c r="Q104" s="207"/>
      <c r="R104" s="205" t="s">
        <v>391</v>
      </c>
      <c r="S104" s="206"/>
      <c r="T104" s="206"/>
      <c r="U104" s="206"/>
      <c r="V104" s="206"/>
      <c r="W104" s="207"/>
      <c r="X104" s="796"/>
      <c r="Y104" s="797"/>
      <c r="Z104" s="797"/>
      <c r="AA104" s="797"/>
      <c r="AB104" s="797"/>
      <c r="AC104" s="797"/>
      <c r="AD104" s="797"/>
      <c r="AE104" s="797"/>
      <c r="AF104" s="797"/>
      <c r="AG104" s="797"/>
      <c r="AH104" s="797"/>
      <c r="AI104" s="797"/>
      <c r="AJ104" s="797"/>
      <c r="AK104" s="797"/>
      <c r="AL104" s="797"/>
      <c r="AM104" s="797"/>
      <c r="AN104" s="797"/>
      <c r="AO104" s="797"/>
      <c r="AP104" s="797"/>
      <c r="AQ104" s="797"/>
      <c r="AR104" s="797"/>
      <c r="AS104" s="797"/>
      <c r="AT104" s="797"/>
      <c r="AU104" s="797"/>
      <c r="AV104" s="797"/>
      <c r="AW104" s="797"/>
      <c r="AX104" s="798"/>
    </row>
    <row r="105" spans="1:50" ht="23.1" customHeight="1" x14ac:dyDescent="0.15">
      <c r="A105" s="407"/>
      <c r="B105" s="408"/>
      <c r="C105" s="221" t="s">
        <v>463</v>
      </c>
      <c r="D105" s="222"/>
      <c r="E105" s="222"/>
      <c r="F105" s="222"/>
      <c r="G105" s="222"/>
      <c r="H105" s="222"/>
      <c r="I105" s="222"/>
      <c r="J105" s="222"/>
      <c r="K105" s="223"/>
      <c r="L105" s="205">
        <v>0.1</v>
      </c>
      <c r="M105" s="206"/>
      <c r="N105" s="206"/>
      <c r="O105" s="206"/>
      <c r="P105" s="206"/>
      <c r="Q105" s="207"/>
      <c r="R105" s="205" t="s">
        <v>391</v>
      </c>
      <c r="S105" s="206"/>
      <c r="T105" s="206"/>
      <c r="U105" s="206"/>
      <c r="V105" s="206"/>
      <c r="W105" s="207"/>
      <c r="X105" s="799"/>
      <c r="Y105" s="800"/>
      <c r="Z105" s="800"/>
      <c r="AA105" s="800"/>
      <c r="AB105" s="800"/>
      <c r="AC105" s="800"/>
      <c r="AD105" s="800"/>
      <c r="AE105" s="800"/>
      <c r="AF105" s="800"/>
      <c r="AG105" s="800"/>
      <c r="AH105" s="800"/>
      <c r="AI105" s="800"/>
      <c r="AJ105" s="800"/>
      <c r="AK105" s="800"/>
      <c r="AL105" s="800"/>
      <c r="AM105" s="800"/>
      <c r="AN105" s="800"/>
      <c r="AO105" s="800"/>
      <c r="AP105" s="800"/>
      <c r="AQ105" s="800"/>
      <c r="AR105" s="800"/>
      <c r="AS105" s="800"/>
      <c r="AT105" s="800"/>
      <c r="AU105" s="800"/>
      <c r="AV105" s="800"/>
      <c r="AW105" s="800"/>
      <c r="AX105" s="801"/>
    </row>
    <row r="106" spans="1:50" ht="23.1" customHeight="1" x14ac:dyDescent="0.15">
      <c r="A106" s="407"/>
      <c r="B106" s="408"/>
      <c r="C106" s="221" t="s">
        <v>464</v>
      </c>
      <c r="D106" s="222"/>
      <c r="E106" s="222"/>
      <c r="F106" s="222"/>
      <c r="G106" s="222"/>
      <c r="H106" s="222"/>
      <c r="I106" s="222"/>
      <c r="J106" s="222"/>
      <c r="K106" s="223"/>
      <c r="L106" s="205">
        <v>0.1</v>
      </c>
      <c r="M106" s="206"/>
      <c r="N106" s="206"/>
      <c r="O106" s="206"/>
      <c r="P106" s="206"/>
      <c r="Q106" s="207"/>
      <c r="R106" s="205" t="s">
        <v>391</v>
      </c>
      <c r="S106" s="206"/>
      <c r="T106" s="206"/>
      <c r="U106" s="206"/>
      <c r="V106" s="206"/>
      <c r="W106" s="207"/>
      <c r="X106" s="799"/>
      <c r="Y106" s="800"/>
      <c r="Z106" s="800"/>
      <c r="AA106" s="800"/>
      <c r="AB106" s="800"/>
      <c r="AC106" s="800"/>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1"/>
    </row>
    <row r="107" spans="1:50" ht="23.1" customHeight="1" x14ac:dyDescent="0.15">
      <c r="A107" s="407"/>
      <c r="B107" s="408"/>
      <c r="C107" s="221" t="s">
        <v>465</v>
      </c>
      <c r="D107" s="222"/>
      <c r="E107" s="222"/>
      <c r="F107" s="222"/>
      <c r="G107" s="222"/>
      <c r="H107" s="222"/>
      <c r="I107" s="222"/>
      <c r="J107" s="222"/>
      <c r="K107" s="223"/>
      <c r="L107" s="205">
        <v>0</v>
      </c>
      <c r="M107" s="206"/>
      <c r="N107" s="206"/>
      <c r="O107" s="206"/>
      <c r="P107" s="206"/>
      <c r="Q107" s="207"/>
      <c r="R107" s="205" t="s">
        <v>391</v>
      </c>
      <c r="S107" s="206"/>
      <c r="T107" s="206"/>
      <c r="U107" s="206"/>
      <c r="V107" s="206"/>
      <c r="W107" s="207"/>
      <c r="X107" s="799"/>
      <c r="Y107" s="800"/>
      <c r="Z107" s="800"/>
      <c r="AA107" s="800"/>
      <c r="AB107" s="800"/>
      <c r="AC107" s="800"/>
      <c r="AD107" s="800"/>
      <c r="AE107" s="800"/>
      <c r="AF107" s="800"/>
      <c r="AG107" s="800"/>
      <c r="AH107" s="800"/>
      <c r="AI107" s="800"/>
      <c r="AJ107" s="800"/>
      <c r="AK107" s="800"/>
      <c r="AL107" s="800"/>
      <c r="AM107" s="800"/>
      <c r="AN107" s="800"/>
      <c r="AO107" s="800"/>
      <c r="AP107" s="800"/>
      <c r="AQ107" s="800"/>
      <c r="AR107" s="800"/>
      <c r="AS107" s="800"/>
      <c r="AT107" s="800"/>
      <c r="AU107" s="800"/>
      <c r="AV107" s="800"/>
      <c r="AW107" s="800"/>
      <c r="AX107" s="801"/>
    </row>
    <row r="108" spans="1:50" ht="28.5" customHeight="1" x14ac:dyDescent="0.15">
      <c r="A108" s="407"/>
      <c r="B108" s="408"/>
      <c r="C108" s="221" t="s">
        <v>472</v>
      </c>
      <c r="D108" s="222"/>
      <c r="E108" s="222"/>
      <c r="F108" s="222"/>
      <c r="G108" s="222"/>
      <c r="H108" s="222"/>
      <c r="I108" s="222"/>
      <c r="J108" s="222"/>
      <c r="K108" s="223"/>
      <c r="L108" s="205">
        <v>235.7</v>
      </c>
      <c r="M108" s="206"/>
      <c r="N108" s="206"/>
      <c r="O108" s="206"/>
      <c r="P108" s="206"/>
      <c r="Q108" s="207"/>
      <c r="R108" s="205" t="s">
        <v>391</v>
      </c>
      <c r="S108" s="206"/>
      <c r="T108" s="206"/>
      <c r="U108" s="206"/>
      <c r="V108" s="206"/>
      <c r="W108" s="207"/>
      <c r="X108" s="799"/>
      <c r="Y108" s="800"/>
      <c r="Z108" s="800"/>
      <c r="AA108" s="800"/>
      <c r="AB108" s="800"/>
      <c r="AC108" s="800"/>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3.1" customHeight="1" x14ac:dyDescent="0.15">
      <c r="A109" s="407"/>
      <c r="B109" s="408"/>
      <c r="C109" s="411"/>
      <c r="D109" s="412"/>
      <c r="E109" s="412"/>
      <c r="F109" s="412"/>
      <c r="G109" s="412"/>
      <c r="H109" s="412"/>
      <c r="I109" s="412"/>
      <c r="J109" s="412"/>
      <c r="K109" s="413"/>
      <c r="L109" s="205"/>
      <c r="M109" s="206"/>
      <c r="N109" s="206"/>
      <c r="O109" s="206"/>
      <c r="P109" s="206"/>
      <c r="Q109" s="207"/>
      <c r="R109" s="205"/>
      <c r="S109" s="206"/>
      <c r="T109" s="206"/>
      <c r="U109" s="206"/>
      <c r="V109" s="206"/>
      <c r="W109" s="207"/>
      <c r="X109" s="799"/>
      <c r="Y109" s="800"/>
      <c r="Z109" s="800"/>
      <c r="AA109" s="800"/>
      <c r="AB109" s="800"/>
      <c r="AC109" s="800"/>
      <c r="AD109" s="800"/>
      <c r="AE109" s="800"/>
      <c r="AF109" s="800"/>
      <c r="AG109" s="800"/>
      <c r="AH109" s="800"/>
      <c r="AI109" s="800"/>
      <c r="AJ109" s="800"/>
      <c r="AK109" s="800"/>
      <c r="AL109" s="800"/>
      <c r="AM109" s="800"/>
      <c r="AN109" s="800"/>
      <c r="AO109" s="800"/>
      <c r="AP109" s="800"/>
      <c r="AQ109" s="800"/>
      <c r="AR109" s="800"/>
      <c r="AS109" s="800"/>
      <c r="AT109" s="800"/>
      <c r="AU109" s="800"/>
      <c r="AV109" s="800"/>
      <c r="AW109" s="800"/>
      <c r="AX109" s="801"/>
    </row>
    <row r="110" spans="1:50" ht="21" customHeight="1" thickBot="1" x14ac:dyDescent="0.2">
      <c r="A110" s="409"/>
      <c r="B110" s="410"/>
      <c r="C110" s="208" t="s">
        <v>22</v>
      </c>
      <c r="D110" s="209"/>
      <c r="E110" s="209"/>
      <c r="F110" s="209"/>
      <c r="G110" s="209"/>
      <c r="H110" s="209"/>
      <c r="I110" s="209"/>
      <c r="J110" s="209"/>
      <c r="K110" s="210"/>
      <c r="L110" s="832">
        <f>SUM(L104:Q109)</f>
        <v>236</v>
      </c>
      <c r="M110" s="833"/>
      <c r="N110" s="833"/>
      <c r="O110" s="833"/>
      <c r="P110" s="833"/>
      <c r="Q110" s="834"/>
      <c r="R110" s="832">
        <f>SUM(R104:W109)</f>
        <v>0</v>
      </c>
      <c r="S110" s="833"/>
      <c r="T110" s="833"/>
      <c r="U110" s="833"/>
      <c r="V110" s="833"/>
      <c r="W110" s="834"/>
      <c r="X110" s="802"/>
      <c r="Y110" s="803"/>
      <c r="Z110" s="803"/>
      <c r="AA110" s="803"/>
      <c r="AB110" s="803"/>
      <c r="AC110" s="803"/>
      <c r="AD110" s="803"/>
      <c r="AE110" s="803"/>
      <c r="AF110" s="803"/>
      <c r="AG110" s="803"/>
      <c r="AH110" s="803"/>
      <c r="AI110" s="803"/>
      <c r="AJ110" s="803"/>
      <c r="AK110" s="803"/>
      <c r="AL110" s="803"/>
      <c r="AM110" s="803"/>
      <c r="AN110" s="803"/>
      <c r="AO110" s="803"/>
      <c r="AP110" s="803"/>
      <c r="AQ110" s="803"/>
      <c r="AR110" s="803"/>
      <c r="AS110" s="803"/>
      <c r="AT110" s="803"/>
      <c r="AU110" s="803"/>
      <c r="AV110" s="803"/>
      <c r="AW110" s="803"/>
      <c r="AX110" s="804"/>
    </row>
    <row r="111" spans="1:50" ht="45" customHeight="1" x14ac:dyDescent="0.15">
      <c r="A111" s="159" t="s">
        <v>344</v>
      </c>
      <c r="B111" s="148"/>
      <c r="C111" s="147" t="s">
        <v>341</v>
      </c>
      <c r="D111" s="148"/>
      <c r="E111" s="244" t="s">
        <v>382</v>
      </c>
      <c r="F111" s="245"/>
      <c r="G111" s="246" t="s">
        <v>568</v>
      </c>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8"/>
    </row>
    <row r="112" spans="1:50" ht="45" customHeight="1" x14ac:dyDescent="0.15">
      <c r="A112" s="160"/>
      <c r="B112" s="150"/>
      <c r="C112" s="149"/>
      <c r="D112" s="150"/>
      <c r="E112" s="132" t="s">
        <v>381</v>
      </c>
      <c r="F112" s="133"/>
      <c r="G112" s="239" t="s">
        <v>569</v>
      </c>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1"/>
    </row>
    <row r="113" spans="1:50" ht="18.75" customHeight="1" x14ac:dyDescent="0.15">
      <c r="A113" s="160"/>
      <c r="B113" s="150"/>
      <c r="C113" s="149"/>
      <c r="D113" s="150"/>
      <c r="E113" s="155" t="s">
        <v>342</v>
      </c>
      <c r="F113" s="162"/>
      <c r="G113" s="249" t="s">
        <v>355</v>
      </c>
      <c r="H113" s="192"/>
      <c r="I113" s="192"/>
      <c r="J113" s="192"/>
      <c r="K113" s="192"/>
      <c r="L113" s="192"/>
      <c r="M113" s="192"/>
      <c r="N113" s="192"/>
      <c r="O113" s="192"/>
      <c r="P113" s="192"/>
      <c r="Q113" s="192"/>
      <c r="R113" s="192"/>
      <c r="S113" s="192"/>
      <c r="T113" s="192"/>
      <c r="U113" s="192"/>
      <c r="V113" s="192"/>
      <c r="W113" s="192"/>
      <c r="X113" s="193"/>
      <c r="Y113" s="250"/>
      <c r="Z113" s="251"/>
      <c r="AA113" s="252"/>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5" t="s">
        <v>488</v>
      </c>
      <c r="AR114" s="326"/>
      <c r="AS114" s="99" t="s">
        <v>324</v>
      </c>
      <c r="AT114" s="100"/>
      <c r="AU114" s="113">
        <v>28</v>
      </c>
      <c r="AV114" s="113"/>
      <c r="AW114" s="99" t="s">
        <v>310</v>
      </c>
      <c r="AX114" s="115"/>
    </row>
    <row r="115" spans="1:50" ht="39.75" customHeight="1" x14ac:dyDescent="0.15">
      <c r="A115" s="160"/>
      <c r="B115" s="150"/>
      <c r="C115" s="149"/>
      <c r="D115" s="150"/>
      <c r="E115" s="149"/>
      <c r="F115" s="163"/>
      <c r="G115" s="116" t="s">
        <v>466</v>
      </c>
      <c r="H115" s="88"/>
      <c r="I115" s="88"/>
      <c r="J115" s="88"/>
      <c r="K115" s="88"/>
      <c r="L115" s="88"/>
      <c r="M115" s="88"/>
      <c r="N115" s="88"/>
      <c r="O115" s="88"/>
      <c r="P115" s="88"/>
      <c r="Q115" s="88"/>
      <c r="R115" s="88"/>
      <c r="S115" s="88"/>
      <c r="T115" s="88"/>
      <c r="U115" s="88"/>
      <c r="V115" s="88"/>
      <c r="W115" s="88"/>
      <c r="X115" s="117"/>
      <c r="Y115" s="123" t="s">
        <v>356</v>
      </c>
      <c r="Z115" s="124"/>
      <c r="AA115" s="125"/>
      <c r="AB115" s="176" t="s">
        <v>445</v>
      </c>
      <c r="AC115" s="76"/>
      <c r="AD115" s="76"/>
      <c r="AE115" s="177">
        <v>2</v>
      </c>
      <c r="AF115" s="78"/>
      <c r="AG115" s="78"/>
      <c r="AH115" s="78"/>
      <c r="AI115" s="177">
        <v>4</v>
      </c>
      <c r="AJ115" s="78"/>
      <c r="AK115" s="78"/>
      <c r="AL115" s="78"/>
      <c r="AM115" s="177">
        <v>7</v>
      </c>
      <c r="AN115" s="78"/>
      <c r="AO115" s="78"/>
      <c r="AP115" s="78"/>
      <c r="AQ115" s="177" t="s">
        <v>446</v>
      </c>
      <c r="AR115" s="78"/>
      <c r="AS115" s="78"/>
      <c r="AT115" s="78"/>
      <c r="AU115" s="177" t="s">
        <v>524</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445</v>
      </c>
      <c r="AC116" s="126"/>
      <c r="AD116" s="126"/>
      <c r="AE116" s="177" t="s">
        <v>446</v>
      </c>
      <c r="AF116" s="78"/>
      <c r="AG116" s="78"/>
      <c r="AH116" s="78"/>
      <c r="AI116" s="177" t="s">
        <v>446</v>
      </c>
      <c r="AJ116" s="78"/>
      <c r="AK116" s="78"/>
      <c r="AL116" s="78"/>
      <c r="AM116" s="177" t="s">
        <v>446</v>
      </c>
      <c r="AN116" s="78"/>
      <c r="AO116" s="78"/>
      <c r="AP116" s="78"/>
      <c r="AQ116" s="177" t="s">
        <v>446</v>
      </c>
      <c r="AR116" s="78"/>
      <c r="AS116" s="78"/>
      <c r="AT116" s="78"/>
      <c r="AU116" s="177">
        <v>10</v>
      </c>
      <c r="AV116" s="78"/>
      <c r="AW116" s="78"/>
      <c r="AX116" s="80"/>
    </row>
    <row r="117" spans="1:50" ht="18.75" customHeight="1" x14ac:dyDescent="0.15">
      <c r="A117" s="160"/>
      <c r="B117" s="150"/>
      <c r="C117" s="149"/>
      <c r="D117" s="150"/>
      <c r="E117" s="149"/>
      <c r="F117" s="163"/>
      <c r="G117" s="249" t="s">
        <v>355</v>
      </c>
      <c r="H117" s="192"/>
      <c r="I117" s="192"/>
      <c r="J117" s="192"/>
      <c r="K117" s="192"/>
      <c r="L117" s="192"/>
      <c r="M117" s="192"/>
      <c r="N117" s="192"/>
      <c r="O117" s="192"/>
      <c r="P117" s="192"/>
      <c r="Q117" s="192"/>
      <c r="R117" s="192"/>
      <c r="S117" s="192"/>
      <c r="T117" s="192"/>
      <c r="U117" s="192"/>
      <c r="V117" s="192"/>
      <c r="W117" s="192"/>
      <c r="X117" s="193"/>
      <c r="Y117" s="250"/>
      <c r="Z117" s="251"/>
      <c r="AA117" s="252"/>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489</v>
      </c>
      <c r="AR118" s="113"/>
      <c r="AS118" s="99" t="s">
        <v>324</v>
      </c>
      <c r="AT118" s="100"/>
      <c r="AU118" s="113">
        <v>28</v>
      </c>
      <c r="AV118" s="113"/>
      <c r="AW118" s="99" t="s">
        <v>310</v>
      </c>
      <c r="AX118" s="115"/>
    </row>
    <row r="119" spans="1:50" ht="39.75" customHeight="1" x14ac:dyDescent="0.15">
      <c r="A119" s="160"/>
      <c r="B119" s="150"/>
      <c r="C119" s="149"/>
      <c r="D119" s="150"/>
      <c r="E119" s="149"/>
      <c r="F119" s="163"/>
      <c r="G119" s="116" t="s">
        <v>513</v>
      </c>
      <c r="H119" s="88"/>
      <c r="I119" s="88"/>
      <c r="J119" s="88"/>
      <c r="K119" s="88"/>
      <c r="L119" s="88"/>
      <c r="M119" s="88"/>
      <c r="N119" s="88"/>
      <c r="O119" s="88"/>
      <c r="P119" s="88"/>
      <c r="Q119" s="88"/>
      <c r="R119" s="88"/>
      <c r="S119" s="88"/>
      <c r="T119" s="88"/>
      <c r="U119" s="88"/>
      <c r="V119" s="88"/>
      <c r="W119" s="88"/>
      <c r="X119" s="117"/>
      <c r="Y119" s="123" t="s">
        <v>356</v>
      </c>
      <c r="Z119" s="124"/>
      <c r="AA119" s="125"/>
      <c r="AB119" s="176" t="s">
        <v>514</v>
      </c>
      <c r="AC119" s="76"/>
      <c r="AD119" s="76"/>
      <c r="AE119" s="177">
        <v>70</v>
      </c>
      <c r="AF119" s="78"/>
      <c r="AG119" s="78"/>
      <c r="AH119" s="78"/>
      <c r="AI119" s="177">
        <v>69</v>
      </c>
      <c r="AJ119" s="78"/>
      <c r="AK119" s="78"/>
      <c r="AL119" s="78"/>
      <c r="AM119" s="177">
        <v>60</v>
      </c>
      <c r="AN119" s="78"/>
      <c r="AO119" s="78"/>
      <c r="AP119" s="78"/>
      <c r="AQ119" s="177" t="s">
        <v>475</v>
      </c>
      <c r="AR119" s="78"/>
      <c r="AS119" s="78"/>
      <c r="AT119" s="78"/>
      <c r="AU119" s="177" t="s">
        <v>524</v>
      </c>
      <c r="AV119" s="78"/>
      <c r="AW119" s="78"/>
      <c r="AX119" s="80"/>
    </row>
    <row r="120" spans="1:50" ht="39.75"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t="s">
        <v>514</v>
      </c>
      <c r="AC120" s="126"/>
      <c r="AD120" s="126"/>
      <c r="AE120" s="177">
        <v>30</v>
      </c>
      <c r="AF120" s="78"/>
      <c r="AG120" s="78"/>
      <c r="AH120" s="78"/>
      <c r="AI120" s="177">
        <v>30</v>
      </c>
      <c r="AJ120" s="78"/>
      <c r="AK120" s="78"/>
      <c r="AL120" s="78"/>
      <c r="AM120" s="177">
        <v>30</v>
      </c>
      <c r="AN120" s="78"/>
      <c r="AO120" s="78"/>
      <c r="AP120" s="78"/>
      <c r="AQ120" s="177" t="s">
        <v>475</v>
      </c>
      <c r="AR120" s="78"/>
      <c r="AS120" s="78"/>
      <c r="AT120" s="78"/>
      <c r="AU120" s="177">
        <v>30</v>
      </c>
      <c r="AV120" s="78"/>
      <c r="AW120" s="78"/>
      <c r="AX120" s="80"/>
    </row>
    <row r="121" spans="1:50" ht="18.75" hidden="1" customHeight="1" x14ac:dyDescent="0.15">
      <c r="A121" s="160"/>
      <c r="B121" s="150"/>
      <c r="C121" s="149"/>
      <c r="D121" s="150"/>
      <c r="E121" s="149"/>
      <c r="F121" s="163"/>
      <c r="G121" s="249" t="s">
        <v>355</v>
      </c>
      <c r="H121" s="192"/>
      <c r="I121" s="192"/>
      <c r="J121" s="192"/>
      <c r="K121" s="192"/>
      <c r="L121" s="192"/>
      <c r="M121" s="192"/>
      <c r="N121" s="192"/>
      <c r="O121" s="192"/>
      <c r="P121" s="192"/>
      <c r="Q121" s="192"/>
      <c r="R121" s="192"/>
      <c r="S121" s="192"/>
      <c r="T121" s="192"/>
      <c r="U121" s="192"/>
      <c r="V121" s="192"/>
      <c r="W121" s="192"/>
      <c r="X121" s="193"/>
      <c r="Y121" s="250"/>
      <c r="Z121" s="251"/>
      <c r="AA121" s="252"/>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9" t="s">
        <v>355</v>
      </c>
      <c r="H125" s="192"/>
      <c r="I125" s="192"/>
      <c r="J125" s="192"/>
      <c r="K125" s="192"/>
      <c r="L125" s="192"/>
      <c r="M125" s="192"/>
      <c r="N125" s="192"/>
      <c r="O125" s="192"/>
      <c r="P125" s="192"/>
      <c r="Q125" s="192"/>
      <c r="R125" s="192"/>
      <c r="S125" s="192"/>
      <c r="T125" s="192"/>
      <c r="U125" s="192"/>
      <c r="V125" s="192"/>
      <c r="W125" s="192"/>
      <c r="X125" s="193"/>
      <c r="Y125" s="250"/>
      <c r="Z125" s="251"/>
      <c r="AA125" s="252"/>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9" t="s">
        <v>355</v>
      </c>
      <c r="H129" s="192"/>
      <c r="I129" s="192"/>
      <c r="J129" s="192"/>
      <c r="K129" s="192"/>
      <c r="L129" s="192"/>
      <c r="M129" s="192"/>
      <c r="N129" s="192"/>
      <c r="O129" s="192"/>
      <c r="P129" s="192"/>
      <c r="Q129" s="192"/>
      <c r="R129" s="192"/>
      <c r="S129" s="192"/>
      <c r="T129" s="192"/>
      <c r="U129" s="192"/>
      <c r="V129" s="192"/>
      <c r="W129" s="192"/>
      <c r="X129" s="193"/>
      <c r="Y129" s="250"/>
      <c r="Z129" s="251"/>
      <c r="AA129" s="252"/>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3" t="s">
        <v>359</v>
      </c>
      <c r="H133" s="96"/>
      <c r="I133" s="96"/>
      <c r="J133" s="96"/>
      <c r="K133" s="96"/>
      <c r="L133" s="96"/>
      <c r="M133" s="96"/>
      <c r="N133" s="96"/>
      <c r="O133" s="96"/>
      <c r="P133" s="96"/>
      <c r="Q133" s="96"/>
      <c r="R133" s="96"/>
      <c r="S133" s="96"/>
      <c r="T133" s="96"/>
      <c r="U133" s="96"/>
      <c r="V133" s="96"/>
      <c r="W133" s="96"/>
      <c r="X133" s="97"/>
      <c r="Y133" s="273" t="s">
        <v>357</v>
      </c>
      <c r="Z133" s="273"/>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54"/>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3"/>
      <c r="Z134" s="273"/>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5" t="s">
        <v>361</v>
      </c>
      <c r="AF165" s="255"/>
      <c r="AG165" s="255"/>
      <c r="AH165" s="255"/>
      <c r="AI165" s="255"/>
      <c r="AJ165" s="255"/>
      <c r="AK165" s="255"/>
      <c r="AL165" s="255"/>
      <c r="AM165" s="255"/>
      <c r="AN165" s="255"/>
      <c r="AO165" s="255"/>
      <c r="AP165" s="255"/>
      <c r="AQ165" s="255"/>
      <c r="AR165" s="255"/>
      <c r="AS165" s="255"/>
      <c r="AT165" s="255"/>
      <c r="AU165" s="255"/>
      <c r="AV165" s="255"/>
      <c r="AW165" s="255"/>
      <c r="AX165" s="256"/>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520</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55"/>
      <c r="G171" s="239"/>
      <c r="H171" s="856"/>
      <c r="I171" s="856"/>
      <c r="J171" s="856"/>
      <c r="K171" s="856"/>
      <c r="L171" s="856"/>
      <c r="M171" s="856"/>
      <c r="N171" s="856"/>
      <c r="O171" s="856"/>
      <c r="P171" s="856"/>
      <c r="Q171" s="856"/>
      <c r="R171" s="856"/>
      <c r="S171" s="856"/>
      <c r="T171" s="856"/>
      <c r="U171" s="856"/>
      <c r="V171" s="856"/>
      <c r="W171" s="856"/>
      <c r="X171" s="856"/>
      <c r="Y171" s="856"/>
      <c r="Z171" s="856"/>
      <c r="AA171" s="856"/>
      <c r="AB171" s="856"/>
      <c r="AC171" s="856"/>
      <c r="AD171" s="856"/>
      <c r="AE171" s="856"/>
      <c r="AF171" s="856"/>
      <c r="AG171" s="856"/>
      <c r="AH171" s="856"/>
      <c r="AI171" s="856"/>
      <c r="AJ171" s="856"/>
      <c r="AK171" s="856"/>
      <c r="AL171" s="856"/>
      <c r="AM171" s="856"/>
      <c r="AN171" s="856"/>
      <c r="AO171" s="856"/>
      <c r="AP171" s="856"/>
      <c r="AQ171" s="856"/>
      <c r="AR171" s="856"/>
      <c r="AS171" s="856"/>
      <c r="AT171" s="856"/>
      <c r="AU171" s="856"/>
      <c r="AV171" s="856"/>
      <c r="AW171" s="856"/>
      <c r="AX171" s="857"/>
    </row>
    <row r="172" spans="1:50" ht="45" hidden="1" customHeight="1" x14ac:dyDescent="0.15">
      <c r="A172" s="160"/>
      <c r="B172" s="150"/>
      <c r="C172" s="149"/>
      <c r="D172" s="150"/>
      <c r="E172" s="132" t="s">
        <v>381</v>
      </c>
      <c r="F172" s="133"/>
      <c r="G172" s="121"/>
      <c r="H172" s="814"/>
      <c r="I172" s="814"/>
      <c r="J172" s="814"/>
      <c r="K172" s="814"/>
      <c r="L172" s="814"/>
      <c r="M172" s="814"/>
      <c r="N172" s="814"/>
      <c r="O172" s="814"/>
      <c r="P172" s="814"/>
      <c r="Q172" s="814"/>
      <c r="R172" s="814"/>
      <c r="S172" s="814"/>
      <c r="T172" s="814"/>
      <c r="U172" s="814"/>
      <c r="V172" s="814"/>
      <c r="W172" s="814"/>
      <c r="X172" s="814"/>
      <c r="Y172" s="814"/>
      <c r="Z172" s="814"/>
      <c r="AA172" s="814"/>
      <c r="AB172" s="814"/>
      <c r="AC172" s="814"/>
      <c r="AD172" s="814"/>
      <c r="AE172" s="814"/>
      <c r="AF172" s="814"/>
      <c r="AG172" s="814"/>
      <c r="AH172" s="814"/>
      <c r="AI172" s="814"/>
      <c r="AJ172" s="814"/>
      <c r="AK172" s="814"/>
      <c r="AL172" s="814"/>
      <c r="AM172" s="814"/>
      <c r="AN172" s="814"/>
      <c r="AO172" s="814"/>
      <c r="AP172" s="814"/>
      <c r="AQ172" s="814"/>
      <c r="AR172" s="814"/>
      <c r="AS172" s="814"/>
      <c r="AT172" s="814"/>
      <c r="AU172" s="814"/>
      <c r="AV172" s="814"/>
      <c r="AW172" s="814"/>
      <c r="AX172" s="858"/>
    </row>
    <row r="173" spans="1:50" ht="18.75" hidden="1" customHeight="1" x14ac:dyDescent="0.15">
      <c r="A173" s="160"/>
      <c r="B173" s="150"/>
      <c r="C173" s="149"/>
      <c r="D173" s="150"/>
      <c r="E173" s="155" t="s">
        <v>342</v>
      </c>
      <c r="F173" s="162"/>
      <c r="G173" s="249" t="s">
        <v>355</v>
      </c>
      <c r="H173" s="192"/>
      <c r="I173" s="192"/>
      <c r="J173" s="192"/>
      <c r="K173" s="192"/>
      <c r="L173" s="192"/>
      <c r="M173" s="192"/>
      <c r="N173" s="192"/>
      <c r="O173" s="192"/>
      <c r="P173" s="192"/>
      <c r="Q173" s="192"/>
      <c r="R173" s="192"/>
      <c r="S173" s="192"/>
      <c r="T173" s="192"/>
      <c r="U173" s="192"/>
      <c r="V173" s="192"/>
      <c r="W173" s="192"/>
      <c r="X173" s="193"/>
      <c r="Y173" s="250"/>
      <c r="Z173" s="251"/>
      <c r="AA173" s="252"/>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9" t="s">
        <v>355</v>
      </c>
      <c r="H177" s="192"/>
      <c r="I177" s="192"/>
      <c r="J177" s="192"/>
      <c r="K177" s="192"/>
      <c r="L177" s="192"/>
      <c r="M177" s="192"/>
      <c r="N177" s="192"/>
      <c r="O177" s="192"/>
      <c r="P177" s="192"/>
      <c r="Q177" s="192"/>
      <c r="R177" s="192"/>
      <c r="S177" s="192"/>
      <c r="T177" s="192"/>
      <c r="U177" s="192"/>
      <c r="V177" s="192"/>
      <c r="W177" s="192"/>
      <c r="X177" s="193"/>
      <c r="Y177" s="250"/>
      <c r="Z177" s="251"/>
      <c r="AA177" s="252"/>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9" t="s">
        <v>355</v>
      </c>
      <c r="H181" s="192"/>
      <c r="I181" s="192"/>
      <c r="J181" s="192"/>
      <c r="K181" s="192"/>
      <c r="L181" s="192"/>
      <c r="M181" s="192"/>
      <c r="N181" s="192"/>
      <c r="O181" s="192"/>
      <c r="P181" s="192"/>
      <c r="Q181" s="192"/>
      <c r="R181" s="192"/>
      <c r="S181" s="192"/>
      <c r="T181" s="192"/>
      <c r="U181" s="192"/>
      <c r="V181" s="192"/>
      <c r="W181" s="192"/>
      <c r="X181" s="193"/>
      <c r="Y181" s="250"/>
      <c r="Z181" s="251"/>
      <c r="AA181" s="252"/>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9" t="s">
        <v>355</v>
      </c>
      <c r="H185" s="192"/>
      <c r="I185" s="192"/>
      <c r="J185" s="192"/>
      <c r="K185" s="192"/>
      <c r="L185" s="192"/>
      <c r="M185" s="192"/>
      <c r="N185" s="192"/>
      <c r="O185" s="192"/>
      <c r="P185" s="192"/>
      <c r="Q185" s="192"/>
      <c r="R185" s="192"/>
      <c r="S185" s="192"/>
      <c r="T185" s="192"/>
      <c r="U185" s="192"/>
      <c r="V185" s="192"/>
      <c r="W185" s="192"/>
      <c r="X185" s="193"/>
      <c r="Y185" s="250"/>
      <c r="Z185" s="251"/>
      <c r="AA185" s="252"/>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9" t="s">
        <v>355</v>
      </c>
      <c r="H189" s="192"/>
      <c r="I189" s="192"/>
      <c r="J189" s="192"/>
      <c r="K189" s="192"/>
      <c r="L189" s="192"/>
      <c r="M189" s="192"/>
      <c r="N189" s="192"/>
      <c r="O189" s="192"/>
      <c r="P189" s="192"/>
      <c r="Q189" s="192"/>
      <c r="R189" s="192"/>
      <c r="S189" s="192"/>
      <c r="T189" s="192"/>
      <c r="U189" s="192"/>
      <c r="V189" s="192"/>
      <c r="W189" s="192"/>
      <c r="X189" s="193"/>
      <c r="Y189" s="250"/>
      <c r="Z189" s="251"/>
      <c r="AA189" s="252"/>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3" t="s">
        <v>359</v>
      </c>
      <c r="H193" s="96"/>
      <c r="I193" s="96"/>
      <c r="J193" s="96"/>
      <c r="K193" s="96"/>
      <c r="L193" s="96"/>
      <c r="M193" s="96"/>
      <c r="N193" s="96"/>
      <c r="O193" s="96"/>
      <c r="P193" s="96"/>
      <c r="Q193" s="96"/>
      <c r="R193" s="96"/>
      <c r="S193" s="96"/>
      <c r="T193" s="96"/>
      <c r="U193" s="96"/>
      <c r="V193" s="96"/>
      <c r="W193" s="96"/>
      <c r="X193" s="97"/>
      <c r="Y193" s="273" t="s">
        <v>357</v>
      </c>
      <c r="Z193" s="273"/>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54"/>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3"/>
      <c r="Z194" s="273"/>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55"/>
      <c r="G231" s="239"/>
      <c r="H231" s="856"/>
      <c r="I231" s="856"/>
      <c r="J231" s="856"/>
      <c r="K231" s="856"/>
      <c r="L231" s="856"/>
      <c r="M231" s="856"/>
      <c r="N231" s="856"/>
      <c r="O231" s="856"/>
      <c r="P231" s="856"/>
      <c r="Q231" s="856"/>
      <c r="R231" s="856"/>
      <c r="S231" s="856"/>
      <c r="T231" s="856"/>
      <c r="U231" s="856"/>
      <c r="V231" s="856"/>
      <c r="W231" s="856"/>
      <c r="X231" s="856"/>
      <c r="Y231" s="856"/>
      <c r="Z231" s="856"/>
      <c r="AA231" s="856"/>
      <c r="AB231" s="856"/>
      <c r="AC231" s="856"/>
      <c r="AD231" s="856"/>
      <c r="AE231" s="856"/>
      <c r="AF231" s="856"/>
      <c r="AG231" s="856"/>
      <c r="AH231" s="856"/>
      <c r="AI231" s="856"/>
      <c r="AJ231" s="856"/>
      <c r="AK231" s="856"/>
      <c r="AL231" s="856"/>
      <c r="AM231" s="856"/>
      <c r="AN231" s="856"/>
      <c r="AO231" s="856"/>
      <c r="AP231" s="856"/>
      <c r="AQ231" s="856"/>
      <c r="AR231" s="856"/>
      <c r="AS231" s="856"/>
      <c r="AT231" s="856"/>
      <c r="AU231" s="856"/>
      <c r="AV231" s="856"/>
      <c r="AW231" s="856"/>
      <c r="AX231" s="857"/>
    </row>
    <row r="232" spans="1:50" ht="45" hidden="1" customHeight="1" x14ac:dyDescent="0.15">
      <c r="A232" s="160"/>
      <c r="B232" s="150"/>
      <c r="C232" s="149"/>
      <c r="D232" s="150"/>
      <c r="E232" s="132" t="s">
        <v>381</v>
      </c>
      <c r="F232" s="133"/>
      <c r="G232" s="121"/>
      <c r="H232" s="814"/>
      <c r="I232" s="814"/>
      <c r="J232" s="814"/>
      <c r="K232" s="814"/>
      <c r="L232" s="814"/>
      <c r="M232" s="814"/>
      <c r="N232" s="814"/>
      <c r="O232" s="814"/>
      <c r="P232" s="814"/>
      <c r="Q232" s="814"/>
      <c r="R232" s="814"/>
      <c r="S232" s="814"/>
      <c r="T232" s="814"/>
      <c r="U232" s="814"/>
      <c r="V232" s="814"/>
      <c r="W232" s="814"/>
      <c r="X232" s="814"/>
      <c r="Y232" s="814"/>
      <c r="Z232" s="814"/>
      <c r="AA232" s="814"/>
      <c r="AB232" s="814"/>
      <c r="AC232" s="814"/>
      <c r="AD232" s="814"/>
      <c r="AE232" s="814"/>
      <c r="AF232" s="814"/>
      <c r="AG232" s="814"/>
      <c r="AH232" s="814"/>
      <c r="AI232" s="814"/>
      <c r="AJ232" s="814"/>
      <c r="AK232" s="814"/>
      <c r="AL232" s="814"/>
      <c r="AM232" s="814"/>
      <c r="AN232" s="814"/>
      <c r="AO232" s="814"/>
      <c r="AP232" s="814"/>
      <c r="AQ232" s="814"/>
      <c r="AR232" s="814"/>
      <c r="AS232" s="814"/>
      <c r="AT232" s="814"/>
      <c r="AU232" s="814"/>
      <c r="AV232" s="814"/>
      <c r="AW232" s="814"/>
      <c r="AX232" s="858"/>
    </row>
    <row r="233" spans="1:50" ht="18.75" hidden="1" customHeight="1" x14ac:dyDescent="0.15">
      <c r="A233" s="160"/>
      <c r="B233" s="150"/>
      <c r="C233" s="149"/>
      <c r="D233" s="150"/>
      <c r="E233" s="155" t="s">
        <v>342</v>
      </c>
      <c r="F233" s="162"/>
      <c r="G233" s="876" t="s">
        <v>355</v>
      </c>
      <c r="H233" s="194"/>
      <c r="I233" s="194"/>
      <c r="J233" s="194"/>
      <c r="K233" s="194"/>
      <c r="L233" s="194"/>
      <c r="M233" s="194"/>
      <c r="N233" s="194"/>
      <c r="O233" s="194"/>
      <c r="P233" s="194"/>
      <c r="Q233" s="194"/>
      <c r="R233" s="194"/>
      <c r="S233" s="194"/>
      <c r="T233" s="194"/>
      <c r="U233" s="194"/>
      <c r="V233" s="194"/>
      <c r="W233" s="194"/>
      <c r="X233" s="877"/>
      <c r="Y233" s="878"/>
      <c r="Z233" s="879"/>
      <c r="AA233" s="880"/>
      <c r="AB233" s="884" t="s">
        <v>12</v>
      </c>
      <c r="AC233" s="194"/>
      <c r="AD233" s="877"/>
      <c r="AE233" s="885" t="s">
        <v>325</v>
      </c>
      <c r="AF233" s="885"/>
      <c r="AG233" s="885"/>
      <c r="AH233" s="885"/>
      <c r="AI233" s="885" t="s">
        <v>326</v>
      </c>
      <c r="AJ233" s="885"/>
      <c r="AK233" s="885"/>
      <c r="AL233" s="885"/>
      <c r="AM233" s="885" t="s">
        <v>327</v>
      </c>
      <c r="AN233" s="885"/>
      <c r="AO233" s="885"/>
      <c r="AP233" s="884"/>
      <c r="AQ233" s="884" t="s">
        <v>323</v>
      </c>
      <c r="AR233" s="194"/>
      <c r="AS233" s="194"/>
      <c r="AT233" s="877"/>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81"/>
      <c r="Z234" s="882"/>
      <c r="AA234" s="883"/>
      <c r="AB234" s="172"/>
      <c r="AC234" s="167"/>
      <c r="AD234" s="168"/>
      <c r="AE234" s="886"/>
      <c r="AF234" s="886"/>
      <c r="AG234" s="886"/>
      <c r="AH234" s="886"/>
      <c r="AI234" s="886"/>
      <c r="AJ234" s="886"/>
      <c r="AK234" s="886"/>
      <c r="AL234" s="886"/>
      <c r="AM234" s="886"/>
      <c r="AN234" s="886"/>
      <c r="AO234" s="886"/>
      <c r="AP234" s="172"/>
      <c r="AQ234" s="887"/>
      <c r="AR234" s="888"/>
      <c r="AS234" s="167" t="s">
        <v>324</v>
      </c>
      <c r="AT234" s="168"/>
      <c r="AU234" s="888"/>
      <c r="AV234" s="888"/>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89" t="s">
        <v>356</v>
      </c>
      <c r="Z235" s="890"/>
      <c r="AA235" s="891"/>
      <c r="AB235" s="176"/>
      <c r="AC235" s="176"/>
      <c r="AD235" s="176"/>
      <c r="AE235" s="177"/>
      <c r="AF235" s="553"/>
      <c r="AG235" s="553"/>
      <c r="AH235" s="553"/>
      <c r="AI235" s="177"/>
      <c r="AJ235" s="553"/>
      <c r="AK235" s="553"/>
      <c r="AL235" s="553"/>
      <c r="AM235" s="177"/>
      <c r="AN235" s="553"/>
      <c r="AO235" s="553"/>
      <c r="AP235" s="553"/>
      <c r="AQ235" s="177"/>
      <c r="AR235" s="553"/>
      <c r="AS235" s="553"/>
      <c r="AT235" s="553"/>
      <c r="AU235" s="177"/>
      <c r="AV235" s="553"/>
      <c r="AW235" s="553"/>
      <c r="AX235" s="874"/>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75"/>
      <c r="AB236" s="196"/>
      <c r="AC236" s="196"/>
      <c r="AD236" s="196"/>
      <c r="AE236" s="177"/>
      <c r="AF236" s="553"/>
      <c r="AG236" s="553"/>
      <c r="AH236" s="553"/>
      <c r="AI236" s="177"/>
      <c r="AJ236" s="553"/>
      <c r="AK236" s="553"/>
      <c r="AL236" s="553"/>
      <c r="AM236" s="177"/>
      <c r="AN236" s="553"/>
      <c r="AO236" s="553"/>
      <c r="AP236" s="553"/>
      <c r="AQ236" s="177"/>
      <c r="AR236" s="553"/>
      <c r="AS236" s="553"/>
      <c r="AT236" s="553"/>
      <c r="AU236" s="177"/>
      <c r="AV236" s="553"/>
      <c r="AW236" s="553"/>
      <c r="AX236" s="874"/>
    </row>
    <row r="237" spans="1:50" ht="18.75" hidden="1" customHeight="1" x14ac:dyDescent="0.15">
      <c r="A237" s="160"/>
      <c r="B237" s="150"/>
      <c r="C237" s="149"/>
      <c r="D237" s="150"/>
      <c r="E237" s="149"/>
      <c r="F237" s="163"/>
      <c r="G237" s="876" t="s">
        <v>355</v>
      </c>
      <c r="H237" s="194"/>
      <c r="I237" s="194"/>
      <c r="J237" s="194"/>
      <c r="K237" s="194"/>
      <c r="L237" s="194"/>
      <c r="M237" s="194"/>
      <c r="N237" s="194"/>
      <c r="O237" s="194"/>
      <c r="P237" s="194"/>
      <c r="Q237" s="194"/>
      <c r="R237" s="194"/>
      <c r="S237" s="194"/>
      <c r="T237" s="194"/>
      <c r="U237" s="194"/>
      <c r="V237" s="194"/>
      <c r="W237" s="194"/>
      <c r="X237" s="877"/>
      <c r="Y237" s="878"/>
      <c r="Z237" s="879"/>
      <c r="AA237" s="880"/>
      <c r="AB237" s="884" t="s">
        <v>12</v>
      </c>
      <c r="AC237" s="194"/>
      <c r="AD237" s="877"/>
      <c r="AE237" s="885" t="s">
        <v>325</v>
      </c>
      <c r="AF237" s="885"/>
      <c r="AG237" s="885"/>
      <c r="AH237" s="885"/>
      <c r="AI237" s="885" t="s">
        <v>326</v>
      </c>
      <c r="AJ237" s="885"/>
      <c r="AK237" s="885"/>
      <c r="AL237" s="885"/>
      <c r="AM237" s="885" t="s">
        <v>327</v>
      </c>
      <c r="AN237" s="885"/>
      <c r="AO237" s="885"/>
      <c r="AP237" s="884"/>
      <c r="AQ237" s="884" t="s">
        <v>323</v>
      </c>
      <c r="AR237" s="194"/>
      <c r="AS237" s="194"/>
      <c r="AT237" s="877"/>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81"/>
      <c r="Z238" s="882"/>
      <c r="AA238" s="883"/>
      <c r="AB238" s="172"/>
      <c r="AC238" s="167"/>
      <c r="AD238" s="168"/>
      <c r="AE238" s="886"/>
      <c r="AF238" s="886"/>
      <c r="AG238" s="886"/>
      <c r="AH238" s="886"/>
      <c r="AI238" s="886"/>
      <c r="AJ238" s="886"/>
      <c r="AK238" s="886"/>
      <c r="AL238" s="886"/>
      <c r="AM238" s="886"/>
      <c r="AN238" s="886"/>
      <c r="AO238" s="886"/>
      <c r="AP238" s="172"/>
      <c r="AQ238" s="887"/>
      <c r="AR238" s="888"/>
      <c r="AS238" s="167" t="s">
        <v>324</v>
      </c>
      <c r="AT238" s="168"/>
      <c r="AU238" s="888"/>
      <c r="AV238" s="888"/>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89" t="s">
        <v>356</v>
      </c>
      <c r="Z239" s="890"/>
      <c r="AA239" s="891"/>
      <c r="AB239" s="176"/>
      <c r="AC239" s="176"/>
      <c r="AD239" s="176"/>
      <c r="AE239" s="177"/>
      <c r="AF239" s="553"/>
      <c r="AG239" s="553"/>
      <c r="AH239" s="553"/>
      <c r="AI239" s="177"/>
      <c r="AJ239" s="553"/>
      <c r="AK239" s="553"/>
      <c r="AL239" s="553"/>
      <c r="AM239" s="177"/>
      <c r="AN239" s="553"/>
      <c r="AO239" s="553"/>
      <c r="AP239" s="553"/>
      <c r="AQ239" s="177"/>
      <c r="AR239" s="553"/>
      <c r="AS239" s="553"/>
      <c r="AT239" s="553"/>
      <c r="AU239" s="177"/>
      <c r="AV239" s="553"/>
      <c r="AW239" s="553"/>
      <c r="AX239" s="874"/>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75"/>
      <c r="AB240" s="196"/>
      <c r="AC240" s="196"/>
      <c r="AD240" s="196"/>
      <c r="AE240" s="177"/>
      <c r="AF240" s="553"/>
      <c r="AG240" s="553"/>
      <c r="AH240" s="553"/>
      <c r="AI240" s="177"/>
      <c r="AJ240" s="553"/>
      <c r="AK240" s="553"/>
      <c r="AL240" s="553"/>
      <c r="AM240" s="177"/>
      <c r="AN240" s="553"/>
      <c r="AO240" s="553"/>
      <c r="AP240" s="553"/>
      <c r="AQ240" s="177"/>
      <c r="AR240" s="553"/>
      <c r="AS240" s="553"/>
      <c r="AT240" s="553"/>
      <c r="AU240" s="177"/>
      <c r="AV240" s="553"/>
      <c r="AW240" s="553"/>
      <c r="AX240" s="874"/>
    </row>
    <row r="241" spans="1:50" ht="18.75" hidden="1" customHeight="1" x14ac:dyDescent="0.15">
      <c r="A241" s="160"/>
      <c r="B241" s="150"/>
      <c r="C241" s="149"/>
      <c r="D241" s="150"/>
      <c r="E241" s="149"/>
      <c r="F241" s="163"/>
      <c r="G241" s="876" t="s">
        <v>355</v>
      </c>
      <c r="H241" s="194"/>
      <c r="I241" s="194"/>
      <c r="J241" s="194"/>
      <c r="K241" s="194"/>
      <c r="L241" s="194"/>
      <c r="M241" s="194"/>
      <c r="N241" s="194"/>
      <c r="O241" s="194"/>
      <c r="P241" s="194"/>
      <c r="Q241" s="194"/>
      <c r="R241" s="194"/>
      <c r="S241" s="194"/>
      <c r="T241" s="194"/>
      <c r="U241" s="194"/>
      <c r="V241" s="194"/>
      <c r="W241" s="194"/>
      <c r="X241" s="877"/>
      <c r="Y241" s="878"/>
      <c r="Z241" s="879"/>
      <c r="AA241" s="880"/>
      <c r="AB241" s="884" t="s">
        <v>12</v>
      </c>
      <c r="AC241" s="194"/>
      <c r="AD241" s="877"/>
      <c r="AE241" s="885" t="s">
        <v>325</v>
      </c>
      <c r="AF241" s="885"/>
      <c r="AG241" s="885"/>
      <c r="AH241" s="885"/>
      <c r="AI241" s="885" t="s">
        <v>326</v>
      </c>
      <c r="AJ241" s="885"/>
      <c r="AK241" s="885"/>
      <c r="AL241" s="885"/>
      <c r="AM241" s="885" t="s">
        <v>327</v>
      </c>
      <c r="AN241" s="885"/>
      <c r="AO241" s="885"/>
      <c r="AP241" s="884"/>
      <c r="AQ241" s="884" t="s">
        <v>323</v>
      </c>
      <c r="AR241" s="194"/>
      <c r="AS241" s="194"/>
      <c r="AT241" s="877"/>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81"/>
      <c r="Z242" s="882"/>
      <c r="AA242" s="883"/>
      <c r="AB242" s="172"/>
      <c r="AC242" s="167"/>
      <c r="AD242" s="168"/>
      <c r="AE242" s="886"/>
      <c r="AF242" s="886"/>
      <c r="AG242" s="886"/>
      <c r="AH242" s="886"/>
      <c r="AI242" s="886"/>
      <c r="AJ242" s="886"/>
      <c r="AK242" s="886"/>
      <c r="AL242" s="886"/>
      <c r="AM242" s="886"/>
      <c r="AN242" s="886"/>
      <c r="AO242" s="886"/>
      <c r="AP242" s="172"/>
      <c r="AQ242" s="887"/>
      <c r="AR242" s="888"/>
      <c r="AS242" s="167" t="s">
        <v>324</v>
      </c>
      <c r="AT242" s="168"/>
      <c r="AU242" s="888"/>
      <c r="AV242" s="888"/>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89" t="s">
        <v>356</v>
      </c>
      <c r="Z243" s="890"/>
      <c r="AA243" s="891"/>
      <c r="AB243" s="176"/>
      <c r="AC243" s="176"/>
      <c r="AD243" s="176"/>
      <c r="AE243" s="177"/>
      <c r="AF243" s="553"/>
      <c r="AG243" s="553"/>
      <c r="AH243" s="553"/>
      <c r="AI243" s="177"/>
      <c r="AJ243" s="553"/>
      <c r="AK243" s="553"/>
      <c r="AL243" s="553"/>
      <c r="AM243" s="177"/>
      <c r="AN243" s="553"/>
      <c r="AO243" s="553"/>
      <c r="AP243" s="553"/>
      <c r="AQ243" s="177"/>
      <c r="AR243" s="553"/>
      <c r="AS243" s="553"/>
      <c r="AT243" s="553"/>
      <c r="AU243" s="177"/>
      <c r="AV243" s="553"/>
      <c r="AW243" s="553"/>
      <c r="AX243" s="874"/>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75"/>
      <c r="AB244" s="196"/>
      <c r="AC244" s="196"/>
      <c r="AD244" s="196"/>
      <c r="AE244" s="177"/>
      <c r="AF244" s="553"/>
      <c r="AG244" s="553"/>
      <c r="AH244" s="553"/>
      <c r="AI244" s="177"/>
      <c r="AJ244" s="553"/>
      <c r="AK244" s="553"/>
      <c r="AL244" s="553"/>
      <c r="AM244" s="177"/>
      <c r="AN244" s="553"/>
      <c r="AO244" s="553"/>
      <c r="AP244" s="553"/>
      <c r="AQ244" s="177"/>
      <c r="AR244" s="553"/>
      <c r="AS244" s="553"/>
      <c r="AT244" s="553"/>
      <c r="AU244" s="177"/>
      <c r="AV244" s="553"/>
      <c r="AW244" s="553"/>
      <c r="AX244" s="874"/>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81"/>
      <c r="Z245" s="882"/>
      <c r="AA245" s="883"/>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81"/>
      <c r="Z246" s="882"/>
      <c r="AA246" s="883"/>
      <c r="AB246" s="172"/>
      <c r="AC246" s="167"/>
      <c r="AD246" s="168"/>
      <c r="AE246" s="886"/>
      <c r="AF246" s="886"/>
      <c r="AG246" s="886"/>
      <c r="AH246" s="886"/>
      <c r="AI246" s="886"/>
      <c r="AJ246" s="886"/>
      <c r="AK246" s="886"/>
      <c r="AL246" s="886"/>
      <c r="AM246" s="886"/>
      <c r="AN246" s="886"/>
      <c r="AO246" s="886"/>
      <c r="AP246" s="172"/>
      <c r="AQ246" s="887"/>
      <c r="AR246" s="888"/>
      <c r="AS246" s="167" t="s">
        <v>324</v>
      </c>
      <c r="AT246" s="168"/>
      <c r="AU246" s="888"/>
      <c r="AV246" s="888"/>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89" t="s">
        <v>356</v>
      </c>
      <c r="Z247" s="890"/>
      <c r="AA247" s="891"/>
      <c r="AB247" s="176"/>
      <c r="AC247" s="176"/>
      <c r="AD247" s="176"/>
      <c r="AE247" s="177"/>
      <c r="AF247" s="553"/>
      <c r="AG247" s="553"/>
      <c r="AH247" s="553"/>
      <c r="AI247" s="177"/>
      <c r="AJ247" s="553"/>
      <c r="AK247" s="553"/>
      <c r="AL247" s="553"/>
      <c r="AM247" s="177"/>
      <c r="AN247" s="553"/>
      <c r="AO247" s="553"/>
      <c r="AP247" s="553"/>
      <c r="AQ247" s="177"/>
      <c r="AR247" s="553"/>
      <c r="AS247" s="553"/>
      <c r="AT247" s="553"/>
      <c r="AU247" s="177"/>
      <c r="AV247" s="553"/>
      <c r="AW247" s="553"/>
      <c r="AX247" s="874"/>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75"/>
      <c r="AB248" s="196"/>
      <c r="AC248" s="196"/>
      <c r="AD248" s="196"/>
      <c r="AE248" s="177"/>
      <c r="AF248" s="553"/>
      <c r="AG248" s="553"/>
      <c r="AH248" s="553"/>
      <c r="AI248" s="177"/>
      <c r="AJ248" s="553"/>
      <c r="AK248" s="553"/>
      <c r="AL248" s="553"/>
      <c r="AM248" s="177"/>
      <c r="AN248" s="553"/>
      <c r="AO248" s="553"/>
      <c r="AP248" s="553"/>
      <c r="AQ248" s="177"/>
      <c r="AR248" s="553"/>
      <c r="AS248" s="553"/>
      <c r="AT248" s="553"/>
      <c r="AU248" s="177"/>
      <c r="AV248" s="553"/>
      <c r="AW248" s="553"/>
      <c r="AX248" s="874"/>
    </row>
    <row r="249" spans="1:50" ht="18.75" hidden="1" customHeight="1" x14ac:dyDescent="0.15">
      <c r="A249" s="160"/>
      <c r="B249" s="150"/>
      <c r="C249" s="149"/>
      <c r="D249" s="150"/>
      <c r="E249" s="149"/>
      <c r="F249" s="163"/>
      <c r="G249" s="876" t="s">
        <v>355</v>
      </c>
      <c r="H249" s="194"/>
      <c r="I249" s="194"/>
      <c r="J249" s="194"/>
      <c r="K249" s="194"/>
      <c r="L249" s="194"/>
      <c r="M249" s="194"/>
      <c r="N249" s="194"/>
      <c r="O249" s="194"/>
      <c r="P249" s="194"/>
      <c r="Q249" s="194"/>
      <c r="R249" s="194"/>
      <c r="S249" s="194"/>
      <c r="T249" s="194"/>
      <c r="U249" s="194"/>
      <c r="V249" s="194"/>
      <c r="W249" s="194"/>
      <c r="X249" s="877"/>
      <c r="Y249" s="878"/>
      <c r="Z249" s="879"/>
      <c r="AA249" s="880"/>
      <c r="AB249" s="884" t="s">
        <v>12</v>
      </c>
      <c r="AC249" s="194"/>
      <c r="AD249" s="877"/>
      <c r="AE249" s="885" t="s">
        <v>325</v>
      </c>
      <c r="AF249" s="885"/>
      <c r="AG249" s="885"/>
      <c r="AH249" s="885"/>
      <c r="AI249" s="885" t="s">
        <v>326</v>
      </c>
      <c r="AJ249" s="885"/>
      <c r="AK249" s="885"/>
      <c r="AL249" s="885"/>
      <c r="AM249" s="885" t="s">
        <v>327</v>
      </c>
      <c r="AN249" s="885"/>
      <c r="AO249" s="885"/>
      <c r="AP249" s="884"/>
      <c r="AQ249" s="884" t="s">
        <v>323</v>
      </c>
      <c r="AR249" s="194"/>
      <c r="AS249" s="194"/>
      <c r="AT249" s="877"/>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81"/>
      <c r="Z250" s="882"/>
      <c r="AA250" s="883"/>
      <c r="AB250" s="172"/>
      <c r="AC250" s="167"/>
      <c r="AD250" s="168"/>
      <c r="AE250" s="886"/>
      <c r="AF250" s="886"/>
      <c r="AG250" s="886"/>
      <c r="AH250" s="886"/>
      <c r="AI250" s="886"/>
      <c r="AJ250" s="886"/>
      <c r="AK250" s="886"/>
      <c r="AL250" s="886"/>
      <c r="AM250" s="886"/>
      <c r="AN250" s="886"/>
      <c r="AO250" s="886"/>
      <c r="AP250" s="172"/>
      <c r="AQ250" s="887"/>
      <c r="AR250" s="888"/>
      <c r="AS250" s="167" t="s">
        <v>324</v>
      </c>
      <c r="AT250" s="168"/>
      <c r="AU250" s="888"/>
      <c r="AV250" s="888"/>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89" t="s">
        <v>356</v>
      </c>
      <c r="Z251" s="890"/>
      <c r="AA251" s="891"/>
      <c r="AB251" s="176"/>
      <c r="AC251" s="176"/>
      <c r="AD251" s="176"/>
      <c r="AE251" s="177"/>
      <c r="AF251" s="553"/>
      <c r="AG251" s="553"/>
      <c r="AH251" s="553"/>
      <c r="AI251" s="177"/>
      <c r="AJ251" s="553"/>
      <c r="AK251" s="553"/>
      <c r="AL251" s="553"/>
      <c r="AM251" s="177"/>
      <c r="AN251" s="553"/>
      <c r="AO251" s="553"/>
      <c r="AP251" s="553"/>
      <c r="AQ251" s="177"/>
      <c r="AR251" s="553"/>
      <c r="AS251" s="553"/>
      <c r="AT251" s="553"/>
      <c r="AU251" s="177"/>
      <c r="AV251" s="553"/>
      <c r="AW251" s="553"/>
      <c r="AX251" s="874"/>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75"/>
      <c r="AB252" s="196"/>
      <c r="AC252" s="196"/>
      <c r="AD252" s="196"/>
      <c r="AE252" s="177"/>
      <c r="AF252" s="553"/>
      <c r="AG252" s="553"/>
      <c r="AH252" s="553"/>
      <c r="AI252" s="177"/>
      <c r="AJ252" s="553"/>
      <c r="AK252" s="553"/>
      <c r="AL252" s="553"/>
      <c r="AM252" s="177"/>
      <c r="AN252" s="553"/>
      <c r="AO252" s="553"/>
      <c r="AP252" s="553"/>
      <c r="AQ252" s="177"/>
      <c r="AR252" s="553"/>
      <c r="AS252" s="553"/>
      <c r="AT252" s="553"/>
      <c r="AU252" s="177"/>
      <c r="AV252" s="553"/>
      <c r="AW252" s="553"/>
      <c r="AX252" s="874"/>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55"/>
      <c r="G291" s="239"/>
      <c r="H291" s="856"/>
      <c r="I291" s="856"/>
      <c r="J291" s="856"/>
      <c r="K291" s="856"/>
      <c r="L291" s="856"/>
      <c r="M291" s="856"/>
      <c r="N291" s="856"/>
      <c r="O291" s="856"/>
      <c r="P291" s="856"/>
      <c r="Q291" s="856"/>
      <c r="R291" s="856"/>
      <c r="S291" s="856"/>
      <c r="T291" s="856"/>
      <c r="U291" s="856"/>
      <c r="V291" s="856"/>
      <c r="W291" s="856"/>
      <c r="X291" s="856"/>
      <c r="Y291" s="856"/>
      <c r="Z291" s="856"/>
      <c r="AA291" s="856"/>
      <c r="AB291" s="856"/>
      <c r="AC291" s="856"/>
      <c r="AD291" s="856"/>
      <c r="AE291" s="856"/>
      <c r="AF291" s="856"/>
      <c r="AG291" s="856"/>
      <c r="AH291" s="856"/>
      <c r="AI291" s="856"/>
      <c r="AJ291" s="856"/>
      <c r="AK291" s="856"/>
      <c r="AL291" s="856"/>
      <c r="AM291" s="856"/>
      <c r="AN291" s="856"/>
      <c r="AO291" s="856"/>
      <c r="AP291" s="856"/>
      <c r="AQ291" s="856"/>
      <c r="AR291" s="856"/>
      <c r="AS291" s="856"/>
      <c r="AT291" s="856"/>
      <c r="AU291" s="856"/>
      <c r="AV291" s="856"/>
      <c r="AW291" s="856"/>
      <c r="AX291" s="857"/>
    </row>
    <row r="292" spans="1:50" ht="45" hidden="1" customHeight="1" x14ac:dyDescent="0.15">
      <c r="A292" s="160"/>
      <c r="B292" s="150"/>
      <c r="C292" s="149"/>
      <c r="D292" s="150"/>
      <c r="E292" s="132" t="s">
        <v>381</v>
      </c>
      <c r="F292" s="133"/>
      <c r="G292" s="121"/>
      <c r="H292" s="814"/>
      <c r="I292" s="814"/>
      <c r="J292" s="814"/>
      <c r="K292" s="814"/>
      <c r="L292" s="814"/>
      <c r="M292" s="814"/>
      <c r="N292" s="814"/>
      <c r="O292" s="814"/>
      <c r="P292" s="814"/>
      <c r="Q292" s="814"/>
      <c r="R292" s="814"/>
      <c r="S292" s="814"/>
      <c r="T292" s="814"/>
      <c r="U292" s="814"/>
      <c r="V292" s="814"/>
      <c r="W292" s="814"/>
      <c r="X292" s="814"/>
      <c r="Y292" s="814"/>
      <c r="Z292" s="814"/>
      <c r="AA292" s="814"/>
      <c r="AB292" s="814"/>
      <c r="AC292" s="814"/>
      <c r="AD292" s="814"/>
      <c r="AE292" s="814"/>
      <c r="AF292" s="814"/>
      <c r="AG292" s="814"/>
      <c r="AH292" s="814"/>
      <c r="AI292" s="814"/>
      <c r="AJ292" s="814"/>
      <c r="AK292" s="814"/>
      <c r="AL292" s="814"/>
      <c r="AM292" s="814"/>
      <c r="AN292" s="814"/>
      <c r="AO292" s="814"/>
      <c r="AP292" s="814"/>
      <c r="AQ292" s="814"/>
      <c r="AR292" s="814"/>
      <c r="AS292" s="814"/>
      <c r="AT292" s="814"/>
      <c r="AU292" s="814"/>
      <c r="AV292" s="814"/>
      <c r="AW292" s="814"/>
      <c r="AX292" s="858"/>
    </row>
    <row r="293" spans="1:50" ht="18.75" hidden="1" customHeight="1" x14ac:dyDescent="0.15">
      <c r="A293" s="160"/>
      <c r="B293" s="150"/>
      <c r="C293" s="149"/>
      <c r="D293" s="150"/>
      <c r="E293" s="155" t="s">
        <v>342</v>
      </c>
      <c r="F293" s="162"/>
      <c r="G293" s="249" t="s">
        <v>355</v>
      </c>
      <c r="H293" s="192"/>
      <c r="I293" s="192"/>
      <c r="J293" s="192"/>
      <c r="K293" s="192"/>
      <c r="L293" s="192"/>
      <c r="M293" s="192"/>
      <c r="N293" s="192"/>
      <c r="O293" s="192"/>
      <c r="P293" s="192"/>
      <c r="Q293" s="192"/>
      <c r="R293" s="192"/>
      <c r="S293" s="192"/>
      <c r="T293" s="192"/>
      <c r="U293" s="192"/>
      <c r="V293" s="192"/>
      <c r="W293" s="192"/>
      <c r="X293" s="193"/>
      <c r="Y293" s="250"/>
      <c r="Z293" s="251"/>
      <c r="AA293" s="252"/>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9" t="s">
        <v>355</v>
      </c>
      <c r="H297" s="192"/>
      <c r="I297" s="192"/>
      <c r="J297" s="192"/>
      <c r="K297" s="192"/>
      <c r="L297" s="192"/>
      <c r="M297" s="192"/>
      <c r="N297" s="192"/>
      <c r="O297" s="192"/>
      <c r="P297" s="192"/>
      <c r="Q297" s="192"/>
      <c r="R297" s="192"/>
      <c r="S297" s="192"/>
      <c r="T297" s="192"/>
      <c r="U297" s="192"/>
      <c r="V297" s="192"/>
      <c r="W297" s="192"/>
      <c r="X297" s="193"/>
      <c r="Y297" s="250"/>
      <c r="Z297" s="251"/>
      <c r="AA297" s="252"/>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9" t="s">
        <v>355</v>
      </c>
      <c r="H301" s="192"/>
      <c r="I301" s="192"/>
      <c r="J301" s="192"/>
      <c r="K301" s="192"/>
      <c r="L301" s="192"/>
      <c r="M301" s="192"/>
      <c r="N301" s="192"/>
      <c r="O301" s="192"/>
      <c r="P301" s="192"/>
      <c r="Q301" s="192"/>
      <c r="R301" s="192"/>
      <c r="S301" s="192"/>
      <c r="T301" s="192"/>
      <c r="U301" s="192"/>
      <c r="V301" s="192"/>
      <c r="W301" s="192"/>
      <c r="X301" s="193"/>
      <c r="Y301" s="250"/>
      <c r="Z301" s="251"/>
      <c r="AA301" s="252"/>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9" t="s">
        <v>355</v>
      </c>
      <c r="H305" s="192"/>
      <c r="I305" s="192"/>
      <c r="J305" s="192"/>
      <c r="K305" s="192"/>
      <c r="L305" s="192"/>
      <c r="M305" s="192"/>
      <c r="N305" s="192"/>
      <c r="O305" s="192"/>
      <c r="P305" s="192"/>
      <c r="Q305" s="192"/>
      <c r="R305" s="192"/>
      <c r="S305" s="192"/>
      <c r="T305" s="192"/>
      <c r="U305" s="192"/>
      <c r="V305" s="192"/>
      <c r="W305" s="192"/>
      <c r="X305" s="193"/>
      <c r="Y305" s="250"/>
      <c r="Z305" s="251"/>
      <c r="AA305" s="252"/>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9" t="s">
        <v>355</v>
      </c>
      <c r="H309" s="192"/>
      <c r="I309" s="192"/>
      <c r="J309" s="192"/>
      <c r="K309" s="192"/>
      <c r="L309" s="192"/>
      <c r="M309" s="192"/>
      <c r="N309" s="192"/>
      <c r="O309" s="192"/>
      <c r="P309" s="192"/>
      <c r="Q309" s="192"/>
      <c r="R309" s="192"/>
      <c r="S309" s="192"/>
      <c r="T309" s="192"/>
      <c r="U309" s="192"/>
      <c r="V309" s="192"/>
      <c r="W309" s="192"/>
      <c r="X309" s="193"/>
      <c r="Y309" s="250"/>
      <c r="Z309" s="251"/>
      <c r="AA309" s="252"/>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3" t="s">
        <v>359</v>
      </c>
      <c r="H313" s="96"/>
      <c r="I313" s="96"/>
      <c r="J313" s="96"/>
      <c r="K313" s="96"/>
      <c r="L313" s="96"/>
      <c r="M313" s="96"/>
      <c r="N313" s="96"/>
      <c r="O313" s="96"/>
      <c r="P313" s="96"/>
      <c r="Q313" s="96"/>
      <c r="R313" s="96"/>
      <c r="S313" s="96"/>
      <c r="T313" s="96"/>
      <c r="U313" s="96"/>
      <c r="V313" s="96"/>
      <c r="W313" s="96"/>
      <c r="X313" s="97"/>
      <c r="Y313" s="273" t="s">
        <v>357</v>
      </c>
      <c r="Z313" s="273"/>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54"/>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3"/>
      <c r="Z314" s="273"/>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55"/>
      <c r="G351" s="239"/>
      <c r="H351" s="856"/>
      <c r="I351" s="856"/>
      <c r="J351" s="856"/>
      <c r="K351" s="856"/>
      <c r="L351" s="856"/>
      <c r="M351" s="856"/>
      <c r="N351" s="856"/>
      <c r="O351" s="856"/>
      <c r="P351" s="856"/>
      <c r="Q351" s="856"/>
      <c r="R351" s="856"/>
      <c r="S351" s="856"/>
      <c r="T351" s="856"/>
      <c r="U351" s="856"/>
      <c r="V351" s="856"/>
      <c r="W351" s="856"/>
      <c r="X351" s="856"/>
      <c r="Y351" s="856"/>
      <c r="Z351" s="856"/>
      <c r="AA351" s="856"/>
      <c r="AB351" s="856"/>
      <c r="AC351" s="856"/>
      <c r="AD351" s="856"/>
      <c r="AE351" s="856"/>
      <c r="AF351" s="856"/>
      <c r="AG351" s="856"/>
      <c r="AH351" s="856"/>
      <c r="AI351" s="856"/>
      <c r="AJ351" s="856"/>
      <c r="AK351" s="856"/>
      <c r="AL351" s="856"/>
      <c r="AM351" s="856"/>
      <c r="AN351" s="856"/>
      <c r="AO351" s="856"/>
      <c r="AP351" s="856"/>
      <c r="AQ351" s="856"/>
      <c r="AR351" s="856"/>
      <c r="AS351" s="856"/>
      <c r="AT351" s="856"/>
      <c r="AU351" s="856"/>
      <c r="AV351" s="856"/>
      <c r="AW351" s="856"/>
      <c r="AX351" s="857"/>
    </row>
    <row r="352" spans="1:50" ht="45" hidden="1" customHeight="1" x14ac:dyDescent="0.15">
      <c r="A352" s="160"/>
      <c r="B352" s="150"/>
      <c r="C352" s="149"/>
      <c r="D352" s="150"/>
      <c r="E352" s="132" t="s">
        <v>381</v>
      </c>
      <c r="F352" s="133"/>
      <c r="G352" s="121"/>
      <c r="H352" s="814"/>
      <c r="I352" s="814"/>
      <c r="J352" s="814"/>
      <c r="K352" s="814"/>
      <c r="L352" s="814"/>
      <c r="M352" s="814"/>
      <c r="N352" s="814"/>
      <c r="O352" s="814"/>
      <c r="P352" s="814"/>
      <c r="Q352" s="814"/>
      <c r="R352" s="814"/>
      <c r="S352" s="814"/>
      <c r="T352" s="814"/>
      <c r="U352" s="814"/>
      <c r="V352" s="814"/>
      <c r="W352" s="814"/>
      <c r="X352" s="814"/>
      <c r="Y352" s="814"/>
      <c r="Z352" s="814"/>
      <c r="AA352" s="814"/>
      <c r="AB352" s="814"/>
      <c r="AC352" s="814"/>
      <c r="AD352" s="814"/>
      <c r="AE352" s="814"/>
      <c r="AF352" s="814"/>
      <c r="AG352" s="814"/>
      <c r="AH352" s="814"/>
      <c r="AI352" s="814"/>
      <c r="AJ352" s="814"/>
      <c r="AK352" s="814"/>
      <c r="AL352" s="814"/>
      <c r="AM352" s="814"/>
      <c r="AN352" s="814"/>
      <c r="AO352" s="814"/>
      <c r="AP352" s="814"/>
      <c r="AQ352" s="814"/>
      <c r="AR352" s="814"/>
      <c r="AS352" s="814"/>
      <c r="AT352" s="814"/>
      <c r="AU352" s="814"/>
      <c r="AV352" s="814"/>
      <c r="AW352" s="814"/>
      <c r="AX352" s="858"/>
    </row>
    <row r="353" spans="1:50" ht="18.75" hidden="1" customHeight="1" x14ac:dyDescent="0.15">
      <c r="A353" s="160"/>
      <c r="B353" s="150"/>
      <c r="C353" s="149"/>
      <c r="D353" s="150"/>
      <c r="E353" s="155" t="s">
        <v>342</v>
      </c>
      <c r="F353" s="162"/>
      <c r="G353" s="876" t="s">
        <v>355</v>
      </c>
      <c r="H353" s="194"/>
      <c r="I353" s="194"/>
      <c r="J353" s="194"/>
      <c r="K353" s="194"/>
      <c r="L353" s="194"/>
      <c r="M353" s="194"/>
      <c r="N353" s="194"/>
      <c r="O353" s="194"/>
      <c r="P353" s="194"/>
      <c r="Q353" s="194"/>
      <c r="R353" s="194"/>
      <c r="S353" s="194"/>
      <c r="T353" s="194"/>
      <c r="U353" s="194"/>
      <c r="V353" s="194"/>
      <c r="W353" s="194"/>
      <c r="X353" s="877"/>
      <c r="Y353" s="878"/>
      <c r="Z353" s="879"/>
      <c r="AA353" s="880"/>
      <c r="AB353" s="884" t="s">
        <v>12</v>
      </c>
      <c r="AC353" s="194"/>
      <c r="AD353" s="877"/>
      <c r="AE353" s="885" t="s">
        <v>325</v>
      </c>
      <c r="AF353" s="885"/>
      <c r="AG353" s="885"/>
      <c r="AH353" s="885"/>
      <c r="AI353" s="885" t="s">
        <v>326</v>
      </c>
      <c r="AJ353" s="885"/>
      <c r="AK353" s="885"/>
      <c r="AL353" s="885"/>
      <c r="AM353" s="885" t="s">
        <v>327</v>
      </c>
      <c r="AN353" s="885"/>
      <c r="AO353" s="885"/>
      <c r="AP353" s="884"/>
      <c r="AQ353" s="884" t="s">
        <v>323</v>
      </c>
      <c r="AR353" s="194"/>
      <c r="AS353" s="194"/>
      <c r="AT353" s="877"/>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81"/>
      <c r="Z354" s="882"/>
      <c r="AA354" s="883"/>
      <c r="AB354" s="172"/>
      <c r="AC354" s="167"/>
      <c r="AD354" s="168"/>
      <c r="AE354" s="886"/>
      <c r="AF354" s="886"/>
      <c r="AG354" s="886"/>
      <c r="AH354" s="886"/>
      <c r="AI354" s="886"/>
      <c r="AJ354" s="886"/>
      <c r="AK354" s="886"/>
      <c r="AL354" s="886"/>
      <c r="AM354" s="886"/>
      <c r="AN354" s="886"/>
      <c r="AO354" s="886"/>
      <c r="AP354" s="172"/>
      <c r="AQ354" s="887"/>
      <c r="AR354" s="888"/>
      <c r="AS354" s="167" t="s">
        <v>324</v>
      </c>
      <c r="AT354" s="168"/>
      <c r="AU354" s="888"/>
      <c r="AV354" s="888"/>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89" t="s">
        <v>356</v>
      </c>
      <c r="Z355" s="890"/>
      <c r="AA355" s="891"/>
      <c r="AB355" s="176"/>
      <c r="AC355" s="176"/>
      <c r="AD355" s="176"/>
      <c r="AE355" s="177"/>
      <c r="AF355" s="553"/>
      <c r="AG355" s="553"/>
      <c r="AH355" s="553"/>
      <c r="AI355" s="177"/>
      <c r="AJ355" s="553"/>
      <c r="AK355" s="553"/>
      <c r="AL355" s="553"/>
      <c r="AM355" s="177"/>
      <c r="AN355" s="553"/>
      <c r="AO355" s="553"/>
      <c r="AP355" s="553"/>
      <c r="AQ355" s="177"/>
      <c r="AR355" s="553"/>
      <c r="AS355" s="553"/>
      <c r="AT355" s="553"/>
      <c r="AU355" s="177"/>
      <c r="AV355" s="553"/>
      <c r="AW355" s="553"/>
      <c r="AX355" s="874"/>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75"/>
      <c r="AB356" s="196"/>
      <c r="AC356" s="196"/>
      <c r="AD356" s="196"/>
      <c r="AE356" s="177"/>
      <c r="AF356" s="553"/>
      <c r="AG356" s="553"/>
      <c r="AH356" s="553"/>
      <c r="AI356" s="177"/>
      <c r="AJ356" s="553"/>
      <c r="AK356" s="553"/>
      <c r="AL356" s="553"/>
      <c r="AM356" s="177"/>
      <c r="AN356" s="553"/>
      <c r="AO356" s="553"/>
      <c r="AP356" s="553"/>
      <c r="AQ356" s="177"/>
      <c r="AR356" s="553"/>
      <c r="AS356" s="553"/>
      <c r="AT356" s="553"/>
      <c r="AU356" s="177"/>
      <c r="AV356" s="553"/>
      <c r="AW356" s="553"/>
      <c r="AX356" s="874"/>
    </row>
    <row r="357" spans="1:50" ht="18.75" hidden="1" customHeight="1" x14ac:dyDescent="0.15">
      <c r="A357" s="160"/>
      <c r="B357" s="150"/>
      <c r="C357" s="149"/>
      <c r="D357" s="150"/>
      <c r="E357" s="149"/>
      <c r="F357" s="163"/>
      <c r="G357" s="876" t="s">
        <v>355</v>
      </c>
      <c r="H357" s="194"/>
      <c r="I357" s="194"/>
      <c r="J357" s="194"/>
      <c r="K357" s="194"/>
      <c r="L357" s="194"/>
      <c r="M357" s="194"/>
      <c r="N357" s="194"/>
      <c r="O357" s="194"/>
      <c r="P357" s="194"/>
      <c r="Q357" s="194"/>
      <c r="R357" s="194"/>
      <c r="S357" s="194"/>
      <c r="T357" s="194"/>
      <c r="U357" s="194"/>
      <c r="V357" s="194"/>
      <c r="W357" s="194"/>
      <c r="X357" s="877"/>
      <c r="Y357" s="878"/>
      <c r="Z357" s="879"/>
      <c r="AA357" s="880"/>
      <c r="AB357" s="884" t="s">
        <v>12</v>
      </c>
      <c r="AC357" s="194"/>
      <c r="AD357" s="877"/>
      <c r="AE357" s="885" t="s">
        <v>325</v>
      </c>
      <c r="AF357" s="885"/>
      <c r="AG357" s="885"/>
      <c r="AH357" s="885"/>
      <c r="AI357" s="885" t="s">
        <v>326</v>
      </c>
      <c r="AJ357" s="885"/>
      <c r="AK357" s="885"/>
      <c r="AL357" s="885"/>
      <c r="AM357" s="885" t="s">
        <v>327</v>
      </c>
      <c r="AN357" s="885"/>
      <c r="AO357" s="885"/>
      <c r="AP357" s="884"/>
      <c r="AQ357" s="884" t="s">
        <v>323</v>
      </c>
      <c r="AR357" s="194"/>
      <c r="AS357" s="194"/>
      <c r="AT357" s="877"/>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81"/>
      <c r="Z358" s="882"/>
      <c r="AA358" s="883"/>
      <c r="AB358" s="172"/>
      <c r="AC358" s="167"/>
      <c r="AD358" s="168"/>
      <c r="AE358" s="886"/>
      <c r="AF358" s="886"/>
      <c r="AG358" s="886"/>
      <c r="AH358" s="886"/>
      <c r="AI358" s="886"/>
      <c r="AJ358" s="886"/>
      <c r="AK358" s="886"/>
      <c r="AL358" s="886"/>
      <c r="AM358" s="886"/>
      <c r="AN358" s="886"/>
      <c r="AO358" s="886"/>
      <c r="AP358" s="172"/>
      <c r="AQ358" s="887"/>
      <c r="AR358" s="888"/>
      <c r="AS358" s="167" t="s">
        <v>324</v>
      </c>
      <c r="AT358" s="168"/>
      <c r="AU358" s="888"/>
      <c r="AV358" s="888"/>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89" t="s">
        <v>356</v>
      </c>
      <c r="Z359" s="890"/>
      <c r="AA359" s="891"/>
      <c r="AB359" s="176"/>
      <c r="AC359" s="176"/>
      <c r="AD359" s="176"/>
      <c r="AE359" s="177"/>
      <c r="AF359" s="553"/>
      <c r="AG359" s="553"/>
      <c r="AH359" s="553"/>
      <c r="AI359" s="177"/>
      <c r="AJ359" s="553"/>
      <c r="AK359" s="553"/>
      <c r="AL359" s="553"/>
      <c r="AM359" s="177"/>
      <c r="AN359" s="553"/>
      <c r="AO359" s="553"/>
      <c r="AP359" s="553"/>
      <c r="AQ359" s="177"/>
      <c r="AR359" s="553"/>
      <c r="AS359" s="553"/>
      <c r="AT359" s="553"/>
      <c r="AU359" s="177"/>
      <c r="AV359" s="553"/>
      <c r="AW359" s="553"/>
      <c r="AX359" s="874"/>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75"/>
      <c r="AB360" s="196"/>
      <c r="AC360" s="196"/>
      <c r="AD360" s="196"/>
      <c r="AE360" s="177"/>
      <c r="AF360" s="553"/>
      <c r="AG360" s="553"/>
      <c r="AH360" s="553"/>
      <c r="AI360" s="177"/>
      <c r="AJ360" s="553"/>
      <c r="AK360" s="553"/>
      <c r="AL360" s="553"/>
      <c r="AM360" s="177"/>
      <c r="AN360" s="553"/>
      <c r="AO360" s="553"/>
      <c r="AP360" s="553"/>
      <c r="AQ360" s="177"/>
      <c r="AR360" s="553"/>
      <c r="AS360" s="553"/>
      <c r="AT360" s="553"/>
      <c r="AU360" s="177"/>
      <c r="AV360" s="553"/>
      <c r="AW360" s="553"/>
      <c r="AX360" s="874"/>
    </row>
    <row r="361" spans="1:50" ht="18.75" hidden="1" customHeight="1" x14ac:dyDescent="0.15">
      <c r="A361" s="160"/>
      <c r="B361" s="150"/>
      <c r="C361" s="149"/>
      <c r="D361" s="150"/>
      <c r="E361" s="149"/>
      <c r="F361" s="163"/>
      <c r="G361" s="876" t="s">
        <v>355</v>
      </c>
      <c r="H361" s="194"/>
      <c r="I361" s="194"/>
      <c r="J361" s="194"/>
      <c r="K361" s="194"/>
      <c r="L361" s="194"/>
      <c r="M361" s="194"/>
      <c r="N361" s="194"/>
      <c r="O361" s="194"/>
      <c r="P361" s="194"/>
      <c r="Q361" s="194"/>
      <c r="R361" s="194"/>
      <c r="S361" s="194"/>
      <c r="T361" s="194"/>
      <c r="U361" s="194"/>
      <c r="V361" s="194"/>
      <c r="W361" s="194"/>
      <c r="X361" s="877"/>
      <c r="Y361" s="878"/>
      <c r="Z361" s="879"/>
      <c r="AA361" s="880"/>
      <c r="AB361" s="884" t="s">
        <v>12</v>
      </c>
      <c r="AC361" s="194"/>
      <c r="AD361" s="877"/>
      <c r="AE361" s="885" t="s">
        <v>325</v>
      </c>
      <c r="AF361" s="885"/>
      <c r="AG361" s="885"/>
      <c r="AH361" s="885"/>
      <c r="AI361" s="885" t="s">
        <v>326</v>
      </c>
      <c r="AJ361" s="885"/>
      <c r="AK361" s="885"/>
      <c r="AL361" s="885"/>
      <c r="AM361" s="885" t="s">
        <v>327</v>
      </c>
      <c r="AN361" s="885"/>
      <c r="AO361" s="885"/>
      <c r="AP361" s="884"/>
      <c r="AQ361" s="884" t="s">
        <v>323</v>
      </c>
      <c r="AR361" s="194"/>
      <c r="AS361" s="194"/>
      <c r="AT361" s="877"/>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81"/>
      <c r="Z362" s="882"/>
      <c r="AA362" s="883"/>
      <c r="AB362" s="172"/>
      <c r="AC362" s="167"/>
      <c r="AD362" s="168"/>
      <c r="AE362" s="886"/>
      <c r="AF362" s="886"/>
      <c r="AG362" s="886"/>
      <c r="AH362" s="886"/>
      <c r="AI362" s="886"/>
      <c r="AJ362" s="886"/>
      <c r="AK362" s="886"/>
      <c r="AL362" s="886"/>
      <c r="AM362" s="886"/>
      <c r="AN362" s="886"/>
      <c r="AO362" s="886"/>
      <c r="AP362" s="172"/>
      <c r="AQ362" s="887"/>
      <c r="AR362" s="888"/>
      <c r="AS362" s="167" t="s">
        <v>324</v>
      </c>
      <c r="AT362" s="168"/>
      <c r="AU362" s="888"/>
      <c r="AV362" s="888"/>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89" t="s">
        <v>356</v>
      </c>
      <c r="Z363" s="890"/>
      <c r="AA363" s="891"/>
      <c r="AB363" s="176"/>
      <c r="AC363" s="176"/>
      <c r="AD363" s="176"/>
      <c r="AE363" s="177"/>
      <c r="AF363" s="553"/>
      <c r="AG363" s="553"/>
      <c r="AH363" s="553"/>
      <c r="AI363" s="177"/>
      <c r="AJ363" s="553"/>
      <c r="AK363" s="553"/>
      <c r="AL363" s="553"/>
      <c r="AM363" s="177"/>
      <c r="AN363" s="553"/>
      <c r="AO363" s="553"/>
      <c r="AP363" s="553"/>
      <c r="AQ363" s="177"/>
      <c r="AR363" s="553"/>
      <c r="AS363" s="553"/>
      <c r="AT363" s="553"/>
      <c r="AU363" s="177"/>
      <c r="AV363" s="553"/>
      <c r="AW363" s="553"/>
      <c r="AX363" s="874"/>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75"/>
      <c r="AB364" s="196"/>
      <c r="AC364" s="196"/>
      <c r="AD364" s="196"/>
      <c r="AE364" s="177"/>
      <c r="AF364" s="553"/>
      <c r="AG364" s="553"/>
      <c r="AH364" s="553"/>
      <c r="AI364" s="177"/>
      <c r="AJ364" s="553"/>
      <c r="AK364" s="553"/>
      <c r="AL364" s="553"/>
      <c r="AM364" s="177"/>
      <c r="AN364" s="553"/>
      <c r="AO364" s="553"/>
      <c r="AP364" s="553"/>
      <c r="AQ364" s="177"/>
      <c r="AR364" s="553"/>
      <c r="AS364" s="553"/>
      <c r="AT364" s="553"/>
      <c r="AU364" s="177"/>
      <c r="AV364" s="553"/>
      <c r="AW364" s="553"/>
      <c r="AX364" s="874"/>
    </row>
    <row r="365" spans="1:50" ht="18.75" hidden="1" customHeight="1" x14ac:dyDescent="0.15">
      <c r="A365" s="160"/>
      <c r="B365" s="150"/>
      <c r="C365" s="149"/>
      <c r="D365" s="150"/>
      <c r="E365" s="149"/>
      <c r="F365" s="163"/>
      <c r="G365" s="876" t="s">
        <v>355</v>
      </c>
      <c r="H365" s="194"/>
      <c r="I365" s="194"/>
      <c r="J365" s="194"/>
      <c r="K365" s="194"/>
      <c r="L365" s="194"/>
      <c r="M365" s="194"/>
      <c r="N365" s="194"/>
      <c r="O365" s="194"/>
      <c r="P365" s="194"/>
      <c r="Q365" s="194"/>
      <c r="R365" s="194"/>
      <c r="S365" s="194"/>
      <c r="T365" s="194"/>
      <c r="U365" s="194"/>
      <c r="V365" s="194"/>
      <c r="W365" s="194"/>
      <c r="X365" s="877"/>
      <c r="Y365" s="878"/>
      <c r="Z365" s="879"/>
      <c r="AA365" s="880"/>
      <c r="AB365" s="884" t="s">
        <v>12</v>
      </c>
      <c r="AC365" s="194"/>
      <c r="AD365" s="877"/>
      <c r="AE365" s="885" t="s">
        <v>325</v>
      </c>
      <c r="AF365" s="885"/>
      <c r="AG365" s="885"/>
      <c r="AH365" s="885"/>
      <c r="AI365" s="885" t="s">
        <v>326</v>
      </c>
      <c r="AJ365" s="885"/>
      <c r="AK365" s="885"/>
      <c r="AL365" s="885"/>
      <c r="AM365" s="885" t="s">
        <v>327</v>
      </c>
      <c r="AN365" s="885"/>
      <c r="AO365" s="885"/>
      <c r="AP365" s="884"/>
      <c r="AQ365" s="884" t="s">
        <v>323</v>
      </c>
      <c r="AR365" s="194"/>
      <c r="AS365" s="194"/>
      <c r="AT365" s="877"/>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81"/>
      <c r="Z366" s="882"/>
      <c r="AA366" s="883"/>
      <c r="AB366" s="172"/>
      <c r="AC366" s="167"/>
      <c r="AD366" s="168"/>
      <c r="AE366" s="886"/>
      <c r="AF366" s="886"/>
      <c r="AG366" s="886"/>
      <c r="AH366" s="886"/>
      <c r="AI366" s="886"/>
      <c r="AJ366" s="886"/>
      <c r="AK366" s="886"/>
      <c r="AL366" s="886"/>
      <c r="AM366" s="886"/>
      <c r="AN366" s="886"/>
      <c r="AO366" s="886"/>
      <c r="AP366" s="172"/>
      <c r="AQ366" s="887"/>
      <c r="AR366" s="888"/>
      <c r="AS366" s="167" t="s">
        <v>324</v>
      </c>
      <c r="AT366" s="168"/>
      <c r="AU366" s="888"/>
      <c r="AV366" s="888"/>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89" t="s">
        <v>356</v>
      </c>
      <c r="Z367" s="890"/>
      <c r="AA367" s="891"/>
      <c r="AB367" s="176"/>
      <c r="AC367" s="176"/>
      <c r="AD367" s="176"/>
      <c r="AE367" s="177"/>
      <c r="AF367" s="553"/>
      <c r="AG367" s="553"/>
      <c r="AH367" s="553"/>
      <c r="AI367" s="177"/>
      <c r="AJ367" s="553"/>
      <c r="AK367" s="553"/>
      <c r="AL367" s="553"/>
      <c r="AM367" s="177"/>
      <c r="AN367" s="553"/>
      <c r="AO367" s="553"/>
      <c r="AP367" s="553"/>
      <c r="AQ367" s="177"/>
      <c r="AR367" s="553"/>
      <c r="AS367" s="553"/>
      <c r="AT367" s="553"/>
      <c r="AU367" s="177"/>
      <c r="AV367" s="553"/>
      <c r="AW367" s="553"/>
      <c r="AX367" s="874"/>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75"/>
      <c r="AB368" s="196"/>
      <c r="AC368" s="196"/>
      <c r="AD368" s="196"/>
      <c r="AE368" s="177"/>
      <c r="AF368" s="553"/>
      <c r="AG368" s="553"/>
      <c r="AH368" s="553"/>
      <c r="AI368" s="177"/>
      <c r="AJ368" s="553"/>
      <c r="AK368" s="553"/>
      <c r="AL368" s="553"/>
      <c r="AM368" s="177"/>
      <c r="AN368" s="553"/>
      <c r="AO368" s="553"/>
      <c r="AP368" s="553"/>
      <c r="AQ368" s="177"/>
      <c r="AR368" s="553"/>
      <c r="AS368" s="553"/>
      <c r="AT368" s="553"/>
      <c r="AU368" s="177"/>
      <c r="AV368" s="553"/>
      <c r="AW368" s="553"/>
      <c r="AX368" s="874"/>
    </row>
    <row r="369" spans="1:50" ht="18.75" hidden="1" customHeight="1" x14ac:dyDescent="0.15">
      <c r="A369" s="160"/>
      <c r="B369" s="150"/>
      <c r="C369" s="149"/>
      <c r="D369" s="150"/>
      <c r="E369" s="149"/>
      <c r="F369" s="163"/>
      <c r="G369" s="876" t="s">
        <v>355</v>
      </c>
      <c r="H369" s="194"/>
      <c r="I369" s="194"/>
      <c r="J369" s="194"/>
      <c r="K369" s="194"/>
      <c r="L369" s="194"/>
      <c r="M369" s="194"/>
      <c r="N369" s="194"/>
      <c r="O369" s="194"/>
      <c r="P369" s="194"/>
      <c r="Q369" s="194"/>
      <c r="R369" s="194"/>
      <c r="S369" s="194"/>
      <c r="T369" s="194"/>
      <c r="U369" s="194"/>
      <c r="V369" s="194"/>
      <c r="W369" s="194"/>
      <c r="X369" s="877"/>
      <c r="Y369" s="878"/>
      <c r="Z369" s="879"/>
      <c r="AA369" s="880"/>
      <c r="AB369" s="884" t="s">
        <v>12</v>
      </c>
      <c r="AC369" s="194"/>
      <c r="AD369" s="877"/>
      <c r="AE369" s="885" t="s">
        <v>325</v>
      </c>
      <c r="AF369" s="885"/>
      <c r="AG369" s="885"/>
      <c r="AH369" s="885"/>
      <c r="AI369" s="885" t="s">
        <v>326</v>
      </c>
      <c r="AJ369" s="885"/>
      <c r="AK369" s="885"/>
      <c r="AL369" s="885"/>
      <c r="AM369" s="885" t="s">
        <v>327</v>
      </c>
      <c r="AN369" s="885"/>
      <c r="AO369" s="885"/>
      <c r="AP369" s="884"/>
      <c r="AQ369" s="884" t="s">
        <v>323</v>
      </c>
      <c r="AR369" s="194"/>
      <c r="AS369" s="194"/>
      <c r="AT369" s="877"/>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81"/>
      <c r="Z370" s="882"/>
      <c r="AA370" s="883"/>
      <c r="AB370" s="172"/>
      <c r="AC370" s="167"/>
      <c r="AD370" s="168"/>
      <c r="AE370" s="886"/>
      <c r="AF370" s="886"/>
      <c r="AG370" s="886"/>
      <c r="AH370" s="886"/>
      <c r="AI370" s="886"/>
      <c r="AJ370" s="886"/>
      <c r="AK370" s="886"/>
      <c r="AL370" s="886"/>
      <c r="AM370" s="886"/>
      <c r="AN370" s="886"/>
      <c r="AO370" s="886"/>
      <c r="AP370" s="172"/>
      <c r="AQ370" s="887"/>
      <c r="AR370" s="888"/>
      <c r="AS370" s="167" t="s">
        <v>324</v>
      </c>
      <c r="AT370" s="168"/>
      <c r="AU370" s="888"/>
      <c r="AV370" s="888"/>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89" t="s">
        <v>356</v>
      </c>
      <c r="Z371" s="890"/>
      <c r="AA371" s="891"/>
      <c r="AB371" s="176"/>
      <c r="AC371" s="176"/>
      <c r="AD371" s="176"/>
      <c r="AE371" s="177"/>
      <c r="AF371" s="553"/>
      <c r="AG371" s="553"/>
      <c r="AH371" s="553"/>
      <c r="AI371" s="177"/>
      <c r="AJ371" s="553"/>
      <c r="AK371" s="553"/>
      <c r="AL371" s="553"/>
      <c r="AM371" s="177"/>
      <c r="AN371" s="553"/>
      <c r="AO371" s="553"/>
      <c r="AP371" s="553"/>
      <c r="AQ371" s="177"/>
      <c r="AR371" s="553"/>
      <c r="AS371" s="553"/>
      <c r="AT371" s="553"/>
      <c r="AU371" s="177"/>
      <c r="AV371" s="553"/>
      <c r="AW371" s="553"/>
      <c r="AX371" s="874"/>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75"/>
      <c r="AB372" s="196"/>
      <c r="AC372" s="196"/>
      <c r="AD372" s="196"/>
      <c r="AE372" s="177"/>
      <c r="AF372" s="553"/>
      <c r="AG372" s="553"/>
      <c r="AH372" s="553"/>
      <c r="AI372" s="177"/>
      <c r="AJ372" s="553"/>
      <c r="AK372" s="553"/>
      <c r="AL372" s="553"/>
      <c r="AM372" s="177"/>
      <c r="AN372" s="553"/>
      <c r="AO372" s="553"/>
      <c r="AP372" s="553"/>
      <c r="AQ372" s="177"/>
      <c r="AR372" s="553"/>
      <c r="AS372" s="553"/>
      <c r="AT372" s="553"/>
      <c r="AU372" s="177"/>
      <c r="AV372" s="553"/>
      <c r="AW372" s="553"/>
      <c r="AX372" s="874"/>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479</v>
      </c>
      <c r="K411" s="136"/>
      <c r="L411" s="136"/>
      <c r="M411" s="136"/>
      <c r="N411" s="136"/>
      <c r="O411" s="136"/>
      <c r="P411" s="136"/>
      <c r="Q411" s="136"/>
      <c r="R411" s="136"/>
      <c r="S411" s="136"/>
      <c r="T411" s="137"/>
      <c r="U411" s="240" t="s">
        <v>521</v>
      </c>
      <c r="V411" s="240"/>
      <c r="W411" s="240"/>
      <c r="X411" s="240"/>
      <c r="Y411" s="240"/>
      <c r="Z411" s="240"/>
      <c r="AA411" s="240"/>
      <c r="AB411" s="240"/>
      <c r="AC411" s="240"/>
      <c r="AD411" s="240"/>
      <c r="AE411" s="240"/>
      <c r="AF411" s="240"/>
      <c r="AG411" s="240"/>
      <c r="AH411" s="240"/>
      <c r="AI411" s="240"/>
      <c r="AJ411" s="240"/>
      <c r="AK411" s="240"/>
      <c r="AL411" s="240"/>
      <c r="AM411" s="240"/>
      <c r="AN411" s="240"/>
      <c r="AO411" s="240"/>
      <c r="AP411" s="240"/>
      <c r="AQ411" s="240"/>
      <c r="AR411" s="240"/>
      <c r="AS411" s="240"/>
      <c r="AT411" s="240"/>
      <c r="AU411" s="240"/>
      <c r="AV411" s="240"/>
      <c r="AW411" s="240"/>
      <c r="AX411" s="241"/>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483</v>
      </c>
      <c r="AF413" s="113"/>
      <c r="AG413" s="99" t="s">
        <v>324</v>
      </c>
      <c r="AH413" s="100"/>
      <c r="AI413" s="110"/>
      <c r="AJ413" s="110"/>
      <c r="AK413" s="110"/>
      <c r="AL413" s="105"/>
      <c r="AM413" s="110"/>
      <c r="AN413" s="110"/>
      <c r="AO413" s="110"/>
      <c r="AP413" s="105"/>
      <c r="AQ413" s="114" t="s">
        <v>483</v>
      </c>
      <c r="AR413" s="113"/>
      <c r="AS413" s="99" t="s">
        <v>324</v>
      </c>
      <c r="AT413" s="100"/>
      <c r="AU413" s="113" t="s">
        <v>483</v>
      </c>
      <c r="AV413" s="113"/>
      <c r="AW413" s="99" t="s">
        <v>310</v>
      </c>
      <c r="AX413" s="115"/>
    </row>
    <row r="414" spans="1:50" ht="22.5" customHeight="1" x14ac:dyDescent="0.15">
      <c r="A414" s="160"/>
      <c r="B414" s="150"/>
      <c r="C414" s="149"/>
      <c r="D414" s="150"/>
      <c r="E414" s="93"/>
      <c r="F414" s="94"/>
      <c r="G414" s="116" t="s">
        <v>480</v>
      </c>
      <c r="H414" s="88"/>
      <c r="I414" s="88"/>
      <c r="J414" s="88"/>
      <c r="K414" s="88"/>
      <c r="L414" s="88"/>
      <c r="M414" s="88"/>
      <c r="N414" s="88"/>
      <c r="O414" s="88"/>
      <c r="P414" s="88"/>
      <c r="Q414" s="88"/>
      <c r="R414" s="88"/>
      <c r="S414" s="88"/>
      <c r="T414" s="88"/>
      <c r="U414" s="88"/>
      <c r="V414" s="88"/>
      <c r="W414" s="88"/>
      <c r="X414" s="117"/>
      <c r="Y414" s="123" t="s">
        <v>14</v>
      </c>
      <c r="Z414" s="124"/>
      <c r="AA414" s="125"/>
      <c r="AB414" s="126" t="s">
        <v>482</v>
      </c>
      <c r="AC414" s="126"/>
      <c r="AD414" s="126"/>
      <c r="AE414" s="77" t="s">
        <v>480</v>
      </c>
      <c r="AF414" s="78"/>
      <c r="AG414" s="78"/>
      <c r="AH414" s="78"/>
      <c r="AI414" s="77" t="s">
        <v>480</v>
      </c>
      <c r="AJ414" s="78"/>
      <c r="AK414" s="78"/>
      <c r="AL414" s="78"/>
      <c r="AM414" s="77" t="s">
        <v>483</v>
      </c>
      <c r="AN414" s="78"/>
      <c r="AO414" s="78"/>
      <c r="AP414" s="79"/>
      <c r="AQ414" s="77" t="s">
        <v>482</v>
      </c>
      <c r="AR414" s="78"/>
      <c r="AS414" s="78"/>
      <c r="AT414" s="79"/>
      <c r="AU414" s="78" t="s">
        <v>482</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482</v>
      </c>
      <c r="AC415" s="76"/>
      <c r="AD415" s="76"/>
      <c r="AE415" s="77" t="s">
        <v>484</v>
      </c>
      <c r="AF415" s="78"/>
      <c r="AG415" s="78"/>
      <c r="AH415" s="79"/>
      <c r="AI415" s="77" t="s">
        <v>484</v>
      </c>
      <c r="AJ415" s="78"/>
      <c r="AK415" s="78"/>
      <c r="AL415" s="78"/>
      <c r="AM415" s="77" t="s">
        <v>484</v>
      </c>
      <c r="AN415" s="78"/>
      <c r="AO415" s="78"/>
      <c r="AP415" s="79"/>
      <c r="AQ415" s="77" t="s">
        <v>482</v>
      </c>
      <c r="AR415" s="78"/>
      <c r="AS415" s="78"/>
      <c r="AT415" s="79"/>
      <c r="AU415" s="78" t="s">
        <v>482</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482</v>
      </c>
      <c r="AF416" s="78"/>
      <c r="AG416" s="78"/>
      <c r="AH416" s="79"/>
      <c r="AI416" s="77" t="s">
        <v>485</v>
      </c>
      <c r="AJ416" s="78"/>
      <c r="AK416" s="78"/>
      <c r="AL416" s="78"/>
      <c r="AM416" s="77" t="s">
        <v>482</v>
      </c>
      <c r="AN416" s="78"/>
      <c r="AO416" s="78"/>
      <c r="AP416" s="79"/>
      <c r="AQ416" s="77" t="s">
        <v>482</v>
      </c>
      <c r="AR416" s="78"/>
      <c r="AS416" s="78"/>
      <c r="AT416" s="79"/>
      <c r="AU416" s="78" t="s">
        <v>482</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hidden="1" customHeight="1" x14ac:dyDescent="0.15">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t="s">
        <v>483</v>
      </c>
      <c r="AF492" s="113"/>
      <c r="AG492" s="99" t="s">
        <v>324</v>
      </c>
      <c r="AH492" s="100"/>
      <c r="AI492" s="110"/>
      <c r="AJ492" s="110"/>
      <c r="AK492" s="110"/>
      <c r="AL492" s="105"/>
      <c r="AM492" s="110"/>
      <c r="AN492" s="110"/>
      <c r="AO492" s="110"/>
      <c r="AP492" s="105"/>
      <c r="AQ492" s="114" t="s">
        <v>483</v>
      </c>
      <c r="AR492" s="113"/>
      <c r="AS492" s="99" t="s">
        <v>324</v>
      </c>
      <c r="AT492" s="100"/>
      <c r="AU492" s="113" t="s">
        <v>484</v>
      </c>
      <c r="AV492" s="113"/>
      <c r="AW492" s="99" t="s">
        <v>310</v>
      </c>
      <c r="AX492" s="115"/>
    </row>
    <row r="493" spans="1:50" ht="22.5" customHeight="1" x14ac:dyDescent="0.15">
      <c r="A493" s="160"/>
      <c r="B493" s="150"/>
      <c r="C493" s="149"/>
      <c r="D493" s="150"/>
      <c r="E493" s="93"/>
      <c r="F493" s="94"/>
      <c r="G493" s="116" t="s">
        <v>481</v>
      </c>
      <c r="H493" s="88"/>
      <c r="I493" s="88"/>
      <c r="J493" s="88"/>
      <c r="K493" s="88"/>
      <c r="L493" s="88"/>
      <c r="M493" s="88"/>
      <c r="N493" s="88"/>
      <c r="O493" s="88"/>
      <c r="P493" s="88"/>
      <c r="Q493" s="88"/>
      <c r="R493" s="88"/>
      <c r="S493" s="88"/>
      <c r="T493" s="88"/>
      <c r="U493" s="88"/>
      <c r="V493" s="88"/>
      <c r="W493" s="88"/>
      <c r="X493" s="117"/>
      <c r="Y493" s="123" t="s">
        <v>14</v>
      </c>
      <c r="Z493" s="124"/>
      <c r="AA493" s="125"/>
      <c r="AB493" s="126" t="s">
        <v>486</v>
      </c>
      <c r="AC493" s="126"/>
      <c r="AD493" s="126"/>
      <c r="AE493" s="77" t="s">
        <v>482</v>
      </c>
      <c r="AF493" s="78"/>
      <c r="AG493" s="78"/>
      <c r="AH493" s="78"/>
      <c r="AI493" s="77" t="s">
        <v>482</v>
      </c>
      <c r="AJ493" s="78"/>
      <c r="AK493" s="78"/>
      <c r="AL493" s="78"/>
      <c r="AM493" s="77" t="s">
        <v>483</v>
      </c>
      <c r="AN493" s="78"/>
      <c r="AO493" s="78"/>
      <c r="AP493" s="79"/>
      <c r="AQ493" s="77" t="s">
        <v>483</v>
      </c>
      <c r="AR493" s="78"/>
      <c r="AS493" s="78"/>
      <c r="AT493" s="79"/>
      <c r="AU493" s="78" t="s">
        <v>482</v>
      </c>
      <c r="AV493" s="78"/>
      <c r="AW493" s="78"/>
      <c r="AX493" s="80"/>
    </row>
    <row r="494" spans="1:50" ht="22.5"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t="s">
        <v>483</v>
      </c>
      <c r="AC494" s="76"/>
      <c r="AD494" s="76"/>
      <c r="AE494" s="77" t="s">
        <v>482</v>
      </c>
      <c r="AF494" s="78"/>
      <c r="AG494" s="78"/>
      <c r="AH494" s="79"/>
      <c r="AI494" s="77" t="s">
        <v>482</v>
      </c>
      <c r="AJ494" s="78"/>
      <c r="AK494" s="78"/>
      <c r="AL494" s="78"/>
      <c r="AM494" s="77" t="s">
        <v>482</v>
      </c>
      <c r="AN494" s="78"/>
      <c r="AO494" s="78"/>
      <c r="AP494" s="79"/>
      <c r="AQ494" s="77" t="s">
        <v>483</v>
      </c>
      <c r="AR494" s="78"/>
      <c r="AS494" s="78"/>
      <c r="AT494" s="79"/>
      <c r="AU494" s="78" t="s">
        <v>482</v>
      </c>
      <c r="AV494" s="78"/>
      <c r="AW494" s="78"/>
      <c r="AX494" s="80"/>
    </row>
    <row r="495" spans="1:50" ht="22.5"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t="s">
        <v>482</v>
      </c>
      <c r="AF495" s="78"/>
      <c r="AG495" s="78"/>
      <c r="AH495" s="79"/>
      <c r="AI495" s="77" t="s">
        <v>487</v>
      </c>
      <c r="AJ495" s="78"/>
      <c r="AK495" s="78"/>
      <c r="AL495" s="78"/>
      <c r="AM495" s="77" t="s">
        <v>482</v>
      </c>
      <c r="AN495" s="78"/>
      <c r="AO495" s="78"/>
      <c r="AP495" s="79"/>
      <c r="AQ495" s="77" t="s">
        <v>485</v>
      </c>
      <c r="AR495" s="78"/>
      <c r="AS495" s="78"/>
      <c r="AT495" s="79"/>
      <c r="AU495" s="78" t="s">
        <v>482</v>
      </c>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x14ac:dyDescent="0.15">
      <c r="A517" s="160"/>
      <c r="B517" s="150"/>
      <c r="C517" s="149"/>
      <c r="D517" s="150"/>
      <c r="E517" s="87" t="s">
        <v>487</v>
      </c>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thickBot="1" x14ac:dyDescent="0.2">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414" t="s">
        <v>53</v>
      </c>
      <c r="B681" s="415"/>
      <c r="C681" s="415"/>
      <c r="D681" s="415"/>
      <c r="E681" s="415"/>
      <c r="F681" s="415"/>
      <c r="G681" s="415"/>
      <c r="H681" s="415"/>
      <c r="I681" s="415"/>
      <c r="J681" s="415"/>
      <c r="K681" s="415"/>
      <c r="L681" s="415"/>
      <c r="M681" s="415"/>
      <c r="N681" s="415"/>
      <c r="O681" s="415"/>
      <c r="P681" s="415"/>
      <c r="Q681" s="415"/>
      <c r="R681" s="415"/>
      <c r="S681" s="415"/>
      <c r="T681" s="415"/>
      <c r="U681" s="415"/>
      <c r="V681" s="415"/>
      <c r="W681" s="415"/>
      <c r="X681" s="415"/>
      <c r="Y681" s="415"/>
      <c r="Z681" s="415"/>
      <c r="AA681" s="415"/>
      <c r="AB681" s="415"/>
      <c r="AC681" s="415"/>
      <c r="AD681" s="415"/>
      <c r="AE681" s="415"/>
      <c r="AF681" s="415"/>
      <c r="AG681" s="415"/>
      <c r="AH681" s="415"/>
      <c r="AI681" s="415"/>
      <c r="AJ681" s="415"/>
      <c r="AK681" s="415"/>
      <c r="AL681" s="415"/>
      <c r="AM681" s="415"/>
      <c r="AN681" s="415"/>
      <c r="AO681" s="415"/>
      <c r="AP681" s="415"/>
      <c r="AQ681" s="415"/>
      <c r="AR681" s="415"/>
      <c r="AS681" s="415"/>
      <c r="AT681" s="415"/>
      <c r="AU681" s="415"/>
      <c r="AV681" s="415"/>
      <c r="AW681" s="415"/>
      <c r="AX681" s="416"/>
    </row>
    <row r="682" spans="1:50" ht="21" customHeight="1" x14ac:dyDescent="0.15">
      <c r="A682" s="5"/>
      <c r="B682" s="6"/>
      <c r="C682" s="859" t="s">
        <v>37</v>
      </c>
      <c r="D682" s="428"/>
      <c r="E682" s="428"/>
      <c r="F682" s="428"/>
      <c r="G682" s="428"/>
      <c r="H682" s="428"/>
      <c r="I682" s="428"/>
      <c r="J682" s="428"/>
      <c r="K682" s="428"/>
      <c r="L682" s="428"/>
      <c r="M682" s="428"/>
      <c r="N682" s="428"/>
      <c r="O682" s="428"/>
      <c r="P682" s="428"/>
      <c r="Q682" s="428"/>
      <c r="R682" s="428"/>
      <c r="S682" s="428"/>
      <c r="T682" s="428"/>
      <c r="U682" s="428"/>
      <c r="V682" s="428"/>
      <c r="W682" s="428"/>
      <c r="X682" s="428"/>
      <c r="Y682" s="428"/>
      <c r="Z682" s="428"/>
      <c r="AA682" s="428"/>
      <c r="AB682" s="428"/>
      <c r="AC682" s="860"/>
      <c r="AD682" s="428" t="s">
        <v>41</v>
      </c>
      <c r="AE682" s="428"/>
      <c r="AF682" s="428"/>
      <c r="AG682" s="427" t="s">
        <v>36</v>
      </c>
      <c r="AH682" s="428"/>
      <c r="AI682" s="428"/>
      <c r="AJ682" s="428"/>
      <c r="AK682" s="428"/>
      <c r="AL682" s="428"/>
      <c r="AM682" s="428"/>
      <c r="AN682" s="428"/>
      <c r="AO682" s="428"/>
      <c r="AP682" s="428"/>
      <c r="AQ682" s="428"/>
      <c r="AR682" s="428"/>
      <c r="AS682" s="428"/>
      <c r="AT682" s="428"/>
      <c r="AU682" s="428"/>
      <c r="AV682" s="428"/>
      <c r="AW682" s="428"/>
      <c r="AX682" s="429"/>
    </row>
    <row r="683" spans="1:50" ht="108" customHeight="1" x14ac:dyDescent="0.15">
      <c r="A683" s="514" t="s">
        <v>269</v>
      </c>
      <c r="B683" s="515"/>
      <c r="C683" s="719" t="s">
        <v>270</v>
      </c>
      <c r="D683" s="720"/>
      <c r="E683" s="720"/>
      <c r="F683" s="720"/>
      <c r="G683" s="720"/>
      <c r="H683" s="720"/>
      <c r="I683" s="720"/>
      <c r="J683" s="720"/>
      <c r="K683" s="720"/>
      <c r="L683" s="720"/>
      <c r="M683" s="720"/>
      <c r="N683" s="720"/>
      <c r="O683" s="720"/>
      <c r="P683" s="720"/>
      <c r="Q683" s="720"/>
      <c r="R683" s="720"/>
      <c r="S683" s="720"/>
      <c r="T683" s="720"/>
      <c r="U683" s="720"/>
      <c r="V683" s="720"/>
      <c r="W683" s="720"/>
      <c r="X683" s="720"/>
      <c r="Y683" s="720"/>
      <c r="Z683" s="720"/>
      <c r="AA683" s="720"/>
      <c r="AB683" s="720"/>
      <c r="AC683" s="721"/>
      <c r="AD683" s="864" t="s">
        <v>437</v>
      </c>
      <c r="AE683" s="865"/>
      <c r="AF683" s="865"/>
      <c r="AG683" s="861" t="s">
        <v>511</v>
      </c>
      <c r="AH683" s="862"/>
      <c r="AI683" s="862"/>
      <c r="AJ683" s="862"/>
      <c r="AK683" s="862"/>
      <c r="AL683" s="862"/>
      <c r="AM683" s="862"/>
      <c r="AN683" s="862"/>
      <c r="AO683" s="862"/>
      <c r="AP683" s="862"/>
      <c r="AQ683" s="862"/>
      <c r="AR683" s="862"/>
      <c r="AS683" s="862"/>
      <c r="AT683" s="862"/>
      <c r="AU683" s="862"/>
      <c r="AV683" s="862"/>
      <c r="AW683" s="862"/>
      <c r="AX683" s="863"/>
    </row>
    <row r="684" spans="1:50" ht="51" customHeight="1" x14ac:dyDescent="0.15">
      <c r="A684" s="516"/>
      <c r="B684" s="517"/>
      <c r="C684" s="417" t="s">
        <v>42</v>
      </c>
      <c r="D684" s="418"/>
      <c r="E684" s="418"/>
      <c r="F684" s="418"/>
      <c r="G684" s="418"/>
      <c r="H684" s="418"/>
      <c r="I684" s="418"/>
      <c r="J684" s="418"/>
      <c r="K684" s="418"/>
      <c r="L684" s="418"/>
      <c r="M684" s="418"/>
      <c r="N684" s="418"/>
      <c r="O684" s="418"/>
      <c r="P684" s="418"/>
      <c r="Q684" s="418"/>
      <c r="R684" s="418"/>
      <c r="S684" s="418"/>
      <c r="T684" s="418"/>
      <c r="U684" s="418"/>
      <c r="V684" s="418"/>
      <c r="W684" s="418"/>
      <c r="X684" s="418"/>
      <c r="Y684" s="418"/>
      <c r="Z684" s="418"/>
      <c r="AA684" s="418"/>
      <c r="AB684" s="418"/>
      <c r="AC684" s="419"/>
      <c r="AD684" s="588" t="s">
        <v>437</v>
      </c>
      <c r="AE684" s="589"/>
      <c r="AF684" s="589"/>
      <c r="AG684" s="590" t="s">
        <v>496</v>
      </c>
      <c r="AH684" s="591"/>
      <c r="AI684" s="591"/>
      <c r="AJ684" s="591"/>
      <c r="AK684" s="591"/>
      <c r="AL684" s="591"/>
      <c r="AM684" s="591"/>
      <c r="AN684" s="591"/>
      <c r="AO684" s="591"/>
      <c r="AP684" s="591"/>
      <c r="AQ684" s="591"/>
      <c r="AR684" s="591"/>
      <c r="AS684" s="591"/>
      <c r="AT684" s="591"/>
      <c r="AU684" s="591"/>
      <c r="AV684" s="591"/>
      <c r="AW684" s="591"/>
      <c r="AX684" s="592"/>
    </row>
    <row r="685" spans="1:50" ht="62.25" customHeight="1" x14ac:dyDescent="0.15">
      <c r="A685" s="518"/>
      <c r="B685" s="519"/>
      <c r="C685" s="420" t="s">
        <v>271</v>
      </c>
      <c r="D685" s="421"/>
      <c r="E685" s="421"/>
      <c r="F685" s="421"/>
      <c r="G685" s="421"/>
      <c r="H685" s="421"/>
      <c r="I685" s="421"/>
      <c r="J685" s="421"/>
      <c r="K685" s="421"/>
      <c r="L685" s="421"/>
      <c r="M685" s="421"/>
      <c r="N685" s="421"/>
      <c r="O685" s="421"/>
      <c r="P685" s="421"/>
      <c r="Q685" s="421"/>
      <c r="R685" s="421"/>
      <c r="S685" s="421"/>
      <c r="T685" s="421"/>
      <c r="U685" s="421"/>
      <c r="V685" s="421"/>
      <c r="W685" s="421"/>
      <c r="X685" s="421"/>
      <c r="Y685" s="421"/>
      <c r="Z685" s="421"/>
      <c r="AA685" s="421"/>
      <c r="AB685" s="421"/>
      <c r="AC685" s="422"/>
      <c r="AD685" s="600" t="s">
        <v>437</v>
      </c>
      <c r="AE685" s="601"/>
      <c r="AF685" s="601"/>
      <c r="AG685" s="672" t="s">
        <v>497</v>
      </c>
      <c r="AH685" s="119"/>
      <c r="AI685" s="119"/>
      <c r="AJ685" s="119"/>
      <c r="AK685" s="119"/>
      <c r="AL685" s="119"/>
      <c r="AM685" s="119"/>
      <c r="AN685" s="119"/>
      <c r="AO685" s="119"/>
      <c r="AP685" s="119"/>
      <c r="AQ685" s="119"/>
      <c r="AR685" s="119"/>
      <c r="AS685" s="119"/>
      <c r="AT685" s="119"/>
      <c r="AU685" s="119"/>
      <c r="AV685" s="119"/>
      <c r="AW685" s="119"/>
      <c r="AX685" s="673"/>
    </row>
    <row r="686" spans="1:50" ht="37.5" customHeight="1" x14ac:dyDescent="0.15">
      <c r="A686" s="572" t="s">
        <v>44</v>
      </c>
      <c r="B686" s="756"/>
      <c r="C686" s="423" t="s">
        <v>46</v>
      </c>
      <c r="D686" s="424"/>
      <c r="E686" s="425"/>
      <c r="F686" s="425"/>
      <c r="G686" s="425"/>
      <c r="H686" s="425"/>
      <c r="I686" s="425"/>
      <c r="J686" s="425"/>
      <c r="K686" s="425"/>
      <c r="L686" s="425"/>
      <c r="M686" s="425"/>
      <c r="N686" s="425"/>
      <c r="O686" s="425"/>
      <c r="P686" s="425"/>
      <c r="Q686" s="425"/>
      <c r="R686" s="425"/>
      <c r="S686" s="425"/>
      <c r="T686" s="425"/>
      <c r="U686" s="425"/>
      <c r="V686" s="425"/>
      <c r="W686" s="425"/>
      <c r="X686" s="425"/>
      <c r="Y686" s="425"/>
      <c r="Z686" s="425"/>
      <c r="AA686" s="425"/>
      <c r="AB686" s="425"/>
      <c r="AC686" s="426"/>
      <c r="AD686" s="805" t="s">
        <v>437</v>
      </c>
      <c r="AE686" s="806"/>
      <c r="AF686" s="806"/>
      <c r="AG686" s="87" t="s">
        <v>563</v>
      </c>
      <c r="AH686" s="88"/>
      <c r="AI686" s="88"/>
      <c r="AJ686" s="88"/>
      <c r="AK686" s="88"/>
      <c r="AL686" s="88"/>
      <c r="AM686" s="88"/>
      <c r="AN686" s="88"/>
      <c r="AO686" s="88"/>
      <c r="AP686" s="88"/>
      <c r="AQ686" s="88"/>
      <c r="AR686" s="88"/>
      <c r="AS686" s="88"/>
      <c r="AT686" s="88"/>
      <c r="AU686" s="88"/>
      <c r="AV686" s="88"/>
      <c r="AW686" s="88"/>
      <c r="AX686" s="89"/>
    </row>
    <row r="687" spans="1:50" ht="38.25" customHeight="1" x14ac:dyDescent="0.15">
      <c r="A687" s="637"/>
      <c r="B687" s="757"/>
      <c r="C687" s="565"/>
      <c r="D687" s="566"/>
      <c r="E687" s="602" t="s">
        <v>412</v>
      </c>
      <c r="F687" s="603"/>
      <c r="G687" s="603"/>
      <c r="H687" s="603"/>
      <c r="I687" s="603"/>
      <c r="J687" s="603"/>
      <c r="K687" s="603"/>
      <c r="L687" s="603"/>
      <c r="M687" s="603"/>
      <c r="N687" s="603"/>
      <c r="O687" s="603"/>
      <c r="P687" s="603"/>
      <c r="Q687" s="603"/>
      <c r="R687" s="603"/>
      <c r="S687" s="603"/>
      <c r="T687" s="603"/>
      <c r="U687" s="603"/>
      <c r="V687" s="603"/>
      <c r="W687" s="603"/>
      <c r="X687" s="603"/>
      <c r="Y687" s="603"/>
      <c r="Z687" s="603"/>
      <c r="AA687" s="603"/>
      <c r="AB687" s="603"/>
      <c r="AC687" s="604"/>
      <c r="AD687" s="588" t="s">
        <v>509</v>
      </c>
      <c r="AE687" s="589"/>
      <c r="AF687" s="730"/>
      <c r="AG687" s="672"/>
      <c r="AH687" s="119"/>
      <c r="AI687" s="119"/>
      <c r="AJ687" s="119"/>
      <c r="AK687" s="119"/>
      <c r="AL687" s="119"/>
      <c r="AM687" s="119"/>
      <c r="AN687" s="119"/>
      <c r="AO687" s="119"/>
      <c r="AP687" s="119"/>
      <c r="AQ687" s="119"/>
      <c r="AR687" s="119"/>
      <c r="AS687" s="119"/>
      <c r="AT687" s="119"/>
      <c r="AU687" s="119"/>
      <c r="AV687" s="119"/>
      <c r="AW687" s="119"/>
      <c r="AX687" s="673"/>
    </row>
    <row r="688" spans="1:50" ht="36" customHeight="1" x14ac:dyDescent="0.15">
      <c r="A688" s="637"/>
      <c r="B688" s="757"/>
      <c r="C688" s="567"/>
      <c r="D688" s="568"/>
      <c r="E688" s="605" t="s">
        <v>413</v>
      </c>
      <c r="F688" s="606"/>
      <c r="G688" s="606"/>
      <c r="H688" s="606"/>
      <c r="I688" s="606"/>
      <c r="J688" s="606"/>
      <c r="K688" s="606"/>
      <c r="L688" s="606"/>
      <c r="M688" s="606"/>
      <c r="N688" s="606"/>
      <c r="O688" s="606"/>
      <c r="P688" s="606"/>
      <c r="Q688" s="606"/>
      <c r="R688" s="606"/>
      <c r="S688" s="606"/>
      <c r="T688" s="606"/>
      <c r="U688" s="606"/>
      <c r="V688" s="606"/>
      <c r="W688" s="606"/>
      <c r="X688" s="606"/>
      <c r="Y688" s="606"/>
      <c r="Z688" s="606"/>
      <c r="AA688" s="606"/>
      <c r="AB688" s="606"/>
      <c r="AC688" s="607"/>
      <c r="AD688" s="598" t="s">
        <v>525</v>
      </c>
      <c r="AE688" s="599"/>
      <c r="AF688" s="599"/>
      <c r="AG688" s="672"/>
      <c r="AH688" s="119"/>
      <c r="AI688" s="119"/>
      <c r="AJ688" s="119"/>
      <c r="AK688" s="119"/>
      <c r="AL688" s="119"/>
      <c r="AM688" s="119"/>
      <c r="AN688" s="119"/>
      <c r="AO688" s="119"/>
      <c r="AP688" s="119"/>
      <c r="AQ688" s="119"/>
      <c r="AR688" s="119"/>
      <c r="AS688" s="119"/>
      <c r="AT688" s="119"/>
      <c r="AU688" s="119"/>
      <c r="AV688" s="119"/>
      <c r="AW688" s="119"/>
      <c r="AX688" s="673"/>
    </row>
    <row r="689" spans="1:64" ht="43.5" customHeight="1" x14ac:dyDescent="0.15">
      <c r="A689" s="637"/>
      <c r="B689" s="638"/>
      <c r="C689" s="563" t="s">
        <v>47</v>
      </c>
      <c r="D689" s="564"/>
      <c r="E689" s="564"/>
      <c r="F689" s="564"/>
      <c r="G689" s="564"/>
      <c r="H689" s="564"/>
      <c r="I689" s="564"/>
      <c r="J689" s="564"/>
      <c r="K689" s="564"/>
      <c r="L689" s="564"/>
      <c r="M689" s="564"/>
      <c r="N689" s="564"/>
      <c r="O689" s="564"/>
      <c r="P689" s="564"/>
      <c r="Q689" s="564"/>
      <c r="R689" s="564"/>
      <c r="S689" s="564"/>
      <c r="T689" s="564"/>
      <c r="U689" s="564"/>
      <c r="V689" s="564"/>
      <c r="W689" s="564"/>
      <c r="X689" s="564"/>
      <c r="Y689" s="564"/>
      <c r="Z689" s="564"/>
      <c r="AA689" s="564"/>
      <c r="AB689" s="564"/>
      <c r="AC689" s="564"/>
      <c r="AD689" s="593" t="s">
        <v>437</v>
      </c>
      <c r="AE689" s="594"/>
      <c r="AF689" s="594"/>
      <c r="AG689" s="511" t="s">
        <v>499</v>
      </c>
      <c r="AH689" s="512"/>
      <c r="AI689" s="512"/>
      <c r="AJ689" s="512"/>
      <c r="AK689" s="512"/>
      <c r="AL689" s="512"/>
      <c r="AM689" s="512"/>
      <c r="AN689" s="512"/>
      <c r="AO689" s="512"/>
      <c r="AP689" s="512"/>
      <c r="AQ689" s="512"/>
      <c r="AR689" s="512"/>
      <c r="AS689" s="512"/>
      <c r="AT689" s="512"/>
      <c r="AU689" s="512"/>
      <c r="AV689" s="512"/>
      <c r="AW689" s="512"/>
      <c r="AX689" s="513"/>
    </row>
    <row r="690" spans="1:64" ht="39.75" customHeight="1" x14ac:dyDescent="0.15">
      <c r="A690" s="637"/>
      <c r="B690" s="638"/>
      <c r="C690" s="555" t="s">
        <v>272</v>
      </c>
      <c r="D690" s="419"/>
      <c r="E690" s="419"/>
      <c r="F690" s="419"/>
      <c r="G690" s="419"/>
      <c r="H690" s="419"/>
      <c r="I690" s="419"/>
      <c r="J690" s="419"/>
      <c r="K690" s="419"/>
      <c r="L690" s="419"/>
      <c r="M690" s="419"/>
      <c r="N690" s="419"/>
      <c r="O690" s="419"/>
      <c r="P690" s="419"/>
      <c r="Q690" s="419"/>
      <c r="R690" s="419"/>
      <c r="S690" s="419"/>
      <c r="T690" s="419"/>
      <c r="U690" s="419"/>
      <c r="V690" s="419"/>
      <c r="W690" s="419"/>
      <c r="X690" s="419"/>
      <c r="Y690" s="419"/>
      <c r="Z690" s="419"/>
      <c r="AA690" s="419"/>
      <c r="AB690" s="419"/>
      <c r="AC690" s="419"/>
      <c r="AD690" s="588" t="s">
        <v>437</v>
      </c>
      <c r="AE690" s="589"/>
      <c r="AF690" s="589"/>
      <c r="AG690" s="590" t="s">
        <v>528</v>
      </c>
      <c r="AH690" s="591"/>
      <c r="AI690" s="591"/>
      <c r="AJ690" s="591"/>
      <c r="AK690" s="591"/>
      <c r="AL690" s="591"/>
      <c r="AM690" s="591"/>
      <c r="AN690" s="591"/>
      <c r="AO690" s="591"/>
      <c r="AP690" s="591"/>
      <c r="AQ690" s="591"/>
      <c r="AR690" s="591"/>
      <c r="AS690" s="591"/>
      <c r="AT690" s="591"/>
      <c r="AU690" s="591"/>
      <c r="AV690" s="591"/>
      <c r="AW690" s="591"/>
      <c r="AX690" s="592"/>
    </row>
    <row r="691" spans="1:64" ht="40.5" customHeight="1" x14ac:dyDescent="0.15">
      <c r="A691" s="637"/>
      <c r="B691" s="638"/>
      <c r="C691" s="555" t="s">
        <v>43</v>
      </c>
      <c r="D691" s="419"/>
      <c r="E691" s="419"/>
      <c r="F691" s="419"/>
      <c r="G691" s="419"/>
      <c r="H691" s="419"/>
      <c r="I691" s="419"/>
      <c r="J691" s="419"/>
      <c r="K691" s="419"/>
      <c r="L691" s="419"/>
      <c r="M691" s="419"/>
      <c r="N691" s="419"/>
      <c r="O691" s="419"/>
      <c r="P691" s="419"/>
      <c r="Q691" s="419"/>
      <c r="R691" s="419"/>
      <c r="S691" s="419"/>
      <c r="T691" s="419"/>
      <c r="U691" s="419"/>
      <c r="V691" s="419"/>
      <c r="W691" s="419"/>
      <c r="X691" s="419"/>
      <c r="Y691" s="419"/>
      <c r="Z691" s="419"/>
      <c r="AA691" s="419"/>
      <c r="AB691" s="419"/>
      <c r="AC691" s="419"/>
      <c r="AD691" s="588" t="s">
        <v>437</v>
      </c>
      <c r="AE691" s="589"/>
      <c r="AF691" s="589"/>
      <c r="AG691" s="590" t="s">
        <v>529</v>
      </c>
      <c r="AH691" s="591"/>
      <c r="AI691" s="591"/>
      <c r="AJ691" s="591"/>
      <c r="AK691" s="591"/>
      <c r="AL691" s="591"/>
      <c r="AM691" s="591"/>
      <c r="AN691" s="591"/>
      <c r="AO691" s="591"/>
      <c r="AP691" s="591"/>
      <c r="AQ691" s="591"/>
      <c r="AR691" s="591"/>
      <c r="AS691" s="591"/>
      <c r="AT691" s="591"/>
      <c r="AU691" s="591"/>
      <c r="AV691" s="591"/>
      <c r="AW691" s="591"/>
      <c r="AX691" s="592"/>
    </row>
    <row r="692" spans="1:64" ht="39.75" customHeight="1" x14ac:dyDescent="0.15">
      <c r="A692" s="637"/>
      <c r="B692" s="638"/>
      <c r="C692" s="555" t="s">
        <v>48</v>
      </c>
      <c r="D692" s="419"/>
      <c r="E692" s="419"/>
      <c r="F692" s="419"/>
      <c r="G692" s="419"/>
      <c r="H692" s="419"/>
      <c r="I692" s="419"/>
      <c r="J692" s="419"/>
      <c r="K692" s="419"/>
      <c r="L692" s="419"/>
      <c r="M692" s="419"/>
      <c r="N692" s="419"/>
      <c r="O692" s="419"/>
      <c r="P692" s="419"/>
      <c r="Q692" s="419"/>
      <c r="R692" s="419"/>
      <c r="S692" s="419"/>
      <c r="T692" s="419"/>
      <c r="U692" s="419"/>
      <c r="V692" s="419"/>
      <c r="W692" s="419"/>
      <c r="X692" s="419"/>
      <c r="Y692" s="419"/>
      <c r="Z692" s="419"/>
      <c r="AA692" s="419"/>
      <c r="AB692" s="419"/>
      <c r="AC692" s="556"/>
      <c r="AD692" s="588" t="s">
        <v>437</v>
      </c>
      <c r="AE692" s="589"/>
      <c r="AF692" s="589"/>
      <c r="AG692" s="590" t="s">
        <v>530</v>
      </c>
      <c r="AH692" s="591"/>
      <c r="AI692" s="591"/>
      <c r="AJ692" s="591"/>
      <c r="AK692" s="591"/>
      <c r="AL692" s="591"/>
      <c r="AM692" s="591"/>
      <c r="AN692" s="591"/>
      <c r="AO692" s="591"/>
      <c r="AP692" s="591"/>
      <c r="AQ692" s="591"/>
      <c r="AR692" s="591"/>
      <c r="AS692" s="591"/>
      <c r="AT692" s="591"/>
      <c r="AU692" s="591"/>
      <c r="AV692" s="591"/>
      <c r="AW692" s="591"/>
      <c r="AX692" s="592"/>
    </row>
    <row r="693" spans="1:64" ht="19.350000000000001" customHeight="1" x14ac:dyDescent="0.15">
      <c r="A693" s="637"/>
      <c r="B693" s="638"/>
      <c r="C693" s="555" t="s">
        <v>52</v>
      </c>
      <c r="D693" s="419"/>
      <c r="E693" s="419"/>
      <c r="F693" s="419"/>
      <c r="G693" s="419"/>
      <c r="H693" s="419"/>
      <c r="I693" s="419"/>
      <c r="J693" s="419"/>
      <c r="K693" s="419"/>
      <c r="L693" s="419"/>
      <c r="M693" s="419"/>
      <c r="N693" s="419"/>
      <c r="O693" s="419"/>
      <c r="P693" s="419"/>
      <c r="Q693" s="419"/>
      <c r="R693" s="419"/>
      <c r="S693" s="419"/>
      <c r="T693" s="419"/>
      <c r="U693" s="419"/>
      <c r="V693" s="419"/>
      <c r="W693" s="419"/>
      <c r="X693" s="419"/>
      <c r="Y693" s="419"/>
      <c r="Z693" s="419"/>
      <c r="AA693" s="419"/>
      <c r="AB693" s="419"/>
      <c r="AC693" s="556"/>
      <c r="AD693" s="600" t="s">
        <v>495</v>
      </c>
      <c r="AE693" s="601"/>
      <c r="AF693" s="601"/>
      <c r="AG693" s="560" t="s">
        <v>526</v>
      </c>
      <c r="AH693" s="561"/>
      <c r="AI693" s="561"/>
      <c r="AJ693" s="561"/>
      <c r="AK693" s="561"/>
      <c r="AL693" s="561"/>
      <c r="AM693" s="561"/>
      <c r="AN693" s="561"/>
      <c r="AO693" s="561"/>
      <c r="AP693" s="561"/>
      <c r="AQ693" s="561"/>
      <c r="AR693" s="561"/>
      <c r="AS693" s="561"/>
      <c r="AT693" s="561"/>
      <c r="AU693" s="561"/>
      <c r="AV693" s="561"/>
      <c r="AW693" s="561"/>
      <c r="AX693" s="562"/>
      <c r="BI693" s="10"/>
      <c r="BJ693" s="10"/>
      <c r="BK693" s="10"/>
      <c r="BL693" s="10"/>
    </row>
    <row r="694" spans="1:64" ht="41.25" customHeight="1" x14ac:dyDescent="0.15">
      <c r="A694" s="639"/>
      <c r="B694" s="640"/>
      <c r="C694" s="758" t="s">
        <v>422</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57" t="s">
        <v>437</v>
      </c>
      <c r="AE694" s="558"/>
      <c r="AF694" s="559"/>
      <c r="AG694" s="578" t="s">
        <v>500</v>
      </c>
      <c r="AH694" s="579"/>
      <c r="AI694" s="579"/>
      <c r="AJ694" s="579"/>
      <c r="AK694" s="579"/>
      <c r="AL694" s="579"/>
      <c r="AM694" s="579"/>
      <c r="AN694" s="579"/>
      <c r="AO694" s="579"/>
      <c r="AP694" s="579"/>
      <c r="AQ694" s="579"/>
      <c r="AR694" s="579"/>
      <c r="AS694" s="579"/>
      <c r="AT694" s="579"/>
      <c r="AU694" s="579"/>
      <c r="AV694" s="579"/>
      <c r="AW694" s="579"/>
      <c r="AX694" s="580"/>
      <c r="BG694" s="10"/>
      <c r="BH694" s="10"/>
      <c r="BI694" s="10"/>
      <c r="BJ694" s="10"/>
    </row>
    <row r="695" spans="1:64" ht="37.5" customHeight="1" x14ac:dyDescent="0.15">
      <c r="A695" s="572" t="s">
        <v>45</v>
      </c>
      <c r="B695" s="636"/>
      <c r="C695" s="641" t="s">
        <v>423</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593" t="s">
        <v>437</v>
      </c>
      <c r="AE695" s="594"/>
      <c r="AF695" s="595"/>
      <c r="AG695" s="511" t="s">
        <v>501</v>
      </c>
      <c r="AH695" s="512"/>
      <c r="AI695" s="512"/>
      <c r="AJ695" s="512"/>
      <c r="AK695" s="512"/>
      <c r="AL695" s="512"/>
      <c r="AM695" s="512"/>
      <c r="AN695" s="512"/>
      <c r="AO695" s="512"/>
      <c r="AP695" s="512"/>
      <c r="AQ695" s="512"/>
      <c r="AR695" s="512"/>
      <c r="AS695" s="512"/>
      <c r="AT695" s="512"/>
      <c r="AU695" s="512"/>
      <c r="AV695" s="512"/>
      <c r="AW695" s="512"/>
      <c r="AX695" s="513"/>
    </row>
    <row r="696" spans="1:64" ht="30" customHeight="1" x14ac:dyDescent="0.15">
      <c r="A696" s="637"/>
      <c r="B696" s="638"/>
      <c r="C696" s="674" t="s">
        <v>50</v>
      </c>
      <c r="D696" s="675"/>
      <c r="E696" s="675"/>
      <c r="F696" s="675"/>
      <c r="G696" s="675"/>
      <c r="H696" s="675"/>
      <c r="I696" s="675"/>
      <c r="J696" s="675"/>
      <c r="K696" s="675"/>
      <c r="L696" s="675"/>
      <c r="M696" s="675"/>
      <c r="N696" s="675"/>
      <c r="O696" s="675"/>
      <c r="P696" s="675"/>
      <c r="Q696" s="675"/>
      <c r="R696" s="675"/>
      <c r="S696" s="675"/>
      <c r="T696" s="675"/>
      <c r="U696" s="675"/>
      <c r="V696" s="675"/>
      <c r="W696" s="675"/>
      <c r="X696" s="675"/>
      <c r="Y696" s="675"/>
      <c r="Z696" s="675"/>
      <c r="AA696" s="675"/>
      <c r="AB696" s="675"/>
      <c r="AC696" s="676"/>
      <c r="AD696" s="745" t="s">
        <v>495</v>
      </c>
      <c r="AE696" s="746"/>
      <c r="AF696" s="746"/>
      <c r="AG696" s="590" t="s">
        <v>527</v>
      </c>
      <c r="AH696" s="591"/>
      <c r="AI696" s="591"/>
      <c r="AJ696" s="591"/>
      <c r="AK696" s="591"/>
      <c r="AL696" s="591"/>
      <c r="AM696" s="591"/>
      <c r="AN696" s="591"/>
      <c r="AO696" s="591"/>
      <c r="AP696" s="591"/>
      <c r="AQ696" s="591"/>
      <c r="AR696" s="591"/>
      <c r="AS696" s="591"/>
      <c r="AT696" s="591"/>
      <c r="AU696" s="591"/>
      <c r="AV696" s="591"/>
      <c r="AW696" s="591"/>
      <c r="AX696" s="592"/>
    </row>
    <row r="697" spans="1:64" ht="43.5" customHeight="1" x14ac:dyDescent="0.15">
      <c r="A697" s="637"/>
      <c r="B697" s="638"/>
      <c r="C697" s="555" t="s">
        <v>351</v>
      </c>
      <c r="D697" s="419"/>
      <c r="E697" s="419"/>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588" t="s">
        <v>437</v>
      </c>
      <c r="AE697" s="589"/>
      <c r="AF697" s="589"/>
      <c r="AG697" s="590" t="s">
        <v>498</v>
      </c>
      <c r="AH697" s="591"/>
      <c r="AI697" s="591"/>
      <c r="AJ697" s="591"/>
      <c r="AK697" s="591"/>
      <c r="AL697" s="591"/>
      <c r="AM697" s="591"/>
      <c r="AN697" s="591"/>
      <c r="AO697" s="591"/>
      <c r="AP697" s="591"/>
      <c r="AQ697" s="591"/>
      <c r="AR697" s="591"/>
      <c r="AS697" s="591"/>
      <c r="AT697" s="591"/>
      <c r="AU697" s="591"/>
      <c r="AV697" s="591"/>
      <c r="AW697" s="591"/>
      <c r="AX697" s="592"/>
    </row>
    <row r="698" spans="1:64" ht="26.25" customHeight="1" x14ac:dyDescent="0.15">
      <c r="A698" s="639"/>
      <c r="B698" s="640"/>
      <c r="C698" s="555" t="s">
        <v>49</v>
      </c>
      <c r="D698" s="419"/>
      <c r="E698" s="419"/>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588" t="s">
        <v>437</v>
      </c>
      <c r="AE698" s="589"/>
      <c r="AF698" s="589"/>
      <c r="AG698" s="90" t="s">
        <v>502</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26" t="s">
        <v>65</v>
      </c>
      <c r="B699" s="627"/>
      <c r="C699" s="583" t="s">
        <v>273</v>
      </c>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425"/>
      <c r="AD699" s="593" t="s">
        <v>437</v>
      </c>
      <c r="AE699" s="594"/>
      <c r="AF699" s="594"/>
      <c r="AG699" s="87" t="s">
        <v>508</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28"/>
      <c r="B700" s="629"/>
      <c r="C700" s="612" t="s">
        <v>70</v>
      </c>
      <c r="D700" s="613"/>
      <c r="E700" s="613"/>
      <c r="F700" s="613"/>
      <c r="G700" s="613"/>
      <c r="H700" s="613"/>
      <c r="I700" s="613"/>
      <c r="J700" s="613"/>
      <c r="K700" s="613"/>
      <c r="L700" s="613"/>
      <c r="M700" s="613"/>
      <c r="N700" s="613"/>
      <c r="O700" s="614"/>
      <c r="P700" s="624" t="s">
        <v>0</v>
      </c>
      <c r="Q700" s="624"/>
      <c r="R700" s="624"/>
      <c r="S700" s="625"/>
      <c r="T700" s="787" t="s">
        <v>29</v>
      </c>
      <c r="U700" s="624"/>
      <c r="V700" s="624"/>
      <c r="W700" s="624"/>
      <c r="X700" s="624"/>
      <c r="Y700" s="624"/>
      <c r="Z700" s="624"/>
      <c r="AA700" s="624"/>
      <c r="AB700" s="624"/>
      <c r="AC700" s="624"/>
      <c r="AD700" s="624"/>
      <c r="AE700" s="624"/>
      <c r="AF700" s="788"/>
      <c r="AG700" s="672"/>
      <c r="AH700" s="119"/>
      <c r="AI700" s="119"/>
      <c r="AJ700" s="119"/>
      <c r="AK700" s="119"/>
      <c r="AL700" s="119"/>
      <c r="AM700" s="119"/>
      <c r="AN700" s="119"/>
      <c r="AO700" s="119"/>
      <c r="AP700" s="119"/>
      <c r="AQ700" s="119"/>
      <c r="AR700" s="119"/>
      <c r="AS700" s="119"/>
      <c r="AT700" s="119"/>
      <c r="AU700" s="119"/>
      <c r="AV700" s="119"/>
      <c r="AW700" s="119"/>
      <c r="AX700" s="673"/>
    </row>
    <row r="701" spans="1:64" ht="36" customHeight="1" x14ac:dyDescent="0.15">
      <c r="A701" s="628"/>
      <c r="B701" s="629"/>
      <c r="C701" s="764" t="s">
        <v>506</v>
      </c>
      <c r="D701" s="765"/>
      <c r="E701" s="765"/>
      <c r="F701" s="765"/>
      <c r="G701" s="765"/>
      <c r="H701" s="765"/>
      <c r="I701" s="765"/>
      <c r="J701" s="765"/>
      <c r="K701" s="765"/>
      <c r="L701" s="765"/>
      <c r="M701" s="765"/>
      <c r="N701" s="765"/>
      <c r="O701" s="766"/>
      <c r="P701" s="581" t="s">
        <v>566</v>
      </c>
      <c r="Q701" s="581"/>
      <c r="R701" s="581"/>
      <c r="S701" s="582"/>
      <c r="T701" s="632" t="s">
        <v>507</v>
      </c>
      <c r="U701" s="591"/>
      <c r="V701" s="591"/>
      <c r="W701" s="591"/>
      <c r="X701" s="591"/>
      <c r="Y701" s="591"/>
      <c r="Z701" s="591"/>
      <c r="AA701" s="591"/>
      <c r="AB701" s="591"/>
      <c r="AC701" s="591"/>
      <c r="AD701" s="591"/>
      <c r="AE701" s="591"/>
      <c r="AF701" s="633"/>
      <c r="AG701" s="672"/>
      <c r="AH701" s="119"/>
      <c r="AI701" s="119"/>
      <c r="AJ701" s="119"/>
      <c r="AK701" s="119"/>
      <c r="AL701" s="119"/>
      <c r="AM701" s="119"/>
      <c r="AN701" s="119"/>
      <c r="AO701" s="119"/>
      <c r="AP701" s="119"/>
      <c r="AQ701" s="119"/>
      <c r="AR701" s="119"/>
      <c r="AS701" s="119"/>
      <c r="AT701" s="119"/>
      <c r="AU701" s="119"/>
      <c r="AV701" s="119"/>
      <c r="AW701" s="119"/>
      <c r="AX701" s="673"/>
    </row>
    <row r="702" spans="1:64" ht="64.5" customHeight="1" x14ac:dyDescent="0.15">
      <c r="A702" s="628"/>
      <c r="B702" s="629"/>
      <c r="C702" s="764" t="s">
        <v>504</v>
      </c>
      <c r="D702" s="765"/>
      <c r="E702" s="765"/>
      <c r="F702" s="765"/>
      <c r="G702" s="765"/>
      <c r="H702" s="765"/>
      <c r="I702" s="765"/>
      <c r="J702" s="765"/>
      <c r="K702" s="765"/>
      <c r="L702" s="765"/>
      <c r="M702" s="765"/>
      <c r="N702" s="765"/>
      <c r="O702" s="766"/>
      <c r="P702" s="767" t="s">
        <v>565</v>
      </c>
      <c r="Q702" s="581"/>
      <c r="R702" s="581"/>
      <c r="S702" s="582"/>
      <c r="T702" s="632" t="s">
        <v>505</v>
      </c>
      <c r="U702" s="591"/>
      <c r="V702" s="591"/>
      <c r="W702" s="591"/>
      <c r="X702" s="591"/>
      <c r="Y702" s="591"/>
      <c r="Z702" s="591"/>
      <c r="AA702" s="591"/>
      <c r="AB702" s="591"/>
      <c r="AC702" s="591"/>
      <c r="AD702" s="591"/>
      <c r="AE702" s="591"/>
      <c r="AF702" s="633"/>
      <c r="AG702" s="672"/>
      <c r="AH702" s="119"/>
      <c r="AI702" s="119"/>
      <c r="AJ702" s="119"/>
      <c r="AK702" s="119"/>
      <c r="AL702" s="119"/>
      <c r="AM702" s="119"/>
      <c r="AN702" s="119"/>
      <c r="AO702" s="119"/>
      <c r="AP702" s="119"/>
      <c r="AQ702" s="119"/>
      <c r="AR702" s="119"/>
      <c r="AS702" s="119"/>
      <c r="AT702" s="119"/>
      <c r="AU702" s="119"/>
      <c r="AV702" s="119"/>
      <c r="AW702" s="119"/>
      <c r="AX702" s="673"/>
    </row>
    <row r="703" spans="1:64" ht="26.25" hidden="1" customHeight="1" x14ac:dyDescent="0.15">
      <c r="A703" s="628"/>
      <c r="B703" s="629"/>
      <c r="C703" s="764"/>
      <c r="D703" s="765"/>
      <c r="E703" s="765"/>
      <c r="F703" s="765"/>
      <c r="G703" s="765"/>
      <c r="H703" s="765"/>
      <c r="I703" s="765"/>
      <c r="J703" s="765"/>
      <c r="K703" s="765"/>
      <c r="L703" s="765"/>
      <c r="M703" s="765"/>
      <c r="N703" s="765"/>
      <c r="O703" s="766"/>
      <c r="P703" s="581"/>
      <c r="Q703" s="581"/>
      <c r="R703" s="581"/>
      <c r="S703" s="582"/>
      <c r="T703" s="632"/>
      <c r="U703" s="591"/>
      <c r="V703" s="591"/>
      <c r="W703" s="591"/>
      <c r="X703" s="591"/>
      <c r="Y703" s="591"/>
      <c r="Z703" s="591"/>
      <c r="AA703" s="591"/>
      <c r="AB703" s="591"/>
      <c r="AC703" s="591"/>
      <c r="AD703" s="591"/>
      <c r="AE703" s="591"/>
      <c r="AF703" s="633"/>
      <c r="AG703" s="672"/>
      <c r="AH703" s="119"/>
      <c r="AI703" s="119"/>
      <c r="AJ703" s="119"/>
      <c r="AK703" s="119"/>
      <c r="AL703" s="119"/>
      <c r="AM703" s="119"/>
      <c r="AN703" s="119"/>
      <c r="AO703" s="119"/>
      <c r="AP703" s="119"/>
      <c r="AQ703" s="119"/>
      <c r="AR703" s="119"/>
      <c r="AS703" s="119"/>
      <c r="AT703" s="119"/>
      <c r="AU703" s="119"/>
      <c r="AV703" s="119"/>
      <c r="AW703" s="119"/>
      <c r="AX703" s="673"/>
    </row>
    <row r="704" spans="1:64" ht="26.25" hidden="1" customHeight="1" x14ac:dyDescent="0.15">
      <c r="A704" s="628"/>
      <c r="B704" s="629"/>
      <c r="C704" s="764"/>
      <c r="D704" s="765"/>
      <c r="E704" s="765"/>
      <c r="F704" s="765"/>
      <c r="G704" s="765"/>
      <c r="H704" s="765"/>
      <c r="I704" s="765"/>
      <c r="J704" s="765"/>
      <c r="K704" s="765"/>
      <c r="L704" s="765"/>
      <c r="M704" s="765"/>
      <c r="N704" s="765"/>
      <c r="O704" s="766"/>
      <c r="P704" s="581"/>
      <c r="Q704" s="581"/>
      <c r="R704" s="581"/>
      <c r="S704" s="582"/>
      <c r="T704" s="632"/>
      <c r="U704" s="591"/>
      <c r="V704" s="591"/>
      <c r="W704" s="591"/>
      <c r="X704" s="591"/>
      <c r="Y704" s="591"/>
      <c r="Z704" s="591"/>
      <c r="AA704" s="591"/>
      <c r="AB704" s="591"/>
      <c r="AC704" s="591"/>
      <c r="AD704" s="591"/>
      <c r="AE704" s="591"/>
      <c r="AF704" s="633"/>
      <c r="AG704" s="672"/>
      <c r="AH704" s="119"/>
      <c r="AI704" s="119"/>
      <c r="AJ704" s="119"/>
      <c r="AK704" s="119"/>
      <c r="AL704" s="119"/>
      <c r="AM704" s="119"/>
      <c r="AN704" s="119"/>
      <c r="AO704" s="119"/>
      <c r="AP704" s="119"/>
      <c r="AQ704" s="119"/>
      <c r="AR704" s="119"/>
      <c r="AS704" s="119"/>
      <c r="AT704" s="119"/>
      <c r="AU704" s="119"/>
      <c r="AV704" s="119"/>
      <c r="AW704" s="119"/>
      <c r="AX704" s="673"/>
    </row>
    <row r="705" spans="1:50" ht="26.25" hidden="1" customHeight="1" x14ac:dyDescent="0.15">
      <c r="A705" s="630"/>
      <c r="B705" s="631"/>
      <c r="C705" s="772"/>
      <c r="D705" s="773"/>
      <c r="E705" s="773"/>
      <c r="F705" s="773"/>
      <c r="G705" s="773"/>
      <c r="H705" s="773"/>
      <c r="I705" s="773"/>
      <c r="J705" s="773"/>
      <c r="K705" s="773"/>
      <c r="L705" s="773"/>
      <c r="M705" s="773"/>
      <c r="N705" s="773"/>
      <c r="O705" s="774"/>
      <c r="P705" s="785"/>
      <c r="Q705" s="785"/>
      <c r="R705" s="785"/>
      <c r="S705" s="786"/>
      <c r="T705" s="789"/>
      <c r="U705" s="579"/>
      <c r="V705" s="579"/>
      <c r="W705" s="579"/>
      <c r="X705" s="579"/>
      <c r="Y705" s="579"/>
      <c r="Z705" s="579"/>
      <c r="AA705" s="579"/>
      <c r="AB705" s="579"/>
      <c r="AC705" s="579"/>
      <c r="AD705" s="579"/>
      <c r="AE705" s="579"/>
      <c r="AF705" s="790"/>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72" t="s">
        <v>54</v>
      </c>
      <c r="B706" s="573"/>
      <c r="C706" s="266" t="s">
        <v>60</v>
      </c>
      <c r="D706" s="768"/>
      <c r="E706" s="768"/>
      <c r="F706" s="769"/>
      <c r="G706" s="783" t="s">
        <v>503</v>
      </c>
      <c r="H706" s="783"/>
      <c r="I706" s="783"/>
      <c r="J706" s="783"/>
      <c r="K706" s="783"/>
      <c r="L706" s="783"/>
      <c r="M706" s="783"/>
      <c r="N706" s="783"/>
      <c r="O706" s="783"/>
      <c r="P706" s="783"/>
      <c r="Q706" s="783"/>
      <c r="R706" s="783"/>
      <c r="S706" s="783"/>
      <c r="T706" s="783"/>
      <c r="U706" s="783"/>
      <c r="V706" s="783"/>
      <c r="W706" s="783"/>
      <c r="X706" s="783"/>
      <c r="Y706" s="783"/>
      <c r="Z706" s="783"/>
      <c r="AA706" s="783"/>
      <c r="AB706" s="783"/>
      <c r="AC706" s="783"/>
      <c r="AD706" s="783"/>
      <c r="AE706" s="783"/>
      <c r="AF706" s="783"/>
      <c r="AG706" s="783"/>
      <c r="AH706" s="783"/>
      <c r="AI706" s="783"/>
      <c r="AJ706" s="783"/>
      <c r="AK706" s="783"/>
      <c r="AL706" s="783"/>
      <c r="AM706" s="783"/>
      <c r="AN706" s="783"/>
      <c r="AO706" s="783"/>
      <c r="AP706" s="783"/>
      <c r="AQ706" s="783"/>
      <c r="AR706" s="783"/>
      <c r="AS706" s="783"/>
      <c r="AT706" s="783"/>
      <c r="AU706" s="783"/>
      <c r="AV706" s="783"/>
      <c r="AW706" s="783"/>
      <c r="AX706" s="784"/>
    </row>
    <row r="707" spans="1:50" ht="43.5" customHeight="1" thickBot="1" x14ac:dyDescent="0.2">
      <c r="A707" s="574"/>
      <c r="B707" s="575"/>
      <c r="C707" s="778" t="s">
        <v>64</v>
      </c>
      <c r="D707" s="779"/>
      <c r="E707" s="779"/>
      <c r="F707" s="780"/>
      <c r="G707" s="781" t="s">
        <v>531</v>
      </c>
      <c r="H707" s="781"/>
      <c r="I707" s="781"/>
      <c r="J707" s="781"/>
      <c r="K707" s="781"/>
      <c r="L707" s="781"/>
      <c r="M707" s="781"/>
      <c r="N707" s="781"/>
      <c r="O707" s="781"/>
      <c r="P707" s="781"/>
      <c r="Q707" s="781"/>
      <c r="R707" s="781"/>
      <c r="S707" s="781"/>
      <c r="T707" s="781"/>
      <c r="U707" s="781"/>
      <c r="V707" s="781"/>
      <c r="W707" s="781"/>
      <c r="X707" s="781"/>
      <c r="Y707" s="781"/>
      <c r="Z707" s="781"/>
      <c r="AA707" s="781"/>
      <c r="AB707" s="781"/>
      <c r="AC707" s="781"/>
      <c r="AD707" s="781"/>
      <c r="AE707" s="781"/>
      <c r="AF707" s="781"/>
      <c r="AG707" s="781"/>
      <c r="AH707" s="781"/>
      <c r="AI707" s="781"/>
      <c r="AJ707" s="781"/>
      <c r="AK707" s="781"/>
      <c r="AL707" s="781"/>
      <c r="AM707" s="781"/>
      <c r="AN707" s="781"/>
      <c r="AO707" s="781"/>
      <c r="AP707" s="781"/>
      <c r="AQ707" s="781"/>
      <c r="AR707" s="781"/>
      <c r="AS707" s="781"/>
      <c r="AT707" s="781"/>
      <c r="AU707" s="781"/>
      <c r="AV707" s="781"/>
      <c r="AW707" s="781"/>
      <c r="AX707" s="782"/>
    </row>
    <row r="708" spans="1:50" ht="21" customHeight="1" x14ac:dyDescent="0.15">
      <c r="A708" s="775" t="s">
        <v>38</v>
      </c>
      <c r="B708" s="776"/>
      <c r="C708" s="776"/>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776"/>
      <c r="AE708" s="776"/>
      <c r="AF708" s="776"/>
      <c r="AG708" s="776"/>
      <c r="AH708" s="776"/>
      <c r="AI708" s="776"/>
      <c r="AJ708" s="776"/>
      <c r="AK708" s="776"/>
      <c r="AL708" s="776"/>
      <c r="AM708" s="776"/>
      <c r="AN708" s="776"/>
      <c r="AO708" s="776"/>
      <c r="AP708" s="776"/>
      <c r="AQ708" s="776"/>
      <c r="AR708" s="776"/>
      <c r="AS708" s="776"/>
      <c r="AT708" s="776"/>
      <c r="AU708" s="776"/>
      <c r="AV708" s="776"/>
      <c r="AW708" s="776"/>
      <c r="AX708" s="777"/>
    </row>
    <row r="709" spans="1:50" ht="22.5" customHeight="1" thickBot="1" x14ac:dyDescent="0.2">
      <c r="A709" s="752" t="s">
        <v>570</v>
      </c>
      <c r="B709" s="616"/>
      <c r="C709" s="616"/>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616"/>
      <c r="AE709" s="616"/>
      <c r="AF709" s="616"/>
      <c r="AG709" s="616"/>
      <c r="AH709" s="616"/>
      <c r="AI709" s="616"/>
      <c r="AJ709" s="616"/>
      <c r="AK709" s="616"/>
      <c r="AL709" s="616"/>
      <c r="AM709" s="616"/>
      <c r="AN709" s="616"/>
      <c r="AO709" s="616"/>
      <c r="AP709" s="616"/>
      <c r="AQ709" s="616"/>
      <c r="AR709" s="616"/>
      <c r="AS709" s="616"/>
      <c r="AT709" s="616"/>
      <c r="AU709" s="616"/>
      <c r="AV709" s="616"/>
      <c r="AW709" s="616"/>
      <c r="AX709" s="617"/>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37.5" customHeight="1" thickBot="1" x14ac:dyDescent="0.2">
      <c r="A711" s="569"/>
      <c r="B711" s="570"/>
      <c r="C711" s="570"/>
      <c r="D711" s="570"/>
      <c r="E711" s="571"/>
      <c r="F711" s="615" t="s">
        <v>571</v>
      </c>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6"/>
      <c r="AD711" s="616"/>
      <c r="AE711" s="616"/>
      <c r="AF711" s="616"/>
      <c r="AG711" s="616"/>
      <c r="AH711" s="616"/>
      <c r="AI711" s="616"/>
      <c r="AJ711" s="616"/>
      <c r="AK711" s="616"/>
      <c r="AL711" s="616"/>
      <c r="AM711" s="616"/>
      <c r="AN711" s="616"/>
      <c r="AO711" s="616"/>
      <c r="AP711" s="616"/>
      <c r="AQ711" s="616"/>
      <c r="AR711" s="616"/>
      <c r="AS711" s="616"/>
      <c r="AT711" s="616"/>
      <c r="AU711" s="616"/>
      <c r="AV711" s="616"/>
      <c r="AW711" s="616"/>
      <c r="AX711" s="617"/>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75.75" customHeight="1" thickBot="1" x14ac:dyDescent="0.2">
      <c r="A713" s="732"/>
      <c r="B713" s="733"/>
      <c r="C713" s="733"/>
      <c r="D713" s="733"/>
      <c r="E713" s="734"/>
      <c r="F713" s="753"/>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26.25" customHeight="1" thickBot="1" x14ac:dyDescent="0.2">
      <c r="A715" s="609"/>
      <c r="B715" s="610"/>
      <c r="C715" s="610"/>
      <c r="D715" s="610"/>
      <c r="E715" s="610"/>
      <c r="F715" s="610"/>
      <c r="G715" s="610"/>
      <c r="H715" s="610"/>
      <c r="I715" s="610"/>
      <c r="J715" s="610"/>
      <c r="K715" s="610"/>
      <c r="L715" s="610"/>
      <c r="M715" s="610"/>
      <c r="N715" s="610"/>
      <c r="O715" s="610"/>
      <c r="P715" s="610"/>
      <c r="Q715" s="610"/>
      <c r="R715" s="610"/>
      <c r="S715" s="610"/>
      <c r="T715" s="610"/>
      <c r="U715" s="610"/>
      <c r="V715" s="610"/>
      <c r="W715" s="610"/>
      <c r="X715" s="610"/>
      <c r="Y715" s="610"/>
      <c r="Z715" s="610"/>
      <c r="AA715" s="610"/>
      <c r="AB715" s="610"/>
      <c r="AC715" s="610"/>
      <c r="AD715" s="610"/>
      <c r="AE715" s="610"/>
      <c r="AF715" s="610"/>
      <c r="AG715" s="610"/>
      <c r="AH715" s="610"/>
      <c r="AI715" s="610"/>
      <c r="AJ715" s="610"/>
      <c r="AK715" s="610"/>
      <c r="AL715" s="610"/>
      <c r="AM715" s="610"/>
      <c r="AN715" s="610"/>
      <c r="AO715" s="610"/>
      <c r="AP715" s="610"/>
      <c r="AQ715" s="610"/>
      <c r="AR715" s="610"/>
      <c r="AS715" s="610"/>
      <c r="AT715" s="610"/>
      <c r="AU715" s="610"/>
      <c r="AV715" s="610"/>
      <c r="AW715" s="610"/>
      <c r="AX715" s="611"/>
    </row>
    <row r="716" spans="1:50" ht="19.7" customHeight="1" x14ac:dyDescent="0.15">
      <c r="A716" s="761" t="s">
        <v>35</v>
      </c>
      <c r="B716" s="762"/>
      <c r="C716" s="762"/>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2"/>
      <c r="AD716" s="762"/>
      <c r="AE716" s="762"/>
      <c r="AF716" s="762"/>
      <c r="AG716" s="762"/>
      <c r="AH716" s="762"/>
      <c r="AI716" s="762"/>
      <c r="AJ716" s="762"/>
      <c r="AK716" s="762"/>
      <c r="AL716" s="762"/>
      <c r="AM716" s="762"/>
      <c r="AN716" s="762"/>
      <c r="AO716" s="762"/>
      <c r="AP716" s="762"/>
      <c r="AQ716" s="762"/>
      <c r="AR716" s="762"/>
      <c r="AS716" s="762"/>
      <c r="AT716" s="762"/>
      <c r="AU716" s="762"/>
      <c r="AV716" s="762"/>
      <c r="AW716" s="762"/>
      <c r="AX716" s="763"/>
    </row>
    <row r="717" spans="1:50" ht="19.899999999999999" customHeight="1" x14ac:dyDescent="0.15">
      <c r="A717" s="576" t="s">
        <v>388</v>
      </c>
      <c r="B717" s="290"/>
      <c r="C717" s="290"/>
      <c r="D717" s="290"/>
      <c r="E717" s="290"/>
      <c r="F717" s="290"/>
      <c r="G717" s="735" t="s">
        <v>477</v>
      </c>
      <c r="H717" s="736"/>
      <c r="I717" s="736"/>
      <c r="J717" s="736"/>
      <c r="K717" s="736"/>
      <c r="L717" s="736"/>
      <c r="M717" s="736"/>
      <c r="N717" s="736"/>
      <c r="O717" s="736"/>
      <c r="P717" s="736"/>
      <c r="Q717" s="290" t="s">
        <v>329</v>
      </c>
      <c r="R717" s="290"/>
      <c r="S717" s="290"/>
      <c r="T717" s="290"/>
      <c r="U717" s="290"/>
      <c r="V717" s="290"/>
      <c r="W717" s="735" t="s">
        <v>477</v>
      </c>
      <c r="X717" s="736"/>
      <c r="Y717" s="736"/>
      <c r="Z717" s="736"/>
      <c r="AA717" s="736"/>
      <c r="AB717" s="736"/>
      <c r="AC717" s="736"/>
      <c r="AD717" s="736"/>
      <c r="AE717" s="736"/>
      <c r="AF717" s="736"/>
      <c r="AG717" s="290" t="s">
        <v>330</v>
      </c>
      <c r="AH717" s="290"/>
      <c r="AI717" s="290"/>
      <c r="AJ717" s="290"/>
      <c r="AK717" s="290"/>
      <c r="AL717" s="290"/>
      <c r="AM717" s="735" t="s">
        <v>491</v>
      </c>
      <c r="AN717" s="736"/>
      <c r="AO717" s="736"/>
      <c r="AP717" s="736"/>
      <c r="AQ717" s="736"/>
      <c r="AR717" s="736"/>
      <c r="AS717" s="736"/>
      <c r="AT717" s="736"/>
      <c r="AU717" s="736"/>
      <c r="AV717" s="736"/>
      <c r="AW717" s="51"/>
      <c r="AX717" s="52"/>
    </row>
    <row r="718" spans="1:50" ht="19.899999999999999" customHeight="1" thickBot="1" x14ac:dyDescent="0.2">
      <c r="A718" s="731" t="s">
        <v>331</v>
      </c>
      <c r="B718" s="671"/>
      <c r="C718" s="671"/>
      <c r="D718" s="671"/>
      <c r="E718" s="671"/>
      <c r="F718" s="671"/>
      <c r="G718" s="794" t="s">
        <v>492</v>
      </c>
      <c r="H718" s="795"/>
      <c r="I718" s="795"/>
      <c r="J718" s="795"/>
      <c r="K718" s="795"/>
      <c r="L718" s="795"/>
      <c r="M718" s="795"/>
      <c r="N718" s="795"/>
      <c r="O718" s="795"/>
      <c r="P718" s="795"/>
      <c r="Q718" s="671" t="s">
        <v>332</v>
      </c>
      <c r="R718" s="671"/>
      <c r="S718" s="671"/>
      <c r="T718" s="671"/>
      <c r="U718" s="671"/>
      <c r="V718" s="671"/>
      <c r="W718" s="669" t="s">
        <v>493</v>
      </c>
      <c r="X718" s="670"/>
      <c r="Y718" s="670"/>
      <c r="Z718" s="670"/>
      <c r="AA718" s="670"/>
      <c r="AB718" s="670"/>
      <c r="AC718" s="670"/>
      <c r="AD718" s="670"/>
      <c r="AE718" s="670"/>
      <c r="AF718" s="670"/>
      <c r="AG718" s="671" t="s">
        <v>333</v>
      </c>
      <c r="AH718" s="671"/>
      <c r="AI718" s="671"/>
      <c r="AJ718" s="671"/>
      <c r="AK718" s="671"/>
      <c r="AL718" s="671"/>
      <c r="AM718" s="770" t="s">
        <v>490</v>
      </c>
      <c r="AN718" s="771"/>
      <c r="AO718" s="771"/>
      <c r="AP718" s="771"/>
      <c r="AQ718" s="771"/>
      <c r="AR718" s="771"/>
      <c r="AS718" s="771"/>
      <c r="AT718" s="771"/>
      <c r="AU718" s="771"/>
      <c r="AV718" s="771"/>
      <c r="AW718" s="53"/>
      <c r="AX718" s="54"/>
    </row>
    <row r="719" spans="1:50" ht="23.65" customHeight="1" x14ac:dyDescent="0.15">
      <c r="A719" s="663" t="s">
        <v>27</v>
      </c>
      <c r="B719" s="664"/>
      <c r="C719" s="664"/>
      <c r="D719" s="664"/>
      <c r="E719" s="664"/>
      <c r="F719" s="66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49"/>
      <c r="B720" s="650"/>
      <c r="C720" s="650"/>
      <c r="D720" s="650"/>
      <c r="E720" s="650"/>
      <c r="F720" s="65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49"/>
      <c r="B721" s="650"/>
      <c r="C721" s="650"/>
      <c r="D721" s="650"/>
      <c r="E721" s="650"/>
      <c r="F721" s="65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49"/>
      <c r="B722" s="650"/>
      <c r="C722" s="650"/>
      <c r="D722" s="650"/>
      <c r="E722" s="650"/>
      <c r="F722" s="65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49"/>
      <c r="B723" s="650"/>
      <c r="C723" s="650"/>
      <c r="D723" s="650"/>
      <c r="E723" s="650"/>
      <c r="F723" s="65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49"/>
      <c r="B724" s="650"/>
      <c r="C724" s="650"/>
      <c r="D724" s="650"/>
      <c r="E724" s="650"/>
      <c r="F724" s="65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49"/>
      <c r="B725" s="650"/>
      <c r="C725" s="650"/>
      <c r="D725" s="650"/>
      <c r="E725" s="650"/>
      <c r="F725" s="65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49"/>
      <c r="B726" s="650"/>
      <c r="C726" s="650"/>
      <c r="D726" s="650"/>
      <c r="E726" s="650"/>
      <c r="F726" s="65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49"/>
      <c r="B727" s="650"/>
      <c r="C727" s="650"/>
      <c r="D727" s="650"/>
      <c r="E727" s="650"/>
      <c r="F727" s="65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49"/>
      <c r="B728" s="650"/>
      <c r="C728" s="650"/>
      <c r="D728" s="650"/>
      <c r="E728" s="650"/>
      <c r="F728" s="65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49"/>
      <c r="B729" s="650"/>
      <c r="C729" s="650"/>
      <c r="D729" s="650"/>
      <c r="E729" s="650"/>
      <c r="F729" s="65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49"/>
      <c r="B730" s="650"/>
      <c r="C730" s="650"/>
      <c r="D730" s="650"/>
      <c r="E730" s="650"/>
      <c r="F730" s="65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49"/>
      <c r="B731" s="650"/>
      <c r="C731" s="650"/>
      <c r="D731" s="650"/>
      <c r="E731" s="650"/>
      <c r="F731" s="65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49"/>
      <c r="B732" s="650"/>
      <c r="C732" s="650"/>
      <c r="D732" s="650"/>
      <c r="E732" s="650"/>
      <c r="F732" s="65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49"/>
      <c r="B733" s="650"/>
      <c r="C733" s="650"/>
      <c r="D733" s="650"/>
      <c r="E733" s="650"/>
      <c r="F733" s="65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49"/>
      <c r="B734" s="650"/>
      <c r="C734" s="650"/>
      <c r="D734" s="650"/>
      <c r="E734" s="650"/>
      <c r="F734" s="65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49"/>
      <c r="B735" s="650"/>
      <c r="C735" s="650"/>
      <c r="D735" s="650"/>
      <c r="E735" s="650"/>
      <c r="F735" s="65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49"/>
      <c r="B736" s="650"/>
      <c r="C736" s="650"/>
      <c r="D736" s="650"/>
      <c r="E736" s="650"/>
      <c r="F736" s="65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49"/>
      <c r="B737" s="650"/>
      <c r="C737" s="650"/>
      <c r="D737" s="650"/>
      <c r="E737" s="650"/>
      <c r="F737" s="65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49"/>
      <c r="B738" s="650"/>
      <c r="C738" s="650"/>
      <c r="D738" s="650"/>
      <c r="E738" s="650"/>
      <c r="F738" s="65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49"/>
      <c r="B739" s="650"/>
      <c r="C739" s="650"/>
      <c r="D739" s="650"/>
      <c r="E739" s="650"/>
      <c r="F739" s="65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49"/>
      <c r="B740" s="650"/>
      <c r="C740" s="650"/>
      <c r="D740" s="650"/>
      <c r="E740" s="650"/>
      <c r="F740" s="65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49"/>
      <c r="B741" s="650"/>
      <c r="C741" s="650"/>
      <c r="D741" s="650"/>
      <c r="E741" s="650"/>
      <c r="F741" s="65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49"/>
      <c r="B742" s="650"/>
      <c r="C742" s="650"/>
      <c r="D742" s="650"/>
      <c r="E742" s="650"/>
      <c r="F742" s="65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49"/>
      <c r="B743" s="650"/>
      <c r="C743" s="650"/>
      <c r="D743" s="650"/>
      <c r="E743" s="650"/>
      <c r="F743" s="65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49"/>
      <c r="B744" s="650"/>
      <c r="C744" s="650"/>
      <c r="D744" s="650"/>
      <c r="E744" s="650"/>
      <c r="F744" s="65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13.5" customHeight="1" x14ac:dyDescent="0.15">
      <c r="A745" s="649"/>
      <c r="B745" s="650"/>
      <c r="C745" s="650"/>
      <c r="D745" s="650"/>
      <c r="E745" s="650"/>
      <c r="F745" s="651"/>
      <c r="G745" s="37"/>
      <c r="H745" s="38"/>
      <c r="I745" s="38"/>
      <c r="J745" s="38"/>
      <c r="K745" s="38"/>
      <c r="L745" s="38"/>
      <c r="M745" s="38"/>
      <c r="N745" s="38"/>
      <c r="O745" s="38"/>
      <c r="P745" s="38"/>
      <c r="Q745" s="38"/>
      <c r="R745" s="38"/>
      <c r="S745" s="38"/>
      <c r="T745" s="38"/>
      <c r="U745" s="38"/>
      <c r="V745" s="38"/>
      <c r="W745" s="38"/>
      <c r="X745" s="38"/>
      <c r="Y745" s="38"/>
      <c r="Z745" s="38" t="s">
        <v>522</v>
      </c>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49"/>
      <c r="B746" s="650"/>
      <c r="C746" s="650"/>
      <c r="D746" s="650"/>
      <c r="E746" s="650"/>
      <c r="F746" s="651"/>
      <c r="G746" s="37"/>
      <c r="H746" s="38"/>
      <c r="I746" s="38"/>
      <c r="J746" s="38"/>
      <c r="K746" s="38"/>
      <c r="L746" s="38"/>
      <c r="M746" s="38"/>
      <c r="N746" s="38"/>
      <c r="O746" s="38"/>
      <c r="P746" s="38"/>
      <c r="Q746" s="38"/>
      <c r="R746" s="38"/>
      <c r="S746" s="38"/>
      <c r="T746" s="38"/>
      <c r="U746" s="38"/>
      <c r="V746" s="38"/>
      <c r="W746" s="38"/>
      <c r="X746" s="38"/>
      <c r="Y746" s="38"/>
      <c r="Z746" s="38" t="s">
        <v>510</v>
      </c>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49"/>
      <c r="B747" s="650"/>
      <c r="C747" s="650"/>
      <c r="D747" s="650"/>
      <c r="E747" s="650"/>
      <c r="F747" s="65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49"/>
      <c r="B748" s="650"/>
      <c r="C748" s="650"/>
      <c r="D748" s="650"/>
      <c r="E748" s="650"/>
      <c r="F748" s="65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49"/>
      <c r="B749" s="650"/>
      <c r="C749" s="650"/>
      <c r="D749" s="650"/>
      <c r="E749" s="650"/>
      <c r="F749" s="65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49"/>
      <c r="B750" s="650"/>
      <c r="C750" s="650"/>
      <c r="D750" s="650"/>
      <c r="E750" s="650"/>
      <c r="F750" s="65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49"/>
      <c r="B751" s="650"/>
      <c r="C751" s="650"/>
      <c r="D751" s="650"/>
      <c r="E751" s="650"/>
      <c r="F751" s="65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49"/>
      <c r="B752" s="650"/>
      <c r="C752" s="650"/>
      <c r="D752" s="650"/>
      <c r="E752" s="650"/>
      <c r="F752" s="65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49"/>
      <c r="B753" s="650"/>
      <c r="C753" s="650"/>
      <c r="D753" s="650"/>
      <c r="E753" s="650"/>
      <c r="F753" s="65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49"/>
      <c r="B754" s="650"/>
      <c r="C754" s="650"/>
      <c r="D754" s="650"/>
      <c r="E754" s="650"/>
      <c r="F754" s="65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49"/>
      <c r="B755" s="650"/>
      <c r="C755" s="650"/>
      <c r="D755" s="650"/>
      <c r="E755" s="650"/>
      <c r="F755" s="65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49"/>
      <c r="B756" s="650"/>
      <c r="C756" s="650"/>
      <c r="D756" s="650"/>
      <c r="E756" s="650"/>
      <c r="F756" s="65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66"/>
      <c r="B757" s="667"/>
      <c r="C757" s="667"/>
      <c r="D757" s="667"/>
      <c r="E757" s="667"/>
      <c r="F757" s="66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47" t="s">
        <v>32</v>
      </c>
      <c r="B758" s="748"/>
      <c r="C758" s="748"/>
      <c r="D758" s="748"/>
      <c r="E758" s="748"/>
      <c r="F758" s="749"/>
      <c r="G758" s="399" t="s">
        <v>467</v>
      </c>
      <c r="H758" s="400"/>
      <c r="I758" s="400"/>
      <c r="J758" s="400"/>
      <c r="K758" s="400"/>
      <c r="L758" s="400"/>
      <c r="M758" s="400"/>
      <c r="N758" s="400"/>
      <c r="O758" s="400"/>
      <c r="P758" s="400"/>
      <c r="Q758" s="400"/>
      <c r="R758" s="400"/>
      <c r="S758" s="400"/>
      <c r="T758" s="400"/>
      <c r="U758" s="400"/>
      <c r="V758" s="400"/>
      <c r="W758" s="400"/>
      <c r="X758" s="400"/>
      <c r="Y758" s="400"/>
      <c r="Z758" s="400"/>
      <c r="AA758" s="400"/>
      <c r="AB758" s="401"/>
      <c r="AC758" s="399" t="s">
        <v>523</v>
      </c>
      <c r="AD758" s="400"/>
      <c r="AE758" s="400"/>
      <c r="AF758" s="400"/>
      <c r="AG758" s="400"/>
      <c r="AH758" s="400"/>
      <c r="AI758" s="400"/>
      <c r="AJ758" s="400"/>
      <c r="AK758" s="400"/>
      <c r="AL758" s="400"/>
      <c r="AM758" s="400"/>
      <c r="AN758" s="400"/>
      <c r="AO758" s="400"/>
      <c r="AP758" s="400"/>
      <c r="AQ758" s="400"/>
      <c r="AR758" s="400"/>
      <c r="AS758" s="400"/>
      <c r="AT758" s="400"/>
      <c r="AU758" s="400"/>
      <c r="AV758" s="400"/>
      <c r="AW758" s="400"/>
      <c r="AX758" s="402"/>
    </row>
    <row r="759" spans="1:50" ht="24.75" customHeight="1" x14ac:dyDescent="0.15">
      <c r="A759" s="577"/>
      <c r="B759" s="750"/>
      <c r="C759" s="750"/>
      <c r="D759" s="750"/>
      <c r="E759" s="750"/>
      <c r="F759" s="751"/>
      <c r="G759" s="266" t="s">
        <v>19</v>
      </c>
      <c r="H759" s="267"/>
      <c r="I759" s="267"/>
      <c r="J759" s="267"/>
      <c r="K759" s="267"/>
      <c r="L759" s="268" t="s">
        <v>20</v>
      </c>
      <c r="M759" s="267"/>
      <c r="N759" s="267"/>
      <c r="O759" s="267"/>
      <c r="P759" s="267"/>
      <c r="Q759" s="267"/>
      <c r="R759" s="267"/>
      <c r="S759" s="267"/>
      <c r="T759" s="267"/>
      <c r="U759" s="267"/>
      <c r="V759" s="267"/>
      <c r="W759" s="267"/>
      <c r="X759" s="269"/>
      <c r="Y759" s="270" t="s">
        <v>21</v>
      </c>
      <c r="Z759" s="271"/>
      <c r="AA759" s="271"/>
      <c r="AB759" s="272"/>
      <c r="AC759" s="266" t="s">
        <v>19</v>
      </c>
      <c r="AD759" s="267"/>
      <c r="AE759" s="267"/>
      <c r="AF759" s="267"/>
      <c r="AG759" s="267"/>
      <c r="AH759" s="268" t="s">
        <v>20</v>
      </c>
      <c r="AI759" s="267"/>
      <c r="AJ759" s="267"/>
      <c r="AK759" s="267"/>
      <c r="AL759" s="267"/>
      <c r="AM759" s="267"/>
      <c r="AN759" s="267"/>
      <c r="AO759" s="267"/>
      <c r="AP759" s="267"/>
      <c r="AQ759" s="267"/>
      <c r="AR759" s="267"/>
      <c r="AS759" s="267"/>
      <c r="AT759" s="269"/>
      <c r="AU759" s="270" t="s">
        <v>21</v>
      </c>
      <c r="AV759" s="271"/>
      <c r="AW759" s="271"/>
      <c r="AX759" s="462"/>
    </row>
    <row r="760" spans="1:50" ht="24.75" customHeight="1" x14ac:dyDescent="0.15">
      <c r="A760" s="577"/>
      <c r="B760" s="750"/>
      <c r="C760" s="750"/>
      <c r="D760" s="750"/>
      <c r="E760" s="750"/>
      <c r="F760" s="751"/>
      <c r="G760" s="277" t="s">
        <v>447</v>
      </c>
      <c r="H760" s="278"/>
      <c r="I760" s="278"/>
      <c r="J760" s="278"/>
      <c r="K760" s="279"/>
      <c r="L760" s="280" t="s">
        <v>468</v>
      </c>
      <c r="M760" s="281"/>
      <c r="N760" s="281"/>
      <c r="O760" s="281"/>
      <c r="P760" s="281"/>
      <c r="Q760" s="281"/>
      <c r="R760" s="281"/>
      <c r="S760" s="281"/>
      <c r="T760" s="281"/>
      <c r="U760" s="281"/>
      <c r="V760" s="281"/>
      <c r="W760" s="281"/>
      <c r="X760" s="282"/>
      <c r="Y760" s="463">
        <v>28</v>
      </c>
      <c r="Z760" s="464"/>
      <c r="AA760" s="464"/>
      <c r="AB760" s="548"/>
      <c r="AC760" s="277" t="s">
        <v>556</v>
      </c>
      <c r="AD760" s="278"/>
      <c r="AE760" s="278"/>
      <c r="AF760" s="278"/>
      <c r="AG760" s="279"/>
      <c r="AH760" s="280" t="s">
        <v>557</v>
      </c>
      <c r="AI760" s="281"/>
      <c r="AJ760" s="281"/>
      <c r="AK760" s="281"/>
      <c r="AL760" s="281"/>
      <c r="AM760" s="281"/>
      <c r="AN760" s="281"/>
      <c r="AO760" s="281"/>
      <c r="AP760" s="281"/>
      <c r="AQ760" s="281"/>
      <c r="AR760" s="281"/>
      <c r="AS760" s="281"/>
      <c r="AT760" s="282"/>
      <c r="AU760" s="463">
        <v>4</v>
      </c>
      <c r="AV760" s="464"/>
      <c r="AW760" s="464"/>
      <c r="AX760" s="548"/>
    </row>
    <row r="761" spans="1:50" ht="24.75" customHeight="1" x14ac:dyDescent="0.15">
      <c r="A761" s="577"/>
      <c r="B761" s="750"/>
      <c r="C761" s="750"/>
      <c r="D761" s="750"/>
      <c r="E761" s="750"/>
      <c r="F761" s="751"/>
      <c r="G761" s="257" t="s">
        <v>547</v>
      </c>
      <c r="H761" s="258"/>
      <c r="I761" s="258"/>
      <c r="J761" s="258"/>
      <c r="K761" s="259"/>
      <c r="L761" s="361" t="s">
        <v>548</v>
      </c>
      <c r="M761" s="362"/>
      <c r="N761" s="362"/>
      <c r="O761" s="362"/>
      <c r="P761" s="362"/>
      <c r="Q761" s="362"/>
      <c r="R761" s="362"/>
      <c r="S761" s="362"/>
      <c r="T761" s="362"/>
      <c r="U761" s="362"/>
      <c r="V761" s="362"/>
      <c r="W761" s="362"/>
      <c r="X761" s="363"/>
      <c r="Y761" s="358">
        <v>203</v>
      </c>
      <c r="Z761" s="359"/>
      <c r="AA761" s="359"/>
      <c r="AB761" s="365"/>
      <c r="AC761" s="257"/>
      <c r="AD761" s="258"/>
      <c r="AE761" s="258"/>
      <c r="AF761" s="258"/>
      <c r="AG761" s="259"/>
      <c r="AH761" s="361" t="s">
        <v>558</v>
      </c>
      <c r="AI761" s="362"/>
      <c r="AJ761" s="362"/>
      <c r="AK761" s="362"/>
      <c r="AL761" s="362"/>
      <c r="AM761" s="362"/>
      <c r="AN761" s="362"/>
      <c r="AO761" s="362"/>
      <c r="AP761" s="362"/>
      <c r="AQ761" s="362"/>
      <c r="AR761" s="362"/>
      <c r="AS761" s="362"/>
      <c r="AT761" s="363"/>
      <c r="AU761" s="358">
        <v>8</v>
      </c>
      <c r="AV761" s="359"/>
      <c r="AW761" s="359"/>
      <c r="AX761" s="365"/>
    </row>
    <row r="762" spans="1:50" ht="24.75" customHeight="1" x14ac:dyDescent="0.15">
      <c r="A762" s="577"/>
      <c r="B762" s="750"/>
      <c r="C762" s="750"/>
      <c r="D762" s="750"/>
      <c r="E762" s="750"/>
      <c r="F762" s="751"/>
      <c r="G762" s="257" t="s">
        <v>549</v>
      </c>
      <c r="H762" s="258"/>
      <c r="I762" s="258"/>
      <c r="J762" s="258"/>
      <c r="K762" s="259"/>
      <c r="L762" s="361" t="s">
        <v>550</v>
      </c>
      <c r="M762" s="362"/>
      <c r="N762" s="362"/>
      <c r="O762" s="362"/>
      <c r="P762" s="362"/>
      <c r="Q762" s="362"/>
      <c r="R762" s="362"/>
      <c r="S762" s="362"/>
      <c r="T762" s="362"/>
      <c r="U762" s="362"/>
      <c r="V762" s="362"/>
      <c r="W762" s="362"/>
      <c r="X762" s="363"/>
      <c r="Y762" s="358">
        <v>38</v>
      </c>
      <c r="Z762" s="359"/>
      <c r="AA762" s="359"/>
      <c r="AB762" s="365"/>
      <c r="AC762" s="257"/>
      <c r="AD762" s="258"/>
      <c r="AE762" s="258"/>
      <c r="AF762" s="258"/>
      <c r="AG762" s="259"/>
      <c r="AH762" s="361" t="s">
        <v>559</v>
      </c>
      <c r="AI762" s="362"/>
      <c r="AJ762" s="362"/>
      <c r="AK762" s="362"/>
      <c r="AL762" s="362"/>
      <c r="AM762" s="362"/>
      <c r="AN762" s="362"/>
      <c r="AO762" s="362"/>
      <c r="AP762" s="362"/>
      <c r="AQ762" s="362"/>
      <c r="AR762" s="362"/>
      <c r="AS762" s="362"/>
      <c r="AT762" s="363"/>
      <c r="AU762" s="358">
        <v>1</v>
      </c>
      <c r="AV762" s="359"/>
      <c r="AW762" s="359"/>
      <c r="AX762" s="365"/>
    </row>
    <row r="763" spans="1:50" ht="24.75" customHeight="1" x14ac:dyDescent="0.15">
      <c r="A763" s="577"/>
      <c r="B763" s="750"/>
      <c r="C763" s="750"/>
      <c r="D763" s="750"/>
      <c r="E763" s="750"/>
      <c r="F763" s="751"/>
      <c r="G763" s="257"/>
      <c r="H763" s="258"/>
      <c r="I763" s="258"/>
      <c r="J763" s="258"/>
      <c r="K763" s="259"/>
      <c r="L763" s="361" t="s">
        <v>551</v>
      </c>
      <c r="M763" s="362"/>
      <c r="N763" s="362"/>
      <c r="O763" s="362"/>
      <c r="P763" s="362"/>
      <c r="Q763" s="362"/>
      <c r="R763" s="362"/>
      <c r="S763" s="362"/>
      <c r="T763" s="362"/>
      <c r="U763" s="362"/>
      <c r="V763" s="362"/>
      <c r="W763" s="362"/>
      <c r="X763" s="363"/>
      <c r="Y763" s="358">
        <v>62</v>
      </c>
      <c r="Z763" s="359"/>
      <c r="AA763" s="359"/>
      <c r="AB763" s="365"/>
      <c r="AC763" s="257"/>
      <c r="AD763" s="258"/>
      <c r="AE763" s="258"/>
      <c r="AF763" s="258"/>
      <c r="AG763" s="259"/>
      <c r="AH763" s="361" t="s">
        <v>560</v>
      </c>
      <c r="AI763" s="362"/>
      <c r="AJ763" s="362"/>
      <c r="AK763" s="362"/>
      <c r="AL763" s="362"/>
      <c r="AM763" s="362"/>
      <c r="AN763" s="362"/>
      <c r="AO763" s="362"/>
      <c r="AP763" s="362"/>
      <c r="AQ763" s="362"/>
      <c r="AR763" s="362"/>
      <c r="AS763" s="362"/>
      <c r="AT763" s="363"/>
      <c r="AU763" s="358">
        <v>1</v>
      </c>
      <c r="AV763" s="359"/>
      <c r="AW763" s="359"/>
      <c r="AX763" s="365"/>
    </row>
    <row r="764" spans="1:50" ht="24.75" customHeight="1" x14ac:dyDescent="0.15">
      <c r="A764" s="577"/>
      <c r="B764" s="750"/>
      <c r="C764" s="750"/>
      <c r="D764" s="750"/>
      <c r="E764" s="750"/>
      <c r="F764" s="751"/>
      <c r="G764" s="257"/>
      <c r="H764" s="258"/>
      <c r="I764" s="258"/>
      <c r="J764" s="258"/>
      <c r="K764" s="259"/>
      <c r="L764" s="361" t="s">
        <v>552</v>
      </c>
      <c r="M764" s="362"/>
      <c r="N764" s="362"/>
      <c r="O764" s="362"/>
      <c r="P764" s="362"/>
      <c r="Q764" s="362"/>
      <c r="R764" s="362"/>
      <c r="S764" s="362"/>
      <c r="T764" s="362"/>
      <c r="U764" s="362"/>
      <c r="V764" s="362"/>
      <c r="W764" s="362"/>
      <c r="X764" s="363"/>
      <c r="Y764" s="358">
        <v>5</v>
      </c>
      <c r="Z764" s="359"/>
      <c r="AA764" s="359"/>
      <c r="AB764" s="365"/>
      <c r="AC764" s="257" t="s">
        <v>561</v>
      </c>
      <c r="AD764" s="258"/>
      <c r="AE764" s="258"/>
      <c r="AF764" s="258"/>
      <c r="AG764" s="259"/>
      <c r="AH764" s="361" t="s">
        <v>562</v>
      </c>
      <c r="AI764" s="362"/>
      <c r="AJ764" s="362"/>
      <c r="AK764" s="362"/>
      <c r="AL764" s="362"/>
      <c r="AM764" s="362"/>
      <c r="AN764" s="362"/>
      <c r="AO764" s="362"/>
      <c r="AP764" s="362"/>
      <c r="AQ764" s="362"/>
      <c r="AR764" s="362"/>
      <c r="AS764" s="362"/>
      <c r="AT764" s="363"/>
      <c r="AU764" s="358">
        <v>2</v>
      </c>
      <c r="AV764" s="359"/>
      <c r="AW764" s="359"/>
      <c r="AX764" s="365"/>
    </row>
    <row r="765" spans="1:50" ht="24.75" customHeight="1" x14ac:dyDescent="0.15">
      <c r="A765" s="577"/>
      <c r="B765" s="750"/>
      <c r="C765" s="750"/>
      <c r="D765" s="750"/>
      <c r="E765" s="750"/>
      <c r="F765" s="751"/>
      <c r="G765" s="257"/>
      <c r="H765" s="258"/>
      <c r="I765" s="258"/>
      <c r="J765" s="258"/>
      <c r="K765" s="259"/>
      <c r="L765" s="361" t="s">
        <v>553</v>
      </c>
      <c r="M765" s="362"/>
      <c r="N765" s="362"/>
      <c r="O765" s="362"/>
      <c r="P765" s="362"/>
      <c r="Q765" s="362"/>
      <c r="R765" s="362"/>
      <c r="S765" s="362"/>
      <c r="T765" s="362"/>
      <c r="U765" s="362"/>
      <c r="V765" s="362"/>
      <c r="W765" s="362"/>
      <c r="X765" s="363"/>
      <c r="Y765" s="358">
        <v>5</v>
      </c>
      <c r="Z765" s="359"/>
      <c r="AA765" s="359"/>
      <c r="AB765" s="365"/>
      <c r="AC765" s="257"/>
      <c r="AD765" s="258"/>
      <c r="AE765" s="258"/>
      <c r="AF765" s="258"/>
      <c r="AG765" s="259"/>
      <c r="AH765" s="361"/>
      <c r="AI765" s="362"/>
      <c r="AJ765" s="362"/>
      <c r="AK765" s="362"/>
      <c r="AL765" s="362"/>
      <c r="AM765" s="362"/>
      <c r="AN765" s="362"/>
      <c r="AO765" s="362"/>
      <c r="AP765" s="362"/>
      <c r="AQ765" s="362"/>
      <c r="AR765" s="362"/>
      <c r="AS765" s="362"/>
      <c r="AT765" s="363"/>
      <c r="AU765" s="358"/>
      <c r="AV765" s="359"/>
      <c r="AW765" s="359"/>
      <c r="AX765" s="365"/>
    </row>
    <row r="766" spans="1:50" ht="24.75" customHeight="1" x14ac:dyDescent="0.15">
      <c r="A766" s="577"/>
      <c r="B766" s="750"/>
      <c r="C766" s="750"/>
      <c r="D766" s="750"/>
      <c r="E766" s="750"/>
      <c r="F766" s="751"/>
      <c r="G766" s="257" t="s">
        <v>554</v>
      </c>
      <c r="H766" s="258"/>
      <c r="I766" s="258"/>
      <c r="J766" s="258"/>
      <c r="K766" s="259"/>
      <c r="L766" s="361" t="s">
        <v>555</v>
      </c>
      <c r="M766" s="362"/>
      <c r="N766" s="362"/>
      <c r="O766" s="362"/>
      <c r="P766" s="362"/>
      <c r="Q766" s="362"/>
      <c r="R766" s="362"/>
      <c r="S766" s="362"/>
      <c r="T766" s="362"/>
      <c r="U766" s="362"/>
      <c r="V766" s="362"/>
      <c r="W766" s="362"/>
      <c r="X766" s="363"/>
      <c r="Y766" s="358">
        <v>32</v>
      </c>
      <c r="Z766" s="359"/>
      <c r="AA766" s="359"/>
      <c r="AB766" s="365"/>
      <c r="AC766" s="257"/>
      <c r="AD766" s="596"/>
      <c r="AE766" s="596"/>
      <c r="AF766" s="596"/>
      <c r="AG766" s="597"/>
      <c r="AH766" s="361"/>
      <c r="AI766" s="596"/>
      <c r="AJ766" s="596"/>
      <c r="AK766" s="596"/>
      <c r="AL766" s="596"/>
      <c r="AM766" s="596"/>
      <c r="AN766" s="596"/>
      <c r="AO766" s="596"/>
      <c r="AP766" s="596"/>
      <c r="AQ766" s="596"/>
      <c r="AR766" s="596"/>
      <c r="AS766" s="596"/>
      <c r="AT766" s="597"/>
      <c r="AU766" s="358"/>
      <c r="AV766" s="596"/>
      <c r="AW766" s="596"/>
      <c r="AX766" s="608"/>
    </row>
    <row r="767" spans="1:50" ht="24.75" customHeight="1" x14ac:dyDescent="0.15">
      <c r="A767" s="577"/>
      <c r="B767" s="750"/>
      <c r="C767" s="750"/>
      <c r="D767" s="750"/>
      <c r="E767" s="750"/>
      <c r="F767" s="751"/>
      <c r="G767" s="257"/>
      <c r="H767" s="258"/>
      <c r="I767" s="258"/>
      <c r="J767" s="258"/>
      <c r="K767" s="259"/>
      <c r="L767" s="361"/>
      <c r="M767" s="362"/>
      <c r="N767" s="362"/>
      <c r="O767" s="362"/>
      <c r="P767" s="362"/>
      <c r="Q767" s="362"/>
      <c r="R767" s="362"/>
      <c r="S767" s="362"/>
      <c r="T767" s="362"/>
      <c r="U767" s="362"/>
      <c r="V767" s="362"/>
      <c r="W767" s="362"/>
      <c r="X767" s="363"/>
      <c r="Y767" s="358"/>
      <c r="Z767" s="359"/>
      <c r="AA767" s="359"/>
      <c r="AB767" s="365"/>
      <c r="AC767" s="257"/>
      <c r="AD767" s="258"/>
      <c r="AE767" s="258"/>
      <c r="AF767" s="258"/>
      <c r="AG767" s="259"/>
      <c r="AH767" s="361"/>
      <c r="AI767" s="362"/>
      <c r="AJ767" s="362"/>
      <c r="AK767" s="362"/>
      <c r="AL767" s="362"/>
      <c r="AM767" s="362"/>
      <c r="AN767" s="362"/>
      <c r="AO767" s="362"/>
      <c r="AP767" s="362"/>
      <c r="AQ767" s="362"/>
      <c r="AR767" s="362"/>
      <c r="AS767" s="362"/>
      <c r="AT767" s="363"/>
      <c r="AU767" s="358"/>
      <c r="AV767" s="359"/>
      <c r="AW767" s="359"/>
      <c r="AX767" s="365"/>
    </row>
    <row r="768" spans="1:50" ht="24.75" customHeight="1" x14ac:dyDescent="0.15">
      <c r="A768" s="577"/>
      <c r="B768" s="750"/>
      <c r="C768" s="750"/>
      <c r="D768" s="750"/>
      <c r="E768" s="750"/>
      <c r="F768" s="751"/>
      <c r="G768" s="257"/>
      <c r="H768" s="258"/>
      <c r="I768" s="258"/>
      <c r="J768" s="258"/>
      <c r="K768" s="259"/>
      <c r="L768" s="361"/>
      <c r="M768" s="362"/>
      <c r="N768" s="362"/>
      <c r="O768" s="362"/>
      <c r="P768" s="362"/>
      <c r="Q768" s="362"/>
      <c r="R768" s="362"/>
      <c r="S768" s="362"/>
      <c r="T768" s="362"/>
      <c r="U768" s="362"/>
      <c r="V768" s="362"/>
      <c r="W768" s="362"/>
      <c r="X768" s="363"/>
      <c r="Y768" s="358"/>
      <c r="Z768" s="359"/>
      <c r="AA768" s="359"/>
      <c r="AB768" s="365"/>
      <c r="AC768" s="257"/>
      <c r="AD768" s="258"/>
      <c r="AE768" s="258"/>
      <c r="AF768" s="258"/>
      <c r="AG768" s="259"/>
      <c r="AH768" s="361"/>
      <c r="AI768" s="362"/>
      <c r="AJ768" s="362"/>
      <c r="AK768" s="362"/>
      <c r="AL768" s="362"/>
      <c r="AM768" s="362"/>
      <c r="AN768" s="362"/>
      <c r="AO768" s="362"/>
      <c r="AP768" s="362"/>
      <c r="AQ768" s="362"/>
      <c r="AR768" s="362"/>
      <c r="AS768" s="362"/>
      <c r="AT768" s="363"/>
      <c r="AU768" s="358"/>
      <c r="AV768" s="359"/>
      <c r="AW768" s="359"/>
      <c r="AX768" s="360"/>
    </row>
    <row r="769" spans="1:50" ht="24.75" customHeight="1" x14ac:dyDescent="0.15">
      <c r="A769" s="577"/>
      <c r="B769" s="750"/>
      <c r="C769" s="750"/>
      <c r="D769" s="750"/>
      <c r="E769" s="750"/>
      <c r="F769" s="751"/>
      <c r="G769" s="257"/>
      <c r="H769" s="258"/>
      <c r="I769" s="258"/>
      <c r="J769" s="258"/>
      <c r="K769" s="259"/>
      <c r="L769" s="361"/>
      <c r="M769" s="362"/>
      <c r="N769" s="362"/>
      <c r="O769" s="362"/>
      <c r="P769" s="362"/>
      <c r="Q769" s="362"/>
      <c r="R769" s="362"/>
      <c r="S769" s="362"/>
      <c r="T769" s="362"/>
      <c r="U769" s="362"/>
      <c r="V769" s="362"/>
      <c r="W769" s="362"/>
      <c r="X769" s="363"/>
      <c r="Y769" s="358"/>
      <c r="Z769" s="359"/>
      <c r="AA769" s="359"/>
      <c r="AB769" s="365"/>
      <c r="AC769" s="257"/>
      <c r="AD769" s="258"/>
      <c r="AE769" s="258"/>
      <c r="AF769" s="258"/>
      <c r="AG769" s="259"/>
      <c r="AH769" s="361"/>
      <c r="AI769" s="362"/>
      <c r="AJ769" s="362"/>
      <c r="AK769" s="362"/>
      <c r="AL769" s="362"/>
      <c r="AM769" s="362"/>
      <c r="AN769" s="362"/>
      <c r="AO769" s="362"/>
      <c r="AP769" s="362"/>
      <c r="AQ769" s="362"/>
      <c r="AR769" s="362"/>
      <c r="AS769" s="362"/>
      <c r="AT769" s="363"/>
      <c r="AU769" s="358"/>
      <c r="AV769" s="359"/>
      <c r="AW769" s="359"/>
      <c r="AX769" s="360"/>
    </row>
    <row r="770" spans="1:50" ht="24.75" customHeight="1" x14ac:dyDescent="0.15">
      <c r="A770" s="577"/>
      <c r="B770" s="750"/>
      <c r="C770" s="750"/>
      <c r="D770" s="750"/>
      <c r="E770" s="750"/>
      <c r="F770" s="751"/>
      <c r="G770" s="366" t="s">
        <v>22</v>
      </c>
      <c r="H770" s="367"/>
      <c r="I770" s="367"/>
      <c r="J770" s="367"/>
      <c r="K770" s="367"/>
      <c r="L770" s="368"/>
      <c r="M770" s="369"/>
      <c r="N770" s="369"/>
      <c r="O770" s="369"/>
      <c r="P770" s="369"/>
      <c r="Q770" s="369"/>
      <c r="R770" s="369"/>
      <c r="S770" s="369"/>
      <c r="T770" s="369"/>
      <c r="U770" s="369"/>
      <c r="V770" s="369"/>
      <c r="W770" s="369"/>
      <c r="X770" s="370"/>
      <c r="Y770" s="371">
        <f>SUM(Y760:AB769)</f>
        <v>373</v>
      </c>
      <c r="Z770" s="372"/>
      <c r="AA770" s="372"/>
      <c r="AB770" s="373"/>
      <c r="AC770" s="366" t="s">
        <v>22</v>
      </c>
      <c r="AD770" s="367"/>
      <c r="AE770" s="367"/>
      <c r="AF770" s="367"/>
      <c r="AG770" s="367"/>
      <c r="AH770" s="368"/>
      <c r="AI770" s="369"/>
      <c r="AJ770" s="369"/>
      <c r="AK770" s="369"/>
      <c r="AL770" s="369"/>
      <c r="AM770" s="369"/>
      <c r="AN770" s="369"/>
      <c r="AO770" s="369"/>
      <c r="AP770" s="369"/>
      <c r="AQ770" s="369"/>
      <c r="AR770" s="369"/>
      <c r="AS770" s="369"/>
      <c r="AT770" s="370"/>
      <c r="AU770" s="371">
        <f>SUM(AU760:AX769)</f>
        <v>16</v>
      </c>
      <c r="AV770" s="372"/>
      <c r="AW770" s="372"/>
      <c r="AX770" s="374"/>
    </row>
    <row r="771" spans="1:50" ht="30" hidden="1" customHeight="1" x14ac:dyDescent="0.15">
      <c r="A771" s="577"/>
      <c r="B771" s="750"/>
      <c r="C771" s="750"/>
      <c r="D771" s="750"/>
      <c r="E771" s="750"/>
      <c r="F771" s="751"/>
      <c r="G771" s="399" t="s">
        <v>417</v>
      </c>
      <c r="H771" s="400"/>
      <c r="I771" s="400"/>
      <c r="J771" s="400"/>
      <c r="K771" s="400"/>
      <c r="L771" s="400"/>
      <c r="M771" s="400"/>
      <c r="N771" s="400"/>
      <c r="O771" s="400"/>
      <c r="P771" s="400"/>
      <c r="Q771" s="400"/>
      <c r="R771" s="400"/>
      <c r="S771" s="400"/>
      <c r="T771" s="400"/>
      <c r="U771" s="400"/>
      <c r="V771" s="400"/>
      <c r="W771" s="400"/>
      <c r="X771" s="400"/>
      <c r="Y771" s="400"/>
      <c r="Z771" s="400"/>
      <c r="AA771" s="400"/>
      <c r="AB771" s="401"/>
      <c r="AC771" s="399" t="s">
        <v>416</v>
      </c>
      <c r="AD771" s="400"/>
      <c r="AE771" s="400"/>
      <c r="AF771" s="400"/>
      <c r="AG771" s="400"/>
      <c r="AH771" s="400"/>
      <c r="AI771" s="400"/>
      <c r="AJ771" s="400"/>
      <c r="AK771" s="400"/>
      <c r="AL771" s="400"/>
      <c r="AM771" s="400"/>
      <c r="AN771" s="400"/>
      <c r="AO771" s="400"/>
      <c r="AP771" s="400"/>
      <c r="AQ771" s="400"/>
      <c r="AR771" s="400"/>
      <c r="AS771" s="400"/>
      <c r="AT771" s="400"/>
      <c r="AU771" s="400"/>
      <c r="AV771" s="400"/>
      <c r="AW771" s="400"/>
      <c r="AX771" s="402"/>
    </row>
    <row r="772" spans="1:50" ht="25.5" hidden="1" customHeight="1" x14ac:dyDescent="0.15">
      <c r="A772" s="577"/>
      <c r="B772" s="750"/>
      <c r="C772" s="750"/>
      <c r="D772" s="750"/>
      <c r="E772" s="750"/>
      <c r="F772" s="751"/>
      <c r="G772" s="266" t="s">
        <v>19</v>
      </c>
      <c r="H772" s="267"/>
      <c r="I772" s="267"/>
      <c r="J772" s="267"/>
      <c r="K772" s="267"/>
      <c r="L772" s="268" t="s">
        <v>20</v>
      </c>
      <c r="M772" s="267"/>
      <c r="N772" s="267"/>
      <c r="O772" s="267"/>
      <c r="P772" s="267"/>
      <c r="Q772" s="267"/>
      <c r="R772" s="267"/>
      <c r="S772" s="267"/>
      <c r="T772" s="267"/>
      <c r="U772" s="267"/>
      <c r="V772" s="267"/>
      <c r="W772" s="267"/>
      <c r="X772" s="269"/>
      <c r="Y772" s="270" t="s">
        <v>21</v>
      </c>
      <c r="Z772" s="271"/>
      <c r="AA772" s="271"/>
      <c r="AB772" s="272"/>
      <c r="AC772" s="266" t="s">
        <v>19</v>
      </c>
      <c r="AD772" s="267"/>
      <c r="AE772" s="267"/>
      <c r="AF772" s="267"/>
      <c r="AG772" s="267"/>
      <c r="AH772" s="268" t="s">
        <v>20</v>
      </c>
      <c r="AI772" s="267"/>
      <c r="AJ772" s="267"/>
      <c r="AK772" s="267"/>
      <c r="AL772" s="267"/>
      <c r="AM772" s="267"/>
      <c r="AN772" s="267"/>
      <c r="AO772" s="267"/>
      <c r="AP772" s="267"/>
      <c r="AQ772" s="267"/>
      <c r="AR772" s="267"/>
      <c r="AS772" s="267"/>
      <c r="AT772" s="269"/>
      <c r="AU772" s="270" t="s">
        <v>21</v>
      </c>
      <c r="AV772" s="271"/>
      <c r="AW772" s="271"/>
      <c r="AX772" s="462"/>
    </row>
    <row r="773" spans="1:50" ht="24.75" hidden="1" customHeight="1" x14ac:dyDescent="0.15">
      <c r="A773" s="577"/>
      <c r="B773" s="750"/>
      <c r="C773" s="750"/>
      <c r="D773" s="750"/>
      <c r="E773" s="750"/>
      <c r="F773" s="751"/>
      <c r="G773" s="277"/>
      <c r="H773" s="278"/>
      <c r="I773" s="278"/>
      <c r="J773" s="278"/>
      <c r="K773" s="279"/>
      <c r="L773" s="280"/>
      <c r="M773" s="281"/>
      <c r="N773" s="281"/>
      <c r="O773" s="281"/>
      <c r="P773" s="281"/>
      <c r="Q773" s="281"/>
      <c r="R773" s="281"/>
      <c r="S773" s="281"/>
      <c r="T773" s="281"/>
      <c r="U773" s="281"/>
      <c r="V773" s="281"/>
      <c r="W773" s="281"/>
      <c r="X773" s="282"/>
      <c r="Y773" s="463"/>
      <c r="Z773" s="464"/>
      <c r="AA773" s="464"/>
      <c r="AB773" s="548"/>
      <c r="AC773" s="277"/>
      <c r="AD773" s="278"/>
      <c r="AE773" s="278"/>
      <c r="AF773" s="278"/>
      <c r="AG773" s="279"/>
      <c r="AH773" s="280"/>
      <c r="AI773" s="281"/>
      <c r="AJ773" s="281"/>
      <c r="AK773" s="281"/>
      <c r="AL773" s="281"/>
      <c r="AM773" s="281"/>
      <c r="AN773" s="281"/>
      <c r="AO773" s="281"/>
      <c r="AP773" s="281"/>
      <c r="AQ773" s="281"/>
      <c r="AR773" s="281"/>
      <c r="AS773" s="281"/>
      <c r="AT773" s="282"/>
      <c r="AU773" s="463"/>
      <c r="AV773" s="464"/>
      <c r="AW773" s="464"/>
      <c r="AX773" s="465"/>
    </row>
    <row r="774" spans="1:50" ht="24.75" hidden="1" customHeight="1" x14ac:dyDescent="0.15">
      <c r="A774" s="577"/>
      <c r="B774" s="750"/>
      <c r="C774" s="750"/>
      <c r="D774" s="750"/>
      <c r="E774" s="750"/>
      <c r="F774" s="751"/>
      <c r="G774" s="257"/>
      <c r="H774" s="258"/>
      <c r="I774" s="258"/>
      <c r="J774" s="258"/>
      <c r="K774" s="259"/>
      <c r="L774" s="361"/>
      <c r="M774" s="362"/>
      <c r="N774" s="362"/>
      <c r="O774" s="362"/>
      <c r="P774" s="362"/>
      <c r="Q774" s="362"/>
      <c r="R774" s="362"/>
      <c r="S774" s="362"/>
      <c r="T774" s="362"/>
      <c r="U774" s="362"/>
      <c r="V774" s="362"/>
      <c r="W774" s="362"/>
      <c r="X774" s="363"/>
      <c r="Y774" s="358"/>
      <c r="Z774" s="359"/>
      <c r="AA774" s="359"/>
      <c r="AB774" s="365"/>
      <c r="AC774" s="257"/>
      <c r="AD774" s="258"/>
      <c r="AE774" s="258"/>
      <c r="AF774" s="258"/>
      <c r="AG774" s="259"/>
      <c r="AH774" s="361"/>
      <c r="AI774" s="362"/>
      <c r="AJ774" s="362"/>
      <c r="AK774" s="362"/>
      <c r="AL774" s="362"/>
      <c r="AM774" s="362"/>
      <c r="AN774" s="362"/>
      <c r="AO774" s="362"/>
      <c r="AP774" s="362"/>
      <c r="AQ774" s="362"/>
      <c r="AR774" s="362"/>
      <c r="AS774" s="362"/>
      <c r="AT774" s="363"/>
      <c r="AU774" s="358"/>
      <c r="AV774" s="359"/>
      <c r="AW774" s="359"/>
      <c r="AX774" s="360"/>
    </row>
    <row r="775" spans="1:50" ht="24.75" hidden="1" customHeight="1" x14ac:dyDescent="0.15">
      <c r="A775" s="577"/>
      <c r="B775" s="750"/>
      <c r="C775" s="750"/>
      <c r="D775" s="750"/>
      <c r="E775" s="750"/>
      <c r="F775" s="751"/>
      <c r="G775" s="257"/>
      <c r="H775" s="258"/>
      <c r="I775" s="258"/>
      <c r="J775" s="258"/>
      <c r="K775" s="259"/>
      <c r="L775" s="361"/>
      <c r="M775" s="362"/>
      <c r="N775" s="362"/>
      <c r="O775" s="362"/>
      <c r="P775" s="362"/>
      <c r="Q775" s="362"/>
      <c r="R775" s="362"/>
      <c r="S775" s="362"/>
      <c r="T775" s="362"/>
      <c r="U775" s="362"/>
      <c r="V775" s="362"/>
      <c r="W775" s="362"/>
      <c r="X775" s="363"/>
      <c r="Y775" s="358"/>
      <c r="Z775" s="359"/>
      <c r="AA775" s="359"/>
      <c r="AB775" s="365"/>
      <c r="AC775" s="257"/>
      <c r="AD775" s="258"/>
      <c r="AE775" s="258"/>
      <c r="AF775" s="258"/>
      <c r="AG775" s="259"/>
      <c r="AH775" s="361"/>
      <c r="AI775" s="362"/>
      <c r="AJ775" s="362"/>
      <c r="AK775" s="362"/>
      <c r="AL775" s="362"/>
      <c r="AM775" s="362"/>
      <c r="AN775" s="362"/>
      <c r="AO775" s="362"/>
      <c r="AP775" s="362"/>
      <c r="AQ775" s="362"/>
      <c r="AR775" s="362"/>
      <c r="AS775" s="362"/>
      <c r="AT775" s="363"/>
      <c r="AU775" s="358"/>
      <c r="AV775" s="359"/>
      <c r="AW775" s="359"/>
      <c r="AX775" s="360"/>
    </row>
    <row r="776" spans="1:50" ht="24.75" hidden="1" customHeight="1" x14ac:dyDescent="0.15">
      <c r="A776" s="577"/>
      <c r="B776" s="750"/>
      <c r="C776" s="750"/>
      <c r="D776" s="750"/>
      <c r="E776" s="750"/>
      <c r="F776" s="751"/>
      <c r="G776" s="257"/>
      <c r="H776" s="258"/>
      <c r="I776" s="258"/>
      <c r="J776" s="258"/>
      <c r="K776" s="259"/>
      <c r="L776" s="361"/>
      <c r="M776" s="362"/>
      <c r="N776" s="362"/>
      <c r="O776" s="362"/>
      <c r="P776" s="362"/>
      <c r="Q776" s="362"/>
      <c r="R776" s="362"/>
      <c r="S776" s="362"/>
      <c r="T776" s="362"/>
      <c r="U776" s="362"/>
      <c r="V776" s="362"/>
      <c r="W776" s="362"/>
      <c r="X776" s="363"/>
      <c r="Y776" s="358"/>
      <c r="Z776" s="359"/>
      <c r="AA776" s="359"/>
      <c r="AB776" s="365"/>
      <c r="AC776" s="257"/>
      <c r="AD776" s="258"/>
      <c r="AE776" s="258"/>
      <c r="AF776" s="258"/>
      <c r="AG776" s="259"/>
      <c r="AH776" s="361"/>
      <c r="AI776" s="362"/>
      <c r="AJ776" s="362"/>
      <c r="AK776" s="362"/>
      <c r="AL776" s="362"/>
      <c r="AM776" s="362"/>
      <c r="AN776" s="362"/>
      <c r="AO776" s="362"/>
      <c r="AP776" s="362"/>
      <c r="AQ776" s="362"/>
      <c r="AR776" s="362"/>
      <c r="AS776" s="362"/>
      <c r="AT776" s="363"/>
      <c r="AU776" s="358"/>
      <c r="AV776" s="359"/>
      <c r="AW776" s="359"/>
      <c r="AX776" s="360"/>
    </row>
    <row r="777" spans="1:50" ht="24.75" hidden="1" customHeight="1" x14ac:dyDescent="0.15">
      <c r="A777" s="577"/>
      <c r="B777" s="750"/>
      <c r="C777" s="750"/>
      <c r="D777" s="750"/>
      <c r="E777" s="750"/>
      <c r="F777" s="751"/>
      <c r="G777" s="257"/>
      <c r="H777" s="258"/>
      <c r="I777" s="258"/>
      <c r="J777" s="258"/>
      <c r="K777" s="259"/>
      <c r="L777" s="361"/>
      <c r="M777" s="362"/>
      <c r="N777" s="362"/>
      <c r="O777" s="362"/>
      <c r="P777" s="362"/>
      <c r="Q777" s="362"/>
      <c r="R777" s="362"/>
      <c r="S777" s="362"/>
      <c r="T777" s="362"/>
      <c r="U777" s="362"/>
      <c r="V777" s="362"/>
      <c r="W777" s="362"/>
      <c r="X777" s="363"/>
      <c r="Y777" s="358"/>
      <c r="Z777" s="359"/>
      <c r="AA777" s="359"/>
      <c r="AB777" s="365"/>
      <c r="AC777" s="257"/>
      <c r="AD777" s="258"/>
      <c r="AE777" s="258"/>
      <c r="AF777" s="258"/>
      <c r="AG777" s="259"/>
      <c r="AH777" s="361"/>
      <c r="AI777" s="362"/>
      <c r="AJ777" s="362"/>
      <c r="AK777" s="362"/>
      <c r="AL777" s="362"/>
      <c r="AM777" s="362"/>
      <c r="AN777" s="362"/>
      <c r="AO777" s="362"/>
      <c r="AP777" s="362"/>
      <c r="AQ777" s="362"/>
      <c r="AR777" s="362"/>
      <c r="AS777" s="362"/>
      <c r="AT777" s="363"/>
      <c r="AU777" s="358"/>
      <c r="AV777" s="359"/>
      <c r="AW777" s="359"/>
      <c r="AX777" s="360"/>
    </row>
    <row r="778" spans="1:50" ht="24.75" hidden="1" customHeight="1" x14ac:dyDescent="0.15">
      <c r="A778" s="577"/>
      <c r="B778" s="750"/>
      <c r="C778" s="750"/>
      <c r="D778" s="750"/>
      <c r="E778" s="750"/>
      <c r="F778" s="751"/>
      <c r="G778" s="257"/>
      <c r="H778" s="258"/>
      <c r="I778" s="258"/>
      <c r="J778" s="258"/>
      <c r="K778" s="259"/>
      <c r="L778" s="361"/>
      <c r="M778" s="362"/>
      <c r="N778" s="362"/>
      <c r="O778" s="362"/>
      <c r="P778" s="362"/>
      <c r="Q778" s="362"/>
      <c r="R778" s="362"/>
      <c r="S778" s="362"/>
      <c r="T778" s="362"/>
      <c r="U778" s="362"/>
      <c r="V778" s="362"/>
      <c r="W778" s="362"/>
      <c r="X778" s="363"/>
      <c r="Y778" s="358"/>
      <c r="Z778" s="359"/>
      <c r="AA778" s="359"/>
      <c r="AB778" s="365"/>
      <c r="AC778" s="257"/>
      <c r="AD778" s="258"/>
      <c r="AE778" s="258"/>
      <c r="AF778" s="258"/>
      <c r="AG778" s="259"/>
      <c r="AH778" s="361"/>
      <c r="AI778" s="362"/>
      <c r="AJ778" s="362"/>
      <c r="AK778" s="362"/>
      <c r="AL778" s="362"/>
      <c r="AM778" s="362"/>
      <c r="AN778" s="362"/>
      <c r="AO778" s="362"/>
      <c r="AP778" s="362"/>
      <c r="AQ778" s="362"/>
      <c r="AR778" s="362"/>
      <c r="AS778" s="362"/>
      <c r="AT778" s="363"/>
      <c r="AU778" s="358"/>
      <c r="AV778" s="359"/>
      <c r="AW778" s="359"/>
      <c r="AX778" s="360"/>
    </row>
    <row r="779" spans="1:50" ht="24.75" hidden="1" customHeight="1" x14ac:dyDescent="0.15">
      <c r="A779" s="577"/>
      <c r="B779" s="750"/>
      <c r="C779" s="750"/>
      <c r="D779" s="750"/>
      <c r="E779" s="750"/>
      <c r="F779" s="751"/>
      <c r="G779" s="257"/>
      <c r="H779" s="258"/>
      <c r="I779" s="258"/>
      <c r="J779" s="258"/>
      <c r="K779" s="259"/>
      <c r="L779" s="361"/>
      <c r="M779" s="362"/>
      <c r="N779" s="362"/>
      <c r="O779" s="362"/>
      <c r="P779" s="362"/>
      <c r="Q779" s="362"/>
      <c r="R779" s="362"/>
      <c r="S779" s="362"/>
      <c r="T779" s="362"/>
      <c r="U779" s="362"/>
      <c r="V779" s="362"/>
      <c r="W779" s="362"/>
      <c r="X779" s="363"/>
      <c r="Y779" s="358"/>
      <c r="Z779" s="359"/>
      <c r="AA779" s="359"/>
      <c r="AB779" s="365"/>
      <c r="AC779" s="257"/>
      <c r="AD779" s="258"/>
      <c r="AE779" s="258"/>
      <c r="AF779" s="258"/>
      <c r="AG779" s="259"/>
      <c r="AH779" s="361"/>
      <c r="AI779" s="362"/>
      <c r="AJ779" s="362"/>
      <c r="AK779" s="362"/>
      <c r="AL779" s="362"/>
      <c r="AM779" s="362"/>
      <c r="AN779" s="362"/>
      <c r="AO779" s="362"/>
      <c r="AP779" s="362"/>
      <c r="AQ779" s="362"/>
      <c r="AR779" s="362"/>
      <c r="AS779" s="362"/>
      <c r="AT779" s="363"/>
      <c r="AU779" s="358"/>
      <c r="AV779" s="359"/>
      <c r="AW779" s="359"/>
      <c r="AX779" s="360"/>
    </row>
    <row r="780" spans="1:50" ht="24.75" hidden="1" customHeight="1" x14ac:dyDescent="0.15">
      <c r="A780" s="577"/>
      <c r="B780" s="750"/>
      <c r="C780" s="750"/>
      <c r="D780" s="750"/>
      <c r="E780" s="750"/>
      <c r="F780" s="751"/>
      <c r="G780" s="257"/>
      <c r="H780" s="258"/>
      <c r="I780" s="258"/>
      <c r="J780" s="258"/>
      <c r="K780" s="259"/>
      <c r="L780" s="361"/>
      <c r="M780" s="362"/>
      <c r="N780" s="362"/>
      <c r="O780" s="362"/>
      <c r="P780" s="362"/>
      <c r="Q780" s="362"/>
      <c r="R780" s="362"/>
      <c r="S780" s="362"/>
      <c r="T780" s="362"/>
      <c r="U780" s="362"/>
      <c r="V780" s="362"/>
      <c r="W780" s="362"/>
      <c r="X780" s="363"/>
      <c r="Y780" s="358"/>
      <c r="Z780" s="359"/>
      <c r="AA780" s="359"/>
      <c r="AB780" s="365"/>
      <c r="AC780" s="257"/>
      <c r="AD780" s="258"/>
      <c r="AE780" s="258"/>
      <c r="AF780" s="258"/>
      <c r="AG780" s="259"/>
      <c r="AH780" s="361"/>
      <c r="AI780" s="362"/>
      <c r="AJ780" s="362"/>
      <c r="AK780" s="362"/>
      <c r="AL780" s="362"/>
      <c r="AM780" s="362"/>
      <c r="AN780" s="362"/>
      <c r="AO780" s="362"/>
      <c r="AP780" s="362"/>
      <c r="AQ780" s="362"/>
      <c r="AR780" s="362"/>
      <c r="AS780" s="362"/>
      <c r="AT780" s="363"/>
      <c r="AU780" s="358"/>
      <c r="AV780" s="359"/>
      <c r="AW780" s="359"/>
      <c r="AX780" s="360"/>
    </row>
    <row r="781" spans="1:50" ht="24.75" hidden="1" customHeight="1" x14ac:dyDescent="0.15">
      <c r="A781" s="577"/>
      <c r="B781" s="750"/>
      <c r="C781" s="750"/>
      <c r="D781" s="750"/>
      <c r="E781" s="750"/>
      <c r="F781" s="751"/>
      <c r="G781" s="257"/>
      <c r="H781" s="258"/>
      <c r="I781" s="258"/>
      <c r="J781" s="258"/>
      <c r="K781" s="259"/>
      <c r="L781" s="361"/>
      <c r="M781" s="362"/>
      <c r="N781" s="362"/>
      <c r="O781" s="362"/>
      <c r="P781" s="362"/>
      <c r="Q781" s="362"/>
      <c r="R781" s="362"/>
      <c r="S781" s="362"/>
      <c r="T781" s="362"/>
      <c r="U781" s="362"/>
      <c r="V781" s="362"/>
      <c r="W781" s="362"/>
      <c r="X781" s="363"/>
      <c r="Y781" s="358"/>
      <c r="Z781" s="359"/>
      <c r="AA781" s="359"/>
      <c r="AB781" s="365"/>
      <c r="AC781" s="257"/>
      <c r="AD781" s="258"/>
      <c r="AE781" s="258"/>
      <c r="AF781" s="258"/>
      <c r="AG781" s="259"/>
      <c r="AH781" s="361"/>
      <c r="AI781" s="362"/>
      <c r="AJ781" s="362"/>
      <c r="AK781" s="362"/>
      <c r="AL781" s="362"/>
      <c r="AM781" s="362"/>
      <c r="AN781" s="362"/>
      <c r="AO781" s="362"/>
      <c r="AP781" s="362"/>
      <c r="AQ781" s="362"/>
      <c r="AR781" s="362"/>
      <c r="AS781" s="362"/>
      <c r="AT781" s="363"/>
      <c r="AU781" s="358"/>
      <c r="AV781" s="359"/>
      <c r="AW781" s="359"/>
      <c r="AX781" s="360"/>
    </row>
    <row r="782" spans="1:50" ht="24.75" hidden="1" customHeight="1" x14ac:dyDescent="0.15">
      <c r="A782" s="577"/>
      <c r="B782" s="750"/>
      <c r="C782" s="750"/>
      <c r="D782" s="750"/>
      <c r="E782" s="750"/>
      <c r="F782" s="751"/>
      <c r="G782" s="257"/>
      <c r="H782" s="258"/>
      <c r="I782" s="258"/>
      <c r="J782" s="258"/>
      <c r="K782" s="259"/>
      <c r="L782" s="361"/>
      <c r="M782" s="362"/>
      <c r="N782" s="362"/>
      <c r="O782" s="362"/>
      <c r="P782" s="362"/>
      <c r="Q782" s="362"/>
      <c r="R782" s="362"/>
      <c r="S782" s="362"/>
      <c r="T782" s="362"/>
      <c r="U782" s="362"/>
      <c r="V782" s="362"/>
      <c r="W782" s="362"/>
      <c r="X782" s="363"/>
      <c r="Y782" s="358"/>
      <c r="Z782" s="359"/>
      <c r="AA782" s="359"/>
      <c r="AB782" s="365"/>
      <c r="AC782" s="257"/>
      <c r="AD782" s="258"/>
      <c r="AE782" s="258"/>
      <c r="AF782" s="258"/>
      <c r="AG782" s="259"/>
      <c r="AH782" s="361"/>
      <c r="AI782" s="362"/>
      <c r="AJ782" s="362"/>
      <c r="AK782" s="362"/>
      <c r="AL782" s="362"/>
      <c r="AM782" s="362"/>
      <c r="AN782" s="362"/>
      <c r="AO782" s="362"/>
      <c r="AP782" s="362"/>
      <c r="AQ782" s="362"/>
      <c r="AR782" s="362"/>
      <c r="AS782" s="362"/>
      <c r="AT782" s="363"/>
      <c r="AU782" s="358"/>
      <c r="AV782" s="359"/>
      <c r="AW782" s="359"/>
      <c r="AX782" s="360"/>
    </row>
    <row r="783" spans="1:50" ht="24.75" hidden="1" customHeight="1" thickBot="1" x14ac:dyDescent="0.2">
      <c r="A783" s="577"/>
      <c r="B783" s="750"/>
      <c r="C783" s="750"/>
      <c r="D783" s="750"/>
      <c r="E783" s="750"/>
      <c r="F783" s="751"/>
      <c r="G783" s="366" t="s">
        <v>22</v>
      </c>
      <c r="H783" s="367"/>
      <c r="I783" s="367"/>
      <c r="J783" s="367"/>
      <c r="K783" s="367"/>
      <c r="L783" s="368"/>
      <c r="M783" s="369"/>
      <c r="N783" s="369"/>
      <c r="O783" s="369"/>
      <c r="P783" s="369"/>
      <c r="Q783" s="369"/>
      <c r="R783" s="369"/>
      <c r="S783" s="369"/>
      <c r="T783" s="369"/>
      <c r="U783" s="369"/>
      <c r="V783" s="369"/>
      <c r="W783" s="369"/>
      <c r="X783" s="370"/>
      <c r="Y783" s="371">
        <f>SUM(Y773:AB782)</f>
        <v>0</v>
      </c>
      <c r="Z783" s="372"/>
      <c r="AA783" s="372"/>
      <c r="AB783" s="373"/>
      <c r="AC783" s="366" t="s">
        <v>22</v>
      </c>
      <c r="AD783" s="367"/>
      <c r="AE783" s="367"/>
      <c r="AF783" s="367"/>
      <c r="AG783" s="367"/>
      <c r="AH783" s="368"/>
      <c r="AI783" s="369"/>
      <c r="AJ783" s="369"/>
      <c r="AK783" s="369"/>
      <c r="AL783" s="369"/>
      <c r="AM783" s="369"/>
      <c r="AN783" s="369"/>
      <c r="AO783" s="369"/>
      <c r="AP783" s="369"/>
      <c r="AQ783" s="369"/>
      <c r="AR783" s="369"/>
      <c r="AS783" s="369"/>
      <c r="AT783" s="370"/>
      <c r="AU783" s="371">
        <f>SUM(AU773:AX782)</f>
        <v>0</v>
      </c>
      <c r="AV783" s="372"/>
      <c r="AW783" s="372"/>
      <c r="AX783" s="374"/>
    </row>
    <row r="784" spans="1:50" ht="30" hidden="1" customHeight="1" x14ac:dyDescent="0.15">
      <c r="A784" s="577"/>
      <c r="B784" s="750"/>
      <c r="C784" s="750"/>
      <c r="D784" s="750"/>
      <c r="E784" s="750"/>
      <c r="F784" s="751"/>
      <c r="G784" s="399" t="s">
        <v>418</v>
      </c>
      <c r="H784" s="400"/>
      <c r="I784" s="400"/>
      <c r="J784" s="400"/>
      <c r="K784" s="400"/>
      <c r="L784" s="400"/>
      <c r="M784" s="400"/>
      <c r="N784" s="400"/>
      <c r="O784" s="400"/>
      <c r="P784" s="400"/>
      <c r="Q784" s="400"/>
      <c r="R784" s="400"/>
      <c r="S784" s="400"/>
      <c r="T784" s="400"/>
      <c r="U784" s="400"/>
      <c r="V784" s="400"/>
      <c r="W784" s="400"/>
      <c r="X784" s="400"/>
      <c r="Y784" s="400"/>
      <c r="Z784" s="400"/>
      <c r="AA784" s="400"/>
      <c r="AB784" s="401"/>
      <c r="AC784" s="399" t="s">
        <v>419</v>
      </c>
      <c r="AD784" s="400"/>
      <c r="AE784" s="400"/>
      <c r="AF784" s="400"/>
      <c r="AG784" s="400"/>
      <c r="AH784" s="400"/>
      <c r="AI784" s="400"/>
      <c r="AJ784" s="400"/>
      <c r="AK784" s="400"/>
      <c r="AL784" s="400"/>
      <c r="AM784" s="400"/>
      <c r="AN784" s="400"/>
      <c r="AO784" s="400"/>
      <c r="AP784" s="400"/>
      <c r="AQ784" s="400"/>
      <c r="AR784" s="400"/>
      <c r="AS784" s="400"/>
      <c r="AT784" s="400"/>
      <c r="AU784" s="400"/>
      <c r="AV784" s="400"/>
      <c r="AW784" s="400"/>
      <c r="AX784" s="402"/>
    </row>
    <row r="785" spans="1:50" ht="24.75" hidden="1" customHeight="1" x14ac:dyDescent="0.15">
      <c r="A785" s="577"/>
      <c r="B785" s="750"/>
      <c r="C785" s="750"/>
      <c r="D785" s="750"/>
      <c r="E785" s="750"/>
      <c r="F785" s="751"/>
      <c r="G785" s="266" t="s">
        <v>19</v>
      </c>
      <c r="H785" s="267"/>
      <c r="I785" s="267"/>
      <c r="J785" s="267"/>
      <c r="K785" s="267"/>
      <c r="L785" s="268" t="s">
        <v>20</v>
      </c>
      <c r="M785" s="267"/>
      <c r="N785" s="267"/>
      <c r="O785" s="267"/>
      <c r="P785" s="267"/>
      <c r="Q785" s="267"/>
      <c r="R785" s="267"/>
      <c r="S785" s="267"/>
      <c r="T785" s="267"/>
      <c r="U785" s="267"/>
      <c r="V785" s="267"/>
      <c r="W785" s="267"/>
      <c r="X785" s="269"/>
      <c r="Y785" s="270" t="s">
        <v>21</v>
      </c>
      <c r="Z785" s="271"/>
      <c r="AA785" s="271"/>
      <c r="AB785" s="272"/>
      <c r="AC785" s="266" t="s">
        <v>19</v>
      </c>
      <c r="AD785" s="267"/>
      <c r="AE785" s="267"/>
      <c r="AF785" s="267"/>
      <c r="AG785" s="267"/>
      <c r="AH785" s="268" t="s">
        <v>20</v>
      </c>
      <c r="AI785" s="267"/>
      <c r="AJ785" s="267"/>
      <c r="AK785" s="267"/>
      <c r="AL785" s="267"/>
      <c r="AM785" s="267"/>
      <c r="AN785" s="267"/>
      <c r="AO785" s="267"/>
      <c r="AP785" s="267"/>
      <c r="AQ785" s="267"/>
      <c r="AR785" s="267"/>
      <c r="AS785" s="267"/>
      <c r="AT785" s="269"/>
      <c r="AU785" s="270" t="s">
        <v>21</v>
      </c>
      <c r="AV785" s="271"/>
      <c r="AW785" s="271"/>
      <c r="AX785" s="462"/>
    </row>
    <row r="786" spans="1:50" ht="24.75" hidden="1" customHeight="1" x14ac:dyDescent="0.15">
      <c r="A786" s="577"/>
      <c r="B786" s="750"/>
      <c r="C786" s="750"/>
      <c r="D786" s="750"/>
      <c r="E786" s="750"/>
      <c r="F786" s="751"/>
      <c r="G786" s="277"/>
      <c r="H786" s="278"/>
      <c r="I786" s="278"/>
      <c r="J786" s="278"/>
      <c r="K786" s="279"/>
      <c r="L786" s="280"/>
      <c r="M786" s="281"/>
      <c r="N786" s="281"/>
      <c r="O786" s="281"/>
      <c r="P786" s="281"/>
      <c r="Q786" s="281"/>
      <c r="R786" s="281"/>
      <c r="S786" s="281"/>
      <c r="T786" s="281"/>
      <c r="U786" s="281"/>
      <c r="V786" s="281"/>
      <c r="W786" s="281"/>
      <c r="X786" s="282"/>
      <c r="Y786" s="463"/>
      <c r="Z786" s="464"/>
      <c r="AA786" s="464"/>
      <c r="AB786" s="548"/>
      <c r="AC786" s="277"/>
      <c r="AD786" s="278"/>
      <c r="AE786" s="278"/>
      <c r="AF786" s="278"/>
      <c r="AG786" s="279"/>
      <c r="AH786" s="280"/>
      <c r="AI786" s="281"/>
      <c r="AJ786" s="281"/>
      <c r="AK786" s="281"/>
      <c r="AL786" s="281"/>
      <c r="AM786" s="281"/>
      <c r="AN786" s="281"/>
      <c r="AO786" s="281"/>
      <c r="AP786" s="281"/>
      <c r="AQ786" s="281"/>
      <c r="AR786" s="281"/>
      <c r="AS786" s="281"/>
      <c r="AT786" s="282"/>
      <c r="AU786" s="463"/>
      <c r="AV786" s="464"/>
      <c r="AW786" s="464"/>
      <c r="AX786" s="465"/>
    </row>
    <row r="787" spans="1:50" ht="24.75" hidden="1" customHeight="1" x14ac:dyDescent="0.15">
      <c r="A787" s="577"/>
      <c r="B787" s="750"/>
      <c r="C787" s="750"/>
      <c r="D787" s="750"/>
      <c r="E787" s="750"/>
      <c r="F787" s="751"/>
      <c r="G787" s="257"/>
      <c r="H787" s="258"/>
      <c r="I787" s="258"/>
      <c r="J787" s="258"/>
      <c r="K787" s="259"/>
      <c r="L787" s="361"/>
      <c r="M787" s="362"/>
      <c r="N787" s="362"/>
      <c r="O787" s="362"/>
      <c r="P787" s="362"/>
      <c r="Q787" s="362"/>
      <c r="R787" s="362"/>
      <c r="S787" s="362"/>
      <c r="T787" s="362"/>
      <c r="U787" s="362"/>
      <c r="V787" s="362"/>
      <c r="W787" s="362"/>
      <c r="X787" s="363"/>
      <c r="Y787" s="358"/>
      <c r="Z787" s="359"/>
      <c r="AA787" s="359"/>
      <c r="AB787" s="365"/>
      <c r="AC787" s="257"/>
      <c r="AD787" s="258"/>
      <c r="AE787" s="258"/>
      <c r="AF787" s="258"/>
      <c r="AG787" s="259"/>
      <c r="AH787" s="361"/>
      <c r="AI787" s="362"/>
      <c r="AJ787" s="362"/>
      <c r="AK787" s="362"/>
      <c r="AL787" s="362"/>
      <c r="AM787" s="362"/>
      <c r="AN787" s="362"/>
      <c r="AO787" s="362"/>
      <c r="AP787" s="362"/>
      <c r="AQ787" s="362"/>
      <c r="AR787" s="362"/>
      <c r="AS787" s="362"/>
      <c r="AT787" s="363"/>
      <c r="AU787" s="358"/>
      <c r="AV787" s="359"/>
      <c r="AW787" s="359"/>
      <c r="AX787" s="360"/>
    </row>
    <row r="788" spans="1:50" ht="24.75" hidden="1" customHeight="1" x14ac:dyDescent="0.15">
      <c r="A788" s="577"/>
      <c r="B788" s="750"/>
      <c r="C788" s="750"/>
      <c r="D788" s="750"/>
      <c r="E788" s="750"/>
      <c r="F788" s="751"/>
      <c r="G788" s="257"/>
      <c r="H788" s="258"/>
      <c r="I788" s="258"/>
      <c r="J788" s="258"/>
      <c r="K788" s="259"/>
      <c r="L788" s="361"/>
      <c r="M788" s="362"/>
      <c r="N788" s="362"/>
      <c r="O788" s="362"/>
      <c r="P788" s="362"/>
      <c r="Q788" s="362"/>
      <c r="R788" s="362"/>
      <c r="S788" s="362"/>
      <c r="T788" s="362"/>
      <c r="U788" s="362"/>
      <c r="V788" s="362"/>
      <c r="W788" s="362"/>
      <c r="X788" s="363"/>
      <c r="Y788" s="358"/>
      <c r="Z788" s="359"/>
      <c r="AA788" s="359"/>
      <c r="AB788" s="365"/>
      <c r="AC788" s="257"/>
      <c r="AD788" s="258"/>
      <c r="AE788" s="258"/>
      <c r="AF788" s="258"/>
      <c r="AG788" s="259"/>
      <c r="AH788" s="361"/>
      <c r="AI788" s="362"/>
      <c r="AJ788" s="362"/>
      <c r="AK788" s="362"/>
      <c r="AL788" s="362"/>
      <c r="AM788" s="362"/>
      <c r="AN788" s="362"/>
      <c r="AO788" s="362"/>
      <c r="AP788" s="362"/>
      <c r="AQ788" s="362"/>
      <c r="AR788" s="362"/>
      <c r="AS788" s="362"/>
      <c r="AT788" s="363"/>
      <c r="AU788" s="358"/>
      <c r="AV788" s="359"/>
      <c r="AW788" s="359"/>
      <c r="AX788" s="360"/>
    </row>
    <row r="789" spans="1:50" ht="24.75" hidden="1" customHeight="1" x14ac:dyDescent="0.15">
      <c r="A789" s="577"/>
      <c r="B789" s="750"/>
      <c r="C789" s="750"/>
      <c r="D789" s="750"/>
      <c r="E789" s="750"/>
      <c r="F789" s="751"/>
      <c r="G789" s="257"/>
      <c r="H789" s="258"/>
      <c r="I789" s="258"/>
      <c r="J789" s="258"/>
      <c r="K789" s="259"/>
      <c r="L789" s="361"/>
      <c r="M789" s="362"/>
      <c r="N789" s="362"/>
      <c r="O789" s="362"/>
      <c r="P789" s="362"/>
      <c r="Q789" s="362"/>
      <c r="R789" s="362"/>
      <c r="S789" s="362"/>
      <c r="T789" s="362"/>
      <c r="U789" s="362"/>
      <c r="V789" s="362"/>
      <c r="W789" s="362"/>
      <c r="X789" s="363"/>
      <c r="Y789" s="358"/>
      <c r="Z789" s="359"/>
      <c r="AA789" s="359"/>
      <c r="AB789" s="365"/>
      <c r="AC789" s="257"/>
      <c r="AD789" s="258"/>
      <c r="AE789" s="258"/>
      <c r="AF789" s="258"/>
      <c r="AG789" s="259"/>
      <c r="AH789" s="361"/>
      <c r="AI789" s="362"/>
      <c r="AJ789" s="362"/>
      <c r="AK789" s="362"/>
      <c r="AL789" s="362"/>
      <c r="AM789" s="362"/>
      <c r="AN789" s="362"/>
      <c r="AO789" s="362"/>
      <c r="AP789" s="362"/>
      <c r="AQ789" s="362"/>
      <c r="AR789" s="362"/>
      <c r="AS789" s="362"/>
      <c r="AT789" s="363"/>
      <c r="AU789" s="358"/>
      <c r="AV789" s="359"/>
      <c r="AW789" s="359"/>
      <c r="AX789" s="360"/>
    </row>
    <row r="790" spans="1:50" ht="24.75" hidden="1" customHeight="1" x14ac:dyDescent="0.15">
      <c r="A790" s="577"/>
      <c r="B790" s="750"/>
      <c r="C790" s="750"/>
      <c r="D790" s="750"/>
      <c r="E790" s="750"/>
      <c r="F790" s="751"/>
      <c r="G790" s="257"/>
      <c r="H790" s="258"/>
      <c r="I790" s="258"/>
      <c r="J790" s="258"/>
      <c r="K790" s="259"/>
      <c r="L790" s="361"/>
      <c r="M790" s="362"/>
      <c r="N790" s="362"/>
      <c r="O790" s="362"/>
      <c r="P790" s="362"/>
      <c r="Q790" s="362"/>
      <c r="R790" s="362"/>
      <c r="S790" s="362"/>
      <c r="T790" s="362"/>
      <c r="U790" s="362"/>
      <c r="V790" s="362"/>
      <c r="W790" s="362"/>
      <c r="X790" s="363"/>
      <c r="Y790" s="358"/>
      <c r="Z790" s="359"/>
      <c r="AA790" s="359"/>
      <c r="AB790" s="365"/>
      <c r="AC790" s="257"/>
      <c r="AD790" s="258"/>
      <c r="AE790" s="258"/>
      <c r="AF790" s="258"/>
      <c r="AG790" s="259"/>
      <c r="AH790" s="361"/>
      <c r="AI790" s="362"/>
      <c r="AJ790" s="362"/>
      <c r="AK790" s="362"/>
      <c r="AL790" s="362"/>
      <c r="AM790" s="362"/>
      <c r="AN790" s="362"/>
      <c r="AO790" s="362"/>
      <c r="AP790" s="362"/>
      <c r="AQ790" s="362"/>
      <c r="AR790" s="362"/>
      <c r="AS790" s="362"/>
      <c r="AT790" s="363"/>
      <c r="AU790" s="358"/>
      <c r="AV790" s="359"/>
      <c r="AW790" s="359"/>
      <c r="AX790" s="360"/>
    </row>
    <row r="791" spans="1:50" ht="24.75" hidden="1" customHeight="1" x14ac:dyDescent="0.15">
      <c r="A791" s="577"/>
      <c r="B791" s="750"/>
      <c r="C791" s="750"/>
      <c r="D791" s="750"/>
      <c r="E791" s="750"/>
      <c r="F791" s="751"/>
      <c r="G791" s="257"/>
      <c r="H791" s="258"/>
      <c r="I791" s="258"/>
      <c r="J791" s="258"/>
      <c r="K791" s="259"/>
      <c r="L791" s="361"/>
      <c r="M791" s="362"/>
      <c r="N791" s="362"/>
      <c r="O791" s="362"/>
      <c r="P791" s="362"/>
      <c r="Q791" s="362"/>
      <c r="R791" s="362"/>
      <c r="S791" s="362"/>
      <c r="T791" s="362"/>
      <c r="U791" s="362"/>
      <c r="V791" s="362"/>
      <c r="W791" s="362"/>
      <c r="X791" s="363"/>
      <c r="Y791" s="358"/>
      <c r="Z791" s="359"/>
      <c r="AA791" s="359"/>
      <c r="AB791" s="365"/>
      <c r="AC791" s="257"/>
      <c r="AD791" s="258"/>
      <c r="AE791" s="258"/>
      <c r="AF791" s="258"/>
      <c r="AG791" s="259"/>
      <c r="AH791" s="361"/>
      <c r="AI791" s="362"/>
      <c r="AJ791" s="362"/>
      <c r="AK791" s="362"/>
      <c r="AL791" s="362"/>
      <c r="AM791" s="362"/>
      <c r="AN791" s="362"/>
      <c r="AO791" s="362"/>
      <c r="AP791" s="362"/>
      <c r="AQ791" s="362"/>
      <c r="AR791" s="362"/>
      <c r="AS791" s="362"/>
      <c r="AT791" s="363"/>
      <c r="AU791" s="358"/>
      <c r="AV791" s="359"/>
      <c r="AW791" s="359"/>
      <c r="AX791" s="360"/>
    </row>
    <row r="792" spans="1:50" ht="24.75" hidden="1" customHeight="1" x14ac:dyDescent="0.15">
      <c r="A792" s="577"/>
      <c r="B792" s="750"/>
      <c r="C792" s="750"/>
      <c r="D792" s="750"/>
      <c r="E792" s="750"/>
      <c r="F792" s="751"/>
      <c r="G792" s="257"/>
      <c r="H792" s="258"/>
      <c r="I792" s="258"/>
      <c r="J792" s="258"/>
      <c r="K792" s="259"/>
      <c r="L792" s="361"/>
      <c r="M792" s="362"/>
      <c r="N792" s="362"/>
      <c r="O792" s="362"/>
      <c r="P792" s="362"/>
      <c r="Q792" s="362"/>
      <c r="R792" s="362"/>
      <c r="S792" s="362"/>
      <c r="T792" s="362"/>
      <c r="U792" s="362"/>
      <c r="V792" s="362"/>
      <c r="W792" s="362"/>
      <c r="X792" s="363"/>
      <c r="Y792" s="358"/>
      <c r="Z792" s="359"/>
      <c r="AA792" s="359"/>
      <c r="AB792" s="365"/>
      <c r="AC792" s="257"/>
      <c r="AD792" s="258"/>
      <c r="AE792" s="258"/>
      <c r="AF792" s="258"/>
      <c r="AG792" s="259"/>
      <c r="AH792" s="361"/>
      <c r="AI792" s="362"/>
      <c r="AJ792" s="362"/>
      <c r="AK792" s="362"/>
      <c r="AL792" s="362"/>
      <c r="AM792" s="362"/>
      <c r="AN792" s="362"/>
      <c r="AO792" s="362"/>
      <c r="AP792" s="362"/>
      <c r="AQ792" s="362"/>
      <c r="AR792" s="362"/>
      <c r="AS792" s="362"/>
      <c r="AT792" s="363"/>
      <c r="AU792" s="358"/>
      <c r="AV792" s="359"/>
      <c r="AW792" s="359"/>
      <c r="AX792" s="360"/>
    </row>
    <row r="793" spans="1:50" ht="24.75" hidden="1" customHeight="1" x14ac:dyDescent="0.15">
      <c r="A793" s="577"/>
      <c r="B793" s="750"/>
      <c r="C793" s="750"/>
      <c r="D793" s="750"/>
      <c r="E793" s="750"/>
      <c r="F793" s="751"/>
      <c r="G793" s="257"/>
      <c r="H793" s="258"/>
      <c r="I793" s="258"/>
      <c r="J793" s="258"/>
      <c r="K793" s="259"/>
      <c r="L793" s="361"/>
      <c r="M793" s="362"/>
      <c r="N793" s="362"/>
      <c r="O793" s="362"/>
      <c r="P793" s="362"/>
      <c r="Q793" s="362"/>
      <c r="R793" s="362"/>
      <c r="S793" s="362"/>
      <c r="T793" s="362"/>
      <c r="U793" s="362"/>
      <c r="V793" s="362"/>
      <c r="W793" s="362"/>
      <c r="X793" s="363"/>
      <c r="Y793" s="358"/>
      <c r="Z793" s="359"/>
      <c r="AA793" s="359"/>
      <c r="AB793" s="365"/>
      <c r="AC793" s="257"/>
      <c r="AD793" s="258"/>
      <c r="AE793" s="258"/>
      <c r="AF793" s="258"/>
      <c r="AG793" s="259"/>
      <c r="AH793" s="361"/>
      <c r="AI793" s="362"/>
      <c r="AJ793" s="362"/>
      <c r="AK793" s="362"/>
      <c r="AL793" s="362"/>
      <c r="AM793" s="362"/>
      <c r="AN793" s="362"/>
      <c r="AO793" s="362"/>
      <c r="AP793" s="362"/>
      <c r="AQ793" s="362"/>
      <c r="AR793" s="362"/>
      <c r="AS793" s="362"/>
      <c r="AT793" s="363"/>
      <c r="AU793" s="358"/>
      <c r="AV793" s="359"/>
      <c r="AW793" s="359"/>
      <c r="AX793" s="360"/>
    </row>
    <row r="794" spans="1:50" ht="24.75" hidden="1" customHeight="1" x14ac:dyDescent="0.15">
      <c r="A794" s="577"/>
      <c r="B794" s="750"/>
      <c r="C794" s="750"/>
      <c r="D794" s="750"/>
      <c r="E794" s="750"/>
      <c r="F794" s="751"/>
      <c r="G794" s="257"/>
      <c r="H794" s="258"/>
      <c r="I794" s="258"/>
      <c r="J794" s="258"/>
      <c r="K794" s="259"/>
      <c r="L794" s="361"/>
      <c r="M794" s="362"/>
      <c r="N794" s="362"/>
      <c r="O794" s="362"/>
      <c r="P794" s="362"/>
      <c r="Q794" s="362"/>
      <c r="R794" s="362"/>
      <c r="S794" s="362"/>
      <c r="T794" s="362"/>
      <c r="U794" s="362"/>
      <c r="V794" s="362"/>
      <c r="W794" s="362"/>
      <c r="X794" s="363"/>
      <c r="Y794" s="358"/>
      <c r="Z794" s="359"/>
      <c r="AA794" s="359"/>
      <c r="AB794" s="365"/>
      <c r="AC794" s="257"/>
      <c r="AD794" s="258"/>
      <c r="AE794" s="258"/>
      <c r="AF794" s="258"/>
      <c r="AG794" s="259"/>
      <c r="AH794" s="361"/>
      <c r="AI794" s="362"/>
      <c r="AJ794" s="362"/>
      <c r="AK794" s="362"/>
      <c r="AL794" s="362"/>
      <c r="AM794" s="362"/>
      <c r="AN794" s="362"/>
      <c r="AO794" s="362"/>
      <c r="AP794" s="362"/>
      <c r="AQ794" s="362"/>
      <c r="AR794" s="362"/>
      <c r="AS794" s="362"/>
      <c r="AT794" s="363"/>
      <c r="AU794" s="358"/>
      <c r="AV794" s="359"/>
      <c r="AW794" s="359"/>
      <c r="AX794" s="360"/>
    </row>
    <row r="795" spans="1:50" ht="24.75" hidden="1" customHeight="1" x14ac:dyDescent="0.15">
      <c r="A795" s="577"/>
      <c r="B795" s="750"/>
      <c r="C795" s="750"/>
      <c r="D795" s="750"/>
      <c r="E795" s="750"/>
      <c r="F795" s="751"/>
      <c r="G795" s="257"/>
      <c r="H795" s="258"/>
      <c r="I795" s="258"/>
      <c r="J795" s="258"/>
      <c r="K795" s="259"/>
      <c r="L795" s="361"/>
      <c r="M795" s="362"/>
      <c r="N795" s="362"/>
      <c r="O795" s="362"/>
      <c r="P795" s="362"/>
      <c r="Q795" s="362"/>
      <c r="R795" s="362"/>
      <c r="S795" s="362"/>
      <c r="T795" s="362"/>
      <c r="U795" s="362"/>
      <c r="V795" s="362"/>
      <c r="W795" s="362"/>
      <c r="X795" s="363"/>
      <c r="Y795" s="358"/>
      <c r="Z795" s="359"/>
      <c r="AA795" s="359"/>
      <c r="AB795" s="365"/>
      <c r="AC795" s="257"/>
      <c r="AD795" s="258"/>
      <c r="AE795" s="258"/>
      <c r="AF795" s="258"/>
      <c r="AG795" s="259"/>
      <c r="AH795" s="361"/>
      <c r="AI795" s="362"/>
      <c r="AJ795" s="362"/>
      <c r="AK795" s="362"/>
      <c r="AL795" s="362"/>
      <c r="AM795" s="362"/>
      <c r="AN795" s="362"/>
      <c r="AO795" s="362"/>
      <c r="AP795" s="362"/>
      <c r="AQ795" s="362"/>
      <c r="AR795" s="362"/>
      <c r="AS795" s="362"/>
      <c r="AT795" s="363"/>
      <c r="AU795" s="358"/>
      <c r="AV795" s="359"/>
      <c r="AW795" s="359"/>
      <c r="AX795" s="360"/>
    </row>
    <row r="796" spans="1:50" ht="24.75" hidden="1" customHeight="1" thickBot="1" x14ac:dyDescent="0.2">
      <c r="A796" s="577"/>
      <c r="B796" s="750"/>
      <c r="C796" s="750"/>
      <c r="D796" s="750"/>
      <c r="E796" s="750"/>
      <c r="F796" s="751"/>
      <c r="G796" s="366" t="s">
        <v>22</v>
      </c>
      <c r="H796" s="367"/>
      <c r="I796" s="367"/>
      <c r="J796" s="367"/>
      <c r="K796" s="367"/>
      <c r="L796" s="368"/>
      <c r="M796" s="369"/>
      <c r="N796" s="369"/>
      <c r="O796" s="369"/>
      <c r="P796" s="369"/>
      <c r="Q796" s="369"/>
      <c r="R796" s="369"/>
      <c r="S796" s="369"/>
      <c r="T796" s="369"/>
      <c r="U796" s="369"/>
      <c r="V796" s="369"/>
      <c r="W796" s="369"/>
      <c r="X796" s="370"/>
      <c r="Y796" s="371">
        <f>SUM(Y786:AB795)</f>
        <v>0</v>
      </c>
      <c r="Z796" s="372"/>
      <c r="AA796" s="372"/>
      <c r="AB796" s="373"/>
      <c r="AC796" s="366" t="s">
        <v>22</v>
      </c>
      <c r="AD796" s="367"/>
      <c r="AE796" s="367"/>
      <c r="AF796" s="367"/>
      <c r="AG796" s="367"/>
      <c r="AH796" s="368"/>
      <c r="AI796" s="369"/>
      <c r="AJ796" s="369"/>
      <c r="AK796" s="369"/>
      <c r="AL796" s="369"/>
      <c r="AM796" s="369"/>
      <c r="AN796" s="369"/>
      <c r="AO796" s="369"/>
      <c r="AP796" s="369"/>
      <c r="AQ796" s="369"/>
      <c r="AR796" s="369"/>
      <c r="AS796" s="369"/>
      <c r="AT796" s="370"/>
      <c r="AU796" s="371">
        <f>SUM(AU786:AX795)</f>
        <v>0</v>
      </c>
      <c r="AV796" s="372"/>
      <c r="AW796" s="372"/>
      <c r="AX796" s="374"/>
    </row>
    <row r="797" spans="1:50" ht="30" hidden="1" customHeight="1" x14ac:dyDescent="0.15">
      <c r="A797" s="577"/>
      <c r="B797" s="750"/>
      <c r="C797" s="750"/>
      <c r="D797" s="750"/>
      <c r="E797" s="750"/>
      <c r="F797" s="751"/>
      <c r="G797" s="399" t="s">
        <v>383</v>
      </c>
      <c r="H797" s="400"/>
      <c r="I797" s="400"/>
      <c r="J797" s="400"/>
      <c r="K797" s="400"/>
      <c r="L797" s="400"/>
      <c r="M797" s="400"/>
      <c r="N797" s="400"/>
      <c r="O797" s="400"/>
      <c r="P797" s="400"/>
      <c r="Q797" s="400"/>
      <c r="R797" s="400"/>
      <c r="S797" s="400"/>
      <c r="T797" s="400"/>
      <c r="U797" s="400"/>
      <c r="V797" s="400"/>
      <c r="W797" s="400"/>
      <c r="X797" s="400"/>
      <c r="Y797" s="400"/>
      <c r="Z797" s="400"/>
      <c r="AA797" s="400"/>
      <c r="AB797" s="401"/>
      <c r="AC797" s="399" t="s">
        <v>313</v>
      </c>
      <c r="AD797" s="400"/>
      <c r="AE797" s="400"/>
      <c r="AF797" s="400"/>
      <c r="AG797" s="400"/>
      <c r="AH797" s="400"/>
      <c r="AI797" s="400"/>
      <c r="AJ797" s="400"/>
      <c r="AK797" s="400"/>
      <c r="AL797" s="400"/>
      <c r="AM797" s="400"/>
      <c r="AN797" s="400"/>
      <c r="AO797" s="400"/>
      <c r="AP797" s="400"/>
      <c r="AQ797" s="400"/>
      <c r="AR797" s="400"/>
      <c r="AS797" s="400"/>
      <c r="AT797" s="400"/>
      <c r="AU797" s="400"/>
      <c r="AV797" s="400"/>
      <c r="AW797" s="400"/>
      <c r="AX797" s="402"/>
    </row>
    <row r="798" spans="1:50" ht="24.75" hidden="1" customHeight="1" x14ac:dyDescent="0.15">
      <c r="A798" s="577"/>
      <c r="B798" s="750"/>
      <c r="C798" s="750"/>
      <c r="D798" s="750"/>
      <c r="E798" s="750"/>
      <c r="F798" s="751"/>
      <c r="G798" s="266" t="s">
        <v>19</v>
      </c>
      <c r="H798" s="267"/>
      <c r="I798" s="267"/>
      <c r="J798" s="267"/>
      <c r="K798" s="267"/>
      <c r="L798" s="268" t="s">
        <v>20</v>
      </c>
      <c r="M798" s="267"/>
      <c r="N798" s="267"/>
      <c r="O798" s="267"/>
      <c r="P798" s="267"/>
      <c r="Q798" s="267"/>
      <c r="R798" s="267"/>
      <c r="S798" s="267"/>
      <c r="T798" s="267"/>
      <c r="U798" s="267"/>
      <c r="V798" s="267"/>
      <c r="W798" s="267"/>
      <c r="X798" s="269"/>
      <c r="Y798" s="270" t="s">
        <v>21</v>
      </c>
      <c r="Z798" s="271"/>
      <c r="AA798" s="271"/>
      <c r="AB798" s="272"/>
      <c r="AC798" s="266" t="s">
        <v>19</v>
      </c>
      <c r="AD798" s="267"/>
      <c r="AE798" s="267"/>
      <c r="AF798" s="267"/>
      <c r="AG798" s="267"/>
      <c r="AH798" s="268" t="s">
        <v>20</v>
      </c>
      <c r="AI798" s="267"/>
      <c r="AJ798" s="267"/>
      <c r="AK798" s="267"/>
      <c r="AL798" s="267"/>
      <c r="AM798" s="267"/>
      <c r="AN798" s="267"/>
      <c r="AO798" s="267"/>
      <c r="AP798" s="267"/>
      <c r="AQ798" s="267"/>
      <c r="AR798" s="267"/>
      <c r="AS798" s="267"/>
      <c r="AT798" s="269"/>
      <c r="AU798" s="270" t="s">
        <v>21</v>
      </c>
      <c r="AV798" s="271"/>
      <c r="AW798" s="271"/>
      <c r="AX798" s="462"/>
    </row>
    <row r="799" spans="1:50" ht="24.75" hidden="1" customHeight="1" x14ac:dyDescent="0.15">
      <c r="A799" s="577"/>
      <c r="B799" s="750"/>
      <c r="C799" s="750"/>
      <c r="D799" s="750"/>
      <c r="E799" s="750"/>
      <c r="F799" s="751"/>
      <c r="G799" s="277"/>
      <c r="H799" s="278"/>
      <c r="I799" s="278"/>
      <c r="J799" s="278"/>
      <c r="K799" s="279"/>
      <c r="L799" s="280"/>
      <c r="M799" s="281"/>
      <c r="N799" s="281"/>
      <c r="O799" s="281"/>
      <c r="P799" s="281"/>
      <c r="Q799" s="281"/>
      <c r="R799" s="281"/>
      <c r="S799" s="281"/>
      <c r="T799" s="281"/>
      <c r="U799" s="281"/>
      <c r="V799" s="281"/>
      <c r="W799" s="281"/>
      <c r="X799" s="282"/>
      <c r="Y799" s="463"/>
      <c r="Z799" s="464"/>
      <c r="AA799" s="464"/>
      <c r="AB799" s="548"/>
      <c r="AC799" s="277"/>
      <c r="AD799" s="278"/>
      <c r="AE799" s="278"/>
      <c r="AF799" s="278"/>
      <c r="AG799" s="279"/>
      <c r="AH799" s="280"/>
      <c r="AI799" s="281"/>
      <c r="AJ799" s="281"/>
      <c r="AK799" s="281"/>
      <c r="AL799" s="281"/>
      <c r="AM799" s="281"/>
      <c r="AN799" s="281"/>
      <c r="AO799" s="281"/>
      <c r="AP799" s="281"/>
      <c r="AQ799" s="281"/>
      <c r="AR799" s="281"/>
      <c r="AS799" s="281"/>
      <c r="AT799" s="282"/>
      <c r="AU799" s="463"/>
      <c r="AV799" s="464"/>
      <c r="AW799" s="464"/>
      <c r="AX799" s="465"/>
    </row>
    <row r="800" spans="1:50" ht="24.75" hidden="1" customHeight="1" x14ac:dyDescent="0.15">
      <c r="A800" s="577"/>
      <c r="B800" s="750"/>
      <c r="C800" s="750"/>
      <c r="D800" s="750"/>
      <c r="E800" s="750"/>
      <c r="F800" s="751"/>
      <c r="G800" s="257"/>
      <c r="H800" s="258"/>
      <c r="I800" s="258"/>
      <c r="J800" s="258"/>
      <c r="K800" s="259"/>
      <c r="L800" s="361"/>
      <c r="M800" s="362"/>
      <c r="N800" s="362"/>
      <c r="O800" s="362"/>
      <c r="P800" s="362"/>
      <c r="Q800" s="362"/>
      <c r="R800" s="362"/>
      <c r="S800" s="362"/>
      <c r="T800" s="362"/>
      <c r="U800" s="362"/>
      <c r="V800" s="362"/>
      <c r="W800" s="362"/>
      <c r="X800" s="363"/>
      <c r="Y800" s="358"/>
      <c r="Z800" s="359"/>
      <c r="AA800" s="359"/>
      <c r="AB800" s="365"/>
      <c r="AC800" s="257"/>
      <c r="AD800" s="258"/>
      <c r="AE800" s="258"/>
      <c r="AF800" s="258"/>
      <c r="AG800" s="259"/>
      <c r="AH800" s="361"/>
      <c r="AI800" s="362"/>
      <c r="AJ800" s="362"/>
      <c r="AK800" s="362"/>
      <c r="AL800" s="362"/>
      <c r="AM800" s="362"/>
      <c r="AN800" s="362"/>
      <c r="AO800" s="362"/>
      <c r="AP800" s="362"/>
      <c r="AQ800" s="362"/>
      <c r="AR800" s="362"/>
      <c r="AS800" s="362"/>
      <c r="AT800" s="363"/>
      <c r="AU800" s="358"/>
      <c r="AV800" s="359"/>
      <c r="AW800" s="359"/>
      <c r="AX800" s="360"/>
    </row>
    <row r="801" spans="1:50" ht="24.75" hidden="1" customHeight="1" x14ac:dyDescent="0.15">
      <c r="A801" s="577"/>
      <c r="B801" s="750"/>
      <c r="C801" s="750"/>
      <c r="D801" s="750"/>
      <c r="E801" s="750"/>
      <c r="F801" s="751"/>
      <c r="G801" s="257"/>
      <c r="H801" s="258"/>
      <c r="I801" s="258"/>
      <c r="J801" s="258"/>
      <c r="K801" s="259"/>
      <c r="L801" s="361"/>
      <c r="M801" s="362"/>
      <c r="N801" s="362"/>
      <c r="O801" s="362"/>
      <c r="P801" s="362"/>
      <c r="Q801" s="362"/>
      <c r="R801" s="362"/>
      <c r="S801" s="362"/>
      <c r="T801" s="362"/>
      <c r="U801" s="362"/>
      <c r="V801" s="362"/>
      <c r="W801" s="362"/>
      <c r="X801" s="363"/>
      <c r="Y801" s="358"/>
      <c r="Z801" s="359"/>
      <c r="AA801" s="359"/>
      <c r="AB801" s="365"/>
      <c r="AC801" s="257"/>
      <c r="AD801" s="258"/>
      <c r="AE801" s="258"/>
      <c r="AF801" s="258"/>
      <c r="AG801" s="259"/>
      <c r="AH801" s="361"/>
      <c r="AI801" s="362"/>
      <c r="AJ801" s="362"/>
      <c r="AK801" s="362"/>
      <c r="AL801" s="362"/>
      <c r="AM801" s="362"/>
      <c r="AN801" s="362"/>
      <c r="AO801" s="362"/>
      <c r="AP801" s="362"/>
      <c r="AQ801" s="362"/>
      <c r="AR801" s="362"/>
      <c r="AS801" s="362"/>
      <c r="AT801" s="363"/>
      <c r="AU801" s="358"/>
      <c r="AV801" s="359"/>
      <c r="AW801" s="359"/>
      <c r="AX801" s="360"/>
    </row>
    <row r="802" spans="1:50" ht="24.75" hidden="1" customHeight="1" x14ac:dyDescent="0.15">
      <c r="A802" s="577"/>
      <c r="B802" s="750"/>
      <c r="C802" s="750"/>
      <c r="D802" s="750"/>
      <c r="E802" s="750"/>
      <c r="F802" s="751"/>
      <c r="G802" s="257"/>
      <c r="H802" s="258"/>
      <c r="I802" s="258"/>
      <c r="J802" s="258"/>
      <c r="K802" s="259"/>
      <c r="L802" s="361"/>
      <c r="M802" s="362"/>
      <c r="N802" s="362"/>
      <c r="O802" s="362"/>
      <c r="P802" s="362"/>
      <c r="Q802" s="362"/>
      <c r="R802" s="362"/>
      <c r="S802" s="362"/>
      <c r="T802" s="362"/>
      <c r="U802" s="362"/>
      <c r="V802" s="362"/>
      <c r="W802" s="362"/>
      <c r="X802" s="363"/>
      <c r="Y802" s="358"/>
      <c r="Z802" s="359"/>
      <c r="AA802" s="359"/>
      <c r="AB802" s="365"/>
      <c r="AC802" s="257"/>
      <c r="AD802" s="258"/>
      <c r="AE802" s="258"/>
      <c r="AF802" s="258"/>
      <c r="AG802" s="259"/>
      <c r="AH802" s="361"/>
      <c r="AI802" s="362"/>
      <c r="AJ802" s="362"/>
      <c r="AK802" s="362"/>
      <c r="AL802" s="362"/>
      <c r="AM802" s="362"/>
      <c r="AN802" s="362"/>
      <c r="AO802" s="362"/>
      <c r="AP802" s="362"/>
      <c r="AQ802" s="362"/>
      <c r="AR802" s="362"/>
      <c r="AS802" s="362"/>
      <c r="AT802" s="363"/>
      <c r="AU802" s="358"/>
      <c r="AV802" s="359"/>
      <c r="AW802" s="359"/>
      <c r="AX802" s="360"/>
    </row>
    <row r="803" spans="1:50" ht="24.75" hidden="1" customHeight="1" x14ac:dyDescent="0.15">
      <c r="A803" s="577"/>
      <c r="B803" s="750"/>
      <c r="C803" s="750"/>
      <c r="D803" s="750"/>
      <c r="E803" s="750"/>
      <c r="F803" s="751"/>
      <c r="G803" s="257"/>
      <c r="H803" s="258"/>
      <c r="I803" s="258"/>
      <c r="J803" s="258"/>
      <c r="K803" s="259"/>
      <c r="L803" s="361"/>
      <c r="M803" s="362"/>
      <c r="N803" s="362"/>
      <c r="O803" s="362"/>
      <c r="P803" s="362"/>
      <c r="Q803" s="362"/>
      <c r="R803" s="362"/>
      <c r="S803" s="362"/>
      <c r="T803" s="362"/>
      <c r="U803" s="362"/>
      <c r="V803" s="362"/>
      <c r="W803" s="362"/>
      <c r="X803" s="363"/>
      <c r="Y803" s="358"/>
      <c r="Z803" s="359"/>
      <c r="AA803" s="359"/>
      <c r="AB803" s="365"/>
      <c r="AC803" s="257"/>
      <c r="AD803" s="258"/>
      <c r="AE803" s="258"/>
      <c r="AF803" s="258"/>
      <c r="AG803" s="259"/>
      <c r="AH803" s="361"/>
      <c r="AI803" s="362"/>
      <c r="AJ803" s="362"/>
      <c r="AK803" s="362"/>
      <c r="AL803" s="362"/>
      <c r="AM803" s="362"/>
      <c r="AN803" s="362"/>
      <c r="AO803" s="362"/>
      <c r="AP803" s="362"/>
      <c r="AQ803" s="362"/>
      <c r="AR803" s="362"/>
      <c r="AS803" s="362"/>
      <c r="AT803" s="363"/>
      <c r="AU803" s="358"/>
      <c r="AV803" s="359"/>
      <c r="AW803" s="359"/>
      <c r="AX803" s="360"/>
    </row>
    <row r="804" spans="1:50" ht="24.75" hidden="1" customHeight="1" x14ac:dyDescent="0.15">
      <c r="A804" s="577"/>
      <c r="B804" s="750"/>
      <c r="C804" s="750"/>
      <c r="D804" s="750"/>
      <c r="E804" s="750"/>
      <c r="F804" s="751"/>
      <c r="G804" s="257"/>
      <c r="H804" s="258"/>
      <c r="I804" s="258"/>
      <c r="J804" s="258"/>
      <c r="K804" s="259"/>
      <c r="L804" s="361"/>
      <c r="M804" s="362"/>
      <c r="N804" s="362"/>
      <c r="O804" s="362"/>
      <c r="P804" s="362"/>
      <c r="Q804" s="362"/>
      <c r="R804" s="362"/>
      <c r="S804" s="362"/>
      <c r="T804" s="362"/>
      <c r="U804" s="362"/>
      <c r="V804" s="362"/>
      <c r="W804" s="362"/>
      <c r="X804" s="363"/>
      <c r="Y804" s="358"/>
      <c r="Z804" s="359"/>
      <c r="AA804" s="359"/>
      <c r="AB804" s="365"/>
      <c r="AC804" s="257"/>
      <c r="AD804" s="258"/>
      <c r="AE804" s="258"/>
      <c r="AF804" s="258"/>
      <c r="AG804" s="259"/>
      <c r="AH804" s="361"/>
      <c r="AI804" s="362"/>
      <c r="AJ804" s="362"/>
      <c r="AK804" s="362"/>
      <c r="AL804" s="362"/>
      <c r="AM804" s="362"/>
      <c r="AN804" s="362"/>
      <c r="AO804" s="362"/>
      <c r="AP804" s="362"/>
      <c r="AQ804" s="362"/>
      <c r="AR804" s="362"/>
      <c r="AS804" s="362"/>
      <c r="AT804" s="363"/>
      <c r="AU804" s="358"/>
      <c r="AV804" s="359"/>
      <c r="AW804" s="359"/>
      <c r="AX804" s="360"/>
    </row>
    <row r="805" spans="1:50" ht="24.75" hidden="1" customHeight="1" x14ac:dyDescent="0.15">
      <c r="A805" s="577"/>
      <c r="B805" s="750"/>
      <c r="C805" s="750"/>
      <c r="D805" s="750"/>
      <c r="E805" s="750"/>
      <c r="F805" s="751"/>
      <c r="G805" s="257"/>
      <c r="H805" s="258"/>
      <c r="I805" s="258"/>
      <c r="J805" s="258"/>
      <c r="K805" s="259"/>
      <c r="L805" s="361"/>
      <c r="M805" s="362"/>
      <c r="N805" s="362"/>
      <c r="O805" s="362"/>
      <c r="P805" s="362"/>
      <c r="Q805" s="362"/>
      <c r="R805" s="362"/>
      <c r="S805" s="362"/>
      <c r="T805" s="362"/>
      <c r="U805" s="362"/>
      <c r="V805" s="362"/>
      <c r="W805" s="362"/>
      <c r="X805" s="363"/>
      <c r="Y805" s="358"/>
      <c r="Z805" s="359"/>
      <c r="AA805" s="359"/>
      <c r="AB805" s="365"/>
      <c r="AC805" s="257"/>
      <c r="AD805" s="258"/>
      <c r="AE805" s="258"/>
      <c r="AF805" s="258"/>
      <c r="AG805" s="259"/>
      <c r="AH805" s="361"/>
      <c r="AI805" s="362"/>
      <c r="AJ805" s="362"/>
      <c r="AK805" s="362"/>
      <c r="AL805" s="362"/>
      <c r="AM805" s="362"/>
      <c r="AN805" s="362"/>
      <c r="AO805" s="362"/>
      <c r="AP805" s="362"/>
      <c r="AQ805" s="362"/>
      <c r="AR805" s="362"/>
      <c r="AS805" s="362"/>
      <c r="AT805" s="363"/>
      <c r="AU805" s="358"/>
      <c r="AV805" s="359"/>
      <c r="AW805" s="359"/>
      <c r="AX805" s="360"/>
    </row>
    <row r="806" spans="1:50" ht="24.75" hidden="1" customHeight="1" x14ac:dyDescent="0.15">
      <c r="A806" s="577"/>
      <c r="B806" s="750"/>
      <c r="C806" s="750"/>
      <c r="D806" s="750"/>
      <c r="E806" s="750"/>
      <c r="F806" s="751"/>
      <c r="G806" s="257"/>
      <c r="H806" s="258"/>
      <c r="I806" s="258"/>
      <c r="J806" s="258"/>
      <c r="K806" s="259"/>
      <c r="L806" s="361"/>
      <c r="M806" s="362"/>
      <c r="N806" s="362"/>
      <c r="O806" s="362"/>
      <c r="P806" s="362"/>
      <c r="Q806" s="362"/>
      <c r="R806" s="362"/>
      <c r="S806" s="362"/>
      <c r="T806" s="362"/>
      <c r="U806" s="362"/>
      <c r="V806" s="362"/>
      <c r="W806" s="362"/>
      <c r="X806" s="363"/>
      <c r="Y806" s="358"/>
      <c r="Z806" s="359"/>
      <c r="AA806" s="359"/>
      <c r="AB806" s="365"/>
      <c r="AC806" s="257"/>
      <c r="AD806" s="258"/>
      <c r="AE806" s="258"/>
      <c r="AF806" s="258"/>
      <c r="AG806" s="259"/>
      <c r="AH806" s="361"/>
      <c r="AI806" s="362"/>
      <c r="AJ806" s="362"/>
      <c r="AK806" s="362"/>
      <c r="AL806" s="362"/>
      <c r="AM806" s="362"/>
      <c r="AN806" s="362"/>
      <c r="AO806" s="362"/>
      <c r="AP806" s="362"/>
      <c r="AQ806" s="362"/>
      <c r="AR806" s="362"/>
      <c r="AS806" s="362"/>
      <c r="AT806" s="363"/>
      <c r="AU806" s="358"/>
      <c r="AV806" s="359"/>
      <c r="AW806" s="359"/>
      <c r="AX806" s="360"/>
    </row>
    <row r="807" spans="1:50" ht="24.75" hidden="1" customHeight="1" x14ac:dyDescent="0.15">
      <c r="A807" s="577"/>
      <c r="B807" s="750"/>
      <c r="C807" s="750"/>
      <c r="D807" s="750"/>
      <c r="E807" s="750"/>
      <c r="F807" s="751"/>
      <c r="G807" s="257"/>
      <c r="H807" s="258"/>
      <c r="I807" s="258"/>
      <c r="J807" s="258"/>
      <c r="K807" s="259"/>
      <c r="L807" s="361"/>
      <c r="M807" s="362"/>
      <c r="N807" s="362"/>
      <c r="O807" s="362"/>
      <c r="P807" s="362"/>
      <c r="Q807" s="362"/>
      <c r="R807" s="362"/>
      <c r="S807" s="362"/>
      <c r="T807" s="362"/>
      <c r="U807" s="362"/>
      <c r="V807" s="362"/>
      <c r="W807" s="362"/>
      <c r="X807" s="363"/>
      <c r="Y807" s="358"/>
      <c r="Z807" s="359"/>
      <c r="AA807" s="359"/>
      <c r="AB807" s="365"/>
      <c r="AC807" s="257"/>
      <c r="AD807" s="258"/>
      <c r="AE807" s="258"/>
      <c r="AF807" s="258"/>
      <c r="AG807" s="259"/>
      <c r="AH807" s="361"/>
      <c r="AI807" s="362"/>
      <c r="AJ807" s="362"/>
      <c r="AK807" s="362"/>
      <c r="AL807" s="362"/>
      <c r="AM807" s="362"/>
      <c r="AN807" s="362"/>
      <c r="AO807" s="362"/>
      <c r="AP807" s="362"/>
      <c r="AQ807" s="362"/>
      <c r="AR807" s="362"/>
      <c r="AS807" s="362"/>
      <c r="AT807" s="363"/>
      <c r="AU807" s="358"/>
      <c r="AV807" s="359"/>
      <c r="AW807" s="359"/>
      <c r="AX807" s="360"/>
    </row>
    <row r="808" spans="1:50" ht="24.75" hidden="1" customHeight="1" x14ac:dyDescent="0.15">
      <c r="A808" s="577"/>
      <c r="B808" s="750"/>
      <c r="C808" s="750"/>
      <c r="D808" s="750"/>
      <c r="E808" s="750"/>
      <c r="F808" s="751"/>
      <c r="G808" s="257"/>
      <c r="H808" s="258"/>
      <c r="I808" s="258"/>
      <c r="J808" s="258"/>
      <c r="K808" s="259"/>
      <c r="L808" s="361"/>
      <c r="M808" s="362"/>
      <c r="N808" s="362"/>
      <c r="O808" s="362"/>
      <c r="P808" s="362"/>
      <c r="Q808" s="362"/>
      <c r="R808" s="362"/>
      <c r="S808" s="362"/>
      <c r="T808" s="362"/>
      <c r="U808" s="362"/>
      <c r="V808" s="362"/>
      <c r="W808" s="362"/>
      <c r="X808" s="363"/>
      <c r="Y808" s="358"/>
      <c r="Z808" s="359"/>
      <c r="AA808" s="359"/>
      <c r="AB808" s="365"/>
      <c r="AC808" s="257"/>
      <c r="AD808" s="258"/>
      <c r="AE808" s="258"/>
      <c r="AF808" s="258"/>
      <c r="AG808" s="259"/>
      <c r="AH808" s="361"/>
      <c r="AI808" s="362"/>
      <c r="AJ808" s="362"/>
      <c r="AK808" s="362"/>
      <c r="AL808" s="362"/>
      <c r="AM808" s="362"/>
      <c r="AN808" s="362"/>
      <c r="AO808" s="362"/>
      <c r="AP808" s="362"/>
      <c r="AQ808" s="362"/>
      <c r="AR808" s="362"/>
      <c r="AS808" s="362"/>
      <c r="AT808" s="363"/>
      <c r="AU808" s="358"/>
      <c r="AV808" s="359"/>
      <c r="AW808" s="359"/>
      <c r="AX808" s="360"/>
    </row>
    <row r="809" spans="1:50" ht="24.75" hidden="1" customHeight="1" x14ac:dyDescent="0.15">
      <c r="A809" s="577"/>
      <c r="B809" s="750"/>
      <c r="C809" s="750"/>
      <c r="D809" s="750"/>
      <c r="E809" s="750"/>
      <c r="F809" s="751"/>
      <c r="G809" s="366" t="s">
        <v>22</v>
      </c>
      <c r="H809" s="367"/>
      <c r="I809" s="367"/>
      <c r="J809" s="367"/>
      <c r="K809" s="367"/>
      <c r="L809" s="368"/>
      <c r="M809" s="369"/>
      <c r="N809" s="369"/>
      <c r="O809" s="369"/>
      <c r="P809" s="369"/>
      <c r="Q809" s="369"/>
      <c r="R809" s="369"/>
      <c r="S809" s="369"/>
      <c r="T809" s="369"/>
      <c r="U809" s="369"/>
      <c r="V809" s="369"/>
      <c r="W809" s="369"/>
      <c r="X809" s="370"/>
      <c r="Y809" s="371">
        <f>SUM(Y799:AB808)</f>
        <v>0</v>
      </c>
      <c r="Z809" s="372"/>
      <c r="AA809" s="372"/>
      <c r="AB809" s="373"/>
      <c r="AC809" s="366" t="s">
        <v>22</v>
      </c>
      <c r="AD809" s="367"/>
      <c r="AE809" s="367"/>
      <c r="AF809" s="367"/>
      <c r="AG809" s="367"/>
      <c r="AH809" s="368"/>
      <c r="AI809" s="369"/>
      <c r="AJ809" s="369"/>
      <c r="AK809" s="369"/>
      <c r="AL809" s="369"/>
      <c r="AM809" s="369"/>
      <c r="AN809" s="369"/>
      <c r="AO809" s="369"/>
      <c r="AP809" s="369"/>
      <c r="AQ809" s="369"/>
      <c r="AR809" s="369"/>
      <c r="AS809" s="369"/>
      <c r="AT809" s="370"/>
      <c r="AU809" s="371">
        <f>SUM(AU799:AX808)</f>
        <v>0</v>
      </c>
      <c r="AV809" s="372"/>
      <c r="AW809" s="372"/>
      <c r="AX809" s="374"/>
    </row>
    <row r="810" spans="1:50" ht="22.5" customHeight="1" thickBot="1" x14ac:dyDescent="0.2">
      <c r="A810" s="396" t="s">
        <v>278</v>
      </c>
      <c r="B810" s="397"/>
      <c r="C810" s="397"/>
      <c r="D810" s="397"/>
      <c r="E810" s="397"/>
      <c r="F810" s="397"/>
      <c r="G810" s="397"/>
      <c r="H810" s="397"/>
      <c r="I810" s="397"/>
      <c r="J810" s="397"/>
      <c r="K810" s="397"/>
      <c r="L810" s="397"/>
      <c r="M810" s="397"/>
      <c r="N810" s="397"/>
      <c r="O810" s="397"/>
      <c r="P810" s="397"/>
      <c r="Q810" s="397"/>
      <c r="R810" s="397"/>
      <c r="S810" s="397"/>
      <c r="T810" s="397"/>
      <c r="U810" s="397"/>
      <c r="V810" s="397"/>
      <c r="W810" s="397"/>
      <c r="X810" s="397"/>
      <c r="Y810" s="397"/>
      <c r="Z810" s="397"/>
      <c r="AA810" s="397"/>
      <c r="AB810" s="397"/>
      <c r="AC810" s="397"/>
      <c r="AD810" s="397"/>
      <c r="AE810" s="397"/>
      <c r="AF810" s="397"/>
      <c r="AG810" s="397"/>
      <c r="AH810" s="397"/>
      <c r="AI810" s="397"/>
      <c r="AJ810" s="397"/>
      <c r="AK810" s="3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5"/>
      <c r="B815" s="275"/>
      <c r="C815" s="275" t="s">
        <v>30</v>
      </c>
      <c r="D815" s="275"/>
      <c r="E815" s="275"/>
      <c r="F815" s="275"/>
      <c r="G815" s="275"/>
      <c r="H815" s="275"/>
      <c r="I815" s="275"/>
      <c r="J815" s="169" t="s">
        <v>389</v>
      </c>
      <c r="K815" s="273"/>
      <c r="L815" s="273"/>
      <c r="M815" s="273"/>
      <c r="N815" s="273"/>
      <c r="O815" s="273"/>
      <c r="P815" s="287" t="s">
        <v>353</v>
      </c>
      <c r="Q815" s="287"/>
      <c r="R815" s="287"/>
      <c r="S815" s="287"/>
      <c r="T815" s="287"/>
      <c r="U815" s="287"/>
      <c r="V815" s="287"/>
      <c r="W815" s="287"/>
      <c r="X815" s="287"/>
      <c r="Y815" s="274" t="s">
        <v>385</v>
      </c>
      <c r="Z815" s="286"/>
      <c r="AA815" s="286"/>
      <c r="AB815" s="286"/>
      <c r="AC815" s="169" t="s">
        <v>352</v>
      </c>
      <c r="AD815" s="169"/>
      <c r="AE815" s="169"/>
      <c r="AF815" s="169"/>
      <c r="AG815" s="169"/>
      <c r="AH815" s="274" t="s">
        <v>369</v>
      </c>
      <c r="AI815" s="275"/>
      <c r="AJ815" s="275"/>
      <c r="AK815" s="275"/>
      <c r="AL815" s="275" t="s">
        <v>23</v>
      </c>
      <c r="AM815" s="275"/>
      <c r="AN815" s="275"/>
      <c r="AO815" s="276"/>
      <c r="AP815" s="377" t="s">
        <v>390</v>
      </c>
      <c r="AQ815" s="377"/>
      <c r="AR815" s="377"/>
      <c r="AS815" s="377"/>
      <c r="AT815" s="377"/>
      <c r="AU815" s="377"/>
      <c r="AV815" s="377"/>
      <c r="AW815" s="377"/>
      <c r="AX815" s="377"/>
    </row>
    <row r="816" spans="1:50" ht="55.5" customHeight="1" x14ac:dyDescent="0.15">
      <c r="A816" s="364">
        <v>1</v>
      </c>
      <c r="B816" s="364">
        <v>1</v>
      </c>
      <c r="C816" s="873" t="s">
        <v>544</v>
      </c>
      <c r="D816" s="375"/>
      <c r="E816" s="375"/>
      <c r="F816" s="375"/>
      <c r="G816" s="375"/>
      <c r="H816" s="375"/>
      <c r="I816" s="375"/>
      <c r="J816" s="283">
        <v>4030005012570</v>
      </c>
      <c r="K816" s="284"/>
      <c r="L816" s="284"/>
      <c r="M816" s="284"/>
      <c r="N816" s="284"/>
      <c r="O816" s="285"/>
      <c r="P816" s="142" t="s">
        <v>545</v>
      </c>
      <c r="Q816" s="143"/>
      <c r="R816" s="143"/>
      <c r="S816" s="143"/>
      <c r="T816" s="143"/>
      <c r="U816" s="143"/>
      <c r="V816" s="143"/>
      <c r="W816" s="143"/>
      <c r="X816" s="143"/>
      <c r="Y816" s="144">
        <v>373</v>
      </c>
      <c r="Z816" s="145"/>
      <c r="AA816" s="145"/>
      <c r="AB816" s="146"/>
      <c r="AC816" s="260" t="s">
        <v>533</v>
      </c>
      <c r="AD816" s="260"/>
      <c r="AE816" s="260"/>
      <c r="AF816" s="260"/>
      <c r="AG816" s="260"/>
      <c r="AH816" s="261" t="s">
        <v>439</v>
      </c>
      <c r="AI816" s="262"/>
      <c r="AJ816" s="262"/>
      <c r="AK816" s="262"/>
      <c r="AL816" s="263">
        <v>100</v>
      </c>
      <c r="AM816" s="264"/>
      <c r="AN816" s="264"/>
      <c r="AO816" s="265"/>
      <c r="AP816" s="254" t="s">
        <v>546</v>
      </c>
      <c r="AQ816" s="254"/>
      <c r="AR816" s="254"/>
      <c r="AS816" s="254"/>
      <c r="AT816" s="254"/>
      <c r="AU816" s="254"/>
      <c r="AV816" s="254"/>
      <c r="AW816" s="254"/>
      <c r="AX816" s="254"/>
    </row>
    <row r="817" spans="1:50" ht="30" hidden="1" customHeight="1" x14ac:dyDescent="0.15">
      <c r="A817" s="364">
        <v>2</v>
      </c>
      <c r="B817" s="364">
        <v>1</v>
      </c>
      <c r="C817" s="375"/>
      <c r="D817" s="375"/>
      <c r="E817" s="375"/>
      <c r="F817" s="375"/>
      <c r="G817" s="375"/>
      <c r="H817" s="375"/>
      <c r="I817" s="375"/>
      <c r="J817" s="153"/>
      <c r="K817" s="154"/>
      <c r="L817" s="154"/>
      <c r="M817" s="154"/>
      <c r="N817" s="154"/>
      <c r="O817" s="154"/>
      <c r="P817" s="143"/>
      <c r="Q817" s="143"/>
      <c r="R817" s="143"/>
      <c r="S817" s="143"/>
      <c r="T817" s="143"/>
      <c r="U817" s="143"/>
      <c r="V817" s="143"/>
      <c r="W817" s="143"/>
      <c r="X817" s="143"/>
      <c r="Y817" s="144"/>
      <c r="Z817" s="145"/>
      <c r="AA817" s="145"/>
      <c r="AB817" s="146"/>
      <c r="AC817" s="260"/>
      <c r="AD817" s="260"/>
      <c r="AE817" s="260"/>
      <c r="AF817" s="260"/>
      <c r="AG817" s="260"/>
      <c r="AH817" s="261"/>
      <c r="AI817" s="262"/>
      <c r="AJ817" s="262"/>
      <c r="AK817" s="262"/>
      <c r="AL817" s="263"/>
      <c r="AM817" s="264"/>
      <c r="AN817" s="264"/>
      <c r="AO817" s="265"/>
      <c r="AP817" s="254"/>
      <c r="AQ817" s="254"/>
      <c r="AR817" s="254"/>
      <c r="AS817" s="254"/>
      <c r="AT817" s="254"/>
      <c r="AU817" s="254"/>
      <c r="AV817" s="254"/>
      <c r="AW817" s="254"/>
      <c r="AX817" s="254"/>
    </row>
    <row r="818" spans="1:50" ht="30" hidden="1" customHeight="1" x14ac:dyDescent="0.15">
      <c r="A818" s="364">
        <v>3</v>
      </c>
      <c r="B818" s="364">
        <v>1</v>
      </c>
      <c r="C818" s="375"/>
      <c r="D818" s="375"/>
      <c r="E818" s="375"/>
      <c r="F818" s="375"/>
      <c r="G818" s="375"/>
      <c r="H818" s="375"/>
      <c r="I818" s="375"/>
      <c r="J818" s="153"/>
      <c r="K818" s="154"/>
      <c r="L818" s="154"/>
      <c r="M818" s="154"/>
      <c r="N818" s="154"/>
      <c r="O818" s="154"/>
      <c r="P818" s="143"/>
      <c r="Q818" s="143"/>
      <c r="R818" s="143"/>
      <c r="S818" s="143"/>
      <c r="T818" s="143"/>
      <c r="U818" s="143"/>
      <c r="V818" s="143"/>
      <c r="W818" s="143"/>
      <c r="X818" s="143"/>
      <c r="Y818" s="144"/>
      <c r="Z818" s="145"/>
      <c r="AA818" s="145"/>
      <c r="AB818" s="146"/>
      <c r="AC818" s="260"/>
      <c r="AD818" s="260"/>
      <c r="AE818" s="260"/>
      <c r="AF818" s="260"/>
      <c r="AG818" s="260"/>
      <c r="AH818" s="261"/>
      <c r="AI818" s="262"/>
      <c r="AJ818" s="262"/>
      <c r="AK818" s="262"/>
      <c r="AL818" s="263"/>
      <c r="AM818" s="264"/>
      <c r="AN818" s="264"/>
      <c r="AO818" s="265"/>
      <c r="AP818" s="254"/>
      <c r="AQ818" s="254"/>
      <c r="AR818" s="254"/>
      <c r="AS818" s="254"/>
      <c r="AT818" s="254"/>
      <c r="AU818" s="254"/>
      <c r="AV818" s="254"/>
      <c r="AW818" s="254"/>
      <c r="AX818" s="254"/>
    </row>
    <row r="819" spans="1:50" ht="30" hidden="1" customHeight="1" x14ac:dyDescent="0.15">
      <c r="A819" s="364">
        <v>4</v>
      </c>
      <c r="B819" s="364">
        <v>1</v>
      </c>
      <c r="C819" s="375"/>
      <c r="D819" s="375"/>
      <c r="E819" s="375"/>
      <c r="F819" s="375"/>
      <c r="G819" s="375"/>
      <c r="H819" s="375"/>
      <c r="I819" s="375"/>
      <c r="J819" s="153"/>
      <c r="K819" s="154"/>
      <c r="L819" s="154"/>
      <c r="M819" s="154"/>
      <c r="N819" s="154"/>
      <c r="O819" s="154"/>
      <c r="P819" s="143"/>
      <c r="Q819" s="143"/>
      <c r="R819" s="143"/>
      <c r="S819" s="143"/>
      <c r="T819" s="143"/>
      <c r="U819" s="143"/>
      <c r="V819" s="143"/>
      <c r="W819" s="143"/>
      <c r="X819" s="143"/>
      <c r="Y819" s="144"/>
      <c r="Z819" s="145"/>
      <c r="AA819" s="145"/>
      <c r="AB819" s="146"/>
      <c r="AC819" s="260"/>
      <c r="AD819" s="260"/>
      <c r="AE819" s="260"/>
      <c r="AF819" s="260"/>
      <c r="AG819" s="260"/>
      <c r="AH819" s="261"/>
      <c r="AI819" s="262"/>
      <c r="AJ819" s="262"/>
      <c r="AK819" s="262"/>
      <c r="AL819" s="263"/>
      <c r="AM819" s="264"/>
      <c r="AN819" s="264"/>
      <c r="AO819" s="265"/>
      <c r="AP819" s="254"/>
      <c r="AQ819" s="254"/>
      <c r="AR819" s="254"/>
      <c r="AS819" s="254"/>
      <c r="AT819" s="254"/>
      <c r="AU819" s="254"/>
      <c r="AV819" s="254"/>
      <c r="AW819" s="254"/>
      <c r="AX819" s="254"/>
    </row>
    <row r="820" spans="1:50" ht="30" hidden="1" customHeight="1" x14ac:dyDescent="0.15">
      <c r="A820" s="364">
        <v>5</v>
      </c>
      <c r="B820" s="364">
        <v>1</v>
      </c>
      <c r="C820" s="375"/>
      <c r="D820" s="375"/>
      <c r="E820" s="375"/>
      <c r="F820" s="375"/>
      <c r="G820" s="375"/>
      <c r="H820" s="375"/>
      <c r="I820" s="375"/>
      <c r="J820" s="153"/>
      <c r="K820" s="154"/>
      <c r="L820" s="154"/>
      <c r="M820" s="154"/>
      <c r="N820" s="154"/>
      <c r="O820" s="154"/>
      <c r="P820" s="143"/>
      <c r="Q820" s="143"/>
      <c r="R820" s="143"/>
      <c r="S820" s="143"/>
      <c r="T820" s="143"/>
      <c r="U820" s="143"/>
      <c r="V820" s="143"/>
      <c r="W820" s="143"/>
      <c r="X820" s="143"/>
      <c r="Y820" s="144"/>
      <c r="Z820" s="145"/>
      <c r="AA820" s="145"/>
      <c r="AB820" s="146"/>
      <c r="AC820" s="260"/>
      <c r="AD820" s="260"/>
      <c r="AE820" s="260"/>
      <c r="AF820" s="260"/>
      <c r="AG820" s="260"/>
      <c r="AH820" s="261"/>
      <c r="AI820" s="262"/>
      <c r="AJ820" s="262"/>
      <c r="AK820" s="262"/>
      <c r="AL820" s="263"/>
      <c r="AM820" s="264"/>
      <c r="AN820" s="264"/>
      <c r="AO820" s="265"/>
      <c r="AP820" s="254"/>
      <c r="AQ820" s="254"/>
      <c r="AR820" s="254"/>
      <c r="AS820" s="254"/>
      <c r="AT820" s="254"/>
      <c r="AU820" s="254"/>
      <c r="AV820" s="254"/>
      <c r="AW820" s="254"/>
      <c r="AX820" s="254"/>
    </row>
    <row r="821" spans="1:50" ht="30" hidden="1" customHeight="1" x14ac:dyDescent="0.15">
      <c r="A821" s="364">
        <v>6</v>
      </c>
      <c r="B821" s="364">
        <v>1</v>
      </c>
      <c r="C821" s="375"/>
      <c r="D821" s="375"/>
      <c r="E821" s="375"/>
      <c r="F821" s="375"/>
      <c r="G821" s="375"/>
      <c r="H821" s="375"/>
      <c r="I821" s="375"/>
      <c r="J821" s="153"/>
      <c r="K821" s="154"/>
      <c r="L821" s="154"/>
      <c r="M821" s="154"/>
      <c r="N821" s="154"/>
      <c r="O821" s="154"/>
      <c r="P821" s="143"/>
      <c r="Q821" s="143"/>
      <c r="R821" s="143"/>
      <c r="S821" s="143"/>
      <c r="T821" s="143"/>
      <c r="U821" s="143"/>
      <c r="V821" s="143"/>
      <c r="W821" s="143"/>
      <c r="X821" s="143"/>
      <c r="Y821" s="144"/>
      <c r="Z821" s="145"/>
      <c r="AA821" s="145"/>
      <c r="AB821" s="146"/>
      <c r="AC821" s="260"/>
      <c r="AD821" s="260"/>
      <c r="AE821" s="260"/>
      <c r="AF821" s="260"/>
      <c r="AG821" s="260"/>
      <c r="AH821" s="261"/>
      <c r="AI821" s="262"/>
      <c r="AJ821" s="262"/>
      <c r="AK821" s="262"/>
      <c r="AL821" s="263"/>
      <c r="AM821" s="264"/>
      <c r="AN821" s="264"/>
      <c r="AO821" s="265"/>
      <c r="AP821" s="254"/>
      <c r="AQ821" s="254"/>
      <c r="AR821" s="254"/>
      <c r="AS821" s="254"/>
      <c r="AT821" s="254"/>
      <c r="AU821" s="254"/>
      <c r="AV821" s="254"/>
      <c r="AW821" s="254"/>
      <c r="AX821" s="254"/>
    </row>
    <row r="822" spans="1:50" ht="30" hidden="1" customHeight="1" x14ac:dyDescent="0.15">
      <c r="A822" s="364">
        <v>7</v>
      </c>
      <c r="B822" s="364">
        <v>1</v>
      </c>
      <c r="C822" s="375"/>
      <c r="D822" s="375"/>
      <c r="E822" s="375"/>
      <c r="F822" s="375"/>
      <c r="G822" s="375"/>
      <c r="H822" s="375"/>
      <c r="I822" s="375"/>
      <c r="J822" s="153"/>
      <c r="K822" s="154"/>
      <c r="L822" s="154"/>
      <c r="M822" s="154"/>
      <c r="N822" s="154"/>
      <c r="O822" s="154"/>
      <c r="P822" s="143"/>
      <c r="Q822" s="143"/>
      <c r="R822" s="143"/>
      <c r="S822" s="143"/>
      <c r="T822" s="143"/>
      <c r="U822" s="143"/>
      <c r="V822" s="143"/>
      <c r="W822" s="143"/>
      <c r="X822" s="143"/>
      <c r="Y822" s="144"/>
      <c r="Z822" s="145"/>
      <c r="AA822" s="145"/>
      <c r="AB822" s="146"/>
      <c r="AC822" s="260"/>
      <c r="AD822" s="260"/>
      <c r="AE822" s="260"/>
      <c r="AF822" s="260"/>
      <c r="AG822" s="260"/>
      <c r="AH822" s="261"/>
      <c r="AI822" s="262"/>
      <c r="AJ822" s="262"/>
      <c r="AK822" s="262"/>
      <c r="AL822" s="263"/>
      <c r="AM822" s="264"/>
      <c r="AN822" s="264"/>
      <c r="AO822" s="265"/>
      <c r="AP822" s="254"/>
      <c r="AQ822" s="254"/>
      <c r="AR822" s="254"/>
      <c r="AS822" s="254"/>
      <c r="AT822" s="254"/>
      <c r="AU822" s="254"/>
      <c r="AV822" s="254"/>
      <c r="AW822" s="254"/>
      <c r="AX822" s="254"/>
    </row>
    <row r="823" spans="1:50" ht="30" hidden="1" customHeight="1" x14ac:dyDescent="0.15">
      <c r="A823" s="364">
        <v>8</v>
      </c>
      <c r="B823" s="364">
        <v>1</v>
      </c>
      <c r="C823" s="375"/>
      <c r="D823" s="375"/>
      <c r="E823" s="375"/>
      <c r="F823" s="375"/>
      <c r="G823" s="375"/>
      <c r="H823" s="375"/>
      <c r="I823" s="375"/>
      <c r="J823" s="153"/>
      <c r="K823" s="154"/>
      <c r="L823" s="154"/>
      <c r="M823" s="154"/>
      <c r="N823" s="154"/>
      <c r="O823" s="154"/>
      <c r="P823" s="143"/>
      <c r="Q823" s="143"/>
      <c r="R823" s="143"/>
      <c r="S823" s="143"/>
      <c r="T823" s="143"/>
      <c r="U823" s="143"/>
      <c r="V823" s="143"/>
      <c r="W823" s="143"/>
      <c r="X823" s="143"/>
      <c r="Y823" s="144"/>
      <c r="Z823" s="145"/>
      <c r="AA823" s="145"/>
      <c r="AB823" s="146"/>
      <c r="AC823" s="260"/>
      <c r="AD823" s="260"/>
      <c r="AE823" s="260"/>
      <c r="AF823" s="260"/>
      <c r="AG823" s="260"/>
      <c r="AH823" s="261"/>
      <c r="AI823" s="262"/>
      <c r="AJ823" s="262"/>
      <c r="AK823" s="262"/>
      <c r="AL823" s="263"/>
      <c r="AM823" s="264"/>
      <c r="AN823" s="264"/>
      <c r="AO823" s="265"/>
      <c r="AP823" s="254"/>
      <c r="AQ823" s="254"/>
      <c r="AR823" s="254"/>
      <c r="AS823" s="254"/>
      <c r="AT823" s="254"/>
      <c r="AU823" s="254"/>
      <c r="AV823" s="254"/>
      <c r="AW823" s="254"/>
      <c r="AX823" s="254"/>
    </row>
    <row r="824" spans="1:50" ht="30" hidden="1" customHeight="1" x14ac:dyDescent="0.15">
      <c r="A824" s="364">
        <v>9</v>
      </c>
      <c r="B824" s="364">
        <v>1</v>
      </c>
      <c r="C824" s="375"/>
      <c r="D824" s="375"/>
      <c r="E824" s="375"/>
      <c r="F824" s="375"/>
      <c r="G824" s="375"/>
      <c r="H824" s="375"/>
      <c r="I824" s="375"/>
      <c r="J824" s="153"/>
      <c r="K824" s="154"/>
      <c r="L824" s="154"/>
      <c r="M824" s="154"/>
      <c r="N824" s="154"/>
      <c r="O824" s="154"/>
      <c r="P824" s="143"/>
      <c r="Q824" s="143"/>
      <c r="R824" s="143"/>
      <c r="S824" s="143"/>
      <c r="T824" s="143"/>
      <c r="U824" s="143"/>
      <c r="V824" s="143"/>
      <c r="W824" s="143"/>
      <c r="X824" s="143"/>
      <c r="Y824" s="144"/>
      <c r="Z824" s="145"/>
      <c r="AA824" s="145"/>
      <c r="AB824" s="146"/>
      <c r="AC824" s="260"/>
      <c r="AD824" s="260"/>
      <c r="AE824" s="260"/>
      <c r="AF824" s="260"/>
      <c r="AG824" s="260"/>
      <c r="AH824" s="261"/>
      <c r="AI824" s="262"/>
      <c r="AJ824" s="262"/>
      <c r="AK824" s="262"/>
      <c r="AL824" s="263"/>
      <c r="AM824" s="264"/>
      <c r="AN824" s="264"/>
      <c r="AO824" s="265"/>
      <c r="AP824" s="254"/>
      <c r="AQ824" s="254"/>
      <c r="AR824" s="254"/>
      <c r="AS824" s="254"/>
      <c r="AT824" s="254"/>
      <c r="AU824" s="254"/>
      <c r="AV824" s="254"/>
      <c r="AW824" s="254"/>
      <c r="AX824" s="254"/>
    </row>
    <row r="825" spans="1:50" ht="30" hidden="1" customHeight="1" x14ac:dyDescent="0.15">
      <c r="A825" s="364">
        <v>10</v>
      </c>
      <c r="B825" s="364">
        <v>1</v>
      </c>
      <c r="C825" s="375"/>
      <c r="D825" s="375"/>
      <c r="E825" s="375"/>
      <c r="F825" s="375"/>
      <c r="G825" s="375"/>
      <c r="H825" s="375"/>
      <c r="I825" s="375"/>
      <c r="J825" s="153"/>
      <c r="K825" s="154"/>
      <c r="L825" s="154"/>
      <c r="M825" s="154"/>
      <c r="N825" s="154"/>
      <c r="O825" s="154"/>
      <c r="P825" s="143"/>
      <c r="Q825" s="143"/>
      <c r="R825" s="143"/>
      <c r="S825" s="143"/>
      <c r="T825" s="143"/>
      <c r="U825" s="143"/>
      <c r="V825" s="143"/>
      <c r="W825" s="143"/>
      <c r="X825" s="143"/>
      <c r="Y825" s="144"/>
      <c r="Z825" s="145"/>
      <c r="AA825" s="145"/>
      <c r="AB825" s="146"/>
      <c r="AC825" s="260"/>
      <c r="AD825" s="260"/>
      <c r="AE825" s="260"/>
      <c r="AF825" s="260"/>
      <c r="AG825" s="260"/>
      <c r="AH825" s="261"/>
      <c r="AI825" s="262"/>
      <c r="AJ825" s="262"/>
      <c r="AK825" s="262"/>
      <c r="AL825" s="263"/>
      <c r="AM825" s="264"/>
      <c r="AN825" s="264"/>
      <c r="AO825" s="265"/>
      <c r="AP825" s="254"/>
      <c r="AQ825" s="254"/>
      <c r="AR825" s="254"/>
      <c r="AS825" s="254"/>
      <c r="AT825" s="254"/>
      <c r="AU825" s="254"/>
      <c r="AV825" s="254"/>
      <c r="AW825" s="254"/>
      <c r="AX825" s="254"/>
    </row>
    <row r="826" spans="1:50" ht="30" hidden="1" customHeight="1" x14ac:dyDescent="0.15">
      <c r="A826" s="364">
        <v>11</v>
      </c>
      <c r="B826" s="364">
        <v>1</v>
      </c>
      <c r="C826" s="375"/>
      <c r="D826" s="375"/>
      <c r="E826" s="375"/>
      <c r="F826" s="375"/>
      <c r="G826" s="375"/>
      <c r="H826" s="375"/>
      <c r="I826" s="375"/>
      <c r="J826" s="153"/>
      <c r="K826" s="154"/>
      <c r="L826" s="154"/>
      <c r="M826" s="154"/>
      <c r="N826" s="154"/>
      <c r="O826" s="154"/>
      <c r="P826" s="143"/>
      <c r="Q826" s="143"/>
      <c r="R826" s="143"/>
      <c r="S826" s="143"/>
      <c r="T826" s="143"/>
      <c r="U826" s="143"/>
      <c r="V826" s="143"/>
      <c r="W826" s="143"/>
      <c r="X826" s="143"/>
      <c r="Y826" s="144"/>
      <c r="Z826" s="145"/>
      <c r="AA826" s="145"/>
      <c r="AB826" s="146"/>
      <c r="AC826" s="260"/>
      <c r="AD826" s="260"/>
      <c r="AE826" s="260"/>
      <c r="AF826" s="260"/>
      <c r="AG826" s="260"/>
      <c r="AH826" s="261"/>
      <c r="AI826" s="262"/>
      <c r="AJ826" s="262"/>
      <c r="AK826" s="262"/>
      <c r="AL826" s="263"/>
      <c r="AM826" s="264"/>
      <c r="AN826" s="264"/>
      <c r="AO826" s="265"/>
      <c r="AP826" s="254"/>
      <c r="AQ826" s="254"/>
      <c r="AR826" s="254"/>
      <c r="AS826" s="254"/>
      <c r="AT826" s="254"/>
      <c r="AU826" s="254"/>
      <c r="AV826" s="254"/>
      <c r="AW826" s="254"/>
      <c r="AX826" s="254"/>
    </row>
    <row r="827" spans="1:50" ht="30" hidden="1" customHeight="1" x14ac:dyDescent="0.15">
      <c r="A827" s="364">
        <v>12</v>
      </c>
      <c r="B827" s="364">
        <v>1</v>
      </c>
      <c r="C827" s="375"/>
      <c r="D827" s="375"/>
      <c r="E827" s="375"/>
      <c r="F827" s="375"/>
      <c r="G827" s="375"/>
      <c r="H827" s="375"/>
      <c r="I827" s="375"/>
      <c r="J827" s="153"/>
      <c r="K827" s="154"/>
      <c r="L827" s="154"/>
      <c r="M827" s="154"/>
      <c r="N827" s="154"/>
      <c r="O827" s="154"/>
      <c r="P827" s="143"/>
      <c r="Q827" s="143"/>
      <c r="R827" s="143"/>
      <c r="S827" s="143"/>
      <c r="T827" s="143"/>
      <c r="U827" s="143"/>
      <c r="V827" s="143"/>
      <c r="W827" s="143"/>
      <c r="X827" s="143"/>
      <c r="Y827" s="144"/>
      <c r="Z827" s="145"/>
      <c r="AA827" s="145"/>
      <c r="AB827" s="146"/>
      <c r="AC827" s="260"/>
      <c r="AD827" s="260"/>
      <c r="AE827" s="260"/>
      <c r="AF827" s="260"/>
      <c r="AG827" s="260"/>
      <c r="AH827" s="261"/>
      <c r="AI827" s="262"/>
      <c r="AJ827" s="262"/>
      <c r="AK827" s="262"/>
      <c r="AL827" s="263"/>
      <c r="AM827" s="264"/>
      <c r="AN827" s="264"/>
      <c r="AO827" s="265"/>
      <c r="AP827" s="254"/>
      <c r="AQ827" s="254"/>
      <c r="AR827" s="254"/>
      <c r="AS827" s="254"/>
      <c r="AT827" s="254"/>
      <c r="AU827" s="254"/>
      <c r="AV827" s="254"/>
      <c r="AW827" s="254"/>
      <c r="AX827" s="254"/>
    </row>
    <row r="828" spans="1:50" ht="30" hidden="1" customHeight="1" x14ac:dyDescent="0.15">
      <c r="A828" s="364">
        <v>13</v>
      </c>
      <c r="B828" s="364">
        <v>1</v>
      </c>
      <c r="C828" s="375"/>
      <c r="D828" s="375"/>
      <c r="E828" s="375"/>
      <c r="F828" s="375"/>
      <c r="G828" s="375"/>
      <c r="H828" s="375"/>
      <c r="I828" s="375"/>
      <c r="J828" s="153"/>
      <c r="K828" s="154"/>
      <c r="L828" s="154"/>
      <c r="M828" s="154"/>
      <c r="N828" s="154"/>
      <c r="O828" s="154"/>
      <c r="P828" s="143"/>
      <c r="Q828" s="143"/>
      <c r="R828" s="143"/>
      <c r="S828" s="143"/>
      <c r="T828" s="143"/>
      <c r="U828" s="143"/>
      <c r="V828" s="143"/>
      <c r="W828" s="143"/>
      <c r="X828" s="143"/>
      <c r="Y828" s="144"/>
      <c r="Z828" s="145"/>
      <c r="AA828" s="145"/>
      <c r="AB828" s="146"/>
      <c r="AC828" s="260"/>
      <c r="AD828" s="260"/>
      <c r="AE828" s="260"/>
      <c r="AF828" s="260"/>
      <c r="AG828" s="260"/>
      <c r="AH828" s="261"/>
      <c r="AI828" s="262"/>
      <c r="AJ828" s="262"/>
      <c r="AK828" s="262"/>
      <c r="AL828" s="263"/>
      <c r="AM828" s="264"/>
      <c r="AN828" s="264"/>
      <c r="AO828" s="265"/>
      <c r="AP828" s="254"/>
      <c r="AQ828" s="254"/>
      <c r="AR828" s="254"/>
      <c r="AS828" s="254"/>
      <c r="AT828" s="254"/>
      <c r="AU828" s="254"/>
      <c r="AV828" s="254"/>
      <c r="AW828" s="254"/>
      <c r="AX828" s="254"/>
    </row>
    <row r="829" spans="1:50" ht="30" hidden="1" customHeight="1" x14ac:dyDescent="0.15">
      <c r="A829" s="364">
        <v>14</v>
      </c>
      <c r="B829" s="364">
        <v>1</v>
      </c>
      <c r="C829" s="375"/>
      <c r="D829" s="375"/>
      <c r="E829" s="375"/>
      <c r="F829" s="375"/>
      <c r="G829" s="375"/>
      <c r="H829" s="375"/>
      <c r="I829" s="375"/>
      <c r="J829" s="153"/>
      <c r="K829" s="154"/>
      <c r="L829" s="154"/>
      <c r="M829" s="154"/>
      <c r="N829" s="154"/>
      <c r="O829" s="154"/>
      <c r="P829" s="143"/>
      <c r="Q829" s="143"/>
      <c r="R829" s="143"/>
      <c r="S829" s="143"/>
      <c r="T829" s="143"/>
      <c r="U829" s="143"/>
      <c r="V829" s="143"/>
      <c r="W829" s="143"/>
      <c r="X829" s="143"/>
      <c r="Y829" s="144"/>
      <c r="Z829" s="145"/>
      <c r="AA829" s="145"/>
      <c r="AB829" s="146"/>
      <c r="AC829" s="260"/>
      <c r="AD829" s="260"/>
      <c r="AE829" s="260"/>
      <c r="AF829" s="260"/>
      <c r="AG829" s="260"/>
      <c r="AH829" s="261"/>
      <c r="AI829" s="262"/>
      <c r="AJ829" s="262"/>
      <c r="AK829" s="262"/>
      <c r="AL829" s="263"/>
      <c r="AM829" s="264"/>
      <c r="AN829" s="264"/>
      <c r="AO829" s="265"/>
      <c r="AP829" s="254"/>
      <c r="AQ829" s="254"/>
      <c r="AR829" s="254"/>
      <c r="AS829" s="254"/>
      <c r="AT829" s="254"/>
      <c r="AU829" s="254"/>
      <c r="AV829" s="254"/>
      <c r="AW829" s="254"/>
      <c r="AX829" s="254"/>
    </row>
    <row r="830" spans="1:50" ht="30" hidden="1" customHeight="1" x14ac:dyDescent="0.15">
      <c r="A830" s="364">
        <v>15</v>
      </c>
      <c r="B830" s="364">
        <v>1</v>
      </c>
      <c r="C830" s="375"/>
      <c r="D830" s="375"/>
      <c r="E830" s="375"/>
      <c r="F830" s="375"/>
      <c r="G830" s="375"/>
      <c r="H830" s="375"/>
      <c r="I830" s="375"/>
      <c r="J830" s="153"/>
      <c r="K830" s="154"/>
      <c r="L830" s="154"/>
      <c r="M830" s="154"/>
      <c r="N830" s="154"/>
      <c r="O830" s="154"/>
      <c r="P830" s="143"/>
      <c r="Q830" s="143"/>
      <c r="R830" s="143"/>
      <c r="S830" s="143"/>
      <c r="T830" s="143"/>
      <c r="U830" s="143"/>
      <c r="V830" s="143"/>
      <c r="W830" s="143"/>
      <c r="X830" s="143"/>
      <c r="Y830" s="144"/>
      <c r="Z830" s="145"/>
      <c r="AA830" s="145"/>
      <c r="AB830" s="146"/>
      <c r="AC830" s="260"/>
      <c r="AD830" s="260"/>
      <c r="AE830" s="260"/>
      <c r="AF830" s="260"/>
      <c r="AG830" s="260"/>
      <c r="AH830" s="261"/>
      <c r="AI830" s="262"/>
      <c r="AJ830" s="262"/>
      <c r="AK830" s="262"/>
      <c r="AL830" s="263"/>
      <c r="AM830" s="264"/>
      <c r="AN830" s="264"/>
      <c r="AO830" s="265"/>
      <c r="AP830" s="254"/>
      <c r="AQ830" s="254"/>
      <c r="AR830" s="254"/>
      <c r="AS830" s="254"/>
      <c r="AT830" s="254"/>
      <c r="AU830" s="254"/>
      <c r="AV830" s="254"/>
      <c r="AW830" s="254"/>
      <c r="AX830" s="254"/>
    </row>
    <row r="831" spans="1:50" ht="30" hidden="1" customHeight="1" x14ac:dyDescent="0.15">
      <c r="A831" s="364">
        <v>16</v>
      </c>
      <c r="B831" s="364">
        <v>1</v>
      </c>
      <c r="C831" s="375"/>
      <c r="D831" s="375"/>
      <c r="E831" s="375"/>
      <c r="F831" s="375"/>
      <c r="G831" s="375"/>
      <c r="H831" s="375"/>
      <c r="I831" s="375"/>
      <c r="J831" s="153"/>
      <c r="K831" s="154"/>
      <c r="L831" s="154"/>
      <c r="M831" s="154"/>
      <c r="N831" s="154"/>
      <c r="O831" s="154"/>
      <c r="P831" s="143"/>
      <c r="Q831" s="143"/>
      <c r="R831" s="143"/>
      <c r="S831" s="143"/>
      <c r="T831" s="143"/>
      <c r="U831" s="143"/>
      <c r="V831" s="143"/>
      <c r="W831" s="143"/>
      <c r="X831" s="143"/>
      <c r="Y831" s="144"/>
      <c r="Z831" s="145"/>
      <c r="AA831" s="145"/>
      <c r="AB831" s="146"/>
      <c r="AC831" s="260"/>
      <c r="AD831" s="260"/>
      <c r="AE831" s="260"/>
      <c r="AF831" s="260"/>
      <c r="AG831" s="260"/>
      <c r="AH831" s="261"/>
      <c r="AI831" s="262"/>
      <c r="AJ831" s="262"/>
      <c r="AK831" s="262"/>
      <c r="AL831" s="263"/>
      <c r="AM831" s="264"/>
      <c r="AN831" s="264"/>
      <c r="AO831" s="265"/>
      <c r="AP831" s="254"/>
      <c r="AQ831" s="254"/>
      <c r="AR831" s="254"/>
      <c r="AS831" s="254"/>
      <c r="AT831" s="254"/>
      <c r="AU831" s="254"/>
      <c r="AV831" s="254"/>
      <c r="AW831" s="254"/>
      <c r="AX831" s="254"/>
    </row>
    <row r="832" spans="1:50" ht="30" hidden="1" customHeight="1" x14ac:dyDescent="0.15">
      <c r="A832" s="364">
        <v>17</v>
      </c>
      <c r="B832" s="364">
        <v>1</v>
      </c>
      <c r="C832" s="375"/>
      <c r="D832" s="375"/>
      <c r="E832" s="375"/>
      <c r="F832" s="375"/>
      <c r="G832" s="375"/>
      <c r="H832" s="375"/>
      <c r="I832" s="375"/>
      <c r="J832" s="153"/>
      <c r="K832" s="154"/>
      <c r="L832" s="154"/>
      <c r="M832" s="154"/>
      <c r="N832" s="154"/>
      <c r="O832" s="154"/>
      <c r="P832" s="143"/>
      <c r="Q832" s="143"/>
      <c r="R832" s="143"/>
      <c r="S832" s="143"/>
      <c r="T832" s="143"/>
      <c r="U832" s="143"/>
      <c r="V832" s="143"/>
      <c r="W832" s="143"/>
      <c r="X832" s="143"/>
      <c r="Y832" s="144"/>
      <c r="Z832" s="145"/>
      <c r="AA832" s="145"/>
      <c r="AB832" s="146"/>
      <c r="AC832" s="260"/>
      <c r="AD832" s="260"/>
      <c r="AE832" s="260"/>
      <c r="AF832" s="260"/>
      <c r="AG832" s="260"/>
      <c r="AH832" s="261"/>
      <c r="AI832" s="262"/>
      <c r="AJ832" s="262"/>
      <c r="AK832" s="262"/>
      <c r="AL832" s="263"/>
      <c r="AM832" s="264"/>
      <c r="AN832" s="264"/>
      <c r="AO832" s="265"/>
      <c r="AP832" s="254"/>
      <c r="AQ832" s="254"/>
      <c r="AR832" s="254"/>
      <c r="AS832" s="254"/>
      <c r="AT832" s="254"/>
      <c r="AU832" s="254"/>
      <c r="AV832" s="254"/>
      <c r="AW832" s="254"/>
      <c r="AX832" s="254"/>
    </row>
    <row r="833" spans="1:50" ht="30" hidden="1" customHeight="1" x14ac:dyDescent="0.15">
      <c r="A833" s="364">
        <v>18</v>
      </c>
      <c r="B833" s="364">
        <v>1</v>
      </c>
      <c r="C833" s="375"/>
      <c r="D833" s="375"/>
      <c r="E833" s="375"/>
      <c r="F833" s="375"/>
      <c r="G833" s="375"/>
      <c r="H833" s="375"/>
      <c r="I833" s="375"/>
      <c r="J833" s="153"/>
      <c r="K833" s="154"/>
      <c r="L833" s="154"/>
      <c r="M833" s="154"/>
      <c r="N833" s="154"/>
      <c r="O833" s="154"/>
      <c r="P833" s="143"/>
      <c r="Q833" s="143"/>
      <c r="R833" s="143"/>
      <c r="S833" s="143"/>
      <c r="T833" s="143"/>
      <c r="U833" s="143"/>
      <c r="V833" s="143"/>
      <c r="W833" s="143"/>
      <c r="X833" s="143"/>
      <c r="Y833" s="144"/>
      <c r="Z833" s="145"/>
      <c r="AA833" s="145"/>
      <c r="AB833" s="146"/>
      <c r="AC833" s="260"/>
      <c r="AD833" s="260"/>
      <c r="AE833" s="260"/>
      <c r="AF833" s="260"/>
      <c r="AG833" s="260"/>
      <c r="AH833" s="261"/>
      <c r="AI833" s="262"/>
      <c r="AJ833" s="262"/>
      <c r="AK833" s="262"/>
      <c r="AL833" s="263"/>
      <c r="AM833" s="264"/>
      <c r="AN833" s="264"/>
      <c r="AO833" s="265"/>
      <c r="AP833" s="254"/>
      <c r="AQ833" s="254"/>
      <c r="AR833" s="254"/>
      <c r="AS833" s="254"/>
      <c r="AT833" s="254"/>
      <c r="AU833" s="254"/>
      <c r="AV833" s="254"/>
      <c r="AW833" s="254"/>
      <c r="AX833" s="254"/>
    </row>
    <row r="834" spans="1:50" ht="30" hidden="1" customHeight="1" x14ac:dyDescent="0.15">
      <c r="A834" s="364">
        <v>19</v>
      </c>
      <c r="B834" s="364">
        <v>1</v>
      </c>
      <c r="C834" s="375"/>
      <c r="D834" s="375"/>
      <c r="E834" s="375"/>
      <c r="F834" s="375"/>
      <c r="G834" s="375"/>
      <c r="H834" s="375"/>
      <c r="I834" s="375"/>
      <c r="J834" s="153"/>
      <c r="K834" s="154"/>
      <c r="L834" s="154"/>
      <c r="M834" s="154"/>
      <c r="N834" s="154"/>
      <c r="O834" s="154"/>
      <c r="P834" s="143"/>
      <c r="Q834" s="143"/>
      <c r="R834" s="143"/>
      <c r="S834" s="143"/>
      <c r="T834" s="143"/>
      <c r="U834" s="143"/>
      <c r="V834" s="143"/>
      <c r="W834" s="143"/>
      <c r="X834" s="143"/>
      <c r="Y834" s="144"/>
      <c r="Z834" s="145"/>
      <c r="AA834" s="145"/>
      <c r="AB834" s="146"/>
      <c r="AC834" s="260"/>
      <c r="AD834" s="260"/>
      <c r="AE834" s="260"/>
      <c r="AF834" s="260"/>
      <c r="AG834" s="260"/>
      <c r="AH834" s="261"/>
      <c r="AI834" s="262"/>
      <c r="AJ834" s="262"/>
      <c r="AK834" s="262"/>
      <c r="AL834" s="263"/>
      <c r="AM834" s="264"/>
      <c r="AN834" s="264"/>
      <c r="AO834" s="265"/>
      <c r="AP834" s="254"/>
      <c r="AQ834" s="254"/>
      <c r="AR834" s="254"/>
      <c r="AS834" s="254"/>
      <c r="AT834" s="254"/>
      <c r="AU834" s="254"/>
      <c r="AV834" s="254"/>
      <c r="AW834" s="254"/>
      <c r="AX834" s="254"/>
    </row>
    <row r="835" spans="1:50" ht="30" hidden="1" customHeight="1" x14ac:dyDescent="0.15">
      <c r="A835" s="364">
        <v>20</v>
      </c>
      <c r="B835" s="364">
        <v>1</v>
      </c>
      <c r="C835" s="375"/>
      <c r="D835" s="375"/>
      <c r="E835" s="375"/>
      <c r="F835" s="375"/>
      <c r="G835" s="375"/>
      <c r="H835" s="375"/>
      <c r="I835" s="375"/>
      <c r="J835" s="153"/>
      <c r="K835" s="154"/>
      <c r="L835" s="154"/>
      <c r="M835" s="154"/>
      <c r="N835" s="154"/>
      <c r="O835" s="154"/>
      <c r="P835" s="143"/>
      <c r="Q835" s="143"/>
      <c r="R835" s="143"/>
      <c r="S835" s="143"/>
      <c r="T835" s="143"/>
      <c r="U835" s="143"/>
      <c r="V835" s="143"/>
      <c r="W835" s="143"/>
      <c r="X835" s="143"/>
      <c r="Y835" s="144"/>
      <c r="Z835" s="145"/>
      <c r="AA835" s="145"/>
      <c r="AB835" s="146"/>
      <c r="AC835" s="260"/>
      <c r="AD835" s="260"/>
      <c r="AE835" s="260"/>
      <c r="AF835" s="260"/>
      <c r="AG835" s="260"/>
      <c r="AH835" s="261"/>
      <c r="AI835" s="262"/>
      <c r="AJ835" s="262"/>
      <c r="AK835" s="262"/>
      <c r="AL835" s="263"/>
      <c r="AM835" s="264"/>
      <c r="AN835" s="264"/>
      <c r="AO835" s="265"/>
      <c r="AP835" s="254"/>
      <c r="AQ835" s="254"/>
      <c r="AR835" s="254"/>
      <c r="AS835" s="254"/>
      <c r="AT835" s="254"/>
      <c r="AU835" s="254"/>
      <c r="AV835" s="254"/>
      <c r="AW835" s="254"/>
      <c r="AX835" s="254"/>
    </row>
    <row r="836" spans="1:50" ht="30" hidden="1" customHeight="1" x14ac:dyDescent="0.15">
      <c r="A836" s="364">
        <v>21</v>
      </c>
      <c r="B836" s="364">
        <v>1</v>
      </c>
      <c r="C836" s="375"/>
      <c r="D836" s="375"/>
      <c r="E836" s="375"/>
      <c r="F836" s="375"/>
      <c r="G836" s="375"/>
      <c r="H836" s="375"/>
      <c r="I836" s="375"/>
      <c r="J836" s="153"/>
      <c r="K836" s="154"/>
      <c r="L836" s="154"/>
      <c r="M836" s="154"/>
      <c r="N836" s="154"/>
      <c r="O836" s="154"/>
      <c r="P836" s="143"/>
      <c r="Q836" s="143"/>
      <c r="R836" s="143"/>
      <c r="S836" s="143"/>
      <c r="T836" s="143"/>
      <c r="U836" s="143"/>
      <c r="V836" s="143"/>
      <c r="W836" s="143"/>
      <c r="X836" s="143"/>
      <c r="Y836" s="144"/>
      <c r="Z836" s="145"/>
      <c r="AA836" s="145"/>
      <c r="AB836" s="146"/>
      <c r="AC836" s="260"/>
      <c r="AD836" s="260"/>
      <c r="AE836" s="260"/>
      <c r="AF836" s="260"/>
      <c r="AG836" s="260"/>
      <c r="AH836" s="261"/>
      <c r="AI836" s="262"/>
      <c r="AJ836" s="262"/>
      <c r="AK836" s="262"/>
      <c r="AL836" s="263"/>
      <c r="AM836" s="264"/>
      <c r="AN836" s="264"/>
      <c r="AO836" s="265"/>
      <c r="AP836" s="254"/>
      <c r="AQ836" s="254"/>
      <c r="AR836" s="254"/>
      <c r="AS836" s="254"/>
      <c r="AT836" s="254"/>
      <c r="AU836" s="254"/>
      <c r="AV836" s="254"/>
      <c r="AW836" s="254"/>
      <c r="AX836" s="254"/>
    </row>
    <row r="837" spans="1:50" ht="30" hidden="1" customHeight="1" x14ac:dyDescent="0.15">
      <c r="A837" s="364">
        <v>22</v>
      </c>
      <c r="B837" s="364">
        <v>1</v>
      </c>
      <c r="C837" s="375"/>
      <c r="D837" s="375"/>
      <c r="E837" s="375"/>
      <c r="F837" s="375"/>
      <c r="G837" s="375"/>
      <c r="H837" s="375"/>
      <c r="I837" s="375"/>
      <c r="J837" s="153"/>
      <c r="K837" s="154"/>
      <c r="L837" s="154"/>
      <c r="M837" s="154"/>
      <c r="N837" s="154"/>
      <c r="O837" s="154"/>
      <c r="P837" s="143"/>
      <c r="Q837" s="143"/>
      <c r="R837" s="143"/>
      <c r="S837" s="143"/>
      <c r="T837" s="143"/>
      <c r="U837" s="143"/>
      <c r="V837" s="143"/>
      <c r="W837" s="143"/>
      <c r="X837" s="143"/>
      <c r="Y837" s="144"/>
      <c r="Z837" s="145"/>
      <c r="AA837" s="145"/>
      <c r="AB837" s="146"/>
      <c r="AC837" s="260"/>
      <c r="AD837" s="260"/>
      <c r="AE837" s="260"/>
      <c r="AF837" s="260"/>
      <c r="AG837" s="260"/>
      <c r="AH837" s="261"/>
      <c r="AI837" s="262"/>
      <c r="AJ837" s="262"/>
      <c r="AK837" s="262"/>
      <c r="AL837" s="263"/>
      <c r="AM837" s="264"/>
      <c r="AN837" s="264"/>
      <c r="AO837" s="265"/>
      <c r="AP837" s="254"/>
      <c r="AQ837" s="254"/>
      <c r="AR837" s="254"/>
      <c r="AS837" s="254"/>
      <c r="AT837" s="254"/>
      <c r="AU837" s="254"/>
      <c r="AV837" s="254"/>
      <c r="AW837" s="254"/>
      <c r="AX837" s="254"/>
    </row>
    <row r="838" spans="1:50" ht="30" hidden="1" customHeight="1" x14ac:dyDescent="0.15">
      <c r="A838" s="364">
        <v>23</v>
      </c>
      <c r="B838" s="364">
        <v>1</v>
      </c>
      <c r="C838" s="375"/>
      <c r="D838" s="375"/>
      <c r="E838" s="375"/>
      <c r="F838" s="375"/>
      <c r="G838" s="375"/>
      <c r="H838" s="375"/>
      <c r="I838" s="375"/>
      <c r="J838" s="153"/>
      <c r="K838" s="154"/>
      <c r="L838" s="154"/>
      <c r="M838" s="154"/>
      <c r="N838" s="154"/>
      <c r="O838" s="154"/>
      <c r="P838" s="143"/>
      <c r="Q838" s="143"/>
      <c r="R838" s="143"/>
      <c r="S838" s="143"/>
      <c r="T838" s="143"/>
      <c r="U838" s="143"/>
      <c r="V838" s="143"/>
      <c r="W838" s="143"/>
      <c r="X838" s="143"/>
      <c r="Y838" s="144"/>
      <c r="Z838" s="145"/>
      <c r="AA838" s="145"/>
      <c r="AB838" s="146"/>
      <c r="AC838" s="260"/>
      <c r="AD838" s="260"/>
      <c r="AE838" s="260"/>
      <c r="AF838" s="260"/>
      <c r="AG838" s="260"/>
      <c r="AH838" s="261"/>
      <c r="AI838" s="262"/>
      <c r="AJ838" s="262"/>
      <c r="AK838" s="262"/>
      <c r="AL838" s="263"/>
      <c r="AM838" s="264"/>
      <c r="AN838" s="264"/>
      <c r="AO838" s="265"/>
      <c r="AP838" s="254"/>
      <c r="AQ838" s="254"/>
      <c r="AR838" s="254"/>
      <c r="AS838" s="254"/>
      <c r="AT838" s="254"/>
      <c r="AU838" s="254"/>
      <c r="AV838" s="254"/>
      <c r="AW838" s="254"/>
      <c r="AX838" s="254"/>
    </row>
    <row r="839" spans="1:50" ht="30" hidden="1" customHeight="1" x14ac:dyDescent="0.15">
      <c r="A839" s="364">
        <v>24</v>
      </c>
      <c r="B839" s="364">
        <v>1</v>
      </c>
      <c r="C839" s="375"/>
      <c r="D839" s="375"/>
      <c r="E839" s="375"/>
      <c r="F839" s="375"/>
      <c r="G839" s="375"/>
      <c r="H839" s="375"/>
      <c r="I839" s="375"/>
      <c r="J839" s="153"/>
      <c r="K839" s="154"/>
      <c r="L839" s="154"/>
      <c r="M839" s="154"/>
      <c r="N839" s="154"/>
      <c r="O839" s="154"/>
      <c r="P839" s="143"/>
      <c r="Q839" s="143"/>
      <c r="R839" s="143"/>
      <c r="S839" s="143"/>
      <c r="T839" s="143"/>
      <c r="U839" s="143"/>
      <c r="V839" s="143"/>
      <c r="W839" s="143"/>
      <c r="X839" s="143"/>
      <c r="Y839" s="144"/>
      <c r="Z839" s="145"/>
      <c r="AA839" s="145"/>
      <c r="AB839" s="146"/>
      <c r="AC839" s="260"/>
      <c r="AD839" s="260"/>
      <c r="AE839" s="260"/>
      <c r="AF839" s="260"/>
      <c r="AG839" s="260"/>
      <c r="AH839" s="261"/>
      <c r="AI839" s="262"/>
      <c r="AJ839" s="262"/>
      <c r="AK839" s="262"/>
      <c r="AL839" s="263"/>
      <c r="AM839" s="264"/>
      <c r="AN839" s="264"/>
      <c r="AO839" s="265"/>
      <c r="AP839" s="254"/>
      <c r="AQ839" s="254"/>
      <c r="AR839" s="254"/>
      <c r="AS839" s="254"/>
      <c r="AT839" s="254"/>
      <c r="AU839" s="254"/>
      <c r="AV839" s="254"/>
      <c r="AW839" s="254"/>
      <c r="AX839" s="254"/>
    </row>
    <row r="840" spans="1:50" ht="30" hidden="1" customHeight="1" x14ac:dyDescent="0.15">
      <c r="A840" s="364">
        <v>25</v>
      </c>
      <c r="B840" s="364">
        <v>1</v>
      </c>
      <c r="C840" s="375"/>
      <c r="D840" s="375"/>
      <c r="E840" s="375"/>
      <c r="F840" s="375"/>
      <c r="G840" s="375"/>
      <c r="H840" s="375"/>
      <c r="I840" s="375"/>
      <c r="J840" s="153"/>
      <c r="K840" s="154"/>
      <c r="L840" s="154"/>
      <c r="M840" s="154"/>
      <c r="N840" s="154"/>
      <c r="O840" s="154"/>
      <c r="P840" s="143"/>
      <c r="Q840" s="143"/>
      <c r="R840" s="143"/>
      <c r="S840" s="143"/>
      <c r="T840" s="143"/>
      <c r="U840" s="143"/>
      <c r="V840" s="143"/>
      <c r="W840" s="143"/>
      <c r="X840" s="143"/>
      <c r="Y840" s="144"/>
      <c r="Z840" s="145"/>
      <c r="AA840" s="145"/>
      <c r="AB840" s="146"/>
      <c r="AC840" s="260"/>
      <c r="AD840" s="260"/>
      <c r="AE840" s="260"/>
      <c r="AF840" s="260"/>
      <c r="AG840" s="260"/>
      <c r="AH840" s="261"/>
      <c r="AI840" s="262"/>
      <c r="AJ840" s="262"/>
      <c r="AK840" s="262"/>
      <c r="AL840" s="263"/>
      <c r="AM840" s="264"/>
      <c r="AN840" s="264"/>
      <c r="AO840" s="265"/>
      <c r="AP840" s="254"/>
      <c r="AQ840" s="254"/>
      <c r="AR840" s="254"/>
      <c r="AS840" s="254"/>
      <c r="AT840" s="254"/>
      <c r="AU840" s="254"/>
      <c r="AV840" s="254"/>
      <c r="AW840" s="254"/>
      <c r="AX840" s="254"/>
    </row>
    <row r="841" spans="1:50" ht="30" hidden="1" customHeight="1" x14ac:dyDescent="0.15">
      <c r="A841" s="364">
        <v>26</v>
      </c>
      <c r="B841" s="364">
        <v>1</v>
      </c>
      <c r="C841" s="375"/>
      <c r="D841" s="375"/>
      <c r="E841" s="375"/>
      <c r="F841" s="375"/>
      <c r="G841" s="375"/>
      <c r="H841" s="375"/>
      <c r="I841" s="375"/>
      <c r="J841" s="153"/>
      <c r="K841" s="154"/>
      <c r="L841" s="154"/>
      <c r="M841" s="154"/>
      <c r="N841" s="154"/>
      <c r="O841" s="154"/>
      <c r="P841" s="143"/>
      <c r="Q841" s="143"/>
      <c r="R841" s="143"/>
      <c r="S841" s="143"/>
      <c r="T841" s="143"/>
      <c r="U841" s="143"/>
      <c r="V841" s="143"/>
      <c r="W841" s="143"/>
      <c r="X841" s="143"/>
      <c r="Y841" s="144"/>
      <c r="Z841" s="145"/>
      <c r="AA841" s="145"/>
      <c r="AB841" s="146"/>
      <c r="AC841" s="260"/>
      <c r="AD841" s="260"/>
      <c r="AE841" s="260"/>
      <c r="AF841" s="260"/>
      <c r="AG841" s="260"/>
      <c r="AH841" s="261"/>
      <c r="AI841" s="262"/>
      <c r="AJ841" s="262"/>
      <c r="AK841" s="262"/>
      <c r="AL841" s="263"/>
      <c r="AM841" s="264"/>
      <c r="AN841" s="264"/>
      <c r="AO841" s="265"/>
      <c r="AP841" s="254"/>
      <c r="AQ841" s="254"/>
      <c r="AR841" s="254"/>
      <c r="AS841" s="254"/>
      <c r="AT841" s="254"/>
      <c r="AU841" s="254"/>
      <c r="AV841" s="254"/>
      <c r="AW841" s="254"/>
      <c r="AX841" s="254"/>
    </row>
    <row r="842" spans="1:50" ht="30" hidden="1" customHeight="1" x14ac:dyDescent="0.15">
      <c r="A842" s="364">
        <v>27</v>
      </c>
      <c r="B842" s="364">
        <v>1</v>
      </c>
      <c r="C842" s="375"/>
      <c r="D842" s="375"/>
      <c r="E842" s="375"/>
      <c r="F842" s="375"/>
      <c r="G842" s="375"/>
      <c r="H842" s="375"/>
      <c r="I842" s="375"/>
      <c r="J842" s="153"/>
      <c r="K842" s="154"/>
      <c r="L842" s="154"/>
      <c r="M842" s="154"/>
      <c r="N842" s="154"/>
      <c r="O842" s="154"/>
      <c r="P842" s="143"/>
      <c r="Q842" s="143"/>
      <c r="R842" s="143"/>
      <c r="S842" s="143"/>
      <c r="T842" s="143"/>
      <c r="U842" s="143"/>
      <c r="V842" s="143"/>
      <c r="W842" s="143"/>
      <c r="X842" s="143"/>
      <c r="Y842" s="144"/>
      <c r="Z842" s="145"/>
      <c r="AA842" s="145"/>
      <c r="AB842" s="146"/>
      <c r="AC842" s="260"/>
      <c r="AD842" s="260"/>
      <c r="AE842" s="260"/>
      <c r="AF842" s="260"/>
      <c r="AG842" s="260"/>
      <c r="AH842" s="261"/>
      <c r="AI842" s="262"/>
      <c r="AJ842" s="262"/>
      <c r="AK842" s="262"/>
      <c r="AL842" s="263"/>
      <c r="AM842" s="264"/>
      <c r="AN842" s="264"/>
      <c r="AO842" s="265"/>
      <c r="AP842" s="254"/>
      <c r="AQ842" s="254"/>
      <c r="AR842" s="254"/>
      <c r="AS842" s="254"/>
      <c r="AT842" s="254"/>
      <c r="AU842" s="254"/>
      <c r="AV842" s="254"/>
      <c r="AW842" s="254"/>
      <c r="AX842" s="254"/>
    </row>
    <row r="843" spans="1:50" ht="30" hidden="1" customHeight="1" x14ac:dyDescent="0.15">
      <c r="A843" s="364">
        <v>28</v>
      </c>
      <c r="B843" s="364">
        <v>1</v>
      </c>
      <c r="C843" s="375"/>
      <c r="D843" s="375"/>
      <c r="E843" s="375"/>
      <c r="F843" s="375"/>
      <c r="G843" s="375"/>
      <c r="H843" s="375"/>
      <c r="I843" s="375"/>
      <c r="J843" s="153"/>
      <c r="K843" s="154"/>
      <c r="L843" s="154"/>
      <c r="M843" s="154"/>
      <c r="N843" s="154"/>
      <c r="O843" s="154"/>
      <c r="P843" s="143"/>
      <c r="Q843" s="143"/>
      <c r="R843" s="143"/>
      <c r="S843" s="143"/>
      <c r="T843" s="143"/>
      <c r="U843" s="143"/>
      <c r="V843" s="143"/>
      <c r="W843" s="143"/>
      <c r="X843" s="143"/>
      <c r="Y843" s="144"/>
      <c r="Z843" s="145"/>
      <c r="AA843" s="145"/>
      <c r="AB843" s="146"/>
      <c r="AC843" s="260"/>
      <c r="AD843" s="260"/>
      <c r="AE843" s="260"/>
      <c r="AF843" s="260"/>
      <c r="AG843" s="260"/>
      <c r="AH843" s="261"/>
      <c r="AI843" s="262"/>
      <c r="AJ843" s="262"/>
      <c r="AK843" s="262"/>
      <c r="AL843" s="263"/>
      <c r="AM843" s="264"/>
      <c r="AN843" s="264"/>
      <c r="AO843" s="265"/>
      <c r="AP843" s="254"/>
      <c r="AQ843" s="254"/>
      <c r="AR843" s="254"/>
      <c r="AS843" s="254"/>
      <c r="AT843" s="254"/>
      <c r="AU843" s="254"/>
      <c r="AV843" s="254"/>
      <c r="AW843" s="254"/>
      <c r="AX843" s="254"/>
    </row>
    <row r="844" spans="1:50" ht="30" hidden="1" customHeight="1" x14ac:dyDescent="0.15">
      <c r="A844" s="364">
        <v>29</v>
      </c>
      <c r="B844" s="364">
        <v>1</v>
      </c>
      <c r="C844" s="375"/>
      <c r="D844" s="375"/>
      <c r="E844" s="375"/>
      <c r="F844" s="375"/>
      <c r="G844" s="375"/>
      <c r="H844" s="375"/>
      <c r="I844" s="375"/>
      <c r="J844" s="153"/>
      <c r="K844" s="154"/>
      <c r="L844" s="154"/>
      <c r="M844" s="154"/>
      <c r="N844" s="154"/>
      <c r="O844" s="154"/>
      <c r="P844" s="143"/>
      <c r="Q844" s="143"/>
      <c r="R844" s="143"/>
      <c r="S844" s="143"/>
      <c r="T844" s="143"/>
      <c r="U844" s="143"/>
      <c r="V844" s="143"/>
      <c r="W844" s="143"/>
      <c r="X844" s="143"/>
      <c r="Y844" s="144"/>
      <c r="Z844" s="145"/>
      <c r="AA844" s="145"/>
      <c r="AB844" s="146"/>
      <c r="AC844" s="260"/>
      <c r="AD844" s="260"/>
      <c r="AE844" s="260"/>
      <c r="AF844" s="260"/>
      <c r="AG844" s="260"/>
      <c r="AH844" s="261"/>
      <c r="AI844" s="262"/>
      <c r="AJ844" s="262"/>
      <c r="AK844" s="262"/>
      <c r="AL844" s="263"/>
      <c r="AM844" s="264"/>
      <c r="AN844" s="264"/>
      <c r="AO844" s="265"/>
      <c r="AP844" s="254"/>
      <c r="AQ844" s="254"/>
      <c r="AR844" s="254"/>
      <c r="AS844" s="254"/>
      <c r="AT844" s="254"/>
      <c r="AU844" s="254"/>
      <c r="AV844" s="254"/>
      <c r="AW844" s="254"/>
      <c r="AX844" s="254"/>
    </row>
    <row r="845" spans="1:50" ht="30" hidden="1" customHeight="1" x14ac:dyDescent="0.15">
      <c r="A845" s="364">
        <v>30</v>
      </c>
      <c r="B845" s="364">
        <v>1</v>
      </c>
      <c r="C845" s="375"/>
      <c r="D845" s="375"/>
      <c r="E845" s="375"/>
      <c r="F845" s="375"/>
      <c r="G845" s="375"/>
      <c r="H845" s="375"/>
      <c r="I845" s="375"/>
      <c r="J845" s="153"/>
      <c r="K845" s="154"/>
      <c r="L845" s="154"/>
      <c r="M845" s="154"/>
      <c r="N845" s="154"/>
      <c r="O845" s="154"/>
      <c r="P845" s="143"/>
      <c r="Q845" s="143"/>
      <c r="R845" s="143"/>
      <c r="S845" s="143"/>
      <c r="T845" s="143"/>
      <c r="U845" s="143"/>
      <c r="V845" s="143"/>
      <c r="W845" s="143"/>
      <c r="X845" s="143"/>
      <c r="Y845" s="144"/>
      <c r="Z845" s="145"/>
      <c r="AA845" s="145"/>
      <c r="AB845" s="146"/>
      <c r="AC845" s="260"/>
      <c r="AD845" s="260"/>
      <c r="AE845" s="260"/>
      <c r="AF845" s="260"/>
      <c r="AG845" s="260"/>
      <c r="AH845" s="261"/>
      <c r="AI845" s="262"/>
      <c r="AJ845" s="262"/>
      <c r="AK845" s="262"/>
      <c r="AL845" s="263"/>
      <c r="AM845" s="264"/>
      <c r="AN845" s="264"/>
      <c r="AO845" s="265"/>
      <c r="AP845" s="254"/>
      <c r="AQ845" s="254"/>
      <c r="AR845" s="254"/>
      <c r="AS845" s="254"/>
      <c r="AT845" s="254"/>
      <c r="AU845" s="254"/>
      <c r="AV845" s="254"/>
      <c r="AW845" s="254"/>
      <c r="AX845" s="254"/>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6"/>
      <c r="B848" s="286"/>
      <c r="C848" s="286" t="s">
        <v>30</v>
      </c>
      <c r="D848" s="286"/>
      <c r="E848" s="286"/>
      <c r="F848" s="286"/>
      <c r="G848" s="286"/>
      <c r="H848" s="286"/>
      <c r="I848" s="286"/>
      <c r="J848" s="169" t="s">
        <v>389</v>
      </c>
      <c r="K848" s="169"/>
      <c r="L848" s="169"/>
      <c r="M848" s="169"/>
      <c r="N848" s="169"/>
      <c r="O848" s="169"/>
      <c r="P848" s="274" t="s">
        <v>353</v>
      </c>
      <c r="Q848" s="274"/>
      <c r="R848" s="274"/>
      <c r="S848" s="274"/>
      <c r="T848" s="274"/>
      <c r="U848" s="274"/>
      <c r="V848" s="274"/>
      <c r="W848" s="274"/>
      <c r="X848" s="274"/>
      <c r="Y848" s="274" t="s">
        <v>385</v>
      </c>
      <c r="Z848" s="286"/>
      <c r="AA848" s="286"/>
      <c r="AB848" s="286"/>
      <c r="AC848" s="169" t="s">
        <v>352</v>
      </c>
      <c r="AD848" s="169"/>
      <c r="AE848" s="169"/>
      <c r="AF848" s="169"/>
      <c r="AG848" s="169"/>
      <c r="AH848" s="274" t="s">
        <v>369</v>
      </c>
      <c r="AI848" s="286"/>
      <c r="AJ848" s="286"/>
      <c r="AK848" s="286"/>
      <c r="AL848" s="286" t="s">
        <v>23</v>
      </c>
      <c r="AM848" s="286"/>
      <c r="AN848" s="286"/>
      <c r="AO848" s="376"/>
      <c r="AP848" s="377" t="s">
        <v>432</v>
      </c>
      <c r="AQ848" s="377"/>
      <c r="AR848" s="377"/>
      <c r="AS848" s="377"/>
      <c r="AT848" s="377"/>
      <c r="AU848" s="377"/>
      <c r="AV848" s="377"/>
      <c r="AW848" s="377"/>
      <c r="AX848" s="377"/>
    </row>
    <row r="849" spans="1:50" ht="58.5" customHeight="1" x14ac:dyDescent="0.15">
      <c r="A849" s="364">
        <v>1</v>
      </c>
      <c r="B849" s="364">
        <v>1</v>
      </c>
      <c r="C849" s="378" t="s">
        <v>469</v>
      </c>
      <c r="D849" s="379"/>
      <c r="E849" s="379"/>
      <c r="F849" s="379"/>
      <c r="G849" s="379"/>
      <c r="H849" s="379"/>
      <c r="I849" s="380"/>
      <c r="J849" s="283">
        <v>7011005000358</v>
      </c>
      <c r="K849" s="284"/>
      <c r="L849" s="284"/>
      <c r="M849" s="284"/>
      <c r="N849" s="284"/>
      <c r="O849" s="285"/>
      <c r="P849" s="381" t="s">
        <v>534</v>
      </c>
      <c r="Q849" s="382"/>
      <c r="R849" s="382"/>
      <c r="S849" s="382"/>
      <c r="T849" s="382"/>
      <c r="U849" s="382"/>
      <c r="V849" s="382"/>
      <c r="W849" s="382"/>
      <c r="X849" s="383"/>
      <c r="Y849" s="384">
        <v>16</v>
      </c>
      <c r="Z849" s="385"/>
      <c r="AA849" s="385"/>
      <c r="AB849" s="386"/>
      <c r="AC849" s="387" t="s">
        <v>533</v>
      </c>
      <c r="AD849" s="388"/>
      <c r="AE849" s="388"/>
      <c r="AF849" s="388"/>
      <c r="AG849" s="389"/>
      <c r="AH849" s="390" t="s">
        <v>535</v>
      </c>
      <c r="AI849" s="391"/>
      <c r="AJ849" s="391"/>
      <c r="AK849" s="392"/>
      <c r="AL849" s="263" t="s">
        <v>536</v>
      </c>
      <c r="AM849" s="264"/>
      <c r="AN849" s="264"/>
      <c r="AO849" s="265"/>
      <c r="AP849" s="393" t="s">
        <v>535</v>
      </c>
      <c r="AQ849" s="394"/>
      <c r="AR849" s="394"/>
      <c r="AS849" s="394"/>
      <c r="AT849" s="394"/>
      <c r="AU849" s="394"/>
      <c r="AV849" s="394"/>
      <c r="AW849" s="394"/>
      <c r="AX849" s="395"/>
    </row>
    <row r="850" spans="1:50" ht="58.5" customHeight="1" x14ac:dyDescent="0.15">
      <c r="A850" s="364">
        <v>2</v>
      </c>
      <c r="B850" s="364">
        <v>1</v>
      </c>
      <c r="C850" s="378" t="s">
        <v>537</v>
      </c>
      <c r="D850" s="379"/>
      <c r="E850" s="379"/>
      <c r="F850" s="379"/>
      <c r="G850" s="379"/>
      <c r="H850" s="379"/>
      <c r="I850" s="380"/>
      <c r="J850" s="283">
        <v>9013205001282</v>
      </c>
      <c r="K850" s="284"/>
      <c r="L850" s="284"/>
      <c r="M850" s="284"/>
      <c r="N850" s="284"/>
      <c r="O850" s="285"/>
      <c r="P850" s="381" t="s">
        <v>538</v>
      </c>
      <c r="Q850" s="382"/>
      <c r="R850" s="382"/>
      <c r="S850" s="382"/>
      <c r="T850" s="382"/>
      <c r="U850" s="382"/>
      <c r="V850" s="382"/>
      <c r="W850" s="382"/>
      <c r="X850" s="383"/>
      <c r="Y850" s="384">
        <v>7</v>
      </c>
      <c r="Z850" s="385"/>
      <c r="AA850" s="385"/>
      <c r="AB850" s="386"/>
      <c r="AC850" s="387" t="s">
        <v>533</v>
      </c>
      <c r="AD850" s="388"/>
      <c r="AE850" s="388"/>
      <c r="AF850" s="388"/>
      <c r="AG850" s="389"/>
      <c r="AH850" s="390" t="s">
        <v>535</v>
      </c>
      <c r="AI850" s="391"/>
      <c r="AJ850" s="391"/>
      <c r="AK850" s="392"/>
      <c r="AL850" s="263" t="s">
        <v>536</v>
      </c>
      <c r="AM850" s="264"/>
      <c r="AN850" s="264"/>
      <c r="AO850" s="265"/>
      <c r="AP850" s="393" t="s">
        <v>535</v>
      </c>
      <c r="AQ850" s="394"/>
      <c r="AR850" s="394"/>
      <c r="AS850" s="394"/>
      <c r="AT850" s="394"/>
      <c r="AU850" s="394"/>
      <c r="AV850" s="394"/>
      <c r="AW850" s="394"/>
      <c r="AX850" s="395"/>
    </row>
    <row r="851" spans="1:50" ht="58.5" customHeight="1" x14ac:dyDescent="0.15">
      <c r="A851" s="364">
        <v>3</v>
      </c>
      <c r="B851" s="364">
        <v>1</v>
      </c>
      <c r="C851" s="378" t="s">
        <v>470</v>
      </c>
      <c r="D851" s="379"/>
      <c r="E851" s="379"/>
      <c r="F851" s="379"/>
      <c r="G851" s="379"/>
      <c r="H851" s="379"/>
      <c r="I851" s="380"/>
      <c r="J851" s="283">
        <v>8120001059628</v>
      </c>
      <c r="K851" s="284"/>
      <c r="L851" s="284"/>
      <c r="M851" s="284"/>
      <c r="N851" s="284"/>
      <c r="O851" s="285"/>
      <c r="P851" s="381" t="s">
        <v>539</v>
      </c>
      <c r="Q851" s="382"/>
      <c r="R851" s="382"/>
      <c r="S851" s="382"/>
      <c r="T851" s="382"/>
      <c r="U851" s="382"/>
      <c r="V851" s="382"/>
      <c r="W851" s="382"/>
      <c r="X851" s="383"/>
      <c r="Y851" s="384">
        <v>3</v>
      </c>
      <c r="Z851" s="385"/>
      <c r="AA851" s="385"/>
      <c r="AB851" s="386"/>
      <c r="AC851" s="387" t="s">
        <v>533</v>
      </c>
      <c r="AD851" s="388"/>
      <c r="AE851" s="388"/>
      <c r="AF851" s="388"/>
      <c r="AG851" s="389"/>
      <c r="AH851" s="390" t="s">
        <v>535</v>
      </c>
      <c r="AI851" s="391"/>
      <c r="AJ851" s="391"/>
      <c r="AK851" s="392"/>
      <c r="AL851" s="263" t="s">
        <v>536</v>
      </c>
      <c r="AM851" s="264"/>
      <c r="AN851" s="264"/>
      <c r="AO851" s="265"/>
      <c r="AP851" s="393" t="s">
        <v>535</v>
      </c>
      <c r="AQ851" s="394"/>
      <c r="AR851" s="394"/>
      <c r="AS851" s="394"/>
      <c r="AT851" s="394"/>
      <c r="AU851" s="394"/>
      <c r="AV851" s="394"/>
      <c r="AW851" s="394"/>
      <c r="AX851" s="395"/>
    </row>
    <row r="852" spans="1:50" ht="58.5" customHeight="1" x14ac:dyDescent="0.15">
      <c r="A852" s="364">
        <v>4</v>
      </c>
      <c r="B852" s="364">
        <v>1</v>
      </c>
      <c r="C852" s="378" t="s">
        <v>540</v>
      </c>
      <c r="D852" s="379"/>
      <c r="E852" s="379"/>
      <c r="F852" s="379"/>
      <c r="G852" s="379"/>
      <c r="H852" s="379"/>
      <c r="I852" s="380"/>
      <c r="J852" s="283">
        <v>3180005006071</v>
      </c>
      <c r="K852" s="284"/>
      <c r="L852" s="284"/>
      <c r="M852" s="284"/>
      <c r="N852" s="284"/>
      <c r="O852" s="285"/>
      <c r="P852" s="381" t="s">
        <v>538</v>
      </c>
      <c r="Q852" s="382"/>
      <c r="R852" s="382"/>
      <c r="S852" s="382"/>
      <c r="T852" s="382"/>
      <c r="U852" s="382"/>
      <c r="V852" s="382"/>
      <c r="W852" s="382"/>
      <c r="X852" s="383"/>
      <c r="Y852" s="384">
        <v>1</v>
      </c>
      <c r="Z852" s="385"/>
      <c r="AA852" s="385"/>
      <c r="AB852" s="386"/>
      <c r="AC852" s="387" t="s">
        <v>533</v>
      </c>
      <c r="AD852" s="388"/>
      <c r="AE852" s="388"/>
      <c r="AF852" s="388"/>
      <c r="AG852" s="389"/>
      <c r="AH852" s="390" t="s">
        <v>535</v>
      </c>
      <c r="AI852" s="391"/>
      <c r="AJ852" s="391"/>
      <c r="AK852" s="392"/>
      <c r="AL852" s="263" t="s">
        <v>536</v>
      </c>
      <c r="AM852" s="264"/>
      <c r="AN852" s="264"/>
      <c r="AO852" s="265"/>
      <c r="AP852" s="393" t="s">
        <v>535</v>
      </c>
      <c r="AQ852" s="394"/>
      <c r="AR852" s="394"/>
      <c r="AS852" s="394"/>
      <c r="AT852" s="394"/>
      <c r="AU852" s="394"/>
      <c r="AV852" s="394"/>
      <c r="AW852" s="394"/>
      <c r="AX852" s="395"/>
    </row>
    <row r="853" spans="1:50" ht="58.5" customHeight="1" x14ac:dyDescent="0.15">
      <c r="A853" s="364">
        <v>5</v>
      </c>
      <c r="B853" s="364">
        <v>1</v>
      </c>
      <c r="C853" s="378" t="s">
        <v>471</v>
      </c>
      <c r="D853" s="379"/>
      <c r="E853" s="379"/>
      <c r="F853" s="379"/>
      <c r="G853" s="379"/>
      <c r="H853" s="379"/>
      <c r="I853" s="380"/>
      <c r="J853" s="283">
        <v>5120001158218</v>
      </c>
      <c r="K853" s="284"/>
      <c r="L853" s="284"/>
      <c r="M853" s="284"/>
      <c r="N853" s="284"/>
      <c r="O853" s="285"/>
      <c r="P853" s="381" t="s">
        <v>541</v>
      </c>
      <c r="Q853" s="382"/>
      <c r="R853" s="382"/>
      <c r="S853" s="382"/>
      <c r="T853" s="382"/>
      <c r="U853" s="382"/>
      <c r="V853" s="382"/>
      <c r="W853" s="382"/>
      <c r="X853" s="383"/>
      <c r="Y853" s="384">
        <v>0.5</v>
      </c>
      <c r="Z853" s="385"/>
      <c r="AA853" s="385"/>
      <c r="AB853" s="386"/>
      <c r="AC853" s="387" t="s">
        <v>533</v>
      </c>
      <c r="AD853" s="388"/>
      <c r="AE853" s="388"/>
      <c r="AF853" s="388"/>
      <c r="AG853" s="389"/>
      <c r="AH853" s="390" t="s">
        <v>542</v>
      </c>
      <c r="AI853" s="391"/>
      <c r="AJ853" s="391"/>
      <c r="AK853" s="392"/>
      <c r="AL853" s="263" t="s">
        <v>543</v>
      </c>
      <c r="AM853" s="264"/>
      <c r="AN853" s="264"/>
      <c r="AO853" s="265"/>
      <c r="AP853" s="393" t="s">
        <v>542</v>
      </c>
      <c r="AQ853" s="394"/>
      <c r="AR853" s="394"/>
      <c r="AS853" s="394"/>
      <c r="AT853" s="394"/>
      <c r="AU853" s="394"/>
      <c r="AV853" s="394"/>
      <c r="AW853" s="394"/>
      <c r="AX853" s="395"/>
    </row>
    <row r="854" spans="1:50" ht="30" hidden="1" customHeight="1" x14ac:dyDescent="0.15">
      <c r="A854" s="364">
        <v>6</v>
      </c>
      <c r="B854" s="364">
        <v>1</v>
      </c>
      <c r="C854" s="375"/>
      <c r="D854" s="375"/>
      <c r="E854" s="375"/>
      <c r="F854" s="375"/>
      <c r="G854" s="375"/>
      <c r="H854" s="375"/>
      <c r="I854" s="375"/>
      <c r="J854" s="153"/>
      <c r="K854" s="154"/>
      <c r="L854" s="154"/>
      <c r="M854" s="154"/>
      <c r="N854" s="154"/>
      <c r="O854" s="154"/>
      <c r="P854" s="143"/>
      <c r="Q854" s="143"/>
      <c r="R854" s="143"/>
      <c r="S854" s="143"/>
      <c r="T854" s="143"/>
      <c r="U854" s="143"/>
      <c r="V854" s="143"/>
      <c r="W854" s="143"/>
      <c r="X854" s="143"/>
      <c r="Y854" s="144"/>
      <c r="Z854" s="145"/>
      <c r="AA854" s="145"/>
      <c r="AB854" s="146"/>
      <c r="AC854" s="260"/>
      <c r="AD854" s="260"/>
      <c r="AE854" s="260"/>
      <c r="AF854" s="260"/>
      <c r="AG854" s="260"/>
      <c r="AH854" s="261"/>
      <c r="AI854" s="262"/>
      <c r="AJ854" s="262"/>
      <c r="AK854" s="262"/>
      <c r="AL854" s="263"/>
      <c r="AM854" s="264"/>
      <c r="AN854" s="264"/>
      <c r="AO854" s="265"/>
      <c r="AP854" s="254"/>
      <c r="AQ854" s="254"/>
      <c r="AR854" s="254"/>
      <c r="AS854" s="254"/>
      <c r="AT854" s="254"/>
      <c r="AU854" s="254"/>
      <c r="AV854" s="254"/>
      <c r="AW854" s="254"/>
      <c r="AX854" s="254"/>
    </row>
    <row r="855" spans="1:50" ht="30" hidden="1" customHeight="1" x14ac:dyDescent="0.15">
      <c r="A855" s="364">
        <v>7</v>
      </c>
      <c r="B855" s="364">
        <v>1</v>
      </c>
      <c r="C855" s="375"/>
      <c r="D855" s="375"/>
      <c r="E855" s="375"/>
      <c r="F855" s="375"/>
      <c r="G855" s="375"/>
      <c r="H855" s="375"/>
      <c r="I855" s="375"/>
      <c r="J855" s="153"/>
      <c r="K855" s="154"/>
      <c r="L855" s="154"/>
      <c r="M855" s="154"/>
      <c r="N855" s="154"/>
      <c r="O855" s="154"/>
      <c r="P855" s="143"/>
      <c r="Q855" s="143"/>
      <c r="R855" s="143"/>
      <c r="S855" s="143"/>
      <c r="T855" s="143"/>
      <c r="U855" s="143"/>
      <c r="V855" s="143"/>
      <c r="W855" s="143"/>
      <c r="X855" s="143"/>
      <c r="Y855" s="144"/>
      <c r="Z855" s="145"/>
      <c r="AA855" s="145"/>
      <c r="AB855" s="146"/>
      <c r="AC855" s="260"/>
      <c r="AD855" s="260"/>
      <c r="AE855" s="260"/>
      <c r="AF855" s="260"/>
      <c r="AG855" s="260"/>
      <c r="AH855" s="261"/>
      <c r="AI855" s="262"/>
      <c r="AJ855" s="262"/>
      <c r="AK855" s="262"/>
      <c r="AL855" s="263"/>
      <c r="AM855" s="264"/>
      <c r="AN855" s="264"/>
      <c r="AO855" s="265"/>
      <c r="AP855" s="254"/>
      <c r="AQ855" s="254"/>
      <c r="AR855" s="254"/>
      <c r="AS855" s="254"/>
      <c r="AT855" s="254"/>
      <c r="AU855" s="254"/>
      <c r="AV855" s="254"/>
      <c r="AW855" s="254"/>
      <c r="AX855" s="254"/>
    </row>
    <row r="856" spans="1:50" ht="30" hidden="1" customHeight="1" x14ac:dyDescent="0.15">
      <c r="A856" s="364">
        <v>8</v>
      </c>
      <c r="B856" s="364">
        <v>1</v>
      </c>
      <c r="C856" s="375"/>
      <c r="D856" s="375"/>
      <c r="E856" s="375"/>
      <c r="F856" s="375"/>
      <c r="G856" s="375"/>
      <c r="H856" s="375"/>
      <c r="I856" s="375"/>
      <c r="J856" s="153"/>
      <c r="K856" s="154"/>
      <c r="L856" s="154"/>
      <c r="M856" s="154"/>
      <c r="N856" s="154"/>
      <c r="O856" s="154"/>
      <c r="P856" s="143"/>
      <c r="Q856" s="143"/>
      <c r="R856" s="143"/>
      <c r="S856" s="143"/>
      <c r="T856" s="143"/>
      <c r="U856" s="143"/>
      <c r="V856" s="143"/>
      <c r="W856" s="143"/>
      <c r="X856" s="143"/>
      <c r="Y856" s="144"/>
      <c r="Z856" s="145"/>
      <c r="AA856" s="145"/>
      <c r="AB856" s="146"/>
      <c r="AC856" s="260"/>
      <c r="AD856" s="260"/>
      <c r="AE856" s="260"/>
      <c r="AF856" s="260"/>
      <c r="AG856" s="260"/>
      <c r="AH856" s="261"/>
      <c r="AI856" s="262"/>
      <c r="AJ856" s="262"/>
      <c r="AK856" s="262"/>
      <c r="AL856" s="263"/>
      <c r="AM856" s="264"/>
      <c r="AN856" s="264"/>
      <c r="AO856" s="265"/>
      <c r="AP856" s="254"/>
      <c r="AQ856" s="254"/>
      <c r="AR856" s="254"/>
      <c r="AS856" s="254"/>
      <c r="AT856" s="254"/>
      <c r="AU856" s="254"/>
      <c r="AV856" s="254"/>
      <c r="AW856" s="254"/>
      <c r="AX856" s="254"/>
    </row>
    <row r="857" spans="1:50" ht="30" hidden="1" customHeight="1" x14ac:dyDescent="0.15">
      <c r="A857" s="364">
        <v>9</v>
      </c>
      <c r="B857" s="364">
        <v>1</v>
      </c>
      <c r="C857" s="375"/>
      <c r="D857" s="375"/>
      <c r="E857" s="375"/>
      <c r="F857" s="375"/>
      <c r="G857" s="375"/>
      <c r="H857" s="375"/>
      <c r="I857" s="375"/>
      <c r="J857" s="153"/>
      <c r="K857" s="154"/>
      <c r="L857" s="154"/>
      <c r="M857" s="154"/>
      <c r="N857" s="154"/>
      <c r="O857" s="154"/>
      <c r="P857" s="143"/>
      <c r="Q857" s="143"/>
      <c r="R857" s="143"/>
      <c r="S857" s="143"/>
      <c r="T857" s="143"/>
      <c r="U857" s="143"/>
      <c r="V857" s="143"/>
      <c r="W857" s="143"/>
      <c r="X857" s="143"/>
      <c r="Y857" s="144"/>
      <c r="Z857" s="145"/>
      <c r="AA857" s="145"/>
      <c r="AB857" s="146"/>
      <c r="AC857" s="260"/>
      <c r="AD857" s="260"/>
      <c r="AE857" s="260"/>
      <c r="AF857" s="260"/>
      <c r="AG857" s="260"/>
      <c r="AH857" s="261"/>
      <c r="AI857" s="262"/>
      <c r="AJ857" s="262"/>
      <c r="AK857" s="262"/>
      <c r="AL857" s="263"/>
      <c r="AM857" s="264"/>
      <c r="AN857" s="264"/>
      <c r="AO857" s="265"/>
      <c r="AP857" s="254"/>
      <c r="AQ857" s="254"/>
      <c r="AR857" s="254"/>
      <c r="AS857" s="254"/>
      <c r="AT857" s="254"/>
      <c r="AU857" s="254"/>
      <c r="AV857" s="254"/>
      <c r="AW857" s="254"/>
      <c r="AX857" s="254"/>
    </row>
    <row r="858" spans="1:50" ht="30" hidden="1" customHeight="1" x14ac:dyDescent="0.15">
      <c r="A858" s="364">
        <v>10</v>
      </c>
      <c r="B858" s="364">
        <v>1</v>
      </c>
      <c r="C858" s="375"/>
      <c r="D858" s="375"/>
      <c r="E858" s="375"/>
      <c r="F858" s="375"/>
      <c r="G858" s="375"/>
      <c r="H858" s="375"/>
      <c r="I858" s="375"/>
      <c r="J858" s="153"/>
      <c r="K858" s="154"/>
      <c r="L858" s="154"/>
      <c r="M858" s="154"/>
      <c r="N858" s="154"/>
      <c r="O858" s="154"/>
      <c r="P858" s="143"/>
      <c r="Q858" s="143"/>
      <c r="R858" s="143"/>
      <c r="S858" s="143"/>
      <c r="T858" s="143"/>
      <c r="U858" s="143"/>
      <c r="V858" s="143"/>
      <c r="W858" s="143"/>
      <c r="X858" s="143"/>
      <c r="Y858" s="144"/>
      <c r="Z858" s="145"/>
      <c r="AA858" s="145"/>
      <c r="AB858" s="146"/>
      <c r="AC858" s="260"/>
      <c r="AD858" s="260"/>
      <c r="AE858" s="260"/>
      <c r="AF858" s="260"/>
      <c r="AG858" s="260"/>
      <c r="AH858" s="261"/>
      <c r="AI858" s="262"/>
      <c r="AJ858" s="262"/>
      <c r="AK858" s="262"/>
      <c r="AL858" s="263"/>
      <c r="AM858" s="264"/>
      <c r="AN858" s="264"/>
      <c r="AO858" s="265"/>
      <c r="AP858" s="254"/>
      <c r="AQ858" s="254"/>
      <c r="AR858" s="254"/>
      <c r="AS858" s="254"/>
      <c r="AT858" s="254"/>
      <c r="AU858" s="254"/>
      <c r="AV858" s="254"/>
      <c r="AW858" s="254"/>
      <c r="AX858" s="254"/>
    </row>
    <row r="859" spans="1:50" ht="30" hidden="1" customHeight="1" x14ac:dyDescent="0.15">
      <c r="A859" s="364">
        <v>11</v>
      </c>
      <c r="B859" s="364">
        <v>1</v>
      </c>
      <c r="C859" s="375"/>
      <c r="D859" s="375"/>
      <c r="E859" s="375"/>
      <c r="F859" s="375"/>
      <c r="G859" s="375"/>
      <c r="H859" s="375"/>
      <c r="I859" s="375"/>
      <c r="J859" s="153"/>
      <c r="K859" s="154"/>
      <c r="L859" s="154"/>
      <c r="M859" s="154"/>
      <c r="N859" s="154"/>
      <c r="O859" s="154"/>
      <c r="P859" s="143"/>
      <c r="Q859" s="143"/>
      <c r="R859" s="143"/>
      <c r="S859" s="143"/>
      <c r="T859" s="143"/>
      <c r="U859" s="143"/>
      <c r="V859" s="143"/>
      <c r="W859" s="143"/>
      <c r="X859" s="143"/>
      <c r="Y859" s="144"/>
      <c r="Z859" s="145"/>
      <c r="AA859" s="145"/>
      <c r="AB859" s="146"/>
      <c r="AC859" s="260"/>
      <c r="AD859" s="260"/>
      <c r="AE859" s="260"/>
      <c r="AF859" s="260"/>
      <c r="AG859" s="260"/>
      <c r="AH859" s="261"/>
      <c r="AI859" s="262"/>
      <c r="AJ859" s="262"/>
      <c r="AK859" s="262"/>
      <c r="AL859" s="263"/>
      <c r="AM859" s="264"/>
      <c r="AN859" s="264"/>
      <c r="AO859" s="265"/>
      <c r="AP859" s="254"/>
      <c r="AQ859" s="254"/>
      <c r="AR859" s="254"/>
      <c r="AS859" s="254"/>
      <c r="AT859" s="254"/>
      <c r="AU859" s="254"/>
      <c r="AV859" s="254"/>
      <c r="AW859" s="254"/>
      <c r="AX859" s="254"/>
    </row>
    <row r="860" spans="1:50" ht="30" hidden="1" customHeight="1" x14ac:dyDescent="0.15">
      <c r="A860" s="364">
        <v>12</v>
      </c>
      <c r="B860" s="364">
        <v>1</v>
      </c>
      <c r="C860" s="375"/>
      <c r="D860" s="375"/>
      <c r="E860" s="375"/>
      <c r="F860" s="375"/>
      <c r="G860" s="375"/>
      <c r="H860" s="375"/>
      <c r="I860" s="375"/>
      <c r="J860" s="153"/>
      <c r="K860" s="154"/>
      <c r="L860" s="154"/>
      <c r="M860" s="154"/>
      <c r="N860" s="154"/>
      <c r="O860" s="154"/>
      <c r="P860" s="143"/>
      <c r="Q860" s="143"/>
      <c r="R860" s="143"/>
      <c r="S860" s="143"/>
      <c r="T860" s="143"/>
      <c r="U860" s="143"/>
      <c r="V860" s="143"/>
      <c r="W860" s="143"/>
      <c r="X860" s="143"/>
      <c r="Y860" s="144"/>
      <c r="Z860" s="145"/>
      <c r="AA860" s="145"/>
      <c r="AB860" s="146"/>
      <c r="AC860" s="260"/>
      <c r="AD860" s="260"/>
      <c r="AE860" s="260"/>
      <c r="AF860" s="260"/>
      <c r="AG860" s="260"/>
      <c r="AH860" s="261"/>
      <c r="AI860" s="262"/>
      <c r="AJ860" s="262"/>
      <c r="AK860" s="262"/>
      <c r="AL860" s="263"/>
      <c r="AM860" s="264"/>
      <c r="AN860" s="264"/>
      <c r="AO860" s="265"/>
      <c r="AP860" s="254"/>
      <c r="AQ860" s="254"/>
      <c r="AR860" s="254"/>
      <c r="AS860" s="254"/>
      <c r="AT860" s="254"/>
      <c r="AU860" s="254"/>
      <c r="AV860" s="254"/>
      <c r="AW860" s="254"/>
      <c r="AX860" s="254"/>
    </row>
    <row r="861" spans="1:50" ht="30" hidden="1" customHeight="1" x14ac:dyDescent="0.15">
      <c r="A861" s="364">
        <v>13</v>
      </c>
      <c r="B861" s="364">
        <v>1</v>
      </c>
      <c r="C861" s="375"/>
      <c r="D861" s="375"/>
      <c r="E861" s="375"/>
      <c r="F861" s="375"/>
      <c r="G861" s="375"/>
      <c r="H861" s="375"/>
      <c r="I861" s="375"/>
      <c r="J861" s="153"/>
      <c r="K861" s="154"/>
      <c r="L861" s="154"/>
      <c r="M861" s="154"/>
      <c r="N861" s="154"/>
      <c r="O861" s="154"/>
      <c r="P861" s="143"/>
      <c r="Q861" s="143"/>
      <c r="R861" s="143"/>
      <c r="S861" s="143"/>
      <c r="T861" s="143"/>
      <c r="U861" s="143"/>
      <c r="V861" s="143"/>
      <c r="W861" s="143"/>
      <c r="X861" s="143"/>
      <c r="Y861" s="144"/>
      <c r="Z861" s="145"/>
      <c r="AA861" s="145"/>
      <c r="AB861" s="146"/>
      <c r="AC861" s="260"/>
      <c r="AD861" s="260"/>
      <c r="AE861" s="260"/>
      <c r="AF861" s="260"/>
      <c r="AG861" s="260"/>
      <c r="AH861" s="261"/>
      <c r="AI861" s="262"/>
      <c r="AJ861" s="262"/>
      <c r="AK861" s="262"/>
      <c r="AL861" s="263"/>
      <c r="AM861" s="264"/>
      <c r="AN861" s="264"/>
      <c r="AO861" s="265"/>
      <c r="AP861" s="254"/>
      <c r="AQ861" s="254"/>
      <c r="AR861" s="254"/>
      <c r="AS861" s="254"/>
      <c r="AT861" s="254"/>
      <c r="AU861" s="254"/>
      <c r="AV861" s="254"/>
      <c r="AW861" s="254"/>
      <c r="AX861" s="254"/>
    </row>
    <row r="862" spans="1:50" ht="30" hidden="1" customHeight="1" x14ac:dyDescent="0.15">
      <c r="A862" s="364">
        <v>14</v>
      </c>
      <c r="B862" s="364">
        <v>1</v>
      </c>
      <c r="C862" s="375"/>
      <c r="D862" s="375"/>
      <c r="E862" s="375"/>
      <c r="F862" s="375"/>
      <c r="G862" s="375"/>
      <c r="H862" s="375"/>
      <c r="I862" s="375"/>
      <c r="J862" s="153"/>
      <c r="K862" s="154"/>
      <c r="L862" s="154"/>
      <c r="M862" s="154"/>
      <c r="N862" s="154"/>
      <c r="O862" s="154"/>
      <c r="P862" s="143"/>
      <c r="Q862" s="143"/>
      <c r="R862" s="143"/>
      <c r="S862" s="143"/>
      <c r="T862" s="143"/>
      <c r="U862" s="143"/>
      <c r="V862" s="143"/>
      <c r="W862" s="143"/>
      <c r="X862" s="143"/>
      <c r="Y862" s="144"/>
      <c r="Z862" s="145"/>
      <c r="AA862" s="145"/>
      <c r="AB862" s="146"/>
      <c r="AC862" s="260"/>
      <c r="AD862" s="260"/>
      <c r="AE862" s="260"/>
      <c r="AF862" s="260"/>
      <c r="AG862" s="260"/>
      <c r="AH862" s="261"/>
      <c r="AI862" s="262"/>
      <c r="AJ862" s="262"/>
      <c r="AK862" s="262"/>
      <c r="AL862" s="263"/>
      <c r="AM862" s="264"/>
      <c r="AN862" s="264"/>
      <c r="AO862" s="265"/>
      <c r="AP862" s="254"/>
      <c r="AQ862" s="254"/>
      <c r="AR862" s="254"/>
      <c r="AS862" s="254"/>
      <c r="AT862" s="254"/>
      <c r="AU862" s="254"/>
      <c r="AV862" s="254"/>
      <c r="AW862" s="254"/>
      <c r="AX862" s="254"/>
    </row>
    <row r="863" spans="1:50" ht="30" hidden="1" customHeight="1" x14ac:dyDescent="0.15">
      <c r="A863" s="364">
        <v>15</v>
      </c>
      <c r="B863" s="364">
        <v>1</v>
      </c>
      <c r="C863" s="375"/>
      <c r="D863" s="375"/>
      <c r="E863" s="375"/>
      <c r="F863" s="375"/>
      <c r="G863" s="375"/>
      <c r="H863" s="375"/>
      <c r="I863" s="375"/>
      <c r="J863" s="153"/>
      <c r="K863" s="154"/>
      <c r="L863" s="154"/>
      <c r="M863" s="154"/>
      <c r="N863" s="154"/>
      <c r="O863" s="154"/>
      <c r="P863" s="143"/>
      <c r="Q863" s="143"/>
      <c r="R863" s="143"/>
      <c r="S863" s="143"/>
      <c r="T863" s="143"/>
      <c r="U863" s="143"/>
      <c r="V863" s="143"/>
      <c r="W863" s="143"/>
      <c r="X863" s="143"/>
      <c r="Y863" s="144"/>
      <c r="Z863" s="145"/>
      <c r="AA863" s="145"/>
      <c r="AB863" s="146"/>
      <c r="AC863" s="260"/>
      <c r="AD863" s="260"/>
      <c r="AE863" s="260"/>
      <c r="AF863" s="260"/>
      <c r="AG863" s="260"/>
      <c r="AH863" s="261"/>
      <c r="AI863" s="262"/>
      <c r="AJ863" s="262"/>
      <c r="AK863" s="262"/>
      <c r="AL863" s="263"/>
      <c r="AM863" s="264"/>
      <c r="AN863" s="264"/>
      <c r="AO863" s="265"/>
      <c r="AP863" s="254"/>
      <c r="AQ863" s="254"/>
      <c r="AR863" s="254"/>
      <c r="AS863" s="254"/>
      <c r="AT863" s="254"/>
      <c r="AU863" s="254"/>
      <c r="AV863" s="254"/>
      <c r="AW863" s="254"/>
      <c r="AX863" s="254"/>
    </row>
    <row r="864" spans="1:50" ht="30" hidden="1" customHeight="1" x14ac:dyDescent="0.15">
      <c r="A864" s="364">
        <v>16</v>
      </c>
      <c r="B864" s="364">
        <v>1</v>
      </c>
      <c r="C864" s="375"/>
      <c r="D864" s="375"/>
      <c r="E864" s="375"/>
      <c r="F864" s="375"/>
      <c r="G864" s="375"/>
      <c r="H864" s="375"/>
      <c r="I864" s="375"/>
      <c r="J864" s="153"/>
      <c r="K864" s="154"/>
      <c r="L864" s="154"/>
      <c r="M864" s="154"/>
      <c r="N864" s="154"/>
      <c r="O864" s="154"/>
      <c r="P864" s="143"/>
      <c r="Q864" s="143"/>
      <c r="R864" s="143"/>
      <c r="S864" s="143"/>
      <c r="T864" s="143"/>
      <c r="U864" s="143"/>
      <c r="V864" s="143"/>
      <c r="W864" s="143"/>
      <c r="X864" s="143"/>
      <c r="Y864" s="144"/>
      <c r="Z864" s="145"/>
      <c r="AA864" s="145"/>
      <c r="AB864" s="146"/>
      <c r="AC864" s="260"/>
      <c r="AD864" s="260"/>
      <c r="AE864" s="260"/>
      <c r="AF864" s="260"/>
      <c r="AG864" s="260"/>
      <c r="AH864" s="261"/>
      <c r="AI864" s="262"/>
      <c r="AJ864" s="262"/>
      <c r="AK864" s="262"/>
      <c r="AL864" s="263"/>
      <c r="AM864" s="264"/>
      <c r="AN864" s="264"/>
      <c r="AO864" s="265"/>
      <c r="AP864" s="254"/>
      <c r="AQ864" s="254"/>
      <c r="AR864" s="254"/>
      <c r="AS864" s="254"/>
      <c r="AT864" s="254"/>
      <c r="AU864" s="254"/>
      <c r="AV864" s="254"/>
      <c r="AW864" s="254"/>
      <c r="AX864" s="254"/>
    </row>
    <row r="865" spans="1:50" ht="30" hidden="1" customHeight="1" x14ac:dyDescent="0.15">
      <c r="A865" s="364">
        <v>17</v>
      </c>
      <c r="B865" s="364">
        <v>1</v>
      </c>
      <c r="C865" s="375"/>
      <c r="D865" s="375"/>
      <c r="E865" s="375"/>
      <c r="F865" s="375"/>
      <c r="G865" s="375"/>
      <c r="H865" s="375"/>
      <c r="I865" s="375"/>
      <c r="J865" s="153"/>
      <c r="K865" s="154"/>
      <c r="L865" s="154"/>
      <c r="M865" s="154"/>
      <c r="N865" s="154"/>
      <c r="O865" s="154"/>
      <c r="P865" s="143"/>
      <c r="Q865" s="143"/>
      <c r="R865" s="143"/>
      <c r="S865" s="143"/>
      <c r="T865" s="143"/>
      <c r="U865" s="143"/>
      <c r="V865" s="143"/>
      <c r="W865" s="143"/>
      <c r="X865" s="143"/>
      <c r="Y865" s="144"/>
      <c r="Z865" s="145"/>
      <c r="AA865" s="145"/>
      <c r="AB865" s="146"/>
      <c r="AC865" s="260"/>
      <c r="AD865" s="260"/>
      <c r="AE865" s="260"/>
      <c r="AF865" s="260"/>
      <c r="AG865" s="260"/>
      <c r="AH865" s="261"/>
      <c r="AI865" s="262"/>
      <c r="AJ865" s="262"/>
      <c r="AK865" s="262"/>
      <c r="AL865" s="263"/>
      <c r="AM865" s="264"/>
      <c r="AN865" s="264"/>
      <c r="AO865" s="265"/>
      <c r="AP865" s="254"/>
      <c r="AQ865" s="254"/>
      <c r="AR865" s="254"/>
      <c r="AS865" s="254"/>
      <c r="AT865" s="254"/>
      <c r="AU865" s="254"/>
      <c r="AV865" s="254"/>
      <c r="AW865" s="254"/>
      <c r="AX865" s="254"/>
    </row>
    <row r="866" spans="1:50" ht="30" hidden="1" customHeight="1" x14ac:dyDescent="0.15">
      <c r="A866" s="364">
        <v>18</v>
      </c>
      <c r="B866" s="364">
        <v>1</v>
      </c>
      <c r="C866" s="375"/>
      <c r="D866" s="375"/>
      <c r="E866" s="375"/>
      <c r="F866" s="375"/>
      <c r="G866" s="375"/>
      <c r="H866" s="375"/>
      <c r="I866" s="375"/>
      <c r="J866" s="153"/>
      <c r="K866" s="154"/>
      <c r="L866" s="154"/>
      <c r="M866" s="154"/>
      <c r="N866" s="154"/>
      <c r="O866" s="154"/>
      <c r="P866" s="143"/>
      <c r="Q866" s="143"/>
      <c r="R866" s="143"/>
      <c r="S866" s="143"/>
      <c r="T866" s="143"/>
      <c r="U866" s="143"/>
      <c r="V866" s="143"/>
      <c r="W866" s="143"/>
      <c r="X866" s="143"/>
      <c r="Y866" s="144"/>
      <c r="Z866" s="145"/>
      <c r="AA866" s="145"/>
      <c r="AB866" s="146"/>
      <c r="AC866" s="260"/>
      <c r="AD866" s="260"/>
      <c r="AE866" s="260"/>
      <c r="AF866" s="260"/>
      <c r="AG866" s="260"/>
      <c r="AH866" s="261"/>
      <c r="AI866" s="262"/>
      <c r="AJ866" s="262"/>
      <c r="AK866" s="262"/>
      <c r="AL866" s="263"/>
      <c r="AM866" s="264"/>
      <c r="AN866" s="264"/>
      <c r="AO866" s="265"/>
      <c r="AP866" s="254"/>
      <c r="AQ866" s="254"/>
      <c r="AR866" s="254"/>
      <c r="AS866" s="254"/>
      <c r="AT866" s="254"/>
      <c r="AU866" s="254"/>
      <c r="AV866" s="254"/>
      <c r="AW866" s="254"/>
      <c r="AX866" s="254"/>
    </row>
    <row r="867" spans="1:50" ht="30" hidden="1" customHeight="1" x14ac:dyDescent="0.15">
      <c r="A867" s="364">
        <v>19</v>
      </c>
      <c r="B867" s="364">
        <v>1</v>
      </c>
      <c r="C867" s="375"/>
      <c r="D867" s="375"/>
      <c r="E867" s="375"/>
      <c r="F867" s="375"/>
      <c r="G867" s="375"/>
      <c r="H867" s="375"/>
      <c r="I867" s="375"/>
      <c r="J867" s="153"/>
      <c r="K867" s="154"/>
      <c r="L867" s="154"/>
      <c r="M867" s="154"/>
      <c r="N867" s="154"/>
      <c r="O867" s="154"/>
      <c r="P867" s="143"/>
      <c r="Q867" s="143"/>
      <c r="R867" s="143"/>
      <c r="S867" s="143"/>
      <c r="T867" s="143"/>
      <c r="U867" s="143"/>
      <c r="V867" s="143"/>
      <c r="W867" s="143"/>
      <c r="X867" s="143"/>
      <c r="Y867" s="144"/>
      <c r="Z867" s="145"/>
      <c r="AA867" s="145"/>
      <c r="AB867" s="146"/>
      <c r="AC867" s="260"/>
      <c r="AD867" s="260"/>
      <c r="AE867" s="260"/>
      <c r="AF867" s="260"/>
      <c r="AG867" s="260"/>
      <c r="AH867" s="261"/>
      <c r="AI867" s="262"/>
      <c r="AJ867" s="262"/>
      <c r="AK867" s="262"/>
      <c r="AL867" s="263"/>
      <c r="AM867" s="264"/>
      <c r="AN867" s="264"/>
      <c r="AO867" s="265"/>
      <c r="AP867" s="254"/>
      <c r="AQ867" s="254"/>
      <c r="AR867" s="254"/>
      <c r="AS867" s="254"/>
      <c r="AT867" s="254"/>
      <c r="AU867" s="254"/>
      <c r="AV867" s="254"/>
      <c r="AW867" s="254"/>
      <c r="AX867" s="254"/>
    </row>
    <row r="868" spans="1:50" ht="30" hidden="1" customHeight="1" x14ac:dyDescent="0.15">
      <c r="A868" s="364">
        <v>20</v>
      </c>
      <c r="B868" s="364">
        <v>1</v>
      </c>
      <c r="C868" s="375"/>
      <c r="D868" s="375"/>
      <c r="E868" s="375"/>
      <c r="F868" s="375"/>
      <c r="G868" s="375"/>
      <c r="H868" s="375"/>
      <c r="I868" s="375"/>
      <c r="J868" s="153"/>
      <c r="K868" s="154"/>
      <c r="L868" s="154"/>
      <c r="M868" s="154"/>
      <c r="N868" s="154"/>
      <c r="O868" s="154"/>
      <c r="P868" s="143"/>
      <c r="Q868" s="143"/>
      <c r="R868" s="143"/>
      <c r="S868" s="143"/>
      <c r="T868" s="143"/>
      <c r="U868" s="143"/>
      <c r="V868" s="143"/>
      <c r="W868" s="143"/>
      <c r="X868" s="143"/>
      <c r="Y868" s="144"/>
      <c r="Z868" s="145"/>
      <c r="AA868" s="145"/>
      <c r="AB868" s="146"/>
      <c r="AC868" s="260"/>
      <c r="AD868" s="260"/>
      <c r="AE868" s="260"/>
      <c r="AF868" s="260"/>
      <c r="AG868" s="260"/>
      <c r="AH868" s="261"/>
      <c r="AI868" s="262"/>
      <c r="AJ868" s="262"/>
      <c r="AK868" s="262"/>
      <c r="AL868" s="263"/>
      <c r="AM868" s="264"/>
      <c r="AN868" s="264"/>
      <c r="AO868" s="265"/>
      <c r="AP868" s="254"/>
      <c r="AQ868" s="254"/>
      <c r="AR868" s="254"/>
      <c r="AS868" s="254"/>
      <c r="AT868" s="254"/>
      <c r="AU868" s="254"/>
      <c r="AV868" s="254"/>
      <c r="AW868" s="254"/>
      <c r="AX868" s="254"/>
    </row>
    <row r="869" spans="1:50" ht="30" hidden="1" customHeight="1" x14ac:dyDescent="0.15">
      <c r="A869" s="364">
        <v>21</v>
      </c>
      <c r="B869" s="364">
        <v>1</v>
      </c>
      <c r="C869" s="375"/>
      <c r="D869" s="375"/>
      <c r="E869" s="375"/>
      <c r="F869" s="375"/>
      <c r="G869" s="375"/>
      <c r="H869" s="375"/>
      <c r="I869" s="375"/>
      <c r="J869" s="153"/>
      <c r="K869" s="154"/>
      <c r="L869" s="154"/>
      <c r="M869" s="154"/>
      <c r="N869" s="154"/>
      <c r="O869" s="154"/>
      <c r="P869" s="143"/>
      <c r="Q869" s="143"/>
      <c r="R869" s="143"/>
      <c r="S869" s="143"/>
      <c r="T869" s="143"/>
      <c r="U869" s="143"/>
      <c r="V869" s="143"/>
      <c r="W869" s="143"/>
      <c r="X869" s="143"/>
      <c r="Y869" s="144"/>
      <c r="Z869" s="145"/>
      <c r="AA869" s="145"/>
      <c r="AB869" s="146"/>
      <c r="AC869" s="260"/>
      <c r="AD869" s="260"/>
      <c r="AE869" s="260"/>
      <c r="AF869" s="260"/>
      <c r="AG869" s="260"/>
      <c r="AH869" s="261"/>
      <c r="AI869" s="262"/>
      <c r="AJ869" s="262"/>
      <c r="AK869" s="262"/>
      <c r="AL869" s="263"/>
      <c r="AM869" s="264"/>
      <c r="AN869" s="264"/>
      <c r="AO869" s="265"/>
      <c r="AP869" s="254"/>
      <c r="AQ869" s="254"/>
      <c r="AR869" s="254"/>
      <c r="AS869" s="254"/>
      <c r="AT869" s="254"/>
      <c r="AU869" s="254"/>
      <c r="AV869" s="254"/>
      <c r="AW869" s="254"/>
      <c r="AX869" s="254"/>
    </row>
    <row r="870" spans="1:50" ht="30" hidden="1" customHeight="1" x14ac:dyDescent="0.15">
      <c r="A870" s="364">
        <v>22</v>
      </c>
      <c r="B870" s="364">
        <v>1</v>
      </c>
      <c r="C870" s="375"/>
      <c r="D870" s="375"/>
      <c r="E870" s="375"/>
      <c r="F870" s="375"/>
      <c r="G870" s="375"/>
      <c r="H870" s="375"/>
      <c r="I870" s="375"/>
      <c r="J870" s="153"/>
      <c r="K870" s="154"/>
      <c r="L870" s="154"/>
      <c r="M870" s="154"/>
      <c r="N870" s="154"/>
      <c r="O870" s="154"/>
      <c r="P870" s="143"/>
      <c r="Q870" s="143"/>
      <c r="R870" s="143"/>
      <c r="S870" s="143"/>
      <c r="T870" s="143"/>
      <c r="U870" s="143"/>
      <c r="V870" s="143"/>
      <c r="W870" s="143"/>
      <c r="X870" s="143"/>
      <c r="Y870" s="144"/>
      <c r="Z870" s="145"/>
      <c r="AA870" s="145"/>
      <c r="AB870" s="146"/>
      <c r="AC870" s="260"/>
      <c r="AD870" s="260"/>
      <c r="AE870" s="260"/>
      <c r="AF870" s="260"/>
      <c r="AG870" s="260"/>
      <c r="AH870" s="261"/>
      <c r="AI870" s="262"/>
      <c r="AJ870" s="262"/>
      <c r="AK870" s="262"/>
      <c r="AL870" s="263"/>
      <c r="AM870" s="264"/>
      <c r="AN870" s="264"/>
      <c r="AO870" s="265"/>
      <c r="AP870" s="254"/>
      <c r="AQ870" s="254"/>
      <c r="AR870" s="254"/>
      <c r="AS870" s="254"/>
      <c r="AT870" s="254"/>
      <c r="AU870" s="254"/>
      <c r="AV870" s="254"/>
      <c r="AW870" s="254"/>
      <c r="AX870" s="254"/>
    </row>
    <row r="871" spans="1:50" ht="30" hidden="1" customHeight="1" x14ac:dyDescent="0.15">
      <c r="A871" s="364">
        <v>23</v>
      </c>
      <c r="B871" s="364">
        <v>1</v>
      </c>
      <c r="C871" s="375"/>
      <c r="D871" s="375"/>
      <c r="E871" s="375"/>
      <c r="F871" s="375"/>
      <c r="G871" s="375"/>
      <c r="H871" s="375"/>
      <c r="I871" s="375"/>
      <c r="J871" s="153"/>
      <c r="K871" s="154"/>
      <c r="L871" s="154"/>
      <c r="M871" s="154"/>
      <c r="N871" s="154"/>
      <c r="O871" s="154"/>
      <c r="P871" s="143"/>
      <c r="Q871" s="143"/>
      <c r="R871" s="143"/>
      <c r="S871" s="143"/>
      <c r="T871" s="143"/>
      <c r="U871" s="143"/>
      <c r="V871" s="143"/>
      <c r="W871" s="143"/>
      <c r="X871" s="143"/>
      <c r="Y871" s="144"/>
      <c r="Z871" s="145"/>
      <c r="AA871" s="145"/>
      <c r="AB871" s="146"/>
      <c r="AC871" s="260"/>
      <c r="AD871" s="260"/>
      <c r="AE871" s="260"/>
      <c r="AF871" s="260"/>
      <c r="AG871" s="260"/>
      <c r="AH871" s="261"/>
      <c r="AI871" s="262"/>
      <c r="AJ871" s="262"/>
      <c r="AK871" s="262"/>
      <c r="AL871" s="263"/>
      <c r="AM871" s="264"/>
      <c r="AN871" s="264"/>
      <c r="AO871" s="265"/>
      <c r="AP871" s="254"/>
      <c r="AQ871" s="254"/>
      <c r="AR871" s="254"/>
      <c r="AS871" s="254"/>
      <c r="AT871" s="254"/>
      <c r="AU871" s="254"/>
      <c r="AV871" s="254"/>
      <c r="AW871" s="254"/>
      <c r="AX871" s="254"/>
    </row>
    <row r="872" spans="1:50" ht="30" hidden="1" customHeight="1" x14ac:dyDescent="0.15">
      <c r="A872" s="364">
        <v>24</v>
      </c>
      <c r="B872" s="364">
        <v>1</v>
      </c>
      <c r="C872" s="375"/>
      <c r="D872" s="375"/>
      <c r="E872" s="375"/>
      <c r="F872" s="375"/>
      <c r="G872" s="375"/>
      <c r="H872" s="375"/>
      <c r="I872" s="375"/>
      <c r="J872" s="153"/>
      <c r="K872" s="154"/>
      <c r="L872" s="154"/>
      <c r="M872" s="154"/>
      <c r="N872" s="154"/>
      <c r="O872" s="154"/>
      <c r="P872" s="143"/>
      <c r="Q872" s="143"/>
      <c r="R872" s="143"/>
      <c r="S872" s="143"/>
      <c r="T872" s="143"/>
      <c r="U872" s="143"/>
      <c r="V872" s="143"/>
      <c r="W872" s="143"/>
      <c r="X872" s="143"/>
      <c r="Y872" s="144"/>
      <c r="Z872" s="145"/>
      <c r="AA872" s="145"/>
      <c r="AB872" s="146"/>
      <c r="AC872" s="260"/>
      <c r="AD872" s="260"/>
      <c r="AE872" s="260"/>
      <c r="AF872" s="260"/>
      <c r="AG872" s="260"/>
      <c r="AH872" s="261"/>
      <c r="AI872" s="262"/>
      <c r="AJ872" s="262"/>
      <c r="AK872" s="262"/>
      <c r="AL872" s="263"/>
      <c r="AM872" s="264"/>
      <c r="AN872" s="264"/>
      <c r="AO872" s="265"/>
      <c r="AP872" s="254"/>
      <c r="AQ872" s="254"/>
      <c r="AR872" s="254"/>
      <c r="AS872" s="254"/>
      <c r="AT872" s="254"/>
      <c r="AU872" s="254"/>
      <c r="AV872" s="254"/>
      <c r="AW872" s="254"/>
      <c r="AX872" s="254"/>
    </row>
    <row r="873" spans="1:50" ht="30" hidden="1" customHeight="1" x14ac:dyDescent="0.15">
      <c r="A873" s="364">
        <v>25</v>
      </c>
      <c r="B873" s="364">
        <v>1</v>
      </c>
      <c r="C873" s="375"/>
      <c r="D873" s="375"/>
      <c r="E873" s="375"/>
      <c r="F873" s="375"/>
      <c r="G873" s="375"/>
      <c r="H873" s="375"/>
      <c r="I873" s="375"/>
      <c r="J873" s="153"/>
      <c r="K873" s="154"/>
      <c r="L873" s="154"/>
      <c r="M873" s="154"/>
      <c r="N873" s="154"/>
      <c r="O873" s="154"/>
      <c r="P873" s="143"/>
      <c r="Q873" s="143"/>
      <c r="R873" s="143"/>
      <c r="S873" s="143"/>
      <c r="T873" s="143"/>
      <c r="U873" s="143"/>
      <c r="V873" s="143"/>
      <c r="W873" s="143"/>
      <c r="X873" s="143"/>
      <c r="Y873" s="144"/>
      <c r="Z873" s="145"/>
      <c r="AA873" s="145"/>
      <c r="AB873" s="146"/>
      <c r="AC873" s="260"/>
      <c r="AD873" s="260"/>
      <c r="AE873" s="260"/>
      <c r="AF873" s="260"/>
      <c r="AG873" s="260"/>
      <c r="AH873" s="261"/>
      <c r="AI873" s="262"/>
      <c r="AJ873" s="262"/>
      <c r="AK873" s="262"/>
      <c r="AL873" s="263"/>
      <c r="AM873" s="264"/>
      <c r="AN873" s="264"/>
      <c r="AO873" s="265"/>
      <c r="AP873" s="254"/>
      <c r="AQ873" s="254"/>
      <c r="AR873" s="254"/>
      <c r="AS873" s="254"/>
      <c r="AT873" s="254"/>
      <c r="AU873" s="254"/>
      <c r="AV873" s="254"/>
      <c r="AW873" s="254"/>
      <c r="AX873" s="254"/>
    </row>
    <row r="874" spans="1:50" ht="30" hidden="1" customHeight="1" x14ac:dyDescent="0.15">
      <c r="A874" s="364">
        <v>26</v>
      </c>
      <c r="B874" s="364">
        <v>1</v>
      </c>
      <c r="C874" s="375"/>
      <c r="D874" s="375"/>
      <c r="E874" s="375"/>
      <c r="F874" s="375"/>
      <c r="G874" s="375"/>
      <c r="H874" s="375"/>
      <c r="I874" s="375"/>
      <c r="J874" s="153"/>
      <c r="K874" s="154"/>
      <c r="L874" s="154"/>
      <c r="M874" s="154"/>
      <c r="N874" s="154"/>
      <c r="O874" s="154"/>
      <c r="P874" s="143"/>
      <c r="Q874" s="143"/>
      <c r="R874" s="143"/>
      <c r="S874" s="143"/>
      <c r="T874" s="143"/>
      <c r="U874" s="143"/>
      <c r="V874" s="143"/>
      <c r="W874" s="143"/>
      <c r="X874" s="143"/>
      <c r="Y874" s="144"/>
      <c r="Z874" s="145"/>
      <c r="AA874" s="145"/>
      <c r="AB874" s="146"/>
      <c r="AC874" s="260"/>
      <c r="AD874" s="260"/>
      <c r="AE874" s="260"/>
      <c r="AF874" s="260"/>
      <c r="AG874" s="260"/>
      <c r="AH874" s="261"/>
      <c r="AI874" s="262"/>
      <c r="AJ874" s="262"/>
      <c r="AK874" s="262"/>
      <c r="AL874" s="263"/>
      <c r="AM874" s="264"/>
      <c r="AN874" s="264"/>
      <c r="AO874" s="265"/>
      <c r="AP874" s="254"/>
      <c r="AQ874" s="254"/>
      <c r="AR874" s="254"/>
      <c r="AS874" s="254"/>
      <c r="AT874" s="254"/>
      <c r="AU874" s="254"/>
      <c r="AV874" s="254"/>
      <c r="AW874" s="254"/>
      <c r="AX874" s="254"/>
    </row>
    <row r="875" spans="1:50" ht="30" hidden="1" customHeight="1" x14ac:dyDescent="0.15">
      <c r="A875" s="364">
        <v>27</v>
      </c>
      <c r="B875" s="364">
        <v>1</v>
      </c>
      <c r="C875" s="375"/>
      <c r="D875" s="375"/>
      <c r="E875" s="375"/>
      <c r="F875" s="375"/>
      <c r="G875" s="375"/>
      <c r="H875" s="375"/>
      <c r="I875" s="375"/>
      <c r="J875" s="153"/>
      <c r="K875" s="154"/>
      <c r="L875" s="154"/>
      <c r="M875" s="154"/>
      <c r="N875" s="154"/>
      <c r="O875" s="154"/>
      <c r="P875" s="143"/>
      <c r="Q875" s="143"/>
      <c r="R875" s="143"/>
      <c r="S875" s="143"/>
      <c r="T875" s="143"/>
      <c r="U875" s="143"/>
      <c r="V875" s="143"/>
      <c r="W875" s="143"/>
      <c r="X875" s="143"/>
      <c r="Y875" s="144"/>
      <c r="Z875" s="145"/>
      <c r="AA875" s="145"/>
      <c r="AB875" s="146"/>
      <c r="AC875" s="260"/>
      <c r="AD875" s="260"/>
      <c r="AE875" s="260"/>
      <c r="AF875" s="260"/>
      <c r="AG875" s="260"/>
      <c r="AH875" s="261"/>
      <c r="AI875" s="262"/>
      <c r="AJ875" s="262"/>
      <c r="AK875" s="262"/>
      <c r="AL875" s="263"/>
      <c r="AM875" s="264"/>
      <c r="AN875" s="264"/>
      <c r="AO875" s="265"/>
      <c r="AP875" s="254"/>
      <c r="AQ875" s="254"/>
      <c r="AR875" s="254"/>
      <c r="AS875" s="254"/>
      <c r="AT875" s="254"/>
      <c r="AU875" s="254"/>
      <c r="AV875" s="254"/>
      <c r="AW875" s="254"/>
      <c r="AX875" s="254"/>
    </row>
    <row r="876" spans="1:50" ht="30" hidden="1" customHeight="1" x14ac:dyDescent="0.15">
      <c r="A876" s="364">
        <v>28</v>
      </c>
      <c r="B876" s="364">
        <v>1</v>
      </c>
      <c r="C876" s="375"/>
      <c r="D876" s="375"/>
      <c r="E876" s="375"/>
      <c r="F876" s="375"/>
      <c r="G876" s="375"/>
      <c r="H876" s="375"/>
      <c r="I876" s="375"/>
      <c r="J876" s="153"/>
      <c r="K876" s="154"/>
      <c r="L876" s="154"/>
      <c r="M876" s="154"/>
      <c r="N876" s="154"/>
      <c r="O876" s="154"/>
      <c r="P876" s="143"/>
      <c r="Q876" s="143"/>
      <c r="R876" s="143"/>
      <c r="S876" s="143"/>
      <c r="T876" s="143"/>
      <c r="U876" s="143"/>
      <c r="V876" s="143"/>
      <c r="W876" s="143"/>
      <c r="X876" s="143"/>
      <c r="Y876" s="144"/>
      <c r="Z876" s="145"/>
      <c r="AA876" s="145"/>
      <c r="AB876" s="146"/>
      <c r="AC876" s="260"/>
      <c r="AD876" s="260"/>
      <c r="AE876" s="260"/>
      <c r="AF876" s="260"/>
      <c r="AG876" s="260"/>
      <c r="AH876" s="261"/>
      <c r="AI876" s="262"/>
      <c r="AJ876" s="262"/>
      <c r="AK876" s="262"/>
      <c r="AL876" s="263"/>
      <c r="AM876" s="264"/>
      <c r="AN876" s="264"/>
      <c r="AO876" s="265"/>
      <c r="AP876" s="254"/>
      <c r="AQ876" s="254"/>
      <c r="AR876" s="254"/>
      <c r="AS876" s="254"/>
      <c r="AT876" s="254"/>
      <c r="AU876" s="254"/>
      <c r="AV876" s="254"/>
      <c r="AW876" s="254"/>
      <c r="AX876" s="254"/>
    </row>
    <row r="877" spans="1:50" ht="30" hidden="1" customHeight="1" x14ac:dyDescent="0.15">
      <c r="A877" s="364">
        <v>29</v>
      </c>
      <c r="B877" s="364">
        <v>1</v>
      </c>
      <c r="C877" s="375"/>
      <c r="D877" s="375"/>
      <c r="E877" s="375"/>
      <c r="F877" s="375"/>
      <c r="G877" s="375"/>
      <c r="H877" s="375"/>
      <c r="I877" s="375"/>
      <c r="J877" s="153"/>
      <c r="K877" s="154"/>
      <c r="L877" s="154"/>
      <c r="M877" s="154"/>
      <c r="N877" s="154"/>
      <c r="O877" s="154"/>
      <c r="P877" s="143"/>
      <c r="Q877" s="143"/>
      <c r="R877" s="143"/>
      <c r="S877" s="143"/>
      <c r="T877" s="143"/>
      <c r="U877" s="143"/>
      <c r="V877" s="143"/>
      <c r="W877" s="143"/>
      <c r="X877" s="143"/>
      <c r="Y877" s="144"/>
      <c r="Z877" s="145"/>
      <c r="AA877" s="145"/>
      <c r="AB877" s="146"/>
      <c r="AC877" s="260"/>
      <c r="AD877" s="260"/>
      <c r="AE877" s="260"/>
      <c r="AF877" s="260"/>
      <c r="AG877" s="260"/>
      <c r="AH877" s="261"/>
      <c r="AI877" s="262"/>
      <c r="AJ877" s="262"/>
      <c r="AK877" s="262"/>
      <c r="AL877" s="263"/>
      <c r="AM877" s="264"/>
      <c r="AN877" s="264"/>
      <c r="AO877" s="265"/>
      <c r="AP877" s="254"/>
      <c r="AQ877" s="254"/>
      <c r="AR877" s="254"/>
      <c r="AS877" s="254"/>
      <c r="AT877" s="254"/>
      <c r="AU877" s="254"/>
      <c r="AV877" s="254"/>
      <c r="AW877" s="254"/>
      <c r="AX877" s="254"/>
    </row>
    <row r="878" spans="1:50" ht="30" hidden="1" customHeight="1" x14ac:dyDescent="0.15">
      <c r="A878" s="364">
        <v>30</v>
      </c>
      <c r="B878" s="364">
        <v>1</v>
      </c>
      <c r="C878" s="375"/>
      <c r="D878" s="375"/>
      <c r="E878" s="375"/>
      <c r="F878" s="375"/>
      <c r="G878" s="375"/>
      <c r="H878" s="375"/>
      <c r="I878" s="375"/>
      <c r="J878" s="153"/>
      <c r="K878" s="154"/>
      <c r="L878" s="154"/>
      <c r="M878" s="154"/>
      <c r="N878" s="154"/>
      <c r="O878" s="154"/>
      <c r="P878" s="143"/>
      <c r="Q878" s="143"/>
      <c r="R878" s="143"/>
      <c r="S878" s="143"/>
      <c r="T878" s="143"/>
      <c r="U878" s="143"/>
      <c r="V878" s="143"/>
      <c r="W878" s="143"/>
      <c r="X878" s="143"/>
      <c r="Y878" s="144"/>
      <c r="Z878" s="145"/>
      <c r="AA878" s="145"/>
      <c r="AB878" s="146"/>
      <c r="AC878" s="260"/>
      <c r="AD878" s="260"/>
      <c r="AE878" s="260"/>
      <c r="AF878" s="260"/>
      <c r="AG878" s="260"/>
      <c r="AH878" s="261"/>
      <c r="AI878" s="262"/>
      <c r="AJ878" s="262"/>
      <c r="AK878" s="262"/>
      <c r="AL878" s="263"/>
      <c r="AM878" s="264"/>
      <c r="AN878" s="264"/>
      <c r="AO878" s="265"/>
      <c r="AP878" s="254"/>
      <c r="AQ878" s="254"/>
      <c r="AR878" s="254"/>
      <c r="AS878" s="254"/>
      <c r="AT878" s="254"/>
      <c r="AU878" s="254"/>
      <c r="AV878" s="254"/>
      <c r="AW878" s="254"/>
      <c r="AX878" s="254"/>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6"/>
      <c r="B881" s="286"/>
      <c r="C881" s="286" t="s">
        <v>30</v>
      </c>
      <c r="D881" s="286"/>
      <c r="E881" s="286"/>
      <c r="F881" s="286"/>
      <c r="G881" s="286"/>
      <c r="H881" s="286"/>
      <c r="I881" s="286"/>
      <c r="J881" s="169" t="s">
        <v>389</v>
      </c>
      <c r="K881" s="169"/>
      <c r="L881" s="169"/>
      <c r="M881" s="169"/>
      <c r="N881" s="169"/>
      <c r="O881" s="169"/>
      <c r="P881" s="274" t="s">
        <v>353</v>
      </c>
      <c r="Q881" s="274"/>
      <c r="R881" s="274"/>
      <c r="S881" s="274"/>
      <c r="T881" s="274"/>
      <c r="U881" s="274"/>
      <c r="V881" s="274"/>
      <c r="W881" s="274"/>
      <c r="X881" s="274"/>
      <c r="Y881" s="274" t="s">
        <v>385</v>
      </c>
      <c r="Z881" s="286"/>
      <c r="AA881" s="286"/>
      <c r="AB881" s="286"/>
      <c r="AC881" s="169" t="s">
        <v>352</v>
      </c>
      <c r="AD881" s="169"/>
      <c r="AE881" s="169"/>
      <c r="AF881" s="169"/>
      <c r="AG881" s="169"/>
      <c r="AH881" s="274" t="s">
        <v>369</v>
      </c>
      <c r="AI881" s="286"/>
      <c r="AJ881" s="286"/>
      <c r="AK881" s="286"/>
      <c r="AL881" s="286" t="s">
        <v>23</v>
      </c>
      <c r="AM881" s="286"/>
      <c r="AN881" s="286"/>
      <c r="AO881" s="376"/>
      <c r="AP881" s="377" t="s">
        <v>432</v>
      </c>
      <c r="AQ881" s="377"/>
      <c r="AR881" s="377"/>
      <c r="AS881" s="377"/>
      <c r="AT881" s="377"/>
      <c r="AU881" s="377"/>
      <c r="AV881" s="377"/>
      <c r="AW881" s="377"/>
      <c r="AX881" s="377"/>
    </row>
    <row r="882" spans="1:50" ht="30" hidden="1" customHeight="1" x14ac:dyDescent="0.15">
      <c r="A882" s="364">
        <v>1</v>
      </c>
      <c r="B882" s="364">
        <v>1</v>
      </c>
      <c r="C882" s="375"/>
      <c r="D882" s="375"/>
      <c r="E882" s="375"/>
      <c r="F882" s="375"/>
      <c r="G882" s="375"/>
      <c r="H882" s="375"/>
      <c r="I882" s="375"/>
      <c r="J882" s="153"/>
      <c r="K882" s="154"/>
      <c r="L882" s="154"/>
      <c r="M882" s="154"/>
      <c r="N882" s="154"/>
      <c r="O882" s="154"/>
      <c r="P882" s="143"/>
      <c r="Q882" s="143"/>
      <c r="R882" s="143"/>
      <c r="S882" s="143"/>
      <c r="T882" s="143"/>
      <c r="U882" s="143"/>
      <c r="V882" s="143"/>
      <c r="W882" s="143"/>
      <c r="X882" s="143"/>
      <c r="Y882" s="144"/>
      <c r="Z882" s="145"/>
      <c r="AA882" s="145"/>
      <c r="AB882" s="146"/>
      <c r="AC882" s="260"/>
      <c r="AD882" s="260"/>
      <c r="AE882" s="260"/>
      <c r="AF882" s="260"/>
      <c r="AG882" s="260"/>
      <c r="AH882" s="261"/>
      <c r="AI882" s="262"/>
      <c r="AJ882" s="262"/>
      <c r="AK882" s="262"/>
      <c r="AL882" s="263"/>
      <c r="AM882" s="264"/>
      <c r="AN882" s="264"/>
      <c r="AO882" s="265"/>
      <c r="AP882" s="254"/>
      <c r="AQ882" s="254"/>
      <c r="AR882" s="254"/>
      <c r="AS882" s="254"/>
      <c r="AT882" s="254"/>
      <c r="AU882" s="254"/>
      <c r="AV882" s="254"/>
      <c r="AW882" s="254"/>
      <c r="AX882" s="254"/>
    </row>
    <row r="883" spans="1:50" ht="30" hidden="1" customHeight="1" x14ac:dyDescent="0.15">
      <c r="A883" s="364">
        <v>2</v>
      </c>
      <c r="B883" s="364">
        <v>1</v>
      </c>
      <c r="C883" s="375"/>
      <c r="D883" s="375"/>
      <c r="E883" s="375"/>
      <c r="F883" s="375"/>
      <c r="G883" s="375"/>
      <c r="H883" s="375"/>
      <c r="I883" s="375"/>
      <c r="J883" s="153"/>
      <c r="K883" s="154"/>
      <c r="L883" s="154"/>
      <c r="M883" s="154"/>
      <c r="N883" s="154"/>
      <c r="O883" s="154"/>
      <c r="P883" s="143"/>
      <c r="Q883" s="143"/>
      <c r="R883" s="143"/>
      <c r="S883" s="143"/>
      <c r="T883" s="143"/>
      <c r="U883" s="143"/>
      <c r="V883" s="143"/>
      <c r="W883" s="143"/>
      <c r="X883" s="143"/>
      <c r="Y883" s="144"/>
      <c r="Z883" s="145"/>
      <c r="AA883" s="145"/>
      <c r="AB883" s="146"/>
      <c r="AC883" s="260"/>
      <c r="AD883" s="260"/>
      <c r="AE883" s="260"/>
      <c r="AF883" s="260"/>
      <c r="AG883" s="260"/>
      <c r="AH883" s="261"/>
      <c r="AI883" s="262"/>
      <c r="AJ883" s="262"/>
      <c r="AK883" s="262"/>
      <c r="AL883" s="263"/>
      <c r="AM883" s="264"/>
      <c r="AN883" s="264"/>
      <c r="AO883" s="265"/>
      <c r="AP883" s="254"/>
      <c r="AQ883" s="254"/>
      <c r="AR883" s="254"/>
      <c r="AS883" s="254"/>
      <c r="AT883" s="254"/>
      <c r="AU883" s="254"/>
      <c r="AV883" s="254"/>
      <c r="AW883" s="254"/>
      <c r="AX883" s="254"/>
    </row>
    <row r="884" spans="1:50" ht="30" hidden="1" customHeight="1" x14ac:dyDescent="0.15">
      <c r="A884" s="364">
        <v>3</v>
      </c>
      <c r="B884" s="364">
        <v>1</v>
      </c>
      <c r="C884" s="375"/>
      <c r="D884" s="375"/>
      <c r="E884" s="375"/>
      <c r="F884" s="375"/>
      <c r="G884" s="375"/>
      <c r="H884" s="375"/>
      <c r="I884" s="375"/>
      <c r="J884" s="153"/>
      <c r="K884" s="154"/>
      <c r="L884" s="154"/>
      <c r="M884" s="154"/>
      <c r="N884" s="154"/>
      <c r="O884" s="154"/>
      <c r="P884" s="143"/>
      <c r="Q884" s="143"/>
      <c r="R884" s="143"/>
      <c r="S884" s="143"/>
      <c r="T884" s="143"/>
      <c r="U884" s="143"/>
      <c r="V884" s="143"/>
      <c r="W884" s="143"/>
      <c r="X884" s="143"/>
      <c r="Y884" s="144"/>
      <c r="Z884" s="145"/>
      <c r="AA884" s="145"/>
      <c r="AB884" s="146"/>
      <c r="AC884" s="260"/>
      <c r="AD884" s="260"/>
      <c r="AE884" s="260"/>
      <c r="AF884" s="260"/>
      <c r="AG884" s="260"/>
      <c r="AH884" s="261"/>
      <c r="AI884" s="262"/>
      <c r="AJ884" s="262"/>
      <c r="AK884" s="262"/>
      <c r="AL884" s="263"/>
      <c r="AM884" s="264"/>
      <c r="AN884" s="264"/>
      <c r="AO884" s="265"/>
      <c r="AP884" s="254"/>
      <c r="AQ884" s="254"/>
      <c r="AR884" s="254"/>
      <c r="AS884" s="254"/>
      <c r="AT884" s="254"/>
      <c r="AU884" s="254"/>
      <c r="AV884" s="254"/>
      <c r="AW884" s="254"/>
      <c r="AX884" s="254"/>
    </row>
    <row r="885" spans="1:50" ht="30" hidden="1" customHeight="1" x14ac:dyDescent="0.15">
      <c r="A885" s="364">
        <v>4</v>
      </c>
      <c r="B885" s="364">
        <v>1</v>
      </c>
      <c r="C885" s="375"/>
      <c r="D885" s="375"/>
      <c r="E885" s="375"/>
      <c r="F885" s="375"/>
      <c r="G885" s="375"/>
      <c r="H885" s="375"/>
      <c r="I885" s="375"/>
      <c r="J885" s="153"/>
      <c r="K885" s="154"/>
      <c r="L885" s="154"/>
      <c r="M885" s="154"/>
      <c r="N885" s="154"/>
      <c r="O885" s="154"/>
      <c r="P885" s="143"/>
      <c r="Q885" s="143"/>
      <c r="R885" s="143"/>
      <c r="S885" s="143"/>
      <c r="T885" s="143"/>
      <c r="U885" s="143"/>
      <c r="V885" s="143"/>
      <c r="W885" s="143"/>
      <c r="X885" s="143"/>
      <c r="Y885" s="144"/>
      <c r="Z885" s="145"/>
      <c r="AA885" s="145"/>
      <c r="AB885" s="146"/>
      <c r="AC885" s="260"/>
      <c r="AD885" s="260"/>
      <c r="AE885" s="260"/>
      <c r="AF885" s="260"/>
      <c r="AG885" s="260"/>
      <c r="AH885" s="261"/>
      <c r="AI885" s="262"/>
      <c r="AJ885" s="262"/>
      <c r="AK885" s="262"/>
      <c r="AL885" s="263"/>
      <c r="AM885" s="264"/>
      <c r="AN885" s="264"/>
      <c r="AO885" s="265"/>
      <c r="AP885" s="254"/>
      <c r="AQ885" s="254"/>
      <c r="AR885" s="254"/>
      <c r="AS885" s="254"/>
      <c r="AT885" s="254"/>
      <c r="AU885" s="254"/>
      <c r="AV885" s="254"/>
      <c r="AW885" s="254"/>
      <c r="AX885" s="254"/>
    </row>
    <row r="886" spans="1:50" ht="30" hidden="1" customHeight="1" x14ac:dyDescent="0.15">
      <c r="A886" s="364">
        <v>5</v>
      </c>
      <c r="B886" s="364">
        <v>1</v>
      </c>
      <c r="C886" s="375"/>
      <c r="D886" s="375"/>
      <c r="E886" s="375"/>
      <c r="F886" s="375"/>
      <c r="G886" s="375"/>
      <c r="H886" s="375"/>
      <c r="I886" s="375"/>
      <c r="J886" s="153"/>
      <c r="K886" s="154"/>
      <c r="L886" s="154"/>
      <c r="M886" s="154"/>
      <c r="N886" s="154"/>
      <c r="O886" s="154"/>
      <c r="P886" s="143"/>
      <c r="Q886" s="143"/>
      <c r="R886" s="143"/>
      <c r="S886" s="143"/>
      <c r="T886" s="143"/>
      <c r="U886" s="143"/>
      <c r="V886" s="143"/>
      <c r="W886" s="143"/>
      <c r="X886" s="143"/>
      <c r="Y886" s="144"/>
      <c r="Z886" s="145"/>
      <c r="AA886" s="145"/>
      <c r="AB886" s="146"/>
      <c r="AC886" s="260"/>
      <c r="AD886" s="260"/>
      <c r="AE886" s="260"/>
      <c r="AF886" s="260"/>
      <c r="AG886" s="260"/>
      <c r="AH886" s="261"/>
      <c r="AI886" s="262"/>
      <c r="AJ886" s="262"/>
      <c r="AK886" s="262"/>
      <c r="AL886" s="263"/>
      <c r="AM886" s="264"/>
      <c r="AN886" s="264"/>
      <c r="AO886" s="265"/>
      <c r="AP886" s="254"/>
      <c r="AQ886" s="254"/>
      <c r="AR886" s="254"/>
      <c r="AS886" s="254"/>
      <c r="AT886" s="254"/>
      <c r="AU886" s="254"/>
      <c r="AV886" s="254"/>
      <c r="AW886" s="254"/>
      <c r="AX886" s="254"/>
    </row>
    <row r="887" spans="1:50" ht="30" hidden="1" customHeight="1" x14ac:dyDescent="0.15">
      <c r="A887" s="364">
        <v>6</v>
      </c>
      <c r="B887" s="364">
        <v>1</v>
      </c>
      <c r="C887" s="375"/>
      <c r="D887" s="375"/>
      <c r="E887" s="375"/>
      <c r="F887" s="375"/>
      <c r="G887" s="375"/>
      <c r="H887" s="375"/>
      <c r="I887" s="375"/>
      <c r="J887" s="153"/>
      <c r="K887" s="154"/>
      <c r="L887" s="154"/>
      <c r="M887" s="154"/>
      <c r="N887" s="154"/>
      <c r="O887" s="154"/>
      <c r="P887" s="143"/>
      <c r="Q887" s="143"/>
      <c r="R887" s="143"/>
      <c r="S887" s="143"/>
      <c r="T887" s="143"/>
      <c r="U887" s="143"/>
      <c r="V887" s="143"/>
      <c r="W887" s="143"/>
      <c r="X887" s="143"/>
      <c r="Y887" s="144"/>
      <c r="Z887" s="145"/>
      <c r="AA887" s="145"/>
      <c r="AB887" s="146"/>
      <c r="AC887" s="260"/>
      <c r="AD887" s="260"/>
      <c r="AE887" s="260"/>
      <c r="AF887" s="260"/>
      <c r="AG887" s="260"/>
      <c r="AH887" s="261"/>
      <c r="AI887" s="262"/>
      <c r="AJ887" s="262"/>
      <c r="AK887" s="262"/>
      <c r="AL887" s="263"/>
      <c r="AM887" s="264"/>
      <c r="AN887" s="264"/>
      <c r="AO887" s="265"/>
      <c r="AP887" s="254"/>
      <c r="AQ887" s="254"/>
      <c r="AR887" s="254"/>
      <c r="AS887" s="254"/>
      <c r="AT887" s="254"/>
      <c r="AU887" s="254"/>
      <c r="AV887" s="254"/>
      <c r="AW887" s="254"/>
      <c r="AX887" s="254"/>
    </row>
    <row r="888" spans="1:50" ht="30" hidden="1" customHeight="1" x14ac:dyDescent="0.15">
      <c r="A888" s="364">
        <v>7</v>
      </c>
      <c r="B888" s="364">
        <v>1</v>
      </c>
      <c r="C888" s="375"/>
      <c r="D888" s="375"/>
      <c r="E888" s="375"/>
      <c r="F888" s="375"/>
      <c r="G888" s="375"/>
      <c r="H888" s="375"/>
      <c r="I888" s="375"/>
      <c r="J888" s="153"/>
      <c r="K888" s="154"/>
      <c r="L888" s="154"/>
      <c r="M888" s="154"/>
      <c r="N888" s="154"/>
      <c r="O888" s="154"/>
      <c r="P888" s="143"/>
      <c r="Q888" s="143"/>
      <c r="R888" s="143"/>
      <c r="S888" s="143"/>
      <c r="T888" s="143"/>
      <c r="U888" s="143"/>
      <c r="V888" s="143"/>
      <c r="W888" s="143"/>
      <c r="X888" s="143"/>
      <c r="Y888" s="144"/>
      <c r="Z888" s="145"/>
      <c r="AA888" s="145"/>
      <c r="AB888" s="146"/>
      <c r="AC888" s="260"/>
      <c r="AD888" s="260"/>
      <c r="AE888" s="260"/>
      <c r="AF888" s="260"/>
      <c r="AG888" s="260"/>
      <c r="AH888" s="261"/>
      <c r="AI888" s="262"/>
      <c r="AJ888" s="262"/>
      <c r="AK888" s="262"/>
      <c r="AL888" s="263"/>
      <c r="AM888" s="264"/>
      <c r="AN888" s="264"/>
      <c r="AO888" s="265"/>
      <c r="AP888" s="254"/>
      <c r="AQ888" s="254"/>
      <c r="AR888" s="254"/>
      <c r="AS888" s="254"/>
      <c r="AT888" s="254"/>
      <c r="AU888" s="254"/>
      <c r="AV888" s="254"/>
      <c r="AW888" s="254"/>
      <c r="AX888" s="254"/>
    </row>
    <row r="889" spans="1:50" ht="30" hidden="1" customHeight="1" x14ac:dyDescent="0.15">
      <c r="A889" s="364">
        <v>8</v>
      </c>
      <c r="B889" s="364">
        <v>1</v>
      </c>
      <c r="C889" s="375"/>
      <c r="D889" s="375"/>
      <c r="E889" s="375"/>
      <c r="F889" s="375"/>
      <c r="G889" s="375"/>
      <c r="H889" s="375"/>
      <c r="I889" s="375"/>
      <c r="J889" s="153"/>
      <c r="K889" s="154"/>
      <c r="L889" s="154"/>
      <c r="M889" s="154"/>
      <c r="N889" s="154"/>
      <c r="O889" s="154"/>
      <c r="P889" s="143"/>
      <c r="Q889" s="143"/>
      <c r="R889" s="143"/>
      <c r="S889" s="143"/>
      <c r="T889" s="143"/>
      <c r="U889" s="143"/>
      <c r="V889" s="143"/>
      <c r="W889" s="143"/>
      <c r="X889" s="143"/>
      <c r="Y889" s="144"/>
      <c r="Z889" s="145"/>
      <c r="AA889" s="145"/>
      <c r="AB889" s="146"/>
      <c r="AC889" s="260"/>
      <c r="AD889" s="260"/>
      <c r="AE889" s="260"/>
      <c r="AF889" s="260"/>
      <c r="AG889" s="260"/>
      <c r="AH889" s="261"/>
      <c r="AI889" s="262"/>
      <c r="AJ889" s="262"/>
      <c r="AK889" s="262"/>
      <c r="AL889" s="263"/>
      <c r="AM889" s="264"/>
      <c r="AN889" s="264"/>
      <c r="AO889" s="265"/>
      <c r="AP889" s="254"/>
      <c r="AQ889" s="254"/>
      <c r="AR889" s="254"/>
      <c r="AS889" s="254"/>
      <c r="AT889" s="254"/>
      <c r="AU889" s="254"/>
      <c r="AV889" s="254"/>
      <c r="AW889" s="254"/>
      <c r="AX889" s="254"/>
    </row>
    <row r="890" spans="1:50" ht="30" hidden="1" customHeight="1" x14ac:dyDescent="0.15">
      <c r="A890" s="364">
        <v>9</v>
      </c>
      <c r="B890" s="364">
        <v>1</v>
      </c>
      <c r="C890" s="375"/>
      <c r="D890" s="375"/>
      <c r="E890" s="375"/>
      <c r="F890" s="375"/>
      <c r="G890" s="375"/>
      <c r="H890" s="375"/>
      <c r="I890" s="375"/>
      <c r="J890" s="153"/>
      <c r="K890" s="154"/>
      <c r="L890" s="154"/>
      <c r="M890" s="154"/>
      <c r="N890" s="154"/>
      <c r="O890" s="154"/>
      <c r="P890" s="143"/>
      <c r="Q890" s="143"/>
      <c r="R890" s="143"/>
      <c r="S890" s="143"/>
      <c r="T890" s="143"/>
      <c r="U890" s="143"/>
      <c r="V890" s="143"/>
      <c r="W890" s="143"/>
      <c r="X890" s="143"/>
      <c r="Y890" s="144"/>
      <c r="Z890" s="145"/>
      <c r="AA890" s="145"/>
      <c r="AB890" s="146"/>
      <c r="AC890" s="260"/>
      <c r="AD890" s="260"/>
      <c r="AE890" s="260"/>
      <c r="AF890" s="260"/>
      <c r="AG890" s="260"/>
      <c r="AH890" s="261"/>
      <c r="AI890" s="262"/>
      <c r="AJ890" s="262"/>
      <c r="AK890" s="262"/>
      <c r="AL890" s="263"/>
      <c r="AM890" s="264"/>
      <c r="AN890" s="264"/>
      <c r="AO890" s="265"/>
      <c r="AP890" s="254"/>
      <c r="AQ890" s="254"/>
      <c r="AR890" s="254"/>
      <c r="AS890" s="254"/>
      <c r="AT890" s="254"/>
      <c r="AU890" s="254"/>
      <c r="AV890" s="254"/>
      <c r="AW890" s="254"/>
      <c r="AX890" s="254"/>
    </row>
    <row r="891" spans="1:50" ht="30" hidden="1" customHeight="1" x14ac:dyDescent="0.15">
      <c r="A891" s="364">
        <v>10</v>
      </c>
      <c r="B891" s="364">
        <v>1</v>
      </c>
      <c r="C891" s="375"/>
      <c r="D891" s="375"/>
      <c r="E891" s="375"/>
      <c r="F891" s="375"/>
      <c r="G891" s="375"/>
      <c r="H891" s="375"/>
      <c r="I891" s="375"/>
      <c r="J891" s="153"/>
      <c r="K891" s="154"/>
      <c r="L891" s="154"/>
      <c r="M891" s="154"/>
      <c r="N891" s="154"/>
      <c r="O891" s="154"/>
      <c r="P891" s="143"/>
      <c r="Q891" s="143"/>
      <c r="R891" s="143"/>
      <c r="S891" s="143"/>
      <c r="T891" s="143"/>
      <c r="U891" s="143"/>
      <c r="V891" s="143"/>
      <c r="W891" s="143"/>
      <c r="X891" s="143"/>
      <c r="Y891" s="144"/>
      <c r="Z891" s="145"/>
      <c r="AA891" s="145"/>
      <c r="AB891" s="146"/>
      <c r="AC891" s="260"/>
      <c r="AD891" s="260"/>
      <c r="AE891" s="260"/>
      <c r="AF891" s="260"/>
      <c r="AG891" s="260"/>
      <c r="AH891" s="261"/>
      <c r="AI891" s="262"/>
      <c r="AJ891" s="262"/>
      <c r="AK891" s="262"/>
      <c r="AL891" s="263"/>
      <c r="AM891" s="264"/>
      <c r="AN891" s="264"/>
      <c r="AO891" s="265"/>
      <c r="AP891" s="254"/>
      <c r="AQ891" s="254"/>
      <c r="AR891" s="254"/>
      <c r="AS891" s="254"/>
      <c r="AT891" s="254"/>
      <c r="AU891" s="254"/>
      <c r="AV891" s="254"/>
      <c r="AW891" s="254"/>
      <c r="AX891" s="254"/>
    </row>
    <row r="892" spans="1:50" ht="30" hidden="1" customHeight="1" x14ac:dyDescent="0.15">
      <c r="A892" s="364">
        <v>11</v>
      </c>
      <c r="B892" s="364">
        <v>1</v>
      </c>
      <c r="C892" s="375"/>
      <c r="D892" s="375"/>
      <c r="E892" s="375"/>
      <c r="F892" s="375"/>
      <c r="G892" s="375"/>
      <c r="H892" s="375"/>
      <c r="I892" s="375"/>
      <c r="J892" s="153"/>
      <c r="K892" s="154"/>
      <c r="L892" s="154"/>
      <c r="M892" s="154"/>
      <c r="N892" s="154"/>
      <c r="O892" s="154"/>
      <c r="P892" s="143"/>
      <c r="Q892" s="143"/>
      <c r="R892" s="143"/>
      <c r="S892" s="143"/>
      <c r="T892" s="143"/>
      <c r="U892" s="143"/>
      <c r="V892" s="143"/>
      <c r="W892" s="143"/>
      <c r="X892" s="143"/>
      <c r="Y892" s="144"/>
      <c r="Z892" s="145"/>
      <c r="AA892" s="145"/>
      <c r="AB892" s="146"/>
      <c r="AC892" s="260"/>
      <c r="AD892" s="260"/>
      <c r="AE892" s="260"/>
      <c r="AF892" s="260"/>
      <c r="AG892" s="260"/>
      <c r="AH892" s="261"/>
      <c r="AI892" s="262"/>
      <c r="AJ892" s="262"/>
      <c r="AK892" s="262"/>
      <c r="AL892" s="263"/>
      <c r="AM892" s="264"/>
      <c r="AN892" s="264"/>
      <c r="AO892" s="265"/>
      <c r="AP892" s="254"/>
      <c r="AQ892" s="254"/>
      <c r="AR892" s="254"/>
      <c r="AS892" s="254"/>
      <c r="AT892" s="254"/>
      <c r="AU892" s="254"/>
      <c r="AV892" s="254"/>
      <c r="AW892" s="254"/>
      <c r="AX892" s="254"/>
    </row>
    <row r="893" spans="1:50" ht="30" hidden="1" customHeight="1" x14ac:dyDescent="0.15">
      <c r="A893" s="364">
        <v>12</v>
      </c>
      <c r="B893" s="364">
        <v>1</v>
      </c>
      <c r="C893" s="375"/>
      <c r="D893" s="375"/>
      <c r="E893" s="375"/>
      <c r="F893" s="375"/>
      <c r="G893" s="375"/>
      <c r="H893" s="375"/>
      <c r="I893" s="375"/>
      <c r="J893" s="153"/>
      <c r="K893" s="154"/>
      <c r="L893" s="154"/>
      <c r="M893" s="154"/>
      <c r="N893" s="154"/>
      <c r="O893" s="154"/>
      <c r="P893" s="143"/>
      <c r="Q893" s="143"/>
      <c r="R893" s="143"/>
      <c r="S893" s="143"/>
      <c r="T893" s="143"/>
      <c r="U893" s="143"/>
      <c r="V893" s="143"/>
      <c r="W893" s="143"/>
      <c r="X893" s="143"/>
      <c r="Y893" s="144"/>
      <c r="Z893" s="145"/>
      <c r="AA893" s="145"/>
      <c r="AB893" s="146"/>
      <c r="AC893" s="260"/>
      <c r="AD893" s="260"/>
      <c r="AE893" s="260"/>
      <c r="AF893" s="260"/>
      <c r="AG893" s="260"/>
      <c r="AH893" s="261"/>
      <c r="AI893" s="262"/>
      <c r="AJ893" s="262"/>
      <c r="AK893" s="262"/>
      <c r="AL893" s="263"/>
      <c r="AM893" s="264"/>
      <c r="AN893" s="264"/>
      <c r="AO893" s="265"/>
      <c r="AP893" s="254"/>
      <c r="AQ893" s="254"/>
      <c r="AR893" s="254"/>
      <c r="AS893" s="254"/>
      <c r="AT893" s="254"/>
      <c r="AU893" s="254"/>
      <c r="AV893" s="254"/>
      <c r="AW893" s="254"/>
      <c r="AX893" s="254"/>
    </row>
    <row r="894" spans="1:50" ht="30" hidden="1" customHeight="1" x14ac:dyDescent="0.15">
      <c r="A894" s="364">
        <v>13</v>
      </c>
      <c r="B894" s="364">
        <v>1</v>
      </c>
      <c r="C894" s="375"/>
      <c r="D894" s="375"/>
      <c r="E894" s="375"/>
      <c r="F894" s="375"/>
      <c r="G894" s="375"/>
      <c r="H894" s="375"/>
      <c r="I894" s="375"/>
      <c r="J894" s="153"/>
      <c r="K894" s="154"/>
      <c r="L894" s="154"/>
      <c r="M894" s="154"/>
      <c r="N894" s="154"/>
      <c r="O894" s="154"/>
      <c r="P894" s="143"/>
      <c r="Q894" s="143"/>
      <c r="R894" s="143"/>
      <c r="S894" s="143"/>
      <c r="T894" s="143"/>
      <c r="U894" s="143"/>
      <c r="V894" s="143"/>
      <c r="W894" s="143"/>
      <c r="X894" s="143"/>
      <c r="Y894" s="144"/>
      <c r="Z894" s="145"/>
      <c r="AA894" s="145"/>
      <c r="AB894" s="146"/>
      <c r="AC894" s="260"/>
      <c r="AD894" s="260"/>
      <c r="AE894" s="260"/>
      <c r="AF894" s="260"/>
      <c r="AG894" s="260"/>
      <c r="AH894" s="261"/>
      <c r="AI894" s="262"/>
      <c r="AJ894" s="262"/>
      <c r="AK894" s="262"/>
      <c r="AL894" s="263"/>
      <c r="AM894" s="264"/>
      <c r="AN894" s="264"/>
      <c r="AO894" s="265"/>
      <c r="AP894" s="254"/>
      <c r="AQ894" s="254"/>
      <c r="AR894" s="254"/>
      <c r="AS894" s="254"/>
      <c r="AT894" s="254"/>
      <c r="AU894" s="254"/>
      <c r="AV894" s="254"/>
      <c r="AW894" s="254"/>
      <c r="AX894" s="254"/>
    </row>
    <row r="895" spans="1:50" ht="30" hidden="1" customHeight="1" x14ac:dyDescent="0.15">
      <c r="A895" s="364">
        <v>14</v>
      </c>
      <c r="B895" s="364">
        <v>1</v>
      </c>
      <c r="C895" s="375"/>
      <c r="D895" s="375"/>
      <c r="E895" s="375"/>
      <c r="F895" s="375"/>
      <c r="G895" s="375"/>
      <c r="H895" s="375"/>
      <c r="I895" s="375"/>
      <c r="J895" s="153"/>
      <c r="K895" s="154"/>
      <c r="L895" s="154"/>
      <c r="M895" s="154"/>
      <c r="N895" s="154"/>
      <c r="O895" s="154"/>
      <c r="P895" s="143"/>
      <c r="Q895" s="143"/>
      <c r="R895" s="143"/>
      <c r="S895" s="143"/>
      <c r="T895" s="143"/>
      <c r="U895" s="143"/>
      <c r="V895" s="143"/>
      <c r="W895" s="143"/>
      <c r="X895" s="143"/>
      <c r="Y895" s="144"/>
      <c r="Z895" s="145"/>
      <c r="AA895" s="145"/>
      <c r="AB895" s="146"/>
      <c r="AC895" s="260"/>
      <c r="AD895" s="260"/>
      <c r="AE895" s="260"/>
      <c r="AF895" s="260"/>
      <c r="AG895" s="260"/>
      <c r="AH895" s="261"/>
      <c r="AI895" s="262"/>
      <c r="AJ895" s="262"/>
      <c r="AK895" s="262"/>
      <c r="AL895" s="263"/>
      <c r="AM895" s="264"/>
      <c r="AN895" s="264"/>
      <c r="AO895" s="265"/>
      <c r="AP895" s="254"/>
      <c r="AQ895" s="254"/>
      <c r="AR895" s="254"/>
      <c r="AS895" s="254"/>
      <c r="AT895" s="254"/>
      <c r="AU895" s="254"/>
      <c r="AV895" s="254"/>
      <c r="AW895" s="254"/>
      <c r="AX895" s="254"/>
    </row>
    <row r="896" spans="1:50" ht="30" hidden="1" customHeight="1" x14ac:dyDescent="0.15">
      <c r="A896" s="364">
        <v>15</v>
      </c>
      <c r="B896" s="364">
        <v>1</v>
      </c>
      <c r="C896" s="375"/>
      <c r="D896" s="375"/>
      <c r="E896" s="375"/>
      <c r="F896" s="375"/>
      <c r="G896" s="375"/>
      <c r="H896" s="375"/>
      <c r="I896" s="375"/>
      <c r="J896" s="153"/>
      <c r="K896" s="154"/>
      <c r="L896" s="154"/>
      <c r="M896" s="154"/>
      <c r="N896" s="154"/>
      <c r="O896" s="154"/>
      <c r="P896" s="143"/>
      <c r="Q896" s="143"/>
      <c r="R896" s="143"/>
      <c r="S896" s="143"/>
      <c r="T896" s="143"/>
      <c r="U896" s="143"/>
      <c r="V896" s="143"/>
      <c r="W896" s="143"/>
      <c r="X896" s="143"/>
      <c r="Y896" s="144"/>
      <c r="Z896" s="145"/>
      <c r="AA896" s="145"/>
      <c r="AB896" s="146"/>
      <c r="AC896" s="260"/>
      <c r="AD896" s="260"/>
      <c r="AE896" s="260"/>
      <c r="AF896" s="260"/>
      <c r="AG896" s="260"/>
      <c r="AH896" s="261"/>
      <c r="AI896" s="262"/>
      <c r="AJ896" s="262"/>
      <c r="AK896" s="262"/>
      <c r="AL896" s="263"/>
      <c r="AM896" s="264"/>
      <c r="AN896" s="264"/>
      <c r="AO896" s="265"/>
      <c r="AP896" s="254"/>
      <c r="AQ896" s="254"/>
      <c r="AR896" s="254"/>
      <c r="AS896" s="254"/>
      <c r="AT896" s="254"/>
      <c r="AU896" s="254"/>
      <c r="AV896" s="254"/>
      <c r="AW896" s="254"/>
      <c r="AX896" s="254"/>
    </row>
    <row r="897" spans="1:50" ht="30" hidden="1" customHeight="1" x14ac:dyDescent="0.15">
      <c r="A897" s="364">
        <v>16</v>
      </c>
      <c r="B897" s="364">
        <v>1</v>
      </c>
      <c r="C897" s="375"/>
      <c r="D897" s="375"/>
      <c r="E897" s="375"/>
      <c r="F897" s="375"/>
      <c r="G897" s="375"/>
      <c r="H897" s="375"/>
      <c r="I897" s="375"/>
      <c r="J897" s="153"/>
      <c r="K897" s="154"/>
      <c r="L897" s="154"/>
      <c r="M897" s="154"/>
      <c r="N897" s="154"/>
      <c r="O897" s="154"/>
      <c r="P897" s="143"/>
      <c r="Q897" s="143"/>
      <c r="R897" s="143"/>
      <c r="S897" s="143"/>
      <c r="T897" s="143"/>
      <c r="U897" s="143"/>
      <c r="V897" s="143"/>
      <c r="W897" s="143"/>
      <c r="X897" s="143"/>
      <c r="Y897" s="144"/>
      <c r="Z897" s="145"/>
      <c r="AA897" s="145"/>
      <c r="AB897" s="146"/>
      <c r="AC897" s="260"/>
      <c r="AD897" s="260"/>
      <c r="AE897" s="260"/>
      <c r="AF897" s="260"/>
      <c r="AG897" s="260"/>
      <c r="AH897" s="261"/>
      <c r="AI897" s="262"/>
      <c r="AJ897" s="262"/>
      <c r="AK897" s="262"/>
      <c r="AL897" s="263"/>
      <c r="AM897" s="264"/>
      <c r="AN897" s="264"/>
      <c r="AO897" s="265"/>
      <c r="AP897" s="254"/>
      <c r="AQ897" s="254"/>
      <c r="AR897" s="254"/>
      <c r="AS897" s="254"/>
      <c r="AT897" s="254"/>
      <c r="AU897" s="254"/>
      <c r="AV897" s="254"/>
      <c r="AW897" s="254"/>
      <c r="AX897" s="254"/>
    </row>
    <row r="898" spans="1:50" ht="30" hidden="1" customHeight="1" x14ac:dyDescent="0.15">
      <c r="A898" s="364">
        <v>17</v>
      </c>
      <c r="B898" s="364">
        <v>1</v>
      </c>
      <c r="C898" s="375"/>
      <c r="D898" s="375"/>
      <c r="E898" s="375"/>
      <c r="F898" s="375"/>
      <c r="G898" s="375"/>
      <c r="H898" s="375"/>
      <c r="I898" s="375"/>
      <c r="J898" s="153"/>
      <c r="K898" s="154"/>
      <c r="L898" s="154"/>
      <c r="M898" s="154"/>
      <c r="N898" s="154"/>
      <c r="O898" s="154"/>
      <c r="P898" s="143"/>
      <c r="Q898" s="143"/>
      <c r="R898" s="143"/>
      <c r="S898" s="143"/>
      <c r="T898" s="143"/>
      <c r="U898" s="143"/>
      <c r="V898" s="143"/>
      <c r="W898" s="143"/>
      <c r="X898" s="143"/>
      <c r="Y898" s="144"/>
      <c r="Z898" s="145"/>
      <c r="AA898" s="145"/>
      <c r="AB898" s="146"/>
      <c r="AC898" s="260"/>
      <c r="AD898" s="260"/>
      <c r="AE898" s="260"/>
      <c r="AF898" s="260"/>
      <c r="AG898" s="260"/>
      <c r="AH898" s="261"/>
      <c r="AI898" s="262"/>
      <c r="AJ898" s="262"/>
      <c r="AK898" s="262"/>
      <c r="AL898" s="263"/>
      <c r="AM898" s="264"/>
      <c r="AN898" s="264"/>
      <c r="AO898" s="265"/>
      <c r="AP898" s="254"/>
      <c r="AQ898" s="254"/>
      <c r="AR898" s="254"/>
      <c r="AS898" s="254"/>
      <c r="AT898" s="254"/>
      <c r="AU898" s="254"/>
      <c r="AV898" s="254"/>
      <c r="AW898" s="254"/>
      <c r="AX898" s="254"/>
    </row>
    <row r="899" spans="1:50" ht="30" hidden="1" customHeight="1" x14ac:dyDescent="0.15">
      <c r="A899" s="364">
        <v>18</v>
      </c>
      <c r="B899" s="364">
        <v>1</v>
      </c>
      <c r="C899" s="375"/>
      <c r="D899" s="375"/>
      <c r="E899" s="375"/>
      <c r="F899" s="375"/>
      <c r="G899" s="375"/>
      <c r="H899" s="375"/>
      <c r="I899" s="375"/>
      <c r="J899" s="153"/>
      <c r="K899" s="154"/>
      <c r="L899" s="154"/>
      <c r="M899" s="154"/>
      <c r="N899" s="154"/>
      <c r="O899" s="154"/>
      <c r="P899" s="143"/>
      <c r="Q899" s="143"/>
      <c r="R899" s="143"/>
      <c r="S899" s="143"/>
      <c r="T899" s="143"/>
      <c r="U899" s="143"/>
      <c r="V899" s="143"/>
      <c r="W899" s="143"/>
      <c r="X899" s="143"/>
      <c r="Y899" s="144"/>
      <c r="Z899" s="145"/>
      <c r="AA899" s="145"/>
      <c r="AB899" s="146"/>
      <c r="AC899" s="260"/>
      <c r="AD899" s="260"/>
      <c r="AE899" s="260"/>
      <c r="AF899" s="260"/>
      <c r="AG899" s="260"/>
      <c r="AH899" s="261"/>
      <c r="AI899" s="262"/>
      <c r="AJ899" s="262"/>
      <c r="AK899" s="262"/>
      <c r="AL899" s="263"/>
      <c r="AM899" s="264"/>
      <c r="AN899" s="264"/>
      <c r="AO899" s="265"/>
      <c r="AP899" s="254"/>
      <c r="AQ899" s="254"/>
      <c r="AR899" s="254"/>
      <c r="AS899" s="254"/>
      <c r="AT899" s="254"/>
      <c r="AU899" s="254"/>
      <c r="AV899" s="254"/>
      <c r="AW899" s="254"/>
      <c r="AX899" s="254"/>
    </row>
    <row r="900" spans="1:50" ht="30" hidden="1" customHeight="1" x14ac:dyDescent="0.15">
      <c r="A900" s="364">
        <v>19</v>
      </c>
      <c r="B900" s="364">
        <v>1</v>
      </c>
      <c r="C900" s="375"/>
      <c r="D900" s="375"/>
      <c r="E900" s="375"/>
      <c r="F900" s="375"/>
      <c r="G900" s="375"/>
      <c r="H900" s="375"/>
      <c r="I900" s="375"/>
      <c r="J900" s="153"/>
      <c r="K900" s="154"/>
      <c r="L900" s="154"/>
      <c r="M900" s="154"/>
      <c r="N900" s="154"/>
      <c r="O900" s="154"/>
      <c r="P900" s="143"/>
      <c r="Q900" s="143"/>
      <c r="R900" s="143"/>
      <c r="S900" s="143"/>
      <c r="T900" s="143"/>
      <c r="U900" s="143"/>
      <c r="V900" s="143"/>
      <c r="W900" s="143"/>
      <c r="X900" s="143"/>
      <c r="Y900" s="144"/>
      <c r="Z900" s="145"/>
      <c r="AA900" s="145"/>
      <c r="AB900" s="146"/>
      <c r="AC900" s="260"/>
      <c r="AD900" s="260"/>
      <c r="AE900" s="260"/>
      <c r="AF900" s="260"/>
      <c r="AG900" s="260"/>
      <c r="AH900" s="261"/>
      <c r="AI900" s="262"/>
      <c r="AJ900" s="262"/>
      <c r="AK900" s="262"/>
      <c r="AL900" s="263"/>
      <c r="AM900" s="264"/>
      <c r="AN900" s="264"/>
      <c r="AO900" s="265"/>
      <c r="AP900" s="254"/>
      <c r="AQ900" s="254"/>
      <c r="AR900" s="254"/>
      <c r="AS900" s="254"/>
      <c r="AT900" s="254"/>
      <c r="AU900" s="254"/>
      <c r="AV900" s="254"/>
      <c r="AW900" s="254"/>
      <c r="AX900" s="254"/>
    </row>
    <row r="901" spans="1:50" ht="30" hidden="1" customHeight="1" x14ac:dyDescent="0.15">
      <c r="A901" s="364">
        <v>20</v>
      </c>
      <c r="B901" s="364">
        <v>1</v>
      </c>
      <c r="C901" s="375"/>
      <c r="D901" s="375"/>
      <c r="E901" s="375"/>
      <c r="F901" s="375"/>
      <c r="G901" s="375"/>
      <c r="H901" s="375"/>
      <c r="I901" s="375"/>
      <c r="J901" s="153"/>
      <c r="K901" s="154"/>
      <c r="L901" s="154"/>
      <c r="M901" s="154"/>
      <c r="N901" s="154"/>
      <c r="O901" s="154"/>
      <c r="P901" s="143"/>
      <c r="Q901" s="143"/>
      <c r="R901" s="143"/>
      <c r="S901" s="143"/>
      <c r="T901" s="143"/>
      <c r="U901" s="143"/>
      <c r="V901" s="143"/>
      <c r="W901" s="143"/>
      <c r="X901" s="143"/>
      <c r="Y901" s="144"/>
      <c r="Z901" s="145"/>
      <c r="AA901" s="145"/>
      <c r="AB901" s="146"/>
      <c r="AC901" s="260"/>
      <c r="AD901" s="260"/>
      <c r="AE901" s="260"/>
      <c r="AF901" s="260"/>
      <c r="AG901" s="260"/>
      <c r="AH901" s="261"/>
      <c r="AI901" s="262"/>
      <c r="AJ901" s="262"/>
      <c r="AK901" s="262"/>
      <c r="AL901" s="263"/>
      <c r="AM901" s="264"/>
      <c r="AN901" s="264"/>
      <c r="AO901" s="265"/>
      <c r="AP901" s="254"/>
      <c r="AQ901" s="254"/>
      <c r="AR901" s="254"/>
      <c r="AS901" s="254"/>
      <c r="AT901" s="254"/>
      <c r="AU901" s="254"/>
      <c r="AV901" s="254"/>
      <c r="AW901" s="254"/>
      <c r="AX901" s="254"/>
    </row>
    <row r="902" spans="1:50" ht="30" hidden="1" customHeight="1" x14ac:dyDescent="0.15">
      <c r="A902" s="364">
        <v>21</v>
      </c>
      <c r="B902" s="364">
        <v>1</v>
      </c>
      <c r="C902" s="375"/>
      <c r="D902" s="375"/>
      <c r="E902" s="375"/>
      <c r="F902" s="375"/>
      <c r="G902" s="375"/>
      <c r="H902" s="375"/>
      <c r="I902" s="375"/>
      <c r="J902" s="153"/>
      <c r="K902" s="154"/>
      <c r="L902" s="154"/>
      <c r="M902" s="154"/>
      <c r="N902" s="154"/>
      <c r="O902" s="154"/>
      <c r="P902" s="143"/>
      <c r="Q902" s="143"/>
      <c r="R902" s="143"/>
      <c r="S902" s="143"/>
      <c r="T902" s="143"/>
      <c r="U902" s="143"/>
      <c r="V902" s="143"/>
      <c r="W902" s="143"/>
      <c r="X902" s="143"/>
      <c r="Y902" s="144"/>
      <c r="Z902" s="145"/>
      <c r="AA902" s="145"/>
      <c r="AB902" s="146"/>
      <c r="AC902" s="260"/>
      <c r="AD902" s="260"/>
      <c r="AE902" s="260"/>
      <c r="AF902" s="260"/>
      <c r="AG902" s="260"/>
      <c r="AH902" s="261"/>
      <c r="AI902" s="262"/>
      <c r="AJ902" s="262"/>
      <c r="AK902" s="262"/>
      <c r="AL902" s="263"/>
      <c r="AM902" s="264"/>
      <c r="AN902" s="264"/>
      <c r="AO902" s="265"/>
      <c r="AP902" s="254"/>
      <c r="AQ902" s="254"/>
      <c r="AR902" s="254"/>
      <c r="AS902" s="254"/>
      <c r="AT902" s="254"/>
      <c r="AU902" s="254"/>
      <c r="AV902" s="254"/>
      <c r="AW902" s="254"/>
      <c r="AX902" s="254"/>
    </row>
    <row r="903" spans="1:50" ht="30" hidden="1" customHeight="1" x14ac:dyDescent="0.15">
      <c r="A903" s="364">
        <v>22</v>
      </c>
      <c r="B903" s="364">
        <v>1</v>
      </c>
      <c r="C903" s="375"/>
      <c r="D903" s="375"/>
      <c r="E903" s="375"/>
      <c r="F903" s="375"/>
      <c r="G903" s="375"/>
      <c r="H903" s="375"/>
      <c r="I903" s="375"/>
      <c r="J903" s="153"/>
      <c r="K903" s="154"/>
      <c r="L903" s="154"/>
      <c r="M903" s="154"/>
      <c r="N903" s="154"/>
      <c r="O903" s="154"/>
      <c r="P903" s="143"/>
      <c r="Q903" s="143"/>
      <c r="R903" s="143"/>
      <c r="S903" s="143"/>
      <c r="T903" s="143"/>
      <c r="U903" s="143"/>
      <c r="V903" s="143"/>
      <c r="W903" s="143"/>
      <c r="X903" s="143"/>
      <c r="Y903" s="144"/>
      <c r="Z903" s="145"/>
      <c r="AA903" s="145"/>
      <c r="AB903" s="146"/>
      <c r="AC903" s="260"/>
      <c r="AD903" s="260"/>
      <c r="AE903" s="260"/>
      <c r="AF903" s="260"/>
      <c r="AG903" s="260"/>
      <c r="AH903" s="261"/>
      <c r="AI903" s="262"/>
      <c r="AJ903" s="262"/>
      <c r="AK903" s="262"/>
      <c r="AL903" s="263"/>
      <c r="AM903" s="264"/>
      <c r="AN903" s="264"/>
      <c r="AO903" s="265"/>
      <c r="AP903" s="254"/>
      <c r="AQ903" s="254"/>
      <c r="AR903" s="254"/>
      <c r="AS903" s="254"/>
      <c r="AT903" s="254"/>
      <c r="AU903" s="254"/>
      <c r="AV903" s="254"/>
      <c r="AW903" s="254"/>
      <c r="AX903" s="254"/>
    </row>
    <row r="904" spans="1:50" ht="30" hidden="1" customHeight="1" x14ac:dyDescent="0.15">
      <c r="A904" s="364">
        <v>23</v>
      </c>
      <c r="B904" s="364">
        <v>1</v>
      </c>
      <c r="C904" s="375"/>
      <c r="D904" s="375"/>
      <c r="E904" s="375"/>
      <c r="F904" s="375"/>
      <c r="G904" s="375"/>
      <c r="H904" s="375"/>
      <c r="I904" s="375"/>
      <c r="J904" s="153"/>
      <c r="K904" s="154"/>
      <c r="L904" s="154"/>
      <c r="M904" s="154"/>
      <c r="N904" s="154"/>
      <c r="O904" s="154"/>
      <c r="P904" s="143"/>
      <c r="Q904" s="143"/>
      <c r="R904" s="143"/>
      <c r="S904" s="143"/>
      <c r="T904" s="143"/>
      <c r="U904" s="143"/>
      <c r="V904" s="143"/>
      <c r="W904" s="143"/>
      <c r="X904" s="143"/>
      <c r="Y904" s="144"/>
      <c r="Z904" s="145"/>
      <c r="AA904" s="145"/>
      <c r="AB904" s="146"/>
      <c r="AC904" s="260"/>
      <c r="AD904" s="260"/>
      <c r="AE904" s="260"/>
      <c r="AF904" s="260"/>
      <c r="AG904" s="260"/>
      <c r="AH904" s="261"/>
      <c r="AI904" s="262"/>
      <c r="AJ904" s="262"/>
      <c r="AK904" s="262"/>
      <c r="AL904" s="263"/>
      <c r="AM904" s="264"/>
      <c r="AN904" s="264"/>
      <c r="AO904" s="265"/>
      <c r="AP904" s="254"/>
      <c r="AQ904" s="254"/>
      <c r="AR904" s="254"/>
      <c r="AS904" s="254"/>
      <c r="AT904" s="254"/>
      <c r="AU904" s="254"/>
      <c r="AV904" s="254"/>
      <c r="AW904" s="254"/>
      <c r="AX904" s="254"/>
    </row>
    <row r="905" spans="1:50" ht="30" hidden="1" customHeight="1" x14ac:dyDescent="0.15">
      <c r="A905" s="364">
        <v>24</v>
      </c>
      <c r="B905" s="364">
        <v>1</v>
      </c>
      <c r="C905" s="375"/>
      <c r="D905" s="375"/>
      <c r="E905" s="375"/>
      <c r="F905" s="375"/>
      <c r="G905" s="375"/>
      <c r="H905" s="375"/>
      <c r="I905" s="375"/>
      <c r="J905" s="153"/>
      <c r="K905" s="154"/>
      <c r="L905" s="154"/>
      <c r="M905" s="154"/>
      <c r="N905" s="154"/>
      <c r="O905" s="154"/>
      <c r="P905" s="143"/>
      <c r="Q905" s="143"/>
      <c r="R905" s="143"/>
      <c r="S905" s="143"/>
      <c r="T905" s="143"/>
      <c r="U905" s="143"/>
      <c r="V905" s="143"/>
      <c r="W905" s="143"/>
      <c r="X905" s="143"/>
      <c r="Y905" s="144"/>
      <c r="Z905" s="145"/>
      <c r="AA905" s="145"/>
      <c r="AB905" s="146"/>
      <c r="AC905" s="260"/>
      <c r="AD905" s="260"/>
      <c r="AE905" s="260"/>
      <c r="AF905" s="260"/>
      <c r="AG905" s="260"/>
      <c r="AH905" s="261"/>
      <c r="AI905" s="262"/>
      <c r="AJ905" s="262"/>
      <c r="AK905" s="262"/>
      <c r="AL905" s="263"/>
      <c r="AM905" s="264"/>
      <c r="AN905" s="264"/>
      <c r="AO905" s="265"/>
      <c r="AP905" s="254"/>
      <c r="AQ905" s="254"/>
      <c r="AR905" s="254"/>
      <c r="AS905" s="254"/>
      <c r="AT905" s="254"/>
      <c r="AU905" s="254"/>
      <c r="AV905" s="254"/>
      <c r="AW905" s="254"/>
      <c r="AX905" s="254"/>
    </row>
    <row r="906" spans="1:50" ht="30" hidden="1" customHeight="1" x14ac:dyDescent="0.15">
      <c r="A906" s="364">
        <v>25</v>
      </c>
      <c r="B906" s="364">
        <v>1</v>
      </c>
      <c r="C906" s="375"/>
      <c r="D906" s="375"/>
      <c r="E906" s="375"/>
      <c r="F906" s="375"/>
      <c r="G906" s="375"/>
      <c r="H906" s="375"/>
      <c r="I906" s="375"/>
      <c r="J906" s="153"/>
      <c r="K906" s="154"/>
      <c r="L906" s="154"/>
      <c r="M906" s="154"/>
      <c r="N906" s="154"/>
      <c r="O906" s="154"/>
      <c r="P906" s="143"/>
      <c r="Q906" s="143"/>
      <c r="R906" s="143"/>
      <c r="S906" s="143"/>
      <c r="T906" s="143"/>
      <c r="U906" s="143"/>
      <c r="V906" s="143"/>
      <c r="W906" s="143"/>
      <c r="X906" s="143"/>
      <c r="Y906" s="144"/>
      <c r="Z906" s="145"/>
      <c r="AA906" s="145"/>
      <c r="AB906" s="146"/>
      <c r="AC906" s="260"/>
      <c r="AD906" s="260"/>
      <c r="AE906" s="260"/>
      <c r="AF906" s="260"/>
      <c r="AG906" s="260"/>
      <c r="AH906" s="261"/>
      <c r="AI906" s="262"/>
      <c r="AJ906" s="262"/>
      <c r="AK906" s="262"/>
      <c r="AL906" s="263"/>
      <c r="AM906" s="264"/>
      <c r="AN906" s="264"/>
      <c r="AO906" s="265"/>
      <c r="AP906" s="254"/>
      <c r="AQ906" s="254"/>
      <c r="AR906" s="254"/>
      <c r="AS906" s="254"/>
      <c r="AT906" s="254"/>
      <c r="AU906" s="254"/>
      <c r="AV906" s="254"/>
      <c r="AW906" s="254"/>
      <c r="AX906" s="254"/>
    </row>
    <row r="907" spans="1:50" ht="30" hidden="1" customHeight="1" x14ac:dyDescent="0.15">
      <c r="A907" s="364">
        <v>26</v>
      </c>
      <c r="B907" s="364">
        <v>1</v>
      </c>
      <c r="C907" s="375"/>
      <c r="D907" s="375"/>
      <c r="E907" s="375"/>
      <c r="F907" s="375"/>
      <c r="G907" s="375"/>
      <c r="H907" s="375"/>
      <c r="I907" s="375"/>
      <c r="J907" s="153"/>
      <c r="K907" s="154"/>
      <c r="L907" s="154"/>
      <c r="M907" s="154"/>
      <c r="N907" s="154"/>
      <c r="O907" s="154"/>
      <c r="P907" s="143"/>
      <c r="Q907" s="143"/>
      <c r="R907" s="143"/>
      <c r="S907" s="143"/>
      <c r="T907" s="143"/>
      <c r="U907" s="143"/>
      <c r="V907" s="143"/>
      <c r="W907" s="143"/>
      <c r="X907" s="143"/>
      <c r="Y907" s="144"/>
      <c r="Z907" s="145"/>
      <c r="AA907" s="145"/>
      <c r="AB907" s="146"/>
      <c r="AC907" s="260"/>
      <c r="AD907" s="260"/>
      <c r="AE907" s="260"/>
      <c r="AF907" s="260"/>
      <c r="AG907" s="260"/>
      <c r="AH907" s="261"/>
      <c r="AI907" s="262"/>
      <c r="AJ907" s="262"/>
      <c r="AK907" s="262"/>
      <c r="AL907" s="263"/>
      <c r="AM907" s="264"/>
      <c r="AN907" s="264"/>
      <c r="AO907" s="265"/>
      <c r="AP907" s="254"/>
      <c r="AQ907" s="254"/>
      <c r="AR907" s="254"/>
      <c r="AS907" s="254"/>
      <c r="AT907" s="254"/>
      <c r="AU907" s="254"/>
      <c r="AV907" s="254"/>
      <c r="AW907" s="254"/>
      <c r="AX907" s="254"/>
    </row>
    <row r="908" spans="1:50" ht="30" hidden="1" customHeight="1" x14ac:dyDescent="0.15">
      <c r="A908" s="364">
        <v>27</v>
      </c>
      <c r="B908" s="364">
        <v>1</v>
      </c>
      <c r="C908" s="375"/>
      <c r="D908" s="375"/>
      <c r="E908" s="375"/>
      <c r="F908" s="375"/>
      <c r="G908" s="375"/>
      <c r="H908" s="375"/>
      <c r="I908" s="375"/>
      <c r="J908" s="153"/>
      <c r="K908" s="154"/>
      <c r="L908" s="154"/>
      <c r="M908" s="154"/>
      <c r="N908" s="154"/>
      <c r="O908" s="154"/>
      <c r="P908" s="143"/>
      <c r="Q908" s="143"/>
      <c r="R908" s="143"/>
      <c r="S908" s="143"/>
      <c r="T908" s="143"/>
      <c r="U908" s="143"/>
      <c r="V908" s="143"/>
      <c r="W908" s="143"/>
      <c r="X908" s="143"/>
      <c r="Y908" s="144"/>
      <c r="Z908" s="145"/>
      <c r="AA908" s="145"/>
      <c r="AB908" s="146"/>
      <c r="AC908" s="260"/>
      <c r="AD908" s="260"/>
      <c r="AE908" s="260"/>
      <c r="AF908" s="260"/>
      <c r="AG908" s="260"/>
      <c r="AH908" s="261"/>
      <c r="AI908" s="262"/>
      <c r="AJ908" s="262"/>
      <c r="AK908" s="262"/>
      <c r="AL908" s="263"/>
      <c r="AM908" s="264"/>
      <c r="AN908" s="264"/>
      <c r="AO908" s="265"/>
      <c r="AP908" s="254"/>
      <c r="AQ908" s="254"/>
      <c r="AR908" s="254"/>
      <c r="AS908" s="254"/>
      <c r="AT908" s="254"/>
      <c r="AU908" s="254"/>
      <c r="AV908" s="254"/>
      <c r="AW908" s="254"/>
      <c r="AX908" s="254"/>
    </row>
    <row r="909" spans="1:50" ht="30" hidden="1" customHeight="1" x14ac:dyDescent="0.15">
      <c r="A909" s="364">
        <v>28</v>
      </c>
      <c r="B909" s="364">
        <v>1</v>
      </c>
      <c r="C909" s="375"/>
      <c r="D909" s="375"/>
      <c r="E909" s="375"/>
      <c r="F909" s="375"/>
      <c r="G909" s="375"/>
      <c r="H909" s="375"/>
      <c r="I909" s="375"/>
      <c r="J909" s="153"/>
      <c r="K909" s="154"/>
      <c r="L909" s="154"/>
      <c r="M909" s="154"/>
      <c r="N909" s="154"/>
      <c r="O909" s="154"/>
      <c r="P909" s="143"/>
      <c r="Q909" s="143"/>
      <c r="R909" s="143"/>
      <c r="S909" s="143"/>
      <c r="T909" s="143"/>
      <c r="U909" s="143"/>
      <c r="V909" s="143"/>
      <c r="W909" s="143"/>
      <c r="X909" s="143"/>
      <c r="Y909" s="144"/>
      <c r="Z909" s="145"/>
      <c r="AA909" s="145"/>
      <c r="AB909" s="146"/>
      <c r="AC909" s="260"/>
      <c r="AD909" s="260"/>
      <c r="AE909" s="260"/>
      <c r="AF909" s="260"/>
      <c r="AG909" s="260"/>
      <c r="AH909" s="261"/>
      <c r="AI909" s="262"/>
      <c r="AJ909" s="262"/>
      <c r="AK909" s="262"/>
      <c r="AL909" s="263"/>
      <c r="AM909" s="264"/>
      <c r="AN909" s="264"/>
      <c r="AO909" s="265"/>
      <c r="AP909" s="254"/>
      <c r="AQ909" s="254"/>
      <c r="AR909" s="254"/>
      <c r="AS909" s="254"/>
      <c r="AT909" s="254"/>
      <c r="AU909" s="254"/>
      <c r="AV909" s="254"/>
      <c r="AW909" s="254"/>
      <c r="AX909" s="254"/>
    </row>
    <row r="910" spans="1:50" ht="30" hidden="1" customHeight="1" x14ac:dyDescent="0.15">
      <c r="A910" s="364">
        <v>29</v>
      </c>
      <c r="B910" s="364">
        <v>1</v>
      </c>
      <c r="C910" s="375"/>
      <c r="D910" s="375"/>
      <c r="E910" s="375"/>
      <c r="F910" s="375"/>
      <c r="G910" s="375"/>
      <c r="H910" s="375"/>
      <c r="I910" s="375"/>
      <c r="J910" s="153"/>
      <c r="K910" s="154"/>
      <c r="L910" s="154"/>
      <c r="M910" s="154"/>
      <c r="N910" s="154"/>
      <c r="O910" s="154"/>
      <c r="P910" s="143"/>
      <c r="Q910" s="143"/>
      <c r="R910" s="143"/>
      <c r="S910" s="143"/>
      <c r="T910" s="143"/>
      <c r="U910" s="143"/>
      <c r="V910" s="143"/>
      <c r="W910" s="143"/>
      <c r="X910" s="143"/>
      <c r="Y910" s="144"/>
      <c r="Z910" s="145"/>
      <c r="AA910" s="145"/>
      <c r="AB910" s="146"/>
      <c r="AC910" s="260"/>
      <c r="AD910" s="260"/>
      <c r="AE910" s="260"/>
      <c r="AF910" s="260"/>
      <c r="AG910" s="260"/>
      <c r="AH910" s="261"/>
      <c r="AI910" s="262"/>
      <c r="AJ910" s="262"/>
      <c r="AK910" s="262"/>
      <c r="AL910" s="263"/>
      <c r="AM910" s="264"/>
      <c r="AN910" s="264"/>
      <c r="AO910" s="265"/>
      <c r="AP910" s="254"/>
      <c r="AQ910" s="254"/>
      <c r="AR910" s="254"/>
      <c r="AS910" s="254"/>
      <c r="AT910" s="254"/>
      <c r="AU910" s="254"/>
      <c r="AV910" s="254"/>
      <c r="AW910" s="254"/>
      <c r="AX910" s="254"/>
    </row>
    <row r="911" spans="1:50" ht="30" hidden="1" customHeight="1" x14ac:dyDescent="0.15">
      <c r="A911" s="364">
        <v>30</v>
      </c>
      <c r="B911" s="364">
        <v>1</v>
      </c>
      <c r="C911" s="375"/>
      <c r="D911" s="375"/>
      <c r="E911" s="375"/>
      <c r="F911" s="375"/>
      <c r="G911" s="375"/>
      <c r="H911" s="375"/>
      <c r="I911" s="375"/>
      <c r="J911" s="153"/>
      <c r="K911" s="154"/>
      <c r="L911" s="154"/>
      <c r="M911" s="154"/>
      <c r="N911" s="154"/>
      <c r="O911" s="154"/>
      <c r="P911" s="143"/>
      <c r="Q911" s="143"/>
      <c r="R911" s="143"/>
      <c r="S911" s="143"/>
      <c r="T911" s="143"/>
      <c r="U911" s="143"/>
      <c r="V911" s="143"/>
      <c r="W911" s="143"/>
      <c r="X911" s="143"/>
      <c r="Y911" s="144"/>
      <c r="Z911" s="145"/>
      <c r="AA911" s="145"/>
      <c r="AB911" s="146"/>
      <c r="AC911" s="260"/>
      <c r="AD911" s="260"/>
      <c r="AE911" s="260"/>
      <c r="AF911" s="260"/>
      <c r="AG911" s="260"/>
      <c r="AH911" s="261"/>
      <c r="AI911" s="262"/>
      <c r="AJ911" s="262"/>
      <c r="AK911" s="262"/>
      <c r="AL911" s="263"/>
      <c r="AM911" s="264"/>
      <c r="AN911" s="264"/>
      <c r="AO911" s="265"/>
      <c r="AP911" s="254"/>
      <c r="AQ911" s="254"/>
      <c r="AR911" s="254"/>
      <c r="AS911" s="254"/>
      <c r="AT911" s="254"/>
      <c r="AU911" s="254"/>
      <c r="AV911" s="254"/>
      <c r="AW911" s="254"/>
      <c r="AX911" s="254"/>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6"/>
      <c r="B914" s="286"/>
      <c r="C914" s="286" t="s">
        <v>30</v>
      </c>
      <c r="D914" s="286"/>
      <c r="E914" s="286"/>
      <c r="F914" s="286"/>
      <c r="G914" s="286"/>
      <c r="H914" s="286"/>
      <c r="I914" s="286"/>
      <c r="J914" s="169" t="s">
        <v>389</v>
      </c>
      <c r="K914" s="169"/>
      <c r="L914" s="169"/>
      <c r="M914" s="169"/>
      <c r="N914" s="169"/>
      <c r="O914" s="169"/>
      <c r="P914" s="274" t="s">
        <v>353</v>
      </c>
      <c r="Q914" s="274"/>
      <c r="R914" s="274"/>
      <c r="S914" s="274"/>
      <c r="T914" s="274"/>
      <c r="U914" s="274"/>
      <c r="V914" s="274"/>
      <c r="W914" s="274"/>
      <c r="X914" s="274"/>
      <c r="Y914" s="274" t="s">
        <v>385</v>
      </c>
      <c r="Z914" s="286"/>
      <c r="AA914" s="286"/>
      <c r="AB914" s="286"/>
      <c r="AC914" s="169" t="s">
        <v>352</v>
      </c>
      <c r="AD914" s="169"/>
      <c r="AE914" s="169"/>
      <c r="AF914" s="169"/>
      <c r="AG914" s="169"/>
      <c r="AH914" s="274" t="s">
        <v>369</v>
      </c>
      <c r="AI914" s="286"/>
      <c r="AJ914" s="286"/>
      <c r="AK914" s="286"/>
      <c r="AL914" s="286" t="s">
        <v>23</v>
      </c>
      <c r="AM914" s="286"/>
      <c r="AN914" s="286"/>
      <c r="AO914" s="376"/>
      <c r="AP914" s="377" t="s">
        <v>432</v>
      </c>
      <c r="AQ914" s="377"/>
      <c r="AR914" s="377"/>
      <c r="AS914" s="377"/>
      <c r="AT914" s="377"/>
      <c r="AU914" s="377"/>
      <c r="AV914" s="377"/>
      <c r="AW914" s="377"/>
      <c r="AX914" s="377"/>
    </row>
    <row r="915" spans="1:50" ht="30" hidden="1" customHeight="1" x14ac:dyDescent="0.15">
      <c r="A915" s="364">
        <v>1</v>
      </c>
      <c r="B915" s="364">
        <v>1</v>
      </c>
      <c r="C915" s="375"/>
      <c r="D915" s="375"/>
      <c r="E915" s="375"/>
      <c r="F915" s="375"/>
      <c r="G915" s="375"/>
      <c r="H915" s="375"/>
      <c r="I915" s="375"/>
      <c r="J915" s="153"/>
      <c r="K915" s="154"/>
      <c r="L915" s="154"/>
      <c r="M915" s="154"/>
      <c r="N915" s="154"/>
      <c r="O915" s="154"/>
      <c r="P915" s="143"/>
      <c r="Q915" s="143"/>
      <c r="R915" s="143"/>
      <c r="S915" s="143"/>
      <c r="T915" s="143"/>
      <c r="U915" s="143"/>
      <c r="V915" s="143"/>
      <c r="W915" s="143"/>
      <c r="X915" s="143"/>
      <c r="Y915" s="144"/>
      <c r="Z915" s="145"/>
      <c r="AA915" s="145"/>
      <c r="AB915" s="146"/>
      <c r="AC915" s="260"/>
      <c r="AD915" s="260"/>
      <c r="AE915" s="260"/>
      <c r="AF915" s="260"/>
      <c r="AG915" s="260"/>
      <c r="AH915" s="261"/>
      <c r="AI915" s="262"/>
      <c r="AJ915" s="262"/>
      <c r="AK915" s="262"/>
      <c r="AL915" s="263"/>
      <c r="AM915" s="264"/>
      <c r="AN915" s="264"/>
      <c r="AO915" s="265"/>
      <c r="AP915" s="254"/>
      <c r="AQ915" s="254"/>
      <c r="AR915" s="254"/>
      <c r="AS915" s="254"/>
      <c r="AT915" s="254"/>
      <c r="AU915" s="254"/>
      <c r="AV915" s="254"/>
      <c r="AW915" s="254"/>
      <c r="AX915" s="254"/>
    </row>
    <row r="916" spans="1:50" ht="30" hidden="1" customHeight="1" x14ac:dyDescent="0.15">
      <c r="A916" s="364">
        <v>2</v>
      </c>
      <c r="B916" s="364">
        <v>1</v>
      </c>
      <c r="C916" s="375"/>
      <c r="D916" s="375"/>
      <c r="E916" s="375"/>
      <c r="F916" s="375"/>
      <c r="G916" s="375"/>
      <c r="H916" s="375"/>
      <c r="I916" s="375"/>
      <c r="J916" s="153"/>
      <c r="K916" s="154"/>
      <c r="L916" s="154"/>
      <c r="M916" s="154"/>
      <c r="N916" s="154"/>
      <c r="O916" s="154"/>
      <c r="P916" s="143"/>
      <c r="Q916" s="143"/>
      <c r="R916" s="143"/>
      <c r="S916" s="143"/>
      <c r="T916" s="143"/>
      <c r="U916" s="143"/>
      <c r="V916" s="143"/>
      <c r="W916" s="143"/>
      <c r="X916" s="143"/>
      <c r="Y916" s="144"/>
      <c r="Z916" s="145"/>
      <c r="AA916" s="145"/>
      <c r="AB916" s="146"/>
      <c r="AC916" s="260"/>
      <c r="AD916" s="260"/>
      <c r="AE916" s="260"/>
      <c r="AF916" s="260"/>
      <c r="AG916" s="260"/>
      <c r="AH916" s="261"/>
      <c r="AI916" s="262"/>
      <c r="AJ916" s="262"/>
      <c r="AK916" s="262"/>
      <c r="AL916" s="263"/>
      <c r="AM916" s="264"/>
      <c r="AN916" s="264"/>
      <c r="AO916" s="265"/>
      <c r="AP916" s="254"/>
      <c r="AQ916" s="254"/>
      <c r="AR916" s="254"/>
      <c r="AS916" s="254"/>
      <c r="AT916" s="254"/>
      <c r="AU916" s="254"/>
      <c r="AV916" s="254"/>
      <c r="AW916" s="254"/>
      <c r="AX916" s="254"/>
    </row>
    <row r="917" spans="1:50" ht="30" hidden="1" customHeight="1" x14ac:dyDescent="0.15">
      <c r="A917" s="364">
        <v>3</v>
      </c>
      <c r="B917" s="364">
        <v>1</v>
      </c>
      <c r="C917" s="375"/>
      <c r="D917" s="375"/>
      <c r="E917" s="375"/>
      <c r="F917" s="375"/>
      <c r="G917" s="375"/>
      <c r="H917" s="375"/>
      <c r="I917" s="375"/>
      <c r="J917" s="153"/>
      <c r="K917" s="154"/>
      <c r="L917" s="154"/>
      <c r="M917" s="154"/>
      <c r="N917" s="154"/>
      <c r="O917" s="154"/>
      <c r="P917" s="143"/>
      <c r="Q917" s="143"/>
      <c r="R917" s="143"/>
      <c r="S917" s="143"/>
      <c r="T917" s="143"/>
      <c r="U917" s="143"/>
      <c r="V917" s="143"/>
      <c r="W917" s="143"/>
      <c r="X917" s="143"/>
      <c r="Y917" s="144"/>
      <c r="Z917" s="145"/>
      <c r="AA917" s="145"/>
      <c r="AB917" s="146"/>
      <c r="AC917" s="260"/>
      <c r="AD917" s="260"/>
      <c r="AE917" s="260"/>
      <c r="AF917" s="260"/>
      <c r="AG917" s="260"/>
      <c r="AH917" s="261"/>
      <c r="AI917" s="262"/>
      <c r="AJ917" s="262"/>
      <c r="AK917" s="262"/>
      <c r="AL917" s="263"/>
      <c r="AM917" s="264"/>
      <c r="AN917" s="264"/>
      <c r="AO917" s="265"/>
      <c r="AP917" s="254"/>
      <c r="AQ917" s="254"/>
      <c r="AR917" s="254"/>
      <c r="AS917" s="254"/>
      <c r="AT917" s="254"/>
      <c r="AU917" s="254"/>
      <c r="AV917" s="254"/>
      <c r="AW917" s="254"/>
      <c r="AX917" s="254"/>
    </row>
    <row r="918" spans="1:50" ht="30" hidden="1" customHeight="1" x14ac:dyDescent="0.15">
      <c r="A918" s="364">
        <v>4</v>
      </c>
      <c r="B918" s="364">
        <v>1</v>
      </c>
      <c r="C918" s="375"/>
      <c r="D918" s="375"/>
      <c r="E918" s="375"/>
      <c r="F918" s="375"/>
      <c r="G918" s="375"/>
      <c r="H918" s="375"/>
      <c r="I918" s="375"/>
      <c r="J918" s="153"/>
      <c r="K918" s="154"/>
      <c r="L918" s="154"/>
      <c r="M918" s="154"/>
      <c r="N918" s="154"/>
      <c r="O918" s="154"/>
      <c r="P918" s="143"/>
      <c r="Q918" s="143"/>
      <c r="R918" s="143"/>
      <c r="S918" s="143"/>
      <c r="T918" s="143"/>
      <c r="U918" s="143"/>
      <c r="V918" s="143"/>
      <c r="W918" s="143"/>
      <c r="X918" s="143"/>
      <c r="Y918" s="144"/>
      <c r="Z918" s="145"/>
      <c r="AA918" s="145"/>
      <c r="AB918" s="146"/>
      <c r="AC918" s="260"/>
      <c r="AD918" s="260"/>
      <c r="AE918" s="260"/>
      <c r="AF918" s="260"/>
      <c r="AG918" s="260"/>
      <c r="AH918" s="261"/>
      <c r="AI918" s="262"/>
      <c r="AJ918" s="262"/>
      <c r="AK918" s="262"/>
      <c r="AL918" s="263"/>
      <c r="AM918" s="264"/>
      <c r="AN918" s="264"/>
      <c r="AO918" s="265"/>
      <c r="AP918" s="254"/>
      <c r="AQ918" s="254"/>
      <c r="AR918" s="254"/>
      <c r="AS918" s="254"/>
      <c r="AT918" s="254"/>
      <c r="AU918" s="254"/>
      <c r="AV918" s="254"/>
      <c r="AW918" s="254"/>
      <c r="AX918" s="254"/>
    </row>
    <row r="919" spans="1:50" ht="30" hidden="1" customHeight="1" x14ac:dyDescent="0.15">
      <c r="A919" s="364">
        <v>5</v>
      </c>
      <c r="B919" s="364">
        <v>1</v>
      </c>
      <c r="C919" s="375"/>
      <c r="D919" s="375"/>
      <c r="E919" s="375"/>
      <c r="F919" s="375"/>
      <c r="G919" s="375"/>
      <c r="H919" s="375"/>
      <c r="I919" s="375"/>
      <c r="J919" s="153"/>
      <c r="K919" s="154"/>
      <c r="L919" s="154"/>
      <c r="M919" s="154"/>
      <c r="N919" s="154"/>
      <c r="O919" s="154"/>
      <c r="P919" s="143"/>
      <c r="Q919" s="143"/>
      <c r="R919" s="143"/>
      <c r="S919" s="143"/>
      <c r="T919" s="143"/>
      <c r="U919" s="143"/>
      <c r="V919" s="143"/>
      <c r="W919" s="143"/>
      <c r="X919" s="143"/>
      <c r="Y919" s="144"/>
      <c r="Z919" s="145"/>
      <c r="AA919" s="145"/>
      <c r="AB919" s="146"/>
      <c r="AC919" s="260"/>
      <c r="AD919" s="260"/>
      <c r="AE919" s="260"/>
      <c r="AF919" s="260"/>
      <c r="AG919" s="260"/>
      <c r="AH919" s="261"/>
      <c r="AI919" s="262"/>
      <c r="AJ919" s="262"/>
      <c r="AK919" s="262"/>
      <c r="AL919" s="263"/>
      <c r="AM919" s="264"/>
      <c r="AN919" s="264"/>
      <c r="AO919" s="265"/>
      <c r="AP919" s="254"/>
      <c r="AQ919" s="254"/>
      <c r="AR919" s="254"/>
      <c r="AS919" s="254"/>
      <c r="AT919" s="254"/>
      <c r="AU919" s="254"/>
      <c r="AV919" s="254"/>
      <c r="AW919" s="254"/>
      <c r="AX919" s="254"/>
    </row>
    <row r="920" spans="1:50" ht="30" hidden="1" customHeight="1" x14ac:dyDescent="0.15">
      <c r="A920" s="364">
        <v>6</v>
      </c>
      <c r="B920" s="364">
        <v>1</v>
      </c>
      <c r="C920" s="375"/>
      <c r="D920" s="375"/>
      <c r="E920" s="375"/>
      <c r="F920" s="375"/>
      <c r="G920" s="375"/>
      <c r="H920" s="375"/>
      <c r="I920" s="375"/>
      <c r="J920" s="153"/>
      <c r="K920" s="154"/>
      <c r="L920" s="154"/>
      <c r="M920" s="154"/>
      <c r="N920" s="154"/>
      <c r="O920" s="154"/>
      <c r="P920" s="143"/>
      <c r="Q920" s="143"/>
      <c r="R920" s="143"/>
      <c r="S920" s="143"/>
      <c r="T920" s="143"/>
      <c r="U920" s="143"/>
      <c r="V920" s="143"/>
      <c r="W920" s="143"/>
      <c r="X920" s="143"/>
      <c r="Y920" s="144"/>
      <c r="Z920" s="145"/>
      <c r="AA920" s="145"/>
      <c r="AB920" s="146"/>
      <c r="AC920" s="260"/>
      <c r="AD920" s="260"/>
      <c r="AE920" s="260"/>
      <c r="AF920" s="260"/>
      <c r="AG920" s="260"/>
      <c r="AH920" s="261"/>
      <c r="AI920" s="262"/>
      <c r="AJ920" s="262"/>
      <c r="AK920" s="262"/>
      <c r="AL920" s="263"/>
      <c r="AM920" s="264"/>
      <c r="AN920" s="264"/>
      <c r="AO920" s="265"/>
      <c r="AP920" s="254"/>
      <c r="AQ920" s="254"/>
      <c r="AR920" s="254"/>
      <c r="AS920" s="254"/>
      <c r="AT920" s="254"/>
      <c r="AU920" s="254"/>
      <c r="AV920" s="254"/>
      <c r="AW920" s="254"/>
      <c r="AX920" s="254"/>
    </row>
    <row r="921" spans="1:50" ht="30" hidden="1" customHeight="1" x14ac:dyDescent="0.15">
      <c r="A921" s="364">
        <v>7</v>
      </c>
      <c r="B921" s="364">
        <v>1</v>
      </c>
      <c r="C921" s="375"/>
      <c r="D921" s="375"/>
      <c r="E921" s="375"/>
      <c r="F921" s="375"/>
      <c r="G921" s="375"/>
      <c r="H921" s="375"/>
      <c r="I921" s="375"/>
      <c r="J921" s="153"/>
      <c r="K921" s="154"/>
      <c r="L921" s="154"/>
      <c r="M921" s="154"/>
      <c r="N921" s="154"/>
      <c r="O921" s="154"/>
      <c r="P921" s="143"/>
      <c r="Q921" s="143"/>
      <c r="R921" s="143"/>
      <c r="S921" s="143"/>
      <c r="T921" s="143"/>
      <c r="U921" s="143"/>
      <c r="V921" s="143"/>
      <c r="W921" s="143"/>
      <c r="X921" s="143"/>
      <c r="Y921" s="144"/>
      <c r="Z921" s="145"/>
      <c r="AA921" s="145"/>
      <c r="AB921" s="146"/>
      <c r="AC921" s="260"/>
      <c r="AD921" s="260"/>
      <c r="AE921" s="260"/>
      <c r="AF921" s="260"/>
      <c r="AG921" s="260"/>
      <c r="AH921" s="261"/>
      <c r="AI921" s="262"/>
      <c r="AJ921" s="262"/>
      <c r="AK921" s="262"/>
      <c r="AL921" s="263"/>
      <c r="AM921" s="264"/>
      <c r="AN921" s="264"/>
      <c r="AO921" s="265"/>
      <c r="AP921" s="254"/>
      <c r="AQ921" s="254"/>
      <c r="AR921" s="254"/>
      <c r="AS921" s="254"/>
      <c r="AT921" s="254"/>
      <c r="AU921" s="254"/>
      <c r="AV921" s="254"/>
      <c r="AW921" s="254"/>
      <c r="AX921" s="254"/>
    </row>
    <row r="922" spans="1:50" ht="30" hidden="1" customHeight="1" x14ac:dyDescent="0.15">
      <c r="A922" s="364">
        <v>8</v>
      </c>
      <c r="B922" s="364">
        <v>1</v>
      </c>
      <c r="C922" s="375"/>
      <c r="D922" s="375"/>
      <c r="E922" s="375"/>
      <c r="F922" s="375"/>
      <c r="G922" s="375"/>
      <c r="H922" s="375"/>
      <c r="I922" s="375"/>
      <c r="J922" s="153"/>
      <c r="K922" s="154"/>
      <c r="L922" s="154"/>
      <c r="M922" s="154"/>
      <c r="N922" s="154"/>
      <c r="O922" s="154"/>
      <c r="P922" s="143"/>
      <c r="Q922" s="143"/>
      <c r="R922" s="143"/>
      <c r="S922" s="143"/>
      <c r="T922" s="143"/>
      <c r="U922" s="143"/>
      <c r="V922" s="143"/>
      <c r="W922" s="143"/>
      <c r="X922" s="143"/>
      <c r="Y922" s="144"/>
      <c r="Z922" s="145"/>
      <c r="AA922" s="145"/>
      <c r="AB922" s="146"/>
      <c r="AC922" s="260"/>
      <c r="AD922" s="260"/>
      <c r="AE922" s="260"/>
      <c r="AF922" s="260"/>
      <c r="AG922" s="260"/>
      <c r="AH922" s="261"/>
      <c r="AI922" s="262"/>
      <c r="AJ922" s="262"/>
      <c r="AK922" s="262"/>
      <c r="AL922" s="263"/>
      <c r="AM922" s="264"/>
      <c r="AN922" s="264"/>
      <c r="AO922" s="265"/>
      <c r="AP922" s="254"/>
      <c r="AQ922" s="254"/>
      <c r="AR922" s="254"/>
      <c r="AS922" s="254"/>
      <c r="AT922" s="254"/>
      <c r="AU922" s="254"/>
      <c r="AV922" s="254"/>
      <c r="AW922" s="254"/>
      <c r="AX922" s="254"/>
    </row>
    <row r="923" spans="1:50" ht="30" hidden="1" customHeight="1" x14ac:dyDescent="0.15">
      <c r="A923" s="364">
        <v>9</v>
      </c>
      <c r="B923" s="364">
        <v>1</v>
      </c>
      <c r="C923" s="375"/>
      <c r="D923" s="375"/>
      <c r="E923" s="375"/>
      <c r="F923" s="375"/>
      <c r="G923" s="375"/>
      <c r="H923" s="375"/>
      <c r="I923" s="375"/>
      <c r="J923" s="153"/>
      <c r="K923" s="154"/>
      <c r="L923" s="154"/>
      <c r="M923" s="154"/>
      <c r="N923" s="154"/>
      <c r="O923" s="154"/>
      <c r="P923" s="143"/>
      <c r="Q923" s="143"/>
      <c r="R923" s="143"/>
      <c r="S923" s="143"/>
      <c r="T923" s="143"/>
      <c r="U923" s="143"/>
      <c r="V923" s="143"/>
      <c r="W923" s="143"/>
      <c r="X923" s="143"/>
      <c r="Y923" s="144"/>
      <c r="Z923" s="145"/>
      <c r="AA923" s="145"/>
      <c r="AB923" s="146"/>
      <c r="AC923" s="260"/>
      <c r="AD923" s="260"/>
      <c r="AE923" s="260"/>
      <c r="AF923" s="260"/>
      <c r="AG923" s="260"/>
      <c r="AH923" s="261"/>
      <c r="AI923" s="262"/>
      <c r="AJ923" s="262"/>
      <c r="AK923" s="262"/>
      <c r="AL923" s="263"/>
      <c r="AM923" s="264"/>
      <c r="AN923" s="264"/>
      <c r="AO923" s="265"/>
      <c r="AP923" s="254"/>
      <c r="AQ923" s="254"/>
      <c r="AR923" s="254"/>
      <c r="AS923" s="254"/>
      <c r="AT923" s="254"/>
      <c r="AU923" s="254"/>
      <c r="AV923" s="254"/>
      <c r="AW923" s="254"/>
      <c r="AX923" s="254"/>
    </row>
    <row r="924" spans="1:50" ht="30" hidden="1" customHeight="1" x14ac:dyDescent="0.15">
      <c r="A924" s="364">
        <v>10</v>
      </c>
      <c r="B924" s="364">
        <v>1</v>
      </c>
      <c r="C924" s="375"/>
      <c r="D924" s="375"/>
      <c r="E924" s="375"/>
      <c r="F924" s="375"/>
      <c r="G924" s="375"/>
      <c r="H924" s="375"/>
      <c r="I924" s="375"/>
      <c r="J924" s="153"/>
      <c r="K924" s="154"/>
      <c r="L924" s="154"/>
      <c r="M924" s="154"/>
      <c r="N924" s="154"/>
      <c r="O924" s="154"/>
      <c r="P924" s="143"/>
      <c r="Q924" s="143"/>
      <c r="R924" s="143"/>
      <c r="S924" s="143"/>
      <c r="T924" s="143"/>
      <c r="U924" s="143"/>
      <c r="V924" s="143"/>
      <c r="W924" s="143"/>
      <c r="X924" s="143"/>
      <c r="Y924" s="144"/>
      <c r="Z924" s="145"/>
      <c r="AA924" s="145"/>
      <c r="AB924" s="146"/>
      <c r="AC924" s="260"/>
      <c r="AD924" s="260"/>
      <c r="AE924" s="260"/>
      <c r="AF924" s="260"/>
      <c r="AG924" s="260"/>
      <c r="AH924" s="261"/>
      <c r="AI924" s="262"/>
      <c r="AJ924" s="262"/>
      <c r="AK924" s="262"/>
      <c r="AL924" s="263"/>
      <c r="AM924" s="264"/>
      <c r="AN924" s="264"/>
      <c r="AO924" s="265"/>
      <c r="AP924" s="254"/>
      <c r="AQ924" s="254"/>
      <c r="AR924" s="254"/>
      <c r="AS924" s="254"/>
      <c r="AT924" s="254"/>
      <c r="AU924" s="254"/>
      <c r="AV924" s="254"/>
      <c r="AW924" s="254"/>
      <c r="AX924" s="254"/>
    </row>
    <row r="925" spans="1:50" ht="30" hidden="1" customHeight="1" x14ac:dyDescent="0.15">
      <c r="A925" s="364">
        <v>11</v>
      </c>
      <c r="B925" s="364">
        <v>1</v>
      </c>
      <c r="C925" s="375"/>
      <c r="D925" s="375"/>
      <c r="E925" s="375"/>
      <c r="F925" s="375"/>
      <c r="G925" s="375"/>
      <c r="H925" s="375"/>
      <c r="I925" s="375"/>
      <c r="J925" s="153"/>
      <c r="K925" s="154"/>
      <c r="L925" s="154"/>
      <c r="M925" s="154"/>
      <c r="N925" s="154"/>
      <c r="O925" s="154"/>
      <c r="P925" s="143"/>
      <c r="Q925" s="143"/>
      <c r="R925" s="143"/>
      <c r="S925" s="143"/>
      <c r="T925" s="143"/>
      <c r="U925" s="143"/>
      <c r="V925" s="143"/>
      <c r="W925" s="143"/>
      <c r="X925" s="143"/>
      <c r="Y925" s="144"/>
      <c r="Z925" s="145"/>
      <c r="AA925" s="145"/>
      <c r="AB925" s="146"/>
      <c r="AC925" s="260"/>
      <c r="AD925" s="260"/>
      <c r="AE925" s="260"/>
      <c r="AF925" s="260"/>
      <c r="AG925" s="260"/>
      <c r="AH925" s="261"/>
      <c r="AI925" s="262"/>
      <c r="AJ925" s="262"/>
      <c r="AK925" s="262"/>
      <c r="AL925" s="263"/>
      <c r="AM925" s="264"/>
      <c r="AN925" s="264"/>
      <c r="AO925" s="265"/>
      <c r="AP925" s="254"/>
      <c r="AQ925" s="254"/>
      <c r="AR925" s="254"/>
      <c r="AS925" s="254"/>
      <c r="AT925" s="254"/>
      <c r="AU925" s="254"/>
      <c r="AV925" s="254"/>
      <c r="AW925" s="254"/>
      <c r="AX925" s="254"/>
    </row>
    <row r="926" spans="1:50" ht="30" hidden="1" customHeight="1" x14ac:dyDescent="0.15">
      <c r="A926" s="364">
        <v>12</v>
      </c>
      <c r="B926" s="364">
        <v>1</v>
      </c>
      <c r="C926" s="375"/>
      <c r="D926" s="375"/>
      <c r="E926" s="375"/>
      <c r="F926" s="375"/>
      <c r="G926" s="375"/>
      <c r="H926" s="375"/>
      <c r="I926" s="375"/>
      <c r="J926" s="153"/>
      <c r="K926" s="154"/>
      <c r="L926" s="154"/>
      <c r="M926" s="154"/>
      <c r="N926" s="154"/>
      <c r="O926" s="154"/>
      <c r="P926" s="143"/>
      <c r="Q926" s="143"/>
      <c r="R926" s="143"/>
      <c r="S926" s="143"/>
      <c r="T926" s="143"/>
      <c r="U926" s="143"/>
      <c r="V926" s="143"/>
      <c r="W926" s="143"/>
      <c r="X926" s="143"/>
      <c r="Y926" s="144"/>
      <c r="Z926" s="145"/>
      <c r="AA926" s="145"/>
      <c r="AB926" s="146"/>
      <c r="AC926" s="260"/>
      <c r="AD926" s="260"/>
      <c r="AE926" s="260"/>
      <c r="AF926" s="260"/>
      <c r="AG926" s="260"/>
      <c r="AH926" s="261"/>
      <c r="AI926" s="262"/>
      <c r="AJ926" s="262"/>
      <c r="AK926" s="262"/>
      <c r="AL926" s="263"/>
      <c r="AM926" s="264"/>
      <c r="AN926" s="264"/>
      <c r="AO926" s="265"/>
      <c r="AP926" s="254"/>
      <c r="AQ926" s="254"/>
      <c r="AR926" s="254"/>
      <c r="AS926" s="254"/>
      <c r="AT926" s="254"/>
      <c r="AU926" s="254"/>
      <c r="AV926" s="254"/>
      <c r="AW926" s="254"/>
      <c r="AX926" s="254"/>
    </row>
    <row r="927" spans="1:50" ht="30" hidden="1" customHeight="1" x14ac:dyDescent="0.15">
      <c r="A927" s="364">
        <v>13</v>
      </c>
      <c r="B927" s="364">
        <v>1</v>
      </c>
      <c r="C927" s="375"/>
      <c r="D927" s="375"/>
      <c r="E927" s="375"/>
      <c r="F927" s="375"/>
      <c r="G927" s="375"/>
      <c r="H927" s="375"/>
      <c r="I927" s="375"/>
      <c r="J927" s="153"/>
      <c r="K927" s="154"/>
      <c r="L927" s="154"/>
      <c r="M927" s="154"/>
      <c r="N927" s="154"/>
      <c r="O927" s="154"/>
      <c r="P927" s="143"/>
      <c r="Q927" s="143"/>
      <c r="R927" s="143"/>
      <c r="S927" s="143"/>
      <c r="T927" s="143"/>
      <c r="U927" s="143"/>
      <c r="V927" s="143"/>
      <c r="W927" s="143"/>
      <c r="X927" s="143"/>
      <c r="Y927" s="144"/>
      <c r="Z927" s="145"/>
      <c r="AA927" s="145"/>
      <c r="AB927" s="146"/>
      <c r="AC927" s="260"/>
      <c r="AD927" s="260"/>
      <c r="AE927" s="260"/>
      <c r="AF927" s="260"/>
      <c r="AG927" s="260"/>
      <c r="AH927" s="261"/>
      <c r="AI927" s="262"/>
      <c r="AJ927" s="262"/>
      <c r="AK927" s="262"/>
      <c r="AL927" s="263"/>
      <c r="AM927" s="264"/>
      <c r="AN927" s="264"/>
      <c r="AO927" s="265"/>
      <c r="AP927" s="254"/>
      <c r="AQ927" s="254"/>
      <c r="AR927" s="254"/>
      <c r="AS927" s="254"/>
      <c r="AT927" s="254"/>
      <c r="AU927" s="254"/>
      <c r="AV927" s="254"/>
      <c r="AW927" s="254"/>
      <c r="AX927" s="254"/>
    </row>
    <row r="928" spans="1:50" ht="30" hidden="1" customHeight="1" x14ac:dyDescent="0.15">
      <c r="A928" s="364">
        <v>14</v>
      </c>
      <c r="B928" s="364">
        <v>1</v>
      </c>
      <c r="C928" s="375"/>
      <c r="D928" s="375"/>
      <c r="E928" s="375"/>
      <c r="F928" s="375"/>
      <c r="G928" s="375"/>
      <c r="H928" s="375"/>
      <c r="I928" s="375"/>
      <c r="J928" s="153"/>
      <c r="K928" s="154"/>
      <c r="L928" s="154"/>
      <c r="M928" s="154"/>
      <c r="N928" s="154"/>
      <c r="O928" s="154"/>
      <c r="P928" s="143"/>
      <c r="Q928" s="143"/>
      <c r="R928" s="143"/>
      <c r="S928" s="143"/>
      <c r="T928" s="143"/>
      <c r="U928" s="143"/>
      <c r="V928" s="143"/>
      <c r="W928" s="143"/>
      <c r="X928" s="143"/>
      <c r="Y928" s="144"/>
      <c r="Z928" s="145"/>
      <c r="AA928" s="145"/>
      <c r="AB928" s="146"/>
      <c r="AC928" s="260"/>
      <c r="AD928" s="260"/>
      <c r="AE928" s="260"/>
      <c r="AF928" s="260"/>
      <c r="AG928" s="260"/>
      <c r="AH928" s="261"/>
      <c r="AI928" s="262"/>
      <c r="AJ928" s="262"/>
      <c r="AK928" s="262"/>
      <c r="AL928" s="263"/>
      <c r="AM928" s="264"/>
      <c r="AN928" s="264"/>
      <c r="AO928" s="265"/>
      <c r="AP928" s="254"/>
      <c r="AQ928" s="254"/>
      <c r="AR928" s="254"/>
      <c r="AS928" s="254"/>
      <c r="AT928" s="254"/>
      <c r="AU928" s="254"/>
      <c r="AV928" s="254"/>
      <c r="AW928" s="254"/>
      <c r="AX928" s="254"/>
    </row>
    <row r="929" spans="1:50" ht="30" hidden="1" customHeight="1" x14ac:dyDescent="0.15">
      <c r="A929" s="364">
        <v>15</v>
      </c>
      <c r="B929" s="364">
        <v>1</v>
      </c>
      <c r="C929" s="375"/>
      <c r="D929" s="375"/>
      <c r="E929" s="375"/>
      <c r="F929" s="375"/>
      <c r="G929" s="375"/>
      <c r="H929" s="375"/>
      <c r="I929" s="375"/>
      <c r="J929" s="153"/>
      <c r="K929" s="154"/>
      <c r="L929" s="154"/>
      <c r="M929" s="154"/>
      <c r="N929" s="154"/>
      <c r="O929" s="154"/>
      <c r="P929" s="143"/>
      <c r="Q929" s="143"/>
      <c r="R929" s="143"/>
      <c r="S929" s="143"/>
      <c r="T929" s="143"/>
      <c r="U929" s="143"/>
      <c r="V929" s="143"/>
      <c r="W929" s="143"/>
      <c r="X929" s="143"/>
      <c r="Y929" s="144"/>
      <c r="Z929" s="145"/>
      <c r="AA929" s="145"/>
      <c r="AB929" s="146"/>
      <c r="AC929" s="260"/>
      <c r="AD929" s="260"/>
      <c r="AE929" s="260"/>
      <c r="AF929" s="260"/>
      <c r="AG929" s="260"/>
      <c r="AH929" s="261"/>
      <c r="AI929" s="262"/>
      <c r="AJ929" s="262"/>
      <c r="AK929" s="262"/>
      <c r="AL929" s="263"/>
      <c r="AM929" s="264"/>
      <c r="AN929" s="264"/>
      <c r="AO929" s="265"/>
      <c r="AP929" s="254"/>
      <c r="AQ929" s="254"/>
      <c r="AR929" s="254"/>
      <c r="AS929" s="254"/>
      <c r="AT929" s="254"/>
      <c r="AU929" s="254"/>
      <c r="AV929" s="254"/>
      <c r="AW929" s="254"/>
      <c r="AX929" s="254"/>
    </row>
    <row r="930" spans="1:50" ht="30" hidden="1" customHeight="1" x14ac:dyDescent="0.15">
      <c r="A930" s="364">
        <v>16</v>
      </c>
      <c r="B930" s="364">
        <v>1</v>
      </c>
      <c r="C930" s="375"/>
      <c r="D930" s="375"/>
      <c r="E930" s="375"/>
      <c r="F930" s="375"/>
      <c r="G930" s="375"/>
      <c r="H930" s="375"/>
      <c r="I930" s="375"/>
      <c r="J930" s="153"/>
      <c r="K930" s="154"/>
      <c r="L930" s="154"/>
      <c r="M930" s="154"/>
      <c r="N930" s="154"/>
      <c r="O930" s="154"/>
      <c r="P930" s="143"/>
      <c r="Q930" s="143"/>
      <c r="R930" s="143"/>
      <c r="S930" s="143"/>
      <c r="T930" s="143"/>
      <c r="U930" s="143"/>
      <c r="V930" s="143"/>
      <c r="W930" s="143"/>
      <c r="X930" s="143"/>
      <c r="Y930" s="144"/>
      <c r="Z930" s="145"/>
      <c r="AA930" s="145"/>
      <c r="AB930" s="146"/>
      <c r="AC930" s="260"/>
      <c r="AD930" s="260"/>
      <c r="AE930" s="260"/>
      <c r="AF930" s="260"/>
      <c r="AG930" s="260"/>
      <c r="AH930" s="261"/>
      <c r="AI930" s="262"/>
      <c r="AJ930" s="262"/>
      <c r="AK930" s="262"/>
      <c r="AL930" s="263"/>
      <c r="AM930" s="264"/>
      <c r="AN930" s="264"/>
      <c r="AO930" s="265"/>
      <c r="AP930" s="254"/>
      <c r="AQ930" s="254"/>
      <c r="AR930" s="254"/>
      <c r="AS930" s="254"/>
      <c r="AT930" s="254"/>
      <c r="AU930" s="254"/>
      <c r="AV930" s="254"/>
      <c r="AW930" s="254"/>
      <c r="AX930" s="254"/>
    </row>
    <row r="931" spans="1:50" ht="30" hidden="1" customHeight="1" x14ac:dyDescent="0.15">
      <c r="A931" s="364">
        <v>17</v>
      </c>
      <c r="B931" s="364">
        <v>1</v>
      </c>
      <c r="C931" s="375"/>
      <c r="D931" s="375"/>
      <c r="E931" s="375"/>
      <c r="F931" s="375"/>
      <c r="G931" s="375"/>
      <c r="H931" s="375"/>
      <c r="I931" s="375"/>
      <c r="J931" s="153"/>
      <c r="K931" s="154"/>
      <c r="L931" s="154"/>
      <c r="M931" s="154"/>
      <c r="N931" s="154"/>
      <c r="O931" s="154"/>
      <c r="P931" s="143"/>
      <c r="Q931" s="143"/>
      <c r="R931" s="143"/>
      <c r="S931" s="143"/>
      <c r="T931" s="143"/>
      <c r="U931" s="143"/>
      <c r="V931" s="143"/>
      <c r="W931" s="143"/>
      <c r="X931" s="143"/>
      <c r="Y931" s="144"/>
      <c r="Z931" s="145"/>
      <c r="AA931" s="145"/>
      <c r="AB931" s="146"/>
      <c r="AC931" s="260"/>
      <c r="AD931" s="260"/>
      <c r="AE931" s="260"/>
      <c r="AF931" s="260"/>
      <c r="AG931" s="260"/>
      <c r="AH931" s="261"/>
      <c r="AI931" s="262"/>
      <c r="AJ931" s="262"/>
      <c r="AK931" s="262"/>
      <c r="AL931" s="263"/>
      <c r="AM931" s="264"/>
      <c r="AN931" s="264"/>
      <c r="AO931" s="265"/>
      <c r="AP931" s="254"/>
      <c r="AQ931" s="254"/>
      <c r="AR931" s="254"/>
      <c r="AS931" s="254"/>
      <c r="AT931" s="254"/>
      <c r="AU931" s="254"/>
      <c r="AV931" s="254"/>
      <c r="AW931" s="254"/>
      <c r="AX931" s="254"/>
    </row>
    <row r="932" spans="1:50" ht="30" hidden="1" customHeight="1" x14ac:dyDescent="0.15">
      <c r="A932" s="364">
        <v>18</v>
      </c>
      <c r="B932" s="364">
        <v>1</v>
      </c>
      <c r="C932" s="375"/>
      <c r="D932" s="375"/>
      <c r="E932" s="375"/>
      <c r="F932" s="375"/>
      <c r="G932" s="375"/>
      <c r="H932" s="375"/>
      <c r="I932" s="375"/>
      <c r="J932" s="153"/>
      <c r="K932" s="154"/>
      <c r="L932" s="154"/>
      <c r="M932" s="154"/>
      <c r="N932" s="154"/>
      <c r="O932" s="154"/>
      <c r="P932" s="143"/>
      <c r="Q932" s="143"/>
      <c r="R932" s="143"/>
      <c r="S932" s="143"/>
      <c r="T932" s="143"/>
      <c r="U932" s="143"/>
      <c r="V932" s="143"/>
      <c r="W932" s="143"/>
      <c r="X932" s="143"/>
      <c r="Y932" s="144"/>
      <c r="Z932" s="145"/>
      <c r="AA932" s="145"/>
      <c r="AB932" s="146"/>
      <c r="AC932" s="260"/>
      <c r="AD932" s="260"/>
      <c r="AE932" s="260"/>
      <c r="AF932" s="260"/>
      <c r="AG932" s="260"/>
      <c r="AH932" s="261"/>
      <c r="AI932" s="262"/>
      <c r="AJ932" s="262"/>
      <c r="AK932" s="262"/>
      <c r="AL932" s="263"/>
      <c r="AM932" s="264"/>
      <c r="AN932" s="264"/>
      <c r="AO932" s="265"/>
      <c r="AP932" s="254"/>
      <c r="AQ932" s="254"/>
      <c r="AR932" s="254"/>
      <c r="AS932" s="254"/>
      <c r="AT932" s="254"/>
      <c r="AU932" s="254"/>
      <c r="AV932" s="254"/>
      <c r="AW932" s="254"/>
      <c r="AX932" s="254"/>
    </row>
    <row r="933" spans="1:50" ht="30" hidden="1" customHeight="1" x14ac:dyDescent="0.15">
      <c r="A933" s="364">
        <v>19</v>
      </c>
      <c r="B933" s="364">
        <v>1</v>
      </c>
      <c r="C933" s="375"/>
      <c r="D933" s="375"/>
      <c r="E933" s="375"/>
      <c r="F933" s="375"/>
      <c r="G933" s="375"/>
      <c r="H933" s="375"/>
      <c r="I933" s="375"/>
      <c r="J933" s="153"/>
      <c r="K933" s="154"/>
      <c r="L933" s="154"/>
      <c r="M933" s="154"/>
      <c r="N933" s="154"/>
      <c r="O933" s="154"/>
      <c r="P933" s="143"/>
      <c r="Q933" s="143"/>
      <c r="R933" s="143"/>
      <c r="S933" s="143"/>
      <c r="T933" s="143"/>
      <c r="U933" s="143"/>
      <c r="V933" s="143"/>
      <c r="W933" s="143"/>
      <c r="X933" s="143"/>
      <c r="Y933" s="144"/>
      <c r="Z933" s="145"/>
      <c r="AA933" s="145"/>
      <c r="AB933" s="146"/>
      <c r="AC933" s="260"/>
      <c r="AD933" s="260"/>
      <c r="AE933" s="260"/>
      <c r="AF933" s="260"/>
      <c r="AG933" s="260"/>
      <c r="AH933" s="261"/>
      <c r="AI933" s="262"/>
      <c r="AJ933" s="262"/>
      <c r="AK933" s="262"/>
      <c r="AL933" s="263"/>
      <c r="AM933" s="264"/>
      <c r="AN933" s="264"/>
      <c r="AO933" s="265"/>
      <c r="AP933" s="254"/>
      <c r="AQ933" s="254"/>
      <c r="AR933" s="254"/>
      <c r="AS933" s="254"/>
      <c r="AT933" s="254"/>
      <c r="AU933" s="254"/>
      <c r="AV933" s="254"/>
      <c r="AW933" s="254"/>
      <c r="AX933" s="254"/>
    </row>
    <row r="934" spans="1:50" ht="30" hidden="1" customHeight="1" x14ac:dyDescent="0.15">
      <c r="A934" s="364">
        <v>20</v>
      </c>
      <c r="B934" s="364">
        <v>1</v>
      </c>
      <c r="C934" s="375"/>
      <c r="D934" s="375"/>
      <c r="E934" s="375"/>
      <c r="F934" s="375"/>
      <c r="G934" s="375"/>
      <c r="H934" s="375"/>
      <c r="I934" s="375"/>
      <c r="J934" s="153"/>
      <c r="K934" s="154"/>
      <c r="L934" s="154"/>
      <c r="M934" s="154"/>
      <c r="N934" s="154"/>
      <c r="O934" s="154"/>
      <c r="P934" s="143"/>
      <c r="Q934" s="143"/>
      <c r="R934" s="143"/>
      <c r="S934" s="143"/>
      <c r="T934" s="143"/>
      <c r="U934" s="143"/>
      <c r="V934" s="143"/>
      <c r="W934" s="143"/>
      <c r="X934" s="143"/>
      <c r="Y934" s="144"/>
      <c r="Z934" s="145"/>
      <c r="AA934" s="145"/>
      <c r="AB934" s="146"/>
      <c r="AC934" s="260"/>
      <c r="AD934" s="260"/>
      <c r="AE934" s="260"/>
      <c r="AF934" s="260"/>
      <c r="AG934" s="260"/>
      <c r="AH934" s="261"/>
      <c r="AI934" s="262"/>
      <c r="AJ934" s="262"/>
      <c r="AK934" s="262"/>
      <c r="AL934" s="263"/>
      <c r="AM934" s="264"/>
      <c r="AN934" s="264"/>
      <c r="AO934" s="265"/>
      <c r="AP934" s="254"/>
      <c r="AQ934" s="254"/>
      <c r="AR934" s="254"/>
      <c r="AS934" s="254"/>
      <c r="AT934" s="254"/>
      <c r="AU934" s="254"/>
      <c r="AV934" s="254"/>
      <c r="AW934" s="254"/>
      <c r="AX934" s="254"/>
    </row>
    <row r="935" spans="1:50" ht="30" hidden="1" customHeight="1" x14ac:dyDescent="0.15">
      <c r="A935" s="364">
        <v>21</v>
      </c>
      <c r="B935" s="364">
        <v>1</v>
      </c>
      <c r="C935" s="375"/>
      <c r="D935" s="375"/>
      <c r="E935" s="375"/>
      <c r="F935" s="375"/>
      <c r="G935" s="375"/>
      <c r="H935" s="375"/>
      <c r="I935" s="375"/>
      <c r="J935" s="153"/>
      <c r="K935" s="154"/>
      <c r="L935" s="154"/>
      <c r="M935" s="154"/>
      <c r="N935" s="154"/>
      <c r="O935" s="154"/>
      <c r="P935" s="143"/>
      <c r="Q935" s="143"/>
      <c r="R935" s="143"/>
      <c r="S935" s="143"/>
      <c r="T935" s="143"/>
      <c r="U935" s="143"/>
      <c r="V935" s="143"/>
      <c r="W935" s="143"/>
      <c r="X935" s="143"/>
      <c r="Y935" s="144"/>
      <c r="Z935" s="145"/>
      <c r="AA935" s="145"/>
      <c r="AB935" s="146"/>
      <c r="AC935" s="260"/>
      <c r="AD935" s="260"/>
      <c r="AE935" s="260"/>
      <c r="AF935" s="260"/>
      <c r="AG935" s="260"/>
      <c r="AH935" s="261"/>
      <c r="AI935" s="262"/>
      <c r="AJ935" s="262"/>
      <c r="AK935" s="262"/>
      <c r="AL935" s="263"/>
      <c r="AM935" s="264"/>
      <c r="AN935" s="264"/>
      <c r="AO935" s="265"/>
      <c r="AP935" s="254"/>
      <c r="AQ935" s="254"/>
      <c r="AR935" s="254"/>
      <c r="AS935" s="254"/>
      <c r="AT935" s="254"/>
      <c r="AU935" s="254"/>
      <c r="AV935" s="254"/>
      <c r="AW935" s="254"/>
      <c r="AX935" s="254"/>
    </row>
    <row r="936" spans="1:50" ht="30" hidden="1" customHeight="1" x14ac:dyDescent="0.15">
      <c r="A936" s="364">
        <v>22</v>
      </c>
      <c r="B936" s="364">
        <v>1</v>
      </c>
      <c r="C936" s="375"/>
      <c r="D936" s="375"/>
      <c r="E936" s="375"/>
      <c r="F936" s="375"/>
      <c r="G936" s="375"/>
      <c r="H936" s="375"/>
      <c r="I936" s="375"/>
      <c r="J936" s="153"/>
      <c r="K936" s="154"/>
      <c r="L936" s="154"/>
      <c r="M936" s="154"/>
      <c r="N936" s="154"/>
      <c r="O936" s="154"/>
      <c r="P936" s="143"/>
      <c r="Q936" s="143"/>
      <c r="R936" s="143"/>
      <c r="S936" s="143"/>
      <c r="T936" s="143"/>
      <c r="U936" s="143"/>
      <c r="V936" s="143"/>
      <c r="W936" s="143"/>
      <c r="X936" s="143"/>
      <c r="Y936" s="144"/>
      <c r="Z936" s="145"/>
      <c r="AA936" s="145"/>
      <c r="AB936" s="146"/>
      <c r="AC936" s="260"/>
      <c r="AD936" s="260"/>
      <c r="AE936" s="260"/>
      <c r="AF936" s="260"/>
      <c r="AG936" s="260"/>
      <c r="AH936" s="261"/>
      <c r="AI936" s="262"/>
      <c r="AJ936" s="262"/>
      <c r="AK936" s="262"/>
      <c r="AL936" s="263"/>
      <c r="AM936" s="264"/>
      <c r="AN936" s="264"/>
      <c r="AO936" s="265"/>
      <c r="AP936" s="254"/>
      <c r="AQ936" s="254"/>
      <c r="AR936" s="254"/>
      <c r="AS936" s="254"/>
      <c r="AT936" s="254"/>
      <c r="AU936" s="254"/>
      <c r="AV936" s="254"/>
      <c r="AW936" s="254"/>
      <c r="AX936" s="254"/>
    </row>
    <row r="937" spans="1:50" ht="30" hidden="1" customHeight="1" x14ac:dyDescent="0.15">
      <c r="A937" s="364">
        <v>23</v>
      </c>
      <c r="B937" s="364">
        <v>1</v>
      </c>
      <c r="C937" s="375"/>
      <c r="D937" s="375"/>
      <c r="E937" s="375"/>
      <c r="F937" s="375"/>
      <c r="G937" s="375"/>
      <c r="H937" s="375"/>
      <c r="I937" s="375"/>
      <c r="J937" s="153"/>
      <c r="K937" s="154"/>
      <c r="L937" s="154"/>
      <c r="M937" s="154"/>
      <c r="N937" s="154"/>
      <c r="O937" s="154"/>
      <c r="P937" s="143"/>
      <c r="Q937" s="143"/>
      <c r="R937" s="143"/>
      <c r="S937" s="143"/>
      <c r="T937" s="143"/>
      <c r="U937" s="143"/>
      <c r="V937" s="143"/>
      <c r="W937" s="143"/>
      <c r="X937" s="143"/>
      <c r="Y937" s="144"/>
      <c r="Z937" s="145"/>
      <c r="AA937" s="145"/>
      <c r="AB937" s="146"/>
      <c r="AC937" s="260"/>
      <c r="AD937" s="260"/>
      <c r="AE937" s="260"/>
      <c r="AF937" s="260"/>
      <c r="AG937" s="260"/>
      <c r="AH937" s="261"/>
      <c r="AI937" s="262"/>
      <c r="AJ937" s="262"/>
      <c r="AK937" s="262"/>
      <c r="AL937" s="263"/>
      <c r="AM937" s="264"/>
      <c r="AN937" s="264"/>
      <c r="AO937" s="265"/>
      <c r="AP937" s="254"/>
      <c r="AQ937" s="254"/>
      <c r="AR937" s="254"/>
      <c r="AS937" s="254"/>
      <c r="AT937" s="254"/>
      <c r="AU937" s="254"/>
      <c r="AV937" s="254"/>
      <c r="AW937" s="254"/>
      <c r="AX937" s="254"/>
    </row>
    <row r="938" spans="1:50" ht="30" hidden="1" customHeight="1" x14ac:dyDescent="0.15">
      <c r="A938" s="364">
        <v>24</v>
      </c>
      <c r="B938" s="364">
        <v>1</v>
      </c>
      <c r="C938" s="375"/>
      <c r="D938" s="375"/>
      <c r="E938" s="375"/>
      <c r="F938" s="375"/>
      <c r="G938" s="375"/>
      <c r="H938" s="375"/>
      <c r="I938" s="375"/>
      <c r="J938" s="153"/>
      <c r="K938" s="154"/>
      <c r="L938" s="154"/>
      <c r="M938" s="154"/>
      <c r="N938" s="154"/>
      <c r="O938" s="154"/>
      <c r="P938" s="143"/>
      <c r="Q938" s="143"/>
      <c r="R938" s="143"/>
      <c r="S938" s="143"/>
      <c r="T938" s="143"/>
      <c r="U938" s="143"/>
      <c r="V938" s="143"/>
      <c r="W938" s="143"/>
      <c r="X938" s="143"/>
      <c r="Y938" s="144"/>
      <c r="Z938" s="145"/>
      <c r="AA938" s="145"/>
      <c r="AB938" s="146"/>
      <c r="AC938" s="260"/>
      <c r="AD938" s="260"/>
      <c r="AE938" s="260"/>
      <c r="AF938" s="260"/>
      <c r="AG938" s="260"/>
      <c r="AH938" s="261"/>
      <c r="AI938" s="262"/>
      <c r="AJ938" s="262"/>
      <c r="AK938" s="262"/>
      <c r="AL938" s="263"/>
      <c r="AM938" s="264"/>
      <c r="AN938" s="264"/>
      <c r="AO938" s="265"/>
      <c r="AP938" s="254"/>
      <c r="AQ938" s="254"/>
      <c r="AR938" s="254"/>
      <c r="AS938" s="254"/>
      <c r="AT938" s="254"/>
      <c r="AU938" s="254"/>
      <c r="AV938" s="254"/>
      <c r="AW938" s="254"/>
      <c r="AX938" s="254"/>
    </row>
    <row r="939" spans="1:50" ht="30" hidden="1" customHeight="1" x14ac:dyDescent="0.15">
      <c r="A939" s="364">
        <v>25</v>
      </c>
      <c r="B939" s="364">
        <v>1</v>
      </c>
      <c r="C939" s="375"/>
      <c r="D939" s="375"/>
      <c r="E939" s="375"/>
      <c r="F939" s="375"/>
      <c r="G939" s="375"/>
      <c r="H939" s="375"/>
      <c r="I939" s="375"/>
      <c r="J939" s="153"/>
      <c r="K939" s="154"/>
      <c r="L939" s="154"/>
      <c r="M939" s="154"/>
      <c r="N939" s="154"/>
      <c r="O939" s="154"/>
      <c r="P939" s="143"/>
      <c r="Q939" s="143"/>
      <c r="R939" s="143"/>
      <c r="S939" s="143"/>
      <c r="T939" s="143"/>
      <c r="U939" s="143"/>
      <c r="V939" s="143"/>
      <c r="W939" s="143"/>
      <c r="X939" s="143"/>
      <c r="Y939" s="144"/>
      <c r="Z939" s="145"/>
      <c r="AA939" s="145"/>
      <c r="AB939" s="146"/>
      <c r="AC939" s="260"/>
      <c r="AD939" s="260"/>
      <c r="AE939" s="260"/>
      <c r="AF939" s="260"/>
      <c r="AG939" s="260"/>
      <c r="AH939" s="261"/>
      <c r="AI939" s="262"/>
      <c r="AJ939" s="262"/>
      <c r="AK939" s="262"/>
      <c r="AL939" s="263"/>
      <c r="AM939" s="264"/>
      <c r="AN939" s="264"/>
      <c r="AO939" s="265"/>
      <c r="AP939" s="254"/>
      <c r="AQ939" s="254"/>
      <c r="AR939" s="254"/>
      <c r="AS939" s="254"/>
      <c r="AT939" s="254"/>
      <c r="AU939" s="254"/>
      <c r="AV939" s="254"/>
      <c r="AW939" s="254"/>
      <c r="AX939" s="254"/>
    </row>
    <row r="940" spans="1:50" ht="30" hidden="1" customHeight="1" x14ac:dyDescent="0.15">
      <c r="A940" s="364">
        <v>26</v>
      </c>
      <c r="B940" s="364">
        <v>1</v>
      </c>
      <c r="C940" s="375"/>
      <c r="D940" s="375"/>
      <c r="E940" s="375"/>
      <c r="F940" s="375"/>
      <c r="G940" s="375"/>
      <c r="H940" s="375"/>
      <c r="I940" s="375"/>
      <c r="J940" s="153"/>
      <c r="K940" s="154"/>
      <c r="L940" s="154"/>
      <c r="M940" s="154"/>
      <c r="N940" s="154"/>
      <c r="O940" s="154"/>
      <c r="P940" s="143"/>
      <c r="Q940" s="143"/>
      <c r="R940" s="143"/>
      <c r="S940" s="143"/>
      <c r="T940" s="143"/>
      <c r="U940" s="143"/>
      <c r="V940" s="143"/>
      <c r="W940" s="143"/>
      <c r="X940" s="143"/>
      <c r="Y940" s="144"/>
      <c r="Z940" s="145"/>
      <c r="AA940" s="145"/>
      <c r="AB940" s="146"/>
      <c r="AC940" s="260"/>
      <c r="AD940" s="260"/>
      <c r="AE940" s="260"/>
      <c r="AF940" s="260"/>
      <c r="AG940" s="260"/>
      <c r="AH940" s="261"/>
      <c r="AI940" s="262"/>
      <c r="AJ940" s="262"/>
      <c r="AK940" s="262"/>
      <c r="AL940" s="263"/>
      <c r="AM940" s="264"/>
      <c r="AN940" s="264"/>
      <c r="AO940" s="265"/>
      <c r="AP940" s="254"/>
      <c r="AQ940" s="254"/>
      <c r="AR940" s="254"/>
      <c r="AS940" s="254"/>
      <c r="AT940" s="254"/>
      <c r="AU940" s="254"/>
      <c r="AV940" s="254"/>
      <c r="AW940" s="254"/>
      <c r="AX940" s="254"/>
    </row>
    <row r="941" spans="1:50" ht="30" hidden="1" customHeight="1" x14ac:dyDescent="0.15">
      <c r="A941" s="364">
        <v>27</v>
      </c>
      <c r="B941" s="364">
        <v>1</v>
      </c>
      <c r="C941" s="375"/>
      <c r="D941" s="375"/>
      <c r="E941" s="375"/>
      <c r="F941" s="375"/>
      <c r="G941" s="375"/>
      <c r="H941" s="375"/>
      <c r="I941" s="375"/>
      <c r="J941" s="153"/>
      <c r="K941" s="154"/>
      <c r="L941" s="154"/>
      <c r="M941" s="154"/>
      <c r="N941" s="154"/>
      <c r="O941" s="154"/>
      <c r="P941" s="143"/>
      <c r="Q941" s="143"/>
      <c r="R941" s="143"/>
      <c r="S941" s="143"/>
      <c r="T941" s="143"/>
      <c r="U941" s="143"/>
      <c r="V941" s="143"/>
      <c r="W941" s="143"/>
      <c r="X941" s="143"/>
      <c r="Y941" s="144"/>
      <c r="Z941" s="145"/>
      <c r="AA941" s="145"/>
      <c r="AB941" s="146"/>
      <c r="AC941" s="260"/>
      <c r="AD941" s="260"/>
      <c r="AE941" s="260"/>
      <c r="AF941" s="260"/>
      <c r="AG941" s="260"/>
      <c r="AH941" s="261"/>
      <c r="AI941" s="262"/>
      <c r="AJ941" s="262"/>
      <c r="AK941" s="262"/>
      <c r="AL941" s="263"/>
      <c r="AM941" s="264"/>
      <c r="AN941" s="264"/>
      <c r="AO941" s="265"/>
      <c r="AP941" s="254"/>
      <c r="AQ941" s="254"/>
      <c r="AR941" s="254"/>
      <c r="AS941" s="254"/>
      <c r="AT941" s="254"/>
      <c r="AU941" s="254"/>
      <c r="AV941" s="254"/>
      <c r="AW941" s="254"/>
      <c r="AX941" s="254"/>
    </row>
    <row r="942" spans="1:50" ht="30" hidden="1" customHeight="1" x14ac:dyDescent="0.15">
      <c r="A942" s="364">
        <v>28</v>
      </c>
      <c r="B942" s="364">
        <v>1</v>
      </c>
      <c r="C942" s="375"/>
      <c r="D942" s="375"/>
      <c r="E942" s="375"/>
      <c r="F942" s="375"/>
      <c r="G942" s="375"/>
      <c r="H942" s="375"/>
      <c r="I942" s="375"/>
      <c r="J942" s="153"/>
      <c r="K942" s="154"/>
      <c r="L942" s="154"/>
      <c r="M942" s="154"/>
      <c r="N942" s="154"/>
      <c r="O942" s="154"/>
      <c r="P942" s="143"/>
      <c r="Q942" s="143"/>
      <c r="R942" s="143"/>
      <c r="S942" s="143"/>
      <c r="T942" s="143"/>
      <c r="U942" s="143"/>
      <c r="V942" s="143"/>
      <c r="W942" s="143"/>
      <c r="X942" s="143"/>
      <c r="Y942" s="144"/>
      <c r="Z942" s="145"/>
      <c r="AA942" s="145"/>
      <c r="AB942" s="146"/>
      <c r="AC942" s="260"/>
      <c r="AD942" s="260"/>
      <c r="AE942" s="260"/>
      <c r="AF942" s="260"/>
      <c r="AG942" s="260"/>
      <c r="AH942" s="261"/>
      <c r="AI942" s="262"/>
      <c r="AJ942" s="262"/>
      <c r="AK942" s="262"/>
      <c r="AL942" s="263"/>
      <c r="AM942" s="264"/>
      <c r="AN942" s="264"/>
      <c r="AO942" s="265"/>
      <c r="AP942" s="254"/>
      <c r="AQ942" s="254"/>
      <c r="AR942" s="254"/>
      <c r="AS942" s="254"/>
      <c r="AT942" s="254"/>
      <c r="AU942" s="254"/>
      <c r="AV942" s="254"/>
      <c r="AW942" s="254"/>
      <c r="AX942" s="254"/>
    </row>
    <row r="943" spans="1:50" ht="30" hidden="1" customHeight="1" x14ac:dyDescent="0.15">
      <c r="A943" s="364">
        <v>29</v>
      </c>
      <c r="B943" s="364">
        <v>1</v>
      </c>
      <c r="C943" s="375"/>
      <c r="D943" s="375"/>
      <c r="E943" s="375"/>
      <c r="F943" s="375"/>
      <c r="G943" s="375"/>
      <c r="H943" s="375"/>
      <c r="I943" s="375"/>
      <c r="J943" s="153"/>
      <c r="K943" s="154"/>
      <c r="L943" s="154"/>
      <c r="M943" s="154"/>
      <c r="N943" s="154"/>
      <c r="O943" s="154"/>
      <c r="P943" s="143"/>
      <c r="Q943" s="143"/>
      <c r="R943" s="143"/>
      <c r="S943" s="143"/>
      <c r="T943" s="143"/>
      <c r="U943" s="143"/>
      <c r="V943" s="143"/>
      <c r="W943" s="143"/>
      <c r="X943" s="143"/>
      <c r="Y943" s="144"/>
      <c r="Z943" s="145"/>
      <c r="AA943" s="145"/>
      <c r="AB943" s="146"/>
      <c r="AC943" s="260"/>
      <c r="AD943" s="260"/>
      <c r="AE943" s="260"/>
      <c r="AF943" s="260"/>
      <c r="AG943" s="260"/>
      <c r="AH943" s="261"/>
      <c r="AI943" s="262"/>
      <c r="AJ943" s="262"/>
      <c r="AK943" s="262"/>
      <c r="AL943" s="263"/>
      <c r="AM943" s="264"/>
      <c r="AN943" s="264"/>
      <c r="AO943" s="265"/>
      <c r="AP943" s="254"/>
      <c r="AQ943" s="254"/>
      <c r="AR943" s="254"/>
      <c r="AS943" s="254"/>
      <c r="AT943" s="254"/>
      <c r="AU943" s="254"/>
      <c r="AV943" s="254"/>
      <c r="AW943" s="254"/>
      <c r="AX943" s="254"/>
    </row>
    <row r="944" spans="1:50" ht="30" hidden="1" customHeight="1" x14ac:dyDescent="0.15">
      <c r="A944" s="364">
        <v>30</v>
      </c>
      <c r="B944" s="364">
        <v>1</v>
      </c>
      <c r="C944" s="375"/>
      <c r="D944" s="375"/>
      <c r="E944" s="375"/>
      <c r="F944" s="375"/>
      <c r="G944" s="375"/>
      <c r="H944" s="375"/>
      <c r="I944" s="375"/>
      <c r="J944" s="153"/>
      <c r="K944" s="154"/>
      <c r="L944" s="154"/>
      <c r="M944" s="154"/>
      <c r="N944" s="154"/>
      <c r="O944" s="154"/>
      <c r="P944" s="143"/>
      <c r="Q944" s="143"/>
      <c r="R944" s="143"/>
      <c r="S944" s="143"/>
      <c r="T944" s="143"/>
      <c r="U944" s="143"/>
      <c r="V944" s="143"/>
      <c r="W944" s="143"/>
      <c r="X944" s="143"/>
      <c r="Y944" s="144"/>
      <c r="Z944" s="145"/>
      <c r="AA944" s="145"/>
      <c r="AB944" s="146"/>
      <c r="AC944" s="260"/>
      <c r="AD944" s="260"/>
      <c r="AE944" s="260"/>
      <c r="AF944" s="260"/>
      <c r="AG944" s="260"/>
      <c r="AH944" s="261"/>
      <c r="AI944" s="262"/>
      <c r="AJ944" s="262"/>
      <c r="AK944" s="262"/>
      <c r="AL944" s="263"/>
      <c r="AM944" s="264"/>
      <c r="AN944" s="264"/>
      <c r="AO944" s="265"/>
      <c r="AP944" s="254"/>
      <c r="AQ944" s="254"/>
      <c r="AR944" s="254"/>
      <c r="AS944" s="254"/>
      <c r="AT944" s="254"/>
      <c r="AU944" s="254"/>
      <c r="AV944" s="254"/>
      <c r="AW944" s="254"/>
      <c r="AX944" s="254"/>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6"/>
      <c r="B947" s="286"/>
      <c r="C947" s="286" t="s">
        <v>30</v>
      </c>
      <c r="D947" s="286"/>
      <c r="E947" s="286"/>
      <c r="F947" s="286"/>
      <c r="G947" s="286"/>
      <c r="H947" s="286"/>
      <c r="I947" s="286"/>
      <c r="J947" s="169" t="s">
        <v>389</v>
      </c>
      <c r="K947" s="169"/>
      <c r="L947" s="169"/>
      <c r="M947" s="169"/>
      <c r="N947" s="169"/>
      <c r="O947" s="169"/>
      <c r="P947" s="274" t="s">
        <v>353</v>
      </c>
      <c r="Q947" s="274"/>
      <c r="R947" s="274"/>
      <c r="S947" s="274"/>
      <c r="T947" s="274"/>
      <c r="U947" s="274"/>
      <c r="V947" s="274"/>
      <c r="W947" s="274"/>
      <c r="X947" s="274"/>
      <c r="Y947" s="274" t="s">
        <v>385</v>
      </c>
      <c r="Z947" s="286"/>
      <c r="AA947" s="286"/>
      <c r="AB947" s="286"/>
      <c r="AC947" s="169" t="s">
        <v>352</v>
      </c>
      <c r="AD947" s="169"/>
      <c r="AE947" s="169"/>
      <c r="AF947" s="169"/>
      <c r="AG947" s="169"/>
      <c r="AH947" s="274" t="s">
        <v>369</v>
      </c>
      <c r="AI947" s="286"/>
      <c r="AJ947" s="286"/>
      <c r="AK947" s="286"/>
      <c r="AL947" s="286" t="s">
        <v>23</v>
      </c>
      <c r="AM947" s="286"/>
      <c r="AN947" s="286"/>
      <c r="AO947" s="376"/>
      <c r="AP947" s="377" t="s">
        <v>432</v>
      </c>
      <c r="AQ947" s="377"/>
      <c r="AR947" s="377"/>
      <c r="AS947" s="377"/>
      <c r="AT947" s="377"/>
      <c r="AU947" s="377"/>
      <c r="AV947" s="377"/>
      <c r="AW947" s="377"/>
      <c r="AX947" s="377"/>
    </row>
    <row r="948" spans="1:50" ht="30" hidden="1" customHeight="1" x14ac:dyDescent="0.15">
      <c r="A948" s="364">
        <v>1</v>
      </c>
      <c r="B948" s="364">
        <v>1</v>
      </c>
      <c r="C948" s="375"/>
      <c r="D948" s="375"/>
      <c r="E948" s="375"/>
      <c r="F948" s="375"/>
      <c r="G948" s="375"/>
      <c r="H948" s="375"/>
      <c r="I948" s="375"/>
      <c r="J948" s="153"/>
      <c r="K948" s="154"/>
      <c r="L948" s="154"/>
      <c r="M948" s="154"/>
      <c r="N948" s="154"/>
      <c r="O948" s="154"/>
      <c r="P948" s="143"/>
      <c r="Q948" s="143"/>
      <c r="R948" s="143"/>
      <c r="S948" s="143"/>
      <c r="T948" s="143"/>
      <c r="U948" s="143"/>
      <c r="V948" s="143"/>
      <c r="W948" s="143"/>
      <c r="X948" s="143"/>
      <c r="Y948" s="144"/>
      <c r="Z948" s="145"/>
      <c r="AA948" s="145"/>
      <c r="AB948" s="146"/>
      <c r="AC948" s="260"/>
      <c r="AD948" s="260"/>
      <c r="AE948" s="260"/>
      <c r="AF948" s="260"/>
      <c r="AG948" s="260"/>
      <c r="AH948" s="261"/>
      <c r="AI948" s="262"/>
      <c r="AJ948" s="262"/>
      <c r="AK948" s="262"/>
      <c r="AL948" s="263"/>
      <c r="AM948" s="264"/>
      <c r="AN948" s="264"/>
      <c r="AO948" s="265"/>
      <c r="AP948" s="254"/>
      <c r="AQ948" s="254"/>
      <c r="AR948" s="254"/>
      <c r="AS948" s="254"/>
      <c r="AT948" s="254"/>
      <c r="AU948" s="254"/>
      <c r="AV948" s="254"/>
      <c r="AW948" s="254"/>
      <c r="AX948" s="254"/>
    </row>
    <row r="949" spans="1:50" ht="30" hidden="1" customHeight="1" x14ac:dyDescent="0.15">
      <c r="A949" s="364">
        <v>2</v>
      </c>
      <c r="B949" s="364">
        <v>1</v>
      </c>
      <c r="C949" s="375"/>
      <c r="D949" s="375"/>
      <c r="E949" s="375"/>
      <c r="F949" s="375"/>
      <c r="G949" s="375"/>
      <c r="H949" s="375"/>
      <c r="I949" s="375"/>
      <c r="J949" s="153"/>
      <c r="K949" s="154"/>
      <c r="L949" s="154"/>
      <c r="M949" s="154"/>
      <c r="N949" s="154"/>
      <c r="O949" s="154"/>
      <c r="P949" s="143"/>
      <c r="Q949" s="143"/>
      <c r="R949" s="143"/>
      <c r="S949" s="143"/>
      <c r="T949" s="143"/>
      <c r="U949" s="143"/>
      <c r="V949" s="143"/>
      <c r="W949" s="143"/>
      <c r="X949" s="143"/>
      <c r="Y949" s="144"/>
      <c r="Z949" s="145"/>
      <c r="AA949" s="145"/>
      <c r="AB949" s="146"/>
      <c r="AC949" s="260"/>
      <c r="AD949" s="260"/>
      <c r="AE949" s="260"/>
      <c r="AF949" s="260"/>
      <c r="AG949" s="260"/>
      <c r="AH949" s="261"/>
      <c r="AI949" s="262"/>
      <c r="AJ949" s="262"/>
      <c r="AK949" s="262"/>
      <c r="AL949" s="263"/>
      <c r="AM949" s="264"/>
      <c r="AN949" s="264"/>
      <c r="AO949" s="265"/>
      <c r="AP949" s="254"/>
      <c r="AQ949" s="254"/>
      <c r="AR949" s="254"/>
      <c r="AS949" s="254"/>
      <c r="AT949" s="254"/>
      <c r="AU949" s="254"/>
      <c r="AV949" s="254"/>
      <c r="AW949" s="254"/>
      <c r="AX949" s="254"/>
    </row>
    <row r="950" spans="1:50" ht="30" hidden="1" customHeight="1" x14ac:dyDescent="0.15">
      <c r="A950" s="364">
        <v>3</v>
      </c>
      <c r="B950" s="364">
        <v>1</v>
      </c>
      <c r="C950" s="375"/>
      <c r="D950" s="375"/>
      <c r="E950" s="375"/>
      <c r="F950" s="375"/>
      <c r="G950" s="375"/>
      <c r="H950" s="375"/>
      <c r="I950" s="375"/>
      <c r="J950" s="153"/>
      <c r="K950" s="154"/>
      <c r="L950" s="154"/>
      <c r="M950" s="154"/>
      <c r="N950" s="154"/>
      <c r="O950" s="154"/>
      <c r="P950" s="143"/>
      <c r="Q950" s="143"/>
      <c r="R950" s="143"/>
      <c r="S950" s="143"/>
      <c r="T950" s="143"/>
      <c r="U950" s="143"/>
      <c r="V950" s="143"/>
      <c r="W950" s="143"/>
      <c r="X950" s="143"/>
      <c r="Y950" s="144"/>
      <c r="Z950" s="145"/>
      <c r="AA950" s="145"/>
      <c r="AB950" s="146"/>
      <c r="AC950" s="260"/>
      <c r="AD950" s="260"/>
      <c r="AE950" s="260"/>
      <c r="AF950" s="260"/>
      <c r="AG950" s="260"/>
      <c r="AH950" s="261"/>
      <c r="AI950" s="262"/>
      <c r="AJ950" s="262"/>
      <c r="AK950" s="262"/>
      <c r="AL950" s="263"/>
      <c r="AM950" s="264"/>
      <c r="AN950" s="264"/>
      <c r="AO950" s="265"/>
      <c r="AP950" s="254"/>
      <c r="AQ950" s="254"/>
      <c r="AR950" s="254"/>
      <c r="AS950" s="254"/>
      <c r="AT950" s="254"/>
      <c r="AU950" s="254"/>
      <c r="AV950" s="254"/>
      <c r="AW950" s="254"/>
      <c r="AX950" s="254"/>
    </row>
    <row r="951" spans="1:50" ht="30" hidden="1" customHeight="1" x14ac:dyDescent="0.15">
      <c r="A951" s="364">
        <v>4</v>
      </c>
      <c r="B951" s="364">
        <v>1</v>
      </c>
      <c r="C951" s="375"/>
      <c r="D951" s="375"/>
      <c r="E951" s="375"/>
      <c r="F951" s="375"/>
      <c r="G951" s="375"/>
      <c r="H951" s="375"/>
      <c r="I951" s="375"/>
      <c r="J951" s="153"/>
      <c r="K951" s="154"/>
      <c r="L951" s="154"/>
      <c r="M951" s="154"/>
      <c r="N951" s="154"/>
      <c r="O951" s="154"/>
      <c r="P951" s="143"/>
      <c r="Q951" s="143"/>
      <c r="R951" s="143"/>
      <c r="S951" s="143"/>
      <c r="T951" s="143"/>
      <c r="U951" s="143"/>
      <c r="V951" s="143"/>
      <c r="W951" s="143"/>
      <c r="X951" s="143"/>
      <c r="Y951" s="144"/>
      <c r="Z951" s="145"/>
      <c r="AA951" s="145"/>
      <c r="AB951" s="146"/>
      <c r="AC951" s="260"/>
      <c r="AD951" s="260"/>
      <c r="AE951" s="260"/>
      <c r="AF951" s="260"/>
      <c r="AG951" s="260"/>
      <c r="AH951" s="261"/>
      <c r="AI951" s="262"/>
      <c r="AJ951" s="262"/>
      <c r="AK951" s="262"/>
      <c r="AL951" s="263"/>
      <c r="AM951" s="264"/>
      <c r="AN951" s="264"/>
      <c r="AO951" s="265"/>
      <c r="AP951" s="254"/>
      <c r="AQ951" s="254"/>
      <c r="AR951" s="254"/>
      <c r="AS951" s="254"/>
      <c r="AT951" s="254"/>
      <c r="AU951" s="254"/>
      <c r="AV951" s="254"/>
      <c r="AW951" s="254"/>
      <c r="AX951" s="254"/>
    </row>
    <row r="952" spans="1:50" ht="30" hidden="1" customHeight="1" x14ac:dyDescent="0.15">
      <c r="A952" s="364">
        <v>5</v>
      </c>
      <c r="B952" s="364">
        <v>1</v>
      </c>
      <c r="C952" s="375"/>
      <c r="D952" s="375"/>
      <c r="E952" s="375"/>
      <c r="F952" s="375"/>
      <c r="G952" s="375"/>
      <c r="H952" s="375"/>
      <c r="I952" s="375"/>
      <c r="J952" s="153"/>
      <c r="K952" s="154"/>
      <c r="L952" s="154"/>
      <c r="M952" s="154"/>
      <c r="N952" s="154"/>
      <c r="O952" s="154"/>
      <c r="P952" s="143"/>
      <c r="Q952" s="143"/>
      <c r="R952" s="143"/>
      <c r="S952" s="143"/>
      <c r="T952" s="143"/>
      <c r="U952" s="143"/>
      <c r="V952" s="143"/>
      <c r="W952" s="143"/>
      <c r="X952" s="143"/>
      <c r="Y952" s="144"/>
      <c r="Z952" s="145"/>
      <c r="AA952" s="145"/>
      <c r="AB952" s="146"/>
      <c r="AC952" s="260"/>
      <c r="AD952" s="260"/>
      <c r="AE952" s="260"/>
      <c r="AF952" s="260"/>
      <c r="AG952" s="260"/>
      <c r="AH952" s="261"/>
      <c r="AI952" s="262"/>
      <c r="AJ952" s="262"/>
      <c r="AK952" s="262"/>
      <c r="AL952" s="263"/>
      <c r="AM952" s="264"/>
      <c r="AN952" s="264"/>
      <c r="AO952" s="265"/>
      <c r="AP952" s="254"/>
      <c r="AQ952" s="254"/>
      <c r="AR952" s="254"/>
      <c r="AS952" s="254"/>
      <c r="AT952" s="254"/>
      <c r="AU952" s="254"/>
      <c r="AV952" s="254"/>
      <c r="AW952" s="254"/>
      <c r="AX952" s="254"/>
    </row>
    <row r="953" spans="1:50" ht="30" hidden="1" customHeight="1" x14ac:dyDescent="0.15">
      <c r="A953" s="364">
        <v>6</v>
      </c>
      <c r="B953" s="364">
        <v>1</v>
      </c>
      <c r="C953" s="375"/>
      <c r="D953" s="375"/>
      <c r="E953" s="375"/>
      <c r="F953" s="375"/>
      <c r="G953" s="375"/>
      <c r="H953" s="375"/>
      <c r="I953" s="375"/>
      <c r="J953" s="153"/>
      <c r="K953" s="154"/>
      <c r="L953" s="154"/>
      <c r="M953" s="154"/>
      <c r="N953" s="154"/>
      <c r="O953" s="154"/>
      <c r="P953" s="143"/>
      <c r="Q953" s="143"/>
      <c r="R953" s="143"/>
      <c r="S953" s="143"/>
      <c r="T953" s="143"/>
      <c r="U953" s="143"/>
      <c r="V953" s="143"/>
      <c r="W953" s="143"/>
      <c r="X953" s="143"/>
      <c r="Y953" s="144"/>
      <c r="Z953" s="145"/>
      <c r="AA953" s="145"/>
      <c r="AB953" s="146"/>
      <c r="AC953" s="260"/>
      <c r="AD953" s="260"/>
      <c r="AE953" s="260"/>
      <c r="AF953" s="260"/>
      <c r="AG953" s="260"/>
      <c r="AH953" s="261"/>
      <c r="AI953" s="262"/>
      <c r="AJ953" s="262"/>
      <c r="AK953" s="262"/>
      <c r="AL953" s="263"/>
      <c r="AM953" s="264"/>
      <c r="AN953" s="264"/>
      <c r="AO953" s="265"/>
      <c r="AP953" s="254"/>
      <c r="AQ953" s="254"/>
      <c r="AR953" s="254"/>
      <c r="AS953" s="254"/>
      <c r="AT953" s="254"/>
      <c r="AU953" s="254"/>
      <c r="AV953" s="254"/>
      <c r="AW953" s="254"/>
      <c r="AX953" s="254"/>
    </row>
    <row r="954" spans="1:50" ht="30" hidden="1" customHeight="1" x14ac:dyDescent="0.15">
      <c r="A954" s="364">
        <v>7</v>
      </c>
      <c r="B954" s="364">
        <v>1</v>
      </c>
      <c r="C954" s="375"/>
      <c r="D954" s="375"/>
      <c r="E954" s="375"/>
      <c r="F954" s="375"/>
      <c r="G954" s="375"/>
      <c r="H954" s="375"/>
      <c r="I954" s="375"/>
      <c r="J954" s="153"/>
      <c r="K954" s="154"/>
      <c r="L954" s="154"/>
      <c r="M954" s="154"/>
      <c r="N954" s="154"/>
      <c r="O954" s="154"/>
      <c r="P954" s="143"/>
      <c r="Q954" s="143"/>
      <c r="R954" s="143"/>
      <c r="S954" s="143"/>
      <c r="T954" s="143"/>
      <c r="U954" s="143"/>
      <c r="V954" s="143"/>
      <c r="W954" s="143"/>
      <c r="X954" s="143"/>
      <c r="Y954" s="144"/>
      <c r="Z954" s="145"/>
      <c r="AA954" s="145"/>
      <c r="AB954" s="146"/>
      <c r="AC954" s="260"/>
      <c r="AD954" s="260"/>
      <c r="AE954" s="260"/>
      <c r="AF954" s="260"/>
      <c r="AG954" s="260"/>
      <c r="AH954" s="261"/>
      <c r="AI954" s="262"/>
      <c r="AJ954" s="262"/>
      <c r="AK954" s="262"/>
      <c r="AL954" s="263"/>
      <c r="AM954" s="264"/>
      <c r="AN954" s="264"/>
      <c r="AO954" s="265"/>
      <c r="AP954" s="254"/>
      <c r="AQ954" s="254"/>
      <c r="AR954" s="254"/>
      <c r="AS954" s="254"/>
      <c r="AT954" s="254"/>
      <c r="AU954" s="254"/>
      <c r="AV954" s="254"/>
      <c r="AW954" s="254"/>
      <c r="AX954" s="254"/>
    </row>
    <row r="955" spans="1:50" ht="30" hidden="1" customHeight="1" x14ac:dyDescent="0.15">
      <c r="A955" s="364">
        <v>8</v>
      </c>
      <c r="B955" s="364">
        <v>1</v>
      </c>
      <c r="C955" s="375"/>
      <c r="D955" s="375"/>
      <c r="E955" s="375"/>
      <c r="F955" s="375"/>
      <c r="G955" s="375"/>
      <c r="H955" s="375"/>
      <c r="I955" s="375"/>
      <c r="J955" s="153"/>
      <c r="K955" s="154"/>
      <c r="L955" s="154"/>
      <c r="M955" s="154"/>
      <c r="N955" s="154"/>
      <c r="O955" s="154"/>
      <c r="P955" s="143"/>
      <c r="Q955" s="143"/>
      <c r="R955" s="143"/>
      <c r="S955" s="143"/>
      <c r="T955" s="143"/>
      <c r="U955" s="143"/>
      <c r="V955" s="143"/>
      <c r="W955" s="143"/>
      <c r="X955" s="143"/>
      <c r="Y955" s="144"/>
      <c r="Z955" s="145"/>
      <c r="AA955" s="145"/>
      <c r="AB955" s="146"/>
      <c r="AC955" s="260"/>
      <c r="AD955" s="260"/>
      <c r="AE955" s="260"/>
      <c r="AF955" s="260"/>
      <c r="AG955" s="260"/>
      <c r="AH955" s="261"/>
      <c r="AI955" s="262"/>
      <c r="AJ955" s="262"/>
      <c r="AK955" s="262"/>
      <c r="AL955" s="263"/>
      <c r="AM955" s="264"/>
      <c r="AN955" s="264"/>
      <c r="AO955" s="265"/>
      <c r="AP955" s="254"/>
      <c r="AQ955" s="254"/>
      <c r="AR955" s="254"/>
      <c r="AS955" s="254"/>
      <c r="AT955" s="254"/>
      <c r="AU955" s="254"/>
      <c r="AV955" s="254"/>
      <c r="AW955" s="254"/>
      <c r="AX955" s="254"/>
    </row>
    <row r="956" spans="1:50" ht="30" hidden="1" customHeight="1" x14ac:dyDescent="0.15">
      <c r="A956" s="364">
        <v>9</v>
      </c>
      <c r="B956" s="364">
        <v>1</v>
      </c>
      <c r="C956" s="375"/>
      <c r="D956" s="375"/>
      <c r="E956" s="375"/>
      <c r="F956" s="375"/>
      <c r="G956" s="375"/>
      <c r="H956" s="375"/>
      <c r="I956" s="375"/>
      <c r="J956" s="153"/>
      <c r="K956" s="154"/>
      <c r="L956" s="154"/>
      <c r="M956" s="154"/>
      <c r="N956" s="154"/>
      <c r="O956" s="154"/>
      <c r="P956" s="143"/>
      <c r="Q956" s="143"/>
      <c r="R956" s="143"/>
      <c r="S956" s="143"/>
      <c r="T956" s="143"/>
      <c r="U956" s="143"/>
      <c r="V956" s="143"/>
      <c r="W956" s="143"/>
      <c r="X956" s="143"/>
      <c r="Y956" s="144"/>
      <c r="Z956" s="145"/>
      <c r="AA956" s="145"/>
      <c r="AB956" s="146"/>
      <c r="AC956" s="260"/>
      <c r="AD956" s="260"/>
      <c r="AE956" s="260"/>
      <c r="AF956" s="260"/>
      <c r="AG956" s="260"/>
      <c r="AH956" s="261"/>
      <c r="AI956" s="262"/>
      <c r="AJ956" s="262"/>
      <c r="AK956" s="262"/>
      <c r="AL956" s="263"/>
      <c r="AM956" s="264"/>
      <c r="AN956" s="264"/>
      <c r="AO956" s="265"/>
      <c r="AP956" s="254"/>
      <c r="AQ956" s="254"/>
      <c r="AR956" s="254"/>
      <c r="AS956" s="254"/>
      <c r="AT956" s="254"/>
      <c r="AU956" s="254"/>
      <c r="AV956" s="254"/>
      <c r="AW956" s="254"/>
      <c r="AX956" s="254"/>
    </row>
    <row r="957" spans="1:50" ht="30" hidden="1" customHeight="1" x14ac:dyDescent="0.15">
      <c r="A957" s="364">
        <v>10</v>
      </c>
      <c r="B957" s="364">
        <v>1</v>
      </c>
      <c r="C957" s="375"/>
      <c r="D957" s="375"/>
      <c r="E957" s="375"/>
      <c r="F957" s="375"/>
      <c r="G957" s="375"/>
      <c r="H957" s="375"/>
      <c r="I957" s="375"/>
      <c r="J957" s="153"/>
      <c r="K957" s="154"/>
      <c r="L957" s="154"/>
      <c r="M957" s="154"/>
      <c r="N957" s="154"/>
      <c r="O957" s="154"/>
      <c r="P957" s="143"/>
      <c r="Q957" s="143"/>
      <c r="R957" s="143"/>
      <c r="S957" s="143"/>
      <c r="T957" s="143"/>
      <c r="U957" s="143"/>
      <c r="V957" s="143"/>
      <c r="W957" s="143"/>
      <c r="X957" s="143"/>
      <c r="Y957" s="144"/>
      <c r="Z957" s="145"/>
      <c r="AA957" s="145"/>
      <c r="AB957" s="146"/>
      <c r="AC957" s="260"/>
      <c r="AD957" s="260"/>
      <c r="AE957" s="260"/>
      <c r="AF957" s="260"/>
      <c r="AG957" s="260"/>
      <c r="AH957" s="261"/>
      <c r="AI957" s="262"/>
      <c r="AJ957" s="262"/>
      <c r="AK957" s="262"/>
      <c r="AL957" s="263"/>
      <c r="AM957" s="264"/>
      <c r="AN957" s="264"/>
      <c r="AO957" s="265"/>
      <c r="AP957" s="254"/>
      <c r="AQ957" s="254"/>
      <c r="AR957" s="254"/>
      <c r="AS957" s="254"/>
      <c r="AT957" s="254"/>
      <c r="AU957" s="254"/>
      <c r="AV957" s="254"/>
      <c r="AW957" s="254"/>
      <c r="AX957" s="254"/>
    </row>
    <row r="958" spans="1:50" ht="30" hidden="1" customHeight="1" x14ac:dyDescent="0.15">
      <c r="A958" s="364">
        <v>11</v>
      </c>
      <c r="B958" s="364">
        <v>1</v>
      </c>
      <c r="C958" s="375"/>
      <c r="D958" s="375"/>
      <c r="E958" s="375"/>
      <c r="F958" s="375"/>
      <c r="G958" s="375"/>
      <c r="H958" s="375"/>
      <c r="I958" s="375"/>
      <c r="J958" s="153"/>
      <c r="K958" s="154"/>
      <c r="L958" s="154"/>
      <c r="M958" s="154"/>
      <c r="N958" s="154"/>
      <c r="O958" s="154"/>
      <c r="P958" s="143"/>
      <c r="Q958" s="143"/>
      <c r="R958" s="143"/>
      <c r="S958" s="143"/>
      <c r="T958" s="143"/>
      <c r="U958" s="143"/>
      <c r="V958" s="143"/>
      <c r="W958" s="143"/>
      <c r="X958" s="143"/>
      <c r="Y958" s="144"/>
      <c r="Z958" s="145"/>
      <c r="AA958" s="145"/>
      <c r="AB958" s="146"/>
      <c r="AC958" s="260"/>
      <c r="AD958" s="260"/>
      <c r="AE958" s="260"/>
      <c r="AF958" s="260"/>
      <c r="AG958" s="260"/>
      <c r="AH958" s="261"/>
      <c r="AI958" s="262"/>
      <c r="AJ958" s="262"/>
      <c r="AK958" s="262"/>
      <c r="AL958" s="263"/>
      <c r="AM958" s="264"/>
      <c r="AN958" s="264"/>
      <c r="AO958" s="265"/>
      <c r="AP958" s="254"/>
      <c r="AQ958" s="254"/>
      <c r="AR958" s="254"/>
      <c r="AS958" s="254"/>
      <c r="AT958" s="254"/>
      <c r="AU958" s="254"/>
      <c r="AV958" s="254"/>
      <c r="AW958" s="254"/>
      <c r="AX958" s="254"/>
    </row>
    <row r="959" spans="1:50" ht="30" hidden="1" customHeight="1" x14ac:dyDescent="0.15">
      <c r="A959" s="364">
        <v>12</v>
      </c>
      <c r="B959" s="364">
        <v>1</v>
      </c>
      <c r="C959" s="375"/>
      <c r="D959" s="375"/>
      <c r="E959" s="375"/>
      <c r="F959" s="375"/>
      <c r="G959" s="375"/>
      <c r="H959" s="375"/>
      <c r="I959" s="375"/>
      <c r="J959" s="153"/>
      <c r="K959" s="154"/>
      <c r="L959" s="154"/>
      <c r="M959" s="154"/>
      <c r="N959" s="154"/>
      <c r="O959" s="154"/>
      <c r="P959" s="143"/>
      <c r="Q959" s="143"/>
      <c r="R959" s="143"/>
      <c r="S959" s="143"/>
      <c r="T959" s="143"/>
      <c r="U959" s="143"/>
      <c r="V959" s="143"/>
      <c r="W959" s="143"/>
      <c r="X959" s="143"/>
      <c r="Y959" s="144"/>
      <c r="Z959" s="145"/>
      <c r="AA959" s="145"/>
      <c r="AB959" s="146"/>
      <c r="AC959" s="260"/>
      <c r="AD959" s="260"/>
      <c r="AE959" s="260"/>
      <c r="AF959" s="260"/>
      <c r="AG959" s="260"/>
      <c r="AH959" s="261"/>
      <c r="AI959" s="262"/>
      <c r="AJ959" s="262"/>
      <c r="AK959" s="262"/>
      <c r="AL959" s="263"/>
      <c r="AM959" s="264"/>
      <c r="AN959" s="264"/>
      <c r="AO959" s="265"/>
      <c r="AP959" s="254"/>
      <c r="AQ959" s="254"/>
      <c r="AR959" s="254"/>
      <c r="AS959" s="254"/>
      <c r="AT959" s="254"/>
      <c r="AU959" s="254"/>
      <c r="AV959" s="254"/>
      <c r="AW959" s="254"/>
      <c r="AX959" s="254"/>
    </row>
    <row r="960" spans="1:50" ht="30" hidden="1" customHeight="1" x14ac:dyDescent="0.15">
      <c r="A960" s="364">
        <v>13</v>
      </c>
      <c r="B960" s="364">
        <v>1</v>
      </c>
      <c r="C960" s="375"/>
      <c r="D960" s="375"/>
      <c r="E960" s="375"/>
      <c r="F960" s="375"/>
      <c r="G960" s="375"/>
      <c r="H960" s="375"/>
      <c r="I960" s="375"/>
      <c r="J960" s="153"/>
      <c r="K960" s="154"/>
      <c r="L960" s="154"/>
      <c r="M960" s="154"/>
      <c r="N960" s="154"/>
      <c r="O960" s="154"/>
      <c r="P960" s="143"/>
      <c r="Q960" s="143"/>
      <c r="R960" s="143"/>
      <c r="S960" s="143"/>
      <c r="T960" s="143"/>
      <c r="U960" s="143"/>
      <c r="V960" s="143"/>
      <c r="W960" s="143"/>
      <c r="X960" s="143"/>
      <c r="Y960" s="144"/>
      <c r="Z960" s="145"/>
      <c r="AA960" s="145"/>
      <c r="AB960" s="146"/>
      <c r="AC960" s="260"/>
      <c r="AD960" s="260"/>
      <c r="AE960" s="260"/>
      <c r="AF960" s="260"/>
      <c r="AG960" s="260"/>
      <c r="AH960" s="261"/>
      <c r="AI960" s="262"/>
      <c r="AJ960" s="262"/>
      <c r="AK960" s="262"/>
      <c r="AL960" s="263"/>
      <c r="AM960" s="264"/>
      <c r="AN960" s="264"/>
      <c r="AO960" s="265"/>
      <c r="AP960" s="254"/>
      <c r="AQ960" s="254"/>
      <c r="AR960" s="254"/>
      <c r="AS960" s="254"/>
      <c r="AT960" s="254"/>
      <c r="AU960" s="254"/>
      <c r="AV960" s="254"/>
      <c r="AW960" s="254"/>
      <c r="AX960" s="254"/>
    </row>
    <row r="961" spans="1:50" ht="30" hidden="1" customHeight="1" x14ac:dyDescent="0.15">
      <c r="A961" s="364">
        <v>14</v>
      </c>
      <c r="B961" s="364">
        <v>1</v>
      </c>
      <c r="C961" s="375"/>
      <c r="D961" s="375"/>
      <c r="E961" s="375"/>
      <c r="F961" s="375"/>
      <c r="G961" s="375"/>
      <c r="H961" s="375"/>
      <c r="I961" s="375"/>
      <c r="J961" s="153"/>
      <c r="K961" s="154"/>
      <c r="L961" s="154"/>
      <c r="M961" s="154"/>
      <c r="N961" s="154"/>
      <c r="O961" s="154"/>
      <c r="P961" s="143"/>
      <c r="Q961" s="143"/>
      <c r="R961" s="143"/>
      <c r="S961" s="143"/>
      <c r="T961" s="143"/>
      <c r="U961" s="143"/>
      <c r="V961" s="143"/>
      <c r="W961" s="143"/>
      <c r="X961" s="143"/>
      <c r="Y961" s="144"/>
      <c r="Z961" s="145"/>
      <c r="AA961" s="145"/>
      <c r="AB961" s="146"/>
      <c r="AC961" s="260"/>
      <c r="AD961" s="260"/>
      <c r="AE961" s="260"/>
      <c r="AF961" s="260"/>
      <c r="AG961" s="260"/>
      <c r="AH961" s="261"/>
      <c r="AI961" s="262"/>
      <c r="AJ961" s="262"/>
      <c r="AK961" s="262"/>
      <c r="AL961" s="263"/>
      <c r="AM961" s="264"/>
      <c r="AN961" s="264"/>
      <c r="AO961" s="265"/>
      <c r="AP961" s="254"/>
      <c r="AQ961" s="254"/>
      <c r="AR961" s="254"/>
      <c r="AS961" s="254"/>
      <c r="AT961" s="254"/>
      <c r="AU961" s="254"/>
      <c r="AV961" s="254"/>
      <c r="AW961" s="254"/>
      <c r="AX961" s="254"/>
    </row>
    <row r="962" spans="1:50" ht="30" hidden="1" customHeight="1" x14ac:dyDescent="0.15">
      <c r="A962" s="364">
        <v>15</v>
      </c>
      <c r="B962" s="364">
        <v>1</v>
      </c>
      <c r="C962" s="375"/>
      <c r="D962" s="375"/>
      <c r="E962" s="375"/>
      <c r="F962" s="375"/>
      <c r="G962" s="375"/>
      <c r="H962" s="375"/>
      <c r="I962" s="375"/>
      <c r="J962" s="153"/>
      <c r="K962" s="154"/>
      <c r="L962" s="154"/>
      <c r="M962" s="154"/>
      <c r="N962" s="154"/>
      <c r="O962" s="154"/>
      <c r="P962" s="143"/>
      <c r="Q962" s="143"/>
      <c r="R962" s="143"/>
      <c r="S962" s="143"/>
      <c r="T962" s="143"/>
      <c r="U962" s="143"/>
      <c r="V962" s="143"/>
      <c r="W962" s="143"/>
      <c r="X962" s="143"/>
      <c r="Y962" s="144"/>
      <c r="Z962" s="145"/>
      <c r="AA962" s="145"/>
      <c r="AB962" s="146"/>
      <c r="AC962" s="260"/>
      <c r="AD962" s="260"/>
      <c r="AE962" s="260"/>
      <c r="AF962" s="260"/>
      <c r="AG962" s="260"/>
      <c r="AH962" s="261"/>
      <c r="AI962" s="262"/>
      <c r="AJ962" s="262"/>
      <c r="AK962" s="262"/>
      <c r="AL962" s="263"/>
      <c r="AM962" s="264"/>
      <c r="AN962" s="264"/>
      <c r="AO962" s="265"/>
      <c r="AP962" s="254"/>
      <c r="AQ962" s="254"/>
      <c r="AR962" s="254"/>
      <c r="AS962" s="254"/>
      <c r="AT962" s="254"/>
      <c r="AU962" s="254"/>
      <c r="AV962" s="254"/>
      <c r="AW962" s="254"/>
      <c r="AX962" s="254"/>
    </row>
    <row r="963" spans="1:50" ht="30" hidden="1" customHeight="1" x14ac:dyDescent="0.15">
      <c r="A963" s="364">
        <v>16</v>
      </c>
      <c r="B963" s="364">
        <v>1</v>
      </c>
      <c r="C963" s="375"/>
      <c r="D963" s="375"/>
      <c r="E963" s="375"/>
      <c r="F963" s="375"/>
      <c r="G963" s="375"/>
      <c r="H963" s="375"/>
      <c r="I963" s="375"/>
      <c r="J963" s="153"/>
      <c r="K963" s="154"/>
      <c r="L963" s="154"/>
      <c r="M963" s="154"/>
      <c r="N963" s="154"/>
      <c r="O963" s="154"/>
      <c r="P963" s="143"/>
      <c r="Q963" s="143"/>
      <c r="R963" s="143"/>
      <c r="S963" s="143"/>
      <c r="T963" s="143"/>
      <c r="U963" s="143"/>
      <c r="V963" s="143"/>
      <c r="W963" s="143"/>
      <c r="X963" s="143"/>
      <c r="Y963" s="144"/>
      <c r="Z963" s="145"/>
      <c r="AA963" s="145"/>
      <c r="AB963" s="146"/>
      <c r="AC963" s="260"/>
      <c r="AD963" s="260"/>
      <c r="AE963" s="260"/>
      <c r="AF963" s="260"/>
      <c r="AG963" s="260"/>
      <c r="AH963" s="261"/>
      <c r="AI963" s="262"/>
      <c r="AJ963" s="262"/>
      <c r="AK963" s="262"/>
      <c r="AL963" s="263"/>
      <c r="AM963" s="264"/>
      <c r="AN963" s="264"/>
      <c r="AO963" s="265"/>
      <c r="AP963" s="254"/>
      <c r="AQ963" s="254"/>
      <c r="AR963" s="254"/>
      <c r="AS963" s="254"/>
      <c r="AT963" s="254"/>
      <c r="AU963" s="254"/>
      <c r="AV963" s="254"/>
      <c r="AW963" s="254"/>
      <c r="AX963" s="254"/>
    </row>
    <row r="964" spans="1:50" ht="30" hidden="1" customHeight="1" x14ac:dyDescent="0.15">
      <c r="A964" s="364">
        <v>17</v>
      </c>
      <c r="B964" s="364">
        <v>1</v>
      </c>
      <c r="C964" s="375"/>
      <c r="D964" s="375"/>
      <c r="E964" s="375"/>
      <c r="F964" s="375"/>
      <c r="G964" s="375"/>
      <c r="H964" s="375"/>
      <c r="I964" s="375"/>
      <c r="J964" s="153"/>
      <c r="K964" s="154"/>
      <c r="L964" s="154"/>
      <c r="M964" s="154"/>
      <c r="N964" s="154"/>
      <c r="O964" s="154"/>
      <c r="P964" s="143"/>
      <c r="Q964" s="143"/>
      <c r="R964" s="143"/>
      <c r="S964" s="143"/>
      <c r="T964" s="143"/>
      <c r="U964" s="143"/>
      <c r="V964" s="143"/>
      <c r="W964" s="143"/>
      <c r="X964" s="143"/>
      <c r="Y964" s="144"/>
      <c r="Z964" s="145"/>
      <c r="AA964" s="145"/>
      <c r="AB964" s="146"/>
      <c r="AC964" s="260"/>
      <c r="AD964" s="260"/>
      <c r="AE964" s="260"/>
      <c r="AF964" s="260"/>
      <c r="AG964" s="260"/>
      <c r="AH964" s="261"/>
      <c r="AI964" s="262"/>
      <c r="AJ964" s="262"/>
      <c r="AK964" s="262"/>
      <c r="AL964" s="263"/>
      <c r="AM964" s="264"/>
      <c r="AN964" s="264"/>
      <c r="AO964" s="265"/>
      <c r="AP964" s="254"/>
      <c r="AQ964" s="254"/>
      <c r="AR964" s="254"/>
      <c r="AS964" s="254"/>
      <c r="AT964" s="254"/>
      <c r="AU964" s="254"/>
      <c r="AV964" s="254"/>
      <c r="AW964" s="254"/>
      <c r="AX964" s="254"/>
    </row>
    <row r="965" spans="1:50" ht="30" hidden="1" customHeight="1" x14ac:dyDescent="0.15">
      <c r="A965" s="364">
        <v>18</v>
      </c>
      <c r="B965" s="364">
        <v>1</v>
      </c>
      <c r="C965" s="375"/>
      <c r="D965" s="375"/>
      <c r="E965" s="375"/>
      <c r="F965" s="375"/>
      <c r="G965" s="375"/>
      <c r="H965" s="375"/>
      <c r="I965" s="375"/>
      <c r="J965" s="153"/>
      <c r="K965" s="154"/>
      <c r="L965" s="154"/>
      <c r="M965" s="154"/>
      <c r="N965" s="154"/>
      <c r="O965" s="154"/>
      <c r="P965" s="143"/>
      <c r="Q965" s="143"/>
      <c r="R965" s="143"/>
      <c r="S965" s="143"/>
      <c r="T965" s="143"/>
      <c r="U965" s="143"/>
      <c r="V965" s="143"/>
      <c r="W965" s="143"/>
      <c r="X965" s="143"/>
      <c r="Y965" s="144"/>
      <c r="Z965" s="145"/>
      <c r="AA965" s="145"/>
      <c r="AB965" s="146"/>
      <c r="AC965" s="260"/>
      <c r="AD965" s="260"/>
      <c r="AE965" s="260"/>
      <c r="AF965" s="260"/>
      <c r="AG965" s="260"/>
      <c r="AH965" s="261"/>
      <c r="AI965" s="262"/>
      <c r="AJ965" s="262"/>
      <c r="AK965" s="262"/>
      <c r="AL965" s="263"/>
      <c r="AM965" s="264"/>
      <c r="AN965" s="264"/>
      <c r="AO965" s="265"/>
      <c r="AP965" s="254"/>
      <c r="AQ965" s="254"/>
      <c r="AR965" s="254"/>
      <c r="AS965" s="254"/>
      <c r="AT965" s="254"/>
      <c r="AU965" s="254"/>
      <c r="AV965" s="254"/>
      <c r="AW965" s="254"/>
      <c r="AX965" s="254"/>
    </row>
    <row r="966" spans="1:50" ht="30" hidden="1" customHeight="1" x14ac:dyDescent="0.15">
      <c r="A966" s="364">
        <v>19</v>
      </c>
      <c r="B966" s="364">
        <v>1</v>
      </c>
      <c r="C966" s="375"/>
      <c r="D966" s="375"/>
      <c r="E966" s="375"/>
      <c r="F966" s="375"/>
      <c r="G966" s="375"/>
      <c r="H966" s="375"/>
      <c r="I966" s="375"/>
      <c r="J966" s="153"/>
      <c r="K966" s="154"/>
      <c r="L966" s="154"/>
      <c r="M966" s="154"/>
      <c r="N966" s="154"/>
      <c r="O966" s="154"/>
      <c r="P966" s="143"/>
      <c r="Q966" s="143"/>
      <c r="R966" s="143"/>
      <c r="S966" s="143"/>
      <c r="T966" s="143"/>
      <c r="U966" s="143"/>
      <c r="V966" s="143"/>
      <c r="W966" s="143"/>
      <c r="X966" s="143"/>
      <c r="Y966" s="144"/>
      <c r="Z966" s="145"/>
      <c r="AA966" s="145"/>
      <c r="AB966" s="146"/>
      <c r="AC966" s="260"/>
      <c r="AD966" s="260"/>
      <c r="AE966" s="260"/>
      <c r="AF966" s="260"/>
      <c r="AG966" s="260"/>
      <c r="AH966" s="261"/>
      <c r="AI966" s="262"/>
      <c r="AJ966" s="262"/>
      <c r="AK966" s="262"/>
      <c r="AL966" s="263"/>
      <c r="AM966" s="264"/>
      <c r="AN966" s="264"/>
      <c r="AO966" s="265"/>
      <c r="AP966" s="254"/>
      <c r="AQ966" s="254"/>
      <c r="AR966" s="254"/>
      <c r="AS966" s="254"/>
      <c r="AT966" s="254"/>
      <c r="AU966" s="254"/>
      <c r="AV966" s="254"/>
      <c r="AW966" s="254"/>
      <c r="AX966" s="254"/>
    </row>
    <row r="967" spans="1:50" ht="30" hidden="1" customHeight="1" x14ac:dyDescent="0.15">
      <c r="A967" s="364">
        <v>20</v>
      </c>
      <c r="B967" s="364">
        <v>1</v>
      </c>
      <c r="C967" s="375"/>
      <c r="D967" s="375"/>
      <c r="E967" s="375"/>
      <c r="F967" s="375"/>
      <c r="G967" s="375"/>
      <c r="H967" s="375"/>
      <c r="I967" s="375"/>
      <c r="J967" s="153"/>
      <c r="K967" s="154"/>
      <c r="L967" s="154"/>
      <c r="M967" s="154"/>
      <c r="N967" s="154"/>
      <c r="O967" s="154"/>
      <c r="P967" s="143"/>
      <c r="Q967" s="143"/>
      <c r="R967" s="143"/>
      <c r="S967" s="143"/>
      <c r="T967" s="143"/>
      <c r="U967" s="143"/>
      <c r="V967" s="143"/>
      <c r="W967" s="143"/>
      <c r="X967" s="143"/>
      <c r="Y967" s="144"/>
      <c r="Z967" s="145"/>
      <c r="AA967" s="145"/>
      <c r="AB967" s="146"/>
      <c r="AC967" s="260"/>
      <c r="AD967" s="260"/>
      <c r="AE967" s="260"/>
      <c r="AF967" s="260"/>
      <c r="AG967" s="260"/>
      <c r="AH967" s="261"/>
      <c r="AI967" s="262"/>
      <c r="AJ967" s="262"/>
      <c r="AK967" s="262"/>
      <c r="AL967" s="263"/>
      <c r="AM967" s="264"/>
      <c r="AN967" s="264"/>
      <c r="AO967" s="265"/>
      <c r="AP967" s="254"/>
      <c r="AQ967" s="254"/>
      <c r="AR967" s="254"/>
      <c r="AS967" s="254"/>
      <c r="AT967" s="254"/>
      <c r="AU967" s="254"/>
      <c r="AV967" s="254"/>
      <c r="AW967" s="254"/>
      <c r="AX967" s="254"/>
    </row>
    <row r="968" spans="1:50" ht="30" hidden="1" customHeight="1" x14ac:dyDescent="0.15">
      <c r="A968" s="364">
        <v>21</v>
      </c>
      <c r="B968" s="364">
        <v>1</v>
      </c>
      <c r="C968" s="375"/>
      <c r="D968" s="375"/>
      <c r="E968" s="375"/>
      <c r="F968" s="375"/>
      <c r="G968" s="375"/>
      <c r="H968" s="375"/>
      <c r="I968" s="375"/>
      <c r="J968" s="153"/>
      <c r="K968" s="154"/>
      <c r="L968" s="154"/>
      <c r="M968" s="154"/>
      <c r="N968" s="154"/>
      <c r="O968" s="154"/>
      <c r="P968" s="143"/>
      <c r="Q968" s="143"/>
      <c r="R968" s="143"/>
      <c r="S968" s="143"/>
      <c r="T968" s="143"/>
      <c r="U968" s="143"/>
      <c r="V968" s="143"/>
      <c r="W968" s="143"/>
      <c r="X968" s="143"/>
      <c r="Y968" s="144"/>
      <c r="Z968" s="145"/>
      <c r="AA968" s="145"/>
      <c r="AB968" s="146"/>
      <c r="AC968" s="260"/>
      <c r="AD968" s="260"/>
      <c r="AE968" s="260"/>
      <c r="AF968" s="260"/>
      <c r="AG968" s="260"/>
      <c r="AH968" s="261"/>
      <c r="AI968" s="262"/>
      <c r="AJ968" s="262"/>
      <c r="AK968" s="262"/>
      <c r="AL968" s="263"/>
      <c r="AM968" s="264"/>
      <c r="AN968" s="264"/>
      <c r="AO968" s="265"/>
      <c r="AP968" s="254"/>
      <c r="AQ968" s="254"/>
      <c r="AR968" s="254"/>
      <c r="AS968" s="254"/>
      <c r="AT968" s="254"/>
      <c r="AU968" s="254"/>
      <c r="AV968" s="254"/>
      <c r="AW968" s="254"/>
      <c r="AX968" s="254"/>
    </row>
    <row r="969" spans="1:50" ht="30" hidden="1" customHeight="1" x14ac:dyDescent="0.15">
      <c r="A969" s="364">
        <v>22</v>
      </c>
      <c r="B969" s="364">
        <v>1</v>
      </c>
      <c r="C969" s="375"/>
      <c r="D969" s="375"/>
      <c r="E969" s="375"/>
      <c r="F969" s="375"/>
      <c r="G969" s="375"/>
      <c r="H969" s="375"/>
      <c r="I969" s="375"/>
      <c r="J969" s="153"/>
      <c r="K969" s="154"/>
      <c r="L969" s="154"/>
      <c r="M969" s="154"/>
      <c r="N969" s="154"/>
      <c r="O969" s="154"/>
      <c r="P969" s="143"/>
      <c r="Q969" s="143"/>
      <c r="R969" s="143"/>
      <c r="S969" s="143"/>
      <c r="T969" s="143"/>
      <c r="U969" s="143"/>
      <c r="V969" s="143"/>
      <c r="W969" s="143"/>
      <c r="X969" s="143"/>
      <c r="Y969" s="144"/>
      <c r="Z969" s="145"/>
      <c r="AA969" s="145"/>
      <c r="AB969" s="146"/>
      <c r="AC969" s="260"/>
      <c r="AD969" s="260"/>
      <c r="AE969" s="260"/>
      <c r="AF969" s="260"/>
      <c r="AG969" s="260"/>
      <c r="AH969" s="261"/>
      <c r="AI969" s="262"/>
      <c r="AJ969" s="262"/>
      <c r="AK969" s="262"/>
      <c r="AL969" s="263"/>
      <c r="AM969" s="264"/>
      <c r="AN969" s="264"/>
      <c r="AO969" s="265"/>
      <c r="AP969" s="254"/>
      <c r="AQ969" s="254"/>
      <c r="AR969" s="254"/>
      <c r="AS969" s="254"/>
      <c r="AT969" s="254"/>
      <c r="AU969" s="254"/>
      <c r="AV969" s="254"/>
      <c r="AW969" s="254"/>
      <c r="AX969" s="254"/>
    </row>
    <row r="970" spans="1:50" ht="30" hidden="1" customHeight="1" x14ac:dyDescent="0.15">
      <c r="A970" s="364">
        <v>23</v>
      </c>
      <c r="B970" s="364">
        <v>1</v>
      </c>
      <c r="C970" s="375"/>
      <c r="D970" s="375"/>
      <c r="E970" s="375"/>
      <c r="F970" s="375"/>
      <c r="G970" s="375"/>
      <c r="H970" s="375"/>
      <c r="I970" s="375"/>
      <c r="J970" s="153"/>
      <c r="K970" s="154"/>
      <c r="L970" s="154"/>
      <c r="M970" s="154"/>
      <c r="N970" s="154"/>
      <c r="O970" s="154"/>
      <c r="P970" s="143"/>
      <c r="Q970" s="143"/>
      <c r="R970" s="143"/>
      <c r="S970" s="143"/>
      <c r="T970" s="143"/>
      <c r="U970" s="143"/>
      <c r="V970" s="143"/>
      <c r="W970" s="143"/>
      <c r="X970" s="143"/>
      <c r="Y970" s="144"/>
      <c r="Z970" s="145"/>
      <c r="AA970" s="145"/>
      <c r="AB970" s="146"/>
      <c r="AC970" s="260"/>
      <c r="AD970" s="260"/>
      <c r="AE970" s="260"/>
      <c r="AF970" s="260"/>
      <c r="AG970" s="260"/>
      <c r="AH970" s="261"/>
      <c r="AI970" s="262"/>
      <c r="AJ970" s="262"/>
      <c r="AK970" s="262"/>
      <c r="AL970" s="263"/>
      <c r="AM970" s="264"/>
      <c r="AN970" s="264"/>
      <c r="AO970" s="265"/>
      <c r="AP970" s="254"/>
      <c r="AQ970" s="254"/>
      <c r="AR970" s="254"/>
      <c r="AS970" s="254"/>
      <c r="AT970" s="254"/>
      <c r="AU970" s="254"/>
      <c r="AV970" s="254"/>
      <c r="AW970" s="254"/>
      <c r="AX970" s="254"/>
    </row>
    <row r="971" spans="1:50" ht="30" hidden="1" customHeight="1" x14ac:dyDescent="0.15">
      <c r="A971" s="364">
        <v>24</v>
      </c>
      <c r="B971" s="364">
        <v>1</v>
      </c>
      <c r="C971" s="375"/>
      <c r="D971" s="375"/>
      <c r="E971" s="375"/>
      <c r="F971" s="375"/>
      <c r="G971" s="375"/>
      <c r="H971" s="375"/>
      <c r="I971" s="375"/>
      <c r="J971" s="153"/>
      <c r="K971" s="154"/>
      <c r="L971" s="154"/>
      <c r="M971" s="154"/>
      <c r="N971" s="154"/>
      <c r="O971" s="154"/>
      <c r="P971" s="143"/>
      <c r="Q971" s="143"/>
      <c r="R971" s="143"/>
      <c r="S971" s="143"/>
      <c r="T971" s="143"/>
      <c r="U971" s="143"/>
      <c r="V971" s="143"/>
      <c r="W971" s="143"/>
      <c r="X971" s="143"/>
      <c r="Y971" s="144"/>
      <c r="Z971" s="145"/>
      <c r="AA971" s="145"/>
      <c r="AB971" s="146"/>
      <c r="AC971" s="260"/>
      <c r="AD971" s="260"/>
      <c r="AE971" s="260"/>
      <c r="AF971" s="260"/>
      <c r="AG971" s="260"/>
      <c r="AH971" s="261"/>
      <c r="AI971" s="262"/>
      <c r="AJ971" s="262"/>
      <c r="AK971" s="262"/>
      <c r="AL971" s="263"/>
      <c r="AM971" s="264"/>
      <c r="AN971" s="264"/>
      <c r="AO971" s="265"/>
      <c r="AP971" s="254"/>
      <c r="AQ971" s="254"/>
      <c r="AR971" s="254"/>
      <c r="AS971" s="254"/>
      <c r="AT971" s="254"/>
      <c r="AU971" s="254"/>
      <c r="AV971" s="254"/>
      <c r="AW971" s="254"/>
      <c r="AX971" s="254"/>
    </row>
    <row r="972" spans="1:50" ht="30" hidden="1" customHeight="1" x14ac:dyDescent="0.15">
      <c r="A972" s="364">
        <v>25</v>
      </c>
      <c r="B972" s="364">
        <v>1</v>
      </c>
      <c r="C972" s="375"/>
      <c r="D972" s="375"/>
      <c r="E972" s="375"/>
      <c r="F972" s="375"/>
      <c r="G972" s="375"/>
      <c r="H972" s="375"/>
      <c r="I972" s="375"/>
      <c r="J972" s="153"/>
      <c r="K972" s="154"/>
      <c r="L972" s="154"/>
      <c r="M972" s="154"/>
      <c r="N972" s="154"/>
      <c r="O972" s="154"/>
      <c r="P972" s="143"/>
      <c r="Q972" s="143"/>
      <c r="R972" s="143"/>
      <c r="S972" s="143"/>
      <c r="T972" s="143"/>
      <c r="U972" s="143"/>
      <c r="V972" s="143"/>
      <c r="W972" s="143"/>
      <c r="X972" s="143"/>
      <c r="Y972" s="144"/>
      <c r="Z972" s="145"/>
      <c r="AA972" s="145"/>
      <c r="AB972" s="146"/>
      <c r="AC972" s="260"/>
      <c r="AD972" s="260"/>
      <c r="AE972" s="260"/>
      <c r="AF972" s="260"/>
      <c r="AG972" s="260"/>
      <c r="AH972" s="261"/>
      <c r="AI972" s="262"/>
      <c r="AJ972" s="262"/>
      <c r="AK972" s="262"/>
      <c r="AL972" s="263"/>
      <c r="AM972" s="264"/>
      <c r="AN972" s="264"/>
      <c r="AO972" s="265"/>
      <c r="AP972" s="254"/>
      <c r="AQ972" s="254"/>
      <c r="AR972" s="254"/>
      <c r="AS972" s="254"/>
      <c r="AT972" s="254"/>
      <c r="AU972" s="254"/>
      <c r="AV972" s="254"/>
      <c r="AW972" s="254"/>
      <c r="AX972" s="254"/>
    </row>
    <row r="973" spans="1:50" ht="30" hidden="1" customHeight="1" x14ac:dyDescent="0.15">
      <c r="A973" s="364">
        <v>26</v>
      </c>
      <c r="B973" s="364">
        <v>1</v>
      </c>
      <c r="C973" s="375"/>
      <c r="D973" s="375"/>
      <c r="E973" s="375"/>
      <c r="F973" s="375"/>
      <c r="G973" s="375"/>
      <c r="H973" s="375"/>
      <c r="I973" s="375"/>
      <c r="J973" s="153"/>
      <c r="K973" s="154"/>
      <c r="L973" s="154"/>
      <c r="M973" s="154"/>
      <c r="N973" s="154"/>
      <c r="O973" s="154"/>
      <c r="P973" s="143"/>
      <c r="Q973" s="143"/>
      <c r="R973" s="143"/>
      <c r="S973" s="143"/>
      <c r="T973" s="143"/>
      <c r="U973" s="143"/>
      <c r="V973" s="143"/>
      <c r="W973" s="143"/>
      <c r="X973" s="143"/>
      <c r="Y973" s="144"/>
      <c r="Z973" s="145"/>
      <c r="AA973" s="145"/>
      <c r="AB973" s="146"/>
      <c r="AC973" s="260"/>
      <c r="AD973" s="260"/>
      <c r="AE973" s="260"/>
      <c r="AF973" s="260"/>
      <c r="AG973" s="260"/>
      <c r="AH973" s="261"/>
      <c r="AI973" s="262"/>
      <c r="AJ973" s="262"/>
      <c r="AK973" s="262"/>
      <c r="AL973" s="263"/>
      <c r="AM973" s="264"/>
      <c r="AN973" s="264"/>
      <c r="AO973" s="265"/>
      <c r="AP973" s="254"/>
      <c r="AQ973" s="254"/>
      <c r="AR973" s="254"/>
      <c r="AS973" s="254"/>
      <c r="AT973" s="254"/>
      <c r="AU973" s="254"/>
      <c r="AV973" s="254"/>
      <c r="AW973" s="254"/>
      <c r="AX973" s="254"/>
    </row>
    <row r="974" spans="1:50" ht="30" hidden="1" customHeight="1" x14ac:dyDescent="0.15">
      <c r="A974" s="364">
        <v>27</v>
      </c>
      <c r="B974" s="364">
        <v>1</v>
      </c>
      <c r="C974" s="375"/>
      <c r="D974" s="375"/>
      <c r="E974" s="375"/>
      <c r="F974" s="375"/>
      <c r="G974" s="375"/>
      <c r="H974" s="375"/>
      <c r="I974" s="375"/>
      <c r="J974" s="153"/>
      <c r="K974" s="154"/>
      <c r="L974" s="154"/>
      <c r="M974" s="154"/>
      <c r="N974" s="154"/>
      <c r="O974" s="154"/>
      <c r="P974" s="143"/>
      <c r="Q974" s="143"/>
      <c r="R974" s="143"/>
      <c r="S974" s="143"/>
      <c r="T974" s="143"/>
      <c r="U974" s="143"/>
      <c r="V974" s="143"/>
      <c r="W974" s="143"/>
      <c r="X974" s="143"/>
      <c r="Y974" s="144"/>
      <c r="Z974" s="145"/>
      <c r="AA974" s="145"/>
      <c r="AB974" s="146"/>
      <c r="AC974" s="260"/>
      <c r="AD974" s="260"/>
      <c r="AE974" s="260"/>
      <c r="AF974" s="260"/>
      <c r="AG974" s="260"/>
      <c r="AH974" s="261"/>
      <c r="AI974" s="262"/>
      <c r="AJ974" s="262"/>
      <c r="AK974" s="262"/>
      <c r="AL974" s="263"/>
      <c r="AM974" s="264"/>
      <c r="AN974" s="264"/>
      <c r="AO974" s="265"/>
      <c r="AP974" s="254"/>
      <c r="AQ974" s="254"/>
      <c r="AR974" s="254"/>
      <c r="AS974" s="254"/>
      <c r="AT974" s="254"/>
      <c r="AU974" s="254"/>
      <c r="AV974" s="254"/>
      <c r="AW974" s="254"/>
      <c r="AX974" s="254"/>
    </row>
    <row r="975" spans="1:50" ht="30" hidden="1" customHeight="1" x14ac:dyDescent="0.15">
      <c r="A975" s="364">
        <v>28</v>
      </c>
      <c r="B975" s="364">
        <v>1</v>
      </c>
      <c r="C975" s="375"/>
      <c r="D975" s="375"/>
      <c r="E975" s="375"/>
      <c r="F975" s="375"/>
      <c r="G975" s="375"/>
      <c r="H975" s="375"/>
      <c r="I975" s="375"/>
      <c r="J975" s="153"/>
      <c r="K975" s="154"/>
      <c r="L975" s="154"/>
      <c r="M975" s="154"/>
      <c r="N975" s="154"/>
      <c r="O975" s="154"/>
      <c r="P975" s="143"/>
      <c r="Q975" s="143"/>
      <c r="R975" s="143"/>
      <c r="S975" s="143"/>
      <c r="T975" s="143"/>
      <c r="U975" s="143"/>
      <c r="V975" s="143"/>
      <c r="W975" s="143"/>
      <c r="X975" s="143"/>
      <c r="Y975" s="144"/>
      <c r="Z975" s="145"/>
      <c r="AA975" s="145"/>
      <c r="AB975" s="146"/>
      <c r="AC975" s="260"/>
      <c r="AD975" s="260"/>
      <c r="AE975" s="260"/>
      <c r="AF975" s="260"/>
      <c r="AG975" s="260"/>
      <c r="AH975" s="261"/>
      <c r="AI975" s="262"/>
      <c r="AJ975" s="262"/>
      <c r="AK975" s="262"/>
      <c r="AL975" s="263"/>
      <c r="AM975" s="264"/>
      <c r="AN975" s="264"/>
      <c r="AO975" s="265"/>
      <c r="AP975" s="254"/>
      <c r="AQ975" s="254"/>
      <c r="AR975" s="254"/>
      <c r="AS975" s="254"/>
      <c r="AT975" s="254"/>
      <c r="AU975" s="254"/>
      <c r="AV975" s="254"/>
      <c r="AW975" s="254"/>
      <c r="AX975" s="254"/>
    </row>
    <row r="976" spans="1:50" ht="30" hidden="1" customHeight="1" x14ac:dyDescent="0.15">
      <c r="A976" s="364">
        <v>29</v>
      </c>
      <c r="B976" s="364">
        <v>1</v>
      </c>
      <c r="C976" s="375"/>
      <c r="D976" s="375"/>
      <c r="E976" s="375"/>
      <c r="F976" s="375"/>
      <c r="G976" s="375"/>
      <c r="H976" s="375"/>
      <c r="I976" s="375"/>
      <c r="J976" s="153"/>
      <c r="K976" s="154"/>
      <c r="L976" s="154"/>
      <c r="M976" s="154"/>
      <c r="N976" s="154"/>
      <c r="O976" s="154"/>
      <c r="P976" s="143"/>
      <c r="Q976" s="143"/>
      <c r="R976" s="143"/>
      <c r="S976" s="143"/>
      <c r="T976" s="143"/>
      <c r="U976" s="143"/>
      <c r="V976" s="143"/>
      <c r="W976" s="143"/>
      <c r="X976" s="143"/>
      <c r="Y976" s="144"/>
      <c r="Z976" s="145"/>
      <c r="AA976" s="145"/>
      <c r="AB976" s="146"/>
      <c r="AC976" s="260"/>
      <c r="AD976" s="260"/>
      <c r="AE976" s="260"/>
      <c r="AF976" s="260"/>
      <c r="AG976" s="260"/>
      <c r="AH976" s="261"/>
      <c r="AI976" s="262"/>
      <c r="AJ976" s="262"/>
      <c r="AK976" s="262"/>
      <c r="AL976" s="263"/>
      <c r="AM976" s="264"/>
      <c r="AN976" s="264"/>
      <c r="AO976" s="265"/>
      <c r="AP976" s="254"/>
      <c r="AQ976" s="254"/>
      <c r="AR976" s="254"/>
      <c r="AS976" s="254"/>
      <c r="AT976" s="254"/>
      <c r="AU976" s="254"/>
      <c r="AV976" s="254"/>
      <c r="AW976" s="254"/>
      <c r="AX976" s="254"/>
    </row>
    <row r="977" spans="1:50" ht="30" hidden="1" customHeight="1" x14ac:dyDescent="0.15">
      <c r="A977" s="364">
        <v>30</v>
      </c>
      <c r="B977" s="364">
        <v>1</v>
      </c>
      <c r="C977" s="375"/>
      <c r="D977" s="375"/>
      <c r="E977" s="375"/>
      <c r="F977" s="375"/>
      <c r="G977" s="375"/>
      <c r="H977" s="375"/>
      <c r="I977" s="375"/>
      <c r="J977" s="153"/>
      <c r="K977" s="154"/>
      <c r="L977" s="154"/>
      <c r="M977" s="154"/>
      <c r="N977" s="154"/>
      <c r="O977" s="154"/>
      <c r="P977" s="143"/>
      <c r="Q977" s="143"/>
      <c r="R977" s="143"/>
      <c r="S977" s="143"/>
      <c r="T977" s="143"/>
      <c r="U977" s="143"/>
      <c r="V977" s="143"/>
      <c r="W977" s="143"/>
      <c r="X977" s="143"/>
      <c r="Y977" s="144"/>
      <c r="Z977" s="145"/>
      <c r="AA977" s="145"/>
      <c r="AB977" s="146"/>
      <c r="AC977" s="260"/>
      <c r="AD977" s="260"/>
      <c r="AE977" s="260"/>
      <c r="AF977" s="260"/>
      <c r="AG977" s="260"/>
      <c r="AH977" s="261"/>
      <c r="AI977" s="262"/>
      <c r="AJ977" s="262"/>
      <c r="AK977" s="262"/>
      <c r="AL977" s="263"/>
      <c r="AM977" s="264"/>
      <c r="AN977" s="264"/>
      <c r="AO977" s="265"/>
      <c r="AP977" s="254"/>
      <c r="AQ977" s="254"/>
      <c r="AR977" s="254"/>
      <c r="AS977" s="254"/>
      <c r="AT977" s="254"/>
      <c r="AU977" s="254"/>
      <c r="AV977" s="254"/>
      <c r="AW977" s="254"/>
      <c r="AX977" s="254"/>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6"/>
      <c r="B980" s="286"/>
      <c r="C980" s="286" t="s">
        <v>30</v>
      </c>
      <c r="D980" s="286"/>
      <c r="E980" s="286"/>
      <c r="F980" s="286"/>
      <c r="G980" s="286"/>
      <c r="H980" s="286"/>
      <c r="I980" s="286"/>
      <c r="J980" s="169" t="s">
        <v>389</v>
      </c>
      <c r="K980" s="169"/>
      <c r="L980" s="169"/>
      <c r="M980" s="169"/>
      <c r="N980" s="169"/>
      <c r="O980" s="169"/>
      <c r="P980" s="274" t="s">
        <v>353</v>
      </c>
      <c r="Q980" s="274"/>
      <c r="R980" s="274"/>
      <c r="S980" s="274"/>
      <c r="T980" s="274"/>
      <c r="U980" s="274"/>
      <c r="V980" s="274"/>
      <c r="W980" s="274"/>
      <c r="X980" s="274"/>
      <c r="Y980" s="274" t="s">
        <v>385</v>
      </c>
      <c r="Z980" s="286"/>
      <c r="AA980" s="286"/>
      <c r="AB980" s="286"/>
      <c r="AC980" s="169" t="s">
        <v>352</v>
      </c>
      <c r="AD980" s="169"/>
      <c r="AE980" s="169"/>
      <c r="AF980" s="169"/>
      <c r="AG980" s="169"/>
      <c r="AH980" s="274" t="s">
        <v>369</v>
      </c>
      <c r="AI980" s="286"/>
      <c r="AJ980" s="286"/>
      <c r="AK980" s="286"/>
      <c r="AL980" s="286" t="s">
        <v>23</v>
      </c>
      <c r="AM980" s="286"/>
      <c r="AN980" s="286"/>
      <c r="AO980" s="376"/>
      <c r="AP980" s="377" t="s">
        <v>432</v>
      </c>
      <c r="AQ980" s="377"/>
      <c r="AR980" s="377"/>
      <c r="AS980" s="377"/>
      <c r="AT980" s="377"/>
      <c r="AU980" s="377"/>
      <c r="AV980" s="377"/>
      <c r="AW980" s="377"/>
      <c r="AX980" s="377"/>
    </row>
    <row r="981" spans="1:50" ht="30" hidden="1" customHeight="1" x14ac:dyDescent="0.15">
      <c r="A981" s="364">
        <v>1</v>
      </c>
      <c r="B981" s="364">
        <v>1</v>
      </c>
      <c r="C981" s="375"/>
      <c r="D981" s="375"/>
      <c r="E981" s="375"/>
      <c r="F981" s="375"/>
      <c r="G981" s="375"/>
      <c r="H981" s="375"/>
      <c r="I981" s="375"/>
      <c r="J981" s="153"/>
      <c r="K981" s="154"/>
      <c r="L981" s="154"/>
      <c r="M981" s="154"/>
      <c r="N981" s="154"/>
      <c r="O981" s="154"/>
      <c r="P981" s="143"/>
      <c r="Q981" s="143"/>
      <c r="R981" s="143"/>
      <c r="S981" s="143"/>
      <c r="T981" s="143"/>
      <c r="U981" s="143"/>
      <c r="V981" s="143"/>
      <c r="W981" s="143"/>
      <c r="X981" s="143"/>
      <c r="Y981" s="144"/>
      <c r="Z981" s="145"/>
      <c r="AA981" s="145"/>
      <c r="AB981" s="146"/>
      <c r="AC981" s="260"/>
      <c r="AD981" s="260"/>
      <c r="AE981" s="260"/>
      <c r="AF981" s="260"/>
      <c r="AG981" s="260"/>
      <c r="AH981" s="261"/>
      <c r="AI981" s="262"/>
      <c r="AJ981" s="262"/>
      <c r="AK981" s="262"/>
      <c r="AL981" s="263"/>
      <c r="AM981" s="264"/>
      <c r="AN981" s="264"/>
      <c r="AO981" s="265"/>
      <c r="AP981" s="254"/>
      <c r="AQ981" s="254"/>
      <c r="AR981" s="254"/>
      <c r="AS981" s="254"/>
      <c r="AT981" s="254"/>
      <c r="AU981" s="254"/>
      <c r="AV981" s="254"/>
      <c r="AW981" s="254"/>
      <c r="AX981" s="254"/>
    </row>
    <row r="982" spans="1:50" ht="30" hidden="1" customHeight="1" x14ac:dyDescent="0.15">
      <c r="A982" s="364">
        <v>2</v>
      </c>
      <c r="B982" s="364">
        <v>1</v>
      </c>
      <c r="C982" s="375"/>
      <c r="D982" s="375"/>
      <c r="E982" s="375"/>
      <c r="F982" s="375"/>
      <c r="G982" s="375"/>
      <c r="H982" s="375"/>
      <c r="I982" s="375"/>
      <c r="J982" s="153"/>
      <c r="K982" s="154"/>
      <c r="L982" s="154"/>
      <c r="M982" s="154"/>
      <c r="N982" s="154"/>
      <c r="O982" s="154"/>
      <c r="P982" s="143"/>
      <c r="Q982" s="143"/>
      <c r="R982" s="143"/>
      <c r="S982" s="143"/>
      <c r="T982" s="143"/>
      <c r="U982" s="143"/>
      <c r="V982" s="143"/>
      <c r="W982" s="143"/>
      <c r="X982" s="143"/>
      <c r="Y982" s="144"/>
      <c r="Z982" s="145"/>
      <c r="AA982" s="145"/>
      <c r="AB982" s="146"/>
      <c r="AC982" s="260"/>
      <c r="AD982" s="260"/>
      <c r="AE982" s="260"/>
      <c r="AF982" s="260"/>
      <c r="AG982" s="260"/>
      <c r="AH982" s="261"/>
      <c r="AI982" s="262"/>
      <c r="AJ982" s="262"/>
      <c r="AK982" s="262"/>
      <c r="AL982" s="263"/>
      <c r="AM982" s="264"/>
      <c r="AN982" s="264"/>
      <c r="AO982" s="265"/>
      <c r="AP982" s="254"/>
      <c r="AQ982" s="254"/>
      <c r="AR982" s="254"/>
      <c r="AS982" s="254"/>
      <c r="AT982" s="254"/>
      <c r="AU982" s="254"/>
      <c r="AV982" s="254"/>
      <c r="AW982" s="254"/>
      <c r="AX982" s="254"/>
    </row>
    <row r="983" spans="1:50" ht="30" hidden="1" customHeight="1" x14ac:dyDescent="0.15">
      <c r="A983" s="364">
        <v>3</v>
      </c>
      <c r="B983" s="364">
        <v>1</v>
      </c>
      <c r="C983" s="375"/>
      <c r="D983" s="375"/>
      <c r="E983" s="375"/>
      <c r="F983" s="375"/>
      <c r="G983" s="375"/>
      <c r="H983" s="375"/>
      <c r="I983" s="375"/>
      <c r="J983" s="153"/>
      <c r="K983" s="154"/>
      <c r="L983" s="154"/>
      <c r="M983" s="154"/>
      <c r="N983" s="154"/>
      <c r="O983" s="154"/>
      <c r="P983" s="143"/>
      <c r="Q983" s="143"/>
      <c r="R983" s="143"/>
      <c r="S983" s="143"/>
      <c r="T983" s="143"/>
      <c r="U983" s="143"/>
      <c r="V983" s="143"/>
      <c r="W983" s="143"/>
      <c r="X983" s="143"/>
      <c r="Y983" s="144"/>
      <c r="Z983" s="145"/>
      <c r="AA983" s="145"/>
      <c r="AB983" s="146"/>
      <c r="AC983" s="260"/>
      <c r="AD983" s="260"/>
      <c r="AE983" s="260"/>
      <c r="AF983" s="260"/>
      <c r="AG983" s="260"/>
      <c r="AH983" s="261"/>
      <c r="AI983" s="262"/>
      <c r="AJ983" s="262"/>
      <c r="AK983" s="262"/>
      <c r="AL983" s="263"/>
      <c r="AM983" s="264"/>
      <c r="AN983" s="264"/>
      <c r="AO983" s="265"/>
      <c r="AP983" s="254"/>
      <c r="AQ983" s="254"/>
      <c r="AR983" s="254"/>
      <c r="AS983" s="254"/>
      <c r="AT983" s="254"/>
      <c r="AU983" s="254"/>
      <c r="AV983" s="254"/>
      <c r="AW983" s="254"/>
      <c r="AX983" s="254"/>
    </row>
    <row r="984" spans="1:50" ht="30" hidden="1" customHeight="1" x14ac:dyDescent="0.15">
      <c r="A984" s="364">
        <v>4</v>
      </c>
      <c r="B984" s="364">
        <v>1</v>
      </c>
      <c r="C984" s="375"/>
      <c r="D984" s="375"/>
      <c r="E984" s="375"/>
      <c r="F984" s="375"/>
      <c r="G984" s="375"/>
      <c r="H984" s="375"/>
      <c r="I984" s="375"/>
      <c r="J984" s="153"/>
      <c r="K984" s="154"/>
      <c r="L984" s="154"/>
      <c r="M984" s="154"/>
      <c r="N984" s="154"/>
      <c r="O984" s="154"/>
      <c r="P984" s="143"/>
      <c r="Q984" s="143"/>
      <c r="R984" s="143"/>
      <c r="S984" s="143"/>
      <c r="T984" s="143"/>
      <c r="U984" s="143"/>
      <c r="V984" s="143"/>
      <c r="W984" s="143"/>
      <c r="X984" s="143"/>
      <c r="Y984" s="144"/>
      <c r="Z984" s="145"/>
      <c r="AA984" s="145"/>
      <c r="AB984" s="146"/>
      <c r="AC984" s="260"/>
      <c r="AD984" s="260"/>
      <c r="AE984" s="260"/>
      <c r="AF984" s="260"/>
      <c r="AG984" s="260"/>
      <c r="AH984" s="261"/>
      <c r="AI984" s="262"/>
      <c r="AJ984" s="262"/>
      <c r="AK984" s="262"/>
      <c r="AL984" s="263"/>
      <c r="AM984" s="264"/>
      <c r="AN984" s="264"/>
      <c r="AO984" s="265"/>
      <c r="AP984" s="254"/>
      <c r="AQ984" s="254"/>
      <c r="AR984" s="254"/>
      <c r="AS984" s="254"/>
      <c r="AT984" s="254"/>
      <c r="AU984" s="254"/>
      <c r="AV984" s="254"/>
      <c r="AW984" s="254"/>
      <c r="AX984" s="254"/>
    </row>
    <row r="985" spans="1:50" ht="30" hidden="1" customHeight="1" x14ac:dyDescent="0.15">
      <c r="A985" s="364">
        <v>5</v>
      </c>
      <c r="B985" s="364">
        <v>1</v>
      </c>
      <c r="C985" s="375"/>
      <c r="D985" s="375"/>
      <c r="E985" s="375"/>
      <c r="F985" s="375"/>
      <c r="G985" s="375"/>
      <c r="H985" s="375"/>
      <c r="I985" s="375"/>
      <c r="J985" s="153"/>
      <c r="K985" s="154"/>
      <c r="L985" s="154"/>
      <c r="M985" s="154"/>
      <c r="N985" s="154"/>
      <c r="O985" s="154"/>
      <c r="P985" s="143"/>
      <c r="Q985" s="143"/>
      <c r="R985" s="143"/>
      <c r="S985" s="143"/>
      <c r="T985" s="143"/>
      <c r="U985" s="143"/>
      <c r="V985" s="143"/>
      <c r="W985" s="143"/>
      <c r="X985" s="143"/>
      <c r="Y985" s="144"/>
      <c r="Z985" s="145"/>
      <c r="AA985" s="145"/>
      <c r="AB985" s="146"/>
      <c r="AC985" s="260"/>
      <c r="AD985" s="260"/>
      <c r="AE985" s="260"/>
      <c r="AF985" s="260"/>
      <c r="AG985" s="260"/>
      <c r="AH985" s="261"/>
      <c r="AI985" s="262"/>
      <c r="AJ985" s="262"/>
      <c r="AK985" s="262"/>
      <c r="AL985" s="263"/>
      <c r="AM985" s="264"/>
      <c r="AN985" s="264"/>
      <c r="AO985" s="265"/>
      <c r="AP985" s="254"/>
      <c r="AQ985" s="254"/>
      <c r="AR985" s="254"/>
      <c r="AS985" s="254"/>
      <c r="AT985" s="254"/>
      <c r="AU985" s="254"/>
      <c r="AV985" s="254"/>
      <c r="AW985" s="254"/>
      <c r="AX985" s="254"/>
    </row>
    <row r="986" spans="1:50" ht="30" hidden="1" customHeight="1" x14ac:dyDescent="0.15">
      <c r="A986" s="364">
        <v>6</v>
      </c>
      <c r="B986" s="364">
        <v>1</v>
      </c>
      <c r="C986" s="375"/>
      <c r="D986" s="375"/>
      <c r="E986" s="375"/>
      <c r="F986" s="375"/>
      <c r="G986" s="375"/>
      <c r="H986" s="375"/>
      <c r="I986" s="375"/>
      <c r="J986" s="153"/>
      <c r="K986" s="154"/>
      <c r="L986" s="154"/>
      <c r="M986" s="154"/>
      <c r="N986" s="154"/>
      <c r="O986" s="154"/>
      <c r="P986" s="143"/>
      <c r="Q986" s="143"/>
      <c r="R986" s="143"/>
      <c r="S986" s="143"/>
      <c r="T986" s="143"/>
      <c r="U986" s="143"/>
      <c r="V986" s="143"/>
      <c r="W986" s="143"/>
      <c r="X986" s="143"/>
      <c r="Y986" s="144"/>
      <c r="Z986" s="145"/>
      <c r="AA986" s="145"/>
      <c r="AB986" s="146"/>
      <c r="AC986" s="260"/>
      <c r="AD986" s="260"/>
      <c r="AE986" s="260"/>
      <c r="AF986" s="260"/>
      <c r="AG986" s="260"/>
      <c r="AH986" s="261"/>
      <c r="AI986" s="262"/>
      <c r="AJ986" s="262"/>
      <c r="AK986" s="262"/>
      <c r="AL986" s="263"/>
      <c r="AM986" s="264"/>
      <c r="AN986" s="264"/>
      <c r="AO986" s="265"/>
      <c r="AP986" s="254"/>
      <c r="AQ986" s="254"/>
      <c r="AR986" s="254"/>
      <c r="AS986" s="254"/>
      <c r="AT986" s="254"/>
      <c r="AU986" s="254"/>
      <c r="AV986" s="254"/>
      <c r="AW986" s="254"/>
      <c r="AX986" s="254"/>
    </row>
    <row r="987" spans="1:50" ht="30" hidden="1" customHeight="1" x14ac:dyDescent="0.15">
      <c r="A987" s="364">
        <v>7</v>
      </c>
      <c r="B987" s="364">
        <v>1</v>
      </c>
      <c r="C987" s="375"/>
      <c r="D987" s="375"/>
      <c r="E987" s="375"/>
      <c r="F987" s="375"/>
      <c r="G987" s="375"/>
      <c r="H987" s="375"/>
      <c r="I987" s="375"/>
      <c r="J987" s="153"/>
      <c r="K987" s="154"/>
      <c r="L987" s="154"/>
      <c r="M987" s="154"/>
      <c r="N987" s="154"/>
      <c r="O987" s="154"/>
      <c r="P987" s="143"/>
      <c r="Q987" s="143"/>
      <c r="R987" s="143"/>
      <c r="S987" s="143"/>
      <c r="T987" s="143"/>
      <c r="U987" s="143"/>
      <c r="V987" s="143"/>
      <c r="W987" s="143"/>
      <c r="X987" s="143"/>
      <c r="Y987" s="144"/>
      <c r="Z987" s="145"/>
      <c r="AA987" s="145"/>
      <c r="AB987" s="146"/>
      <c r="AC987" s="260"/>
      <c r="AD987" s="260"/>
      <c r="AE987" s="260"/>
      <c r="AF987" s="260"/>
      <c r="AG987" s="260"/>
      <c r="AH987" s="261"/>
      <c r="AI987" s="262"/>
      <c r="AJ987" s="262"/>
      <c r="AK987" s="262"/>
      <c r="AL987" s="263"/>
      <c r="AM987" s="264"/>
      <c r="AN987" s="264"/>
      <c r="AO987" s="265"/>
      <c r="AP987" s="254"/>
      <c r="AQ987" s="254"/>
      <c r="AR987" s="254"/>
      <c r="AS987" s="254"/>
      <c r="AT987" s="254"/>
      <c r="AU987" s="254"/>
      <c r="AV987" s="254"/>
      <c r="AW987" s="254"/>
      <c r="AX987" s="254"/>
    </row>
    <row r="988" spans="1:50" ht="30" hidden="1" customHeight="1" x14ac:dyDescent="0.15">
      <c r="A988" s="364">
        <v>8</v>
      </c>
      <c r="B988" s="364">
        <v>1</v>
      </c>
      <c r="C988" s="375"/>
      <c r="D988" s="375"/>
      <c r="E988" s="375"/>
      <c r="F988" s="375"/>
      <c r="G988" s="375"/>
      <c r="H988" s="375"/>
      <c r="I988" s="375"/>
      <c r="J988" s="153"/>
      <c r="K988" s="154"/>
      <c r="L988" s="154"/>
      <c r="M988" s="154"/>
      <c r="N988" s="154"/>
      <c r="O988" s="154"/>
      <c r="P988" s="143"/>
      <c r="Q988" s="143"/>
      <c r="R988" s="143"/>
      <c r="S988" s="143"/>
      <c r="T988" s="143"/>
      <c r="U988" s="143"/>
      <c r="V988" s="143"/>
      <c r="W988" s="143"/>
      <c r="X988" s="143"/>
      <c r="Y988" s="144"/>
      <c r="Z988" s="145"/>
      <c r="AA988" s="145"/>
      <c r="AB988" s="146"/>
      <c r="AC988" s="260"/>
      <c r="AD988" s="260"/>
      <c r="AE988" s="260"/>
      <c r="AF988" s="260"/>
      <c r="AG988" s="260"/>
      <c r="AH988" s="261"/>
      <c r="AI988" s="262"/>
      <c r="AJ988" s="262"/>
      <c r="AK988" s="262"/>
      <c r="AL988" s="263"/>
      <c r="AM988" s="264"/>
      <c r="AN988" s="264"/>
      <c r="AO988" s="265"/>
      <c r="AP988" s="254"/>
      <c r="AQ988" s="254"/>
      <c r="AR988" s="254"/>
      <c r="AS988" s="254"/>
      <c r="AT988" s="254"/>
      <c r="AU988" s="254"/>
      <c r="AV988" s="254"/>
      <c r="AW988" s="254"/>
      <c r="AX988" s="254"/>
    </row>
    <row r="989" spans="1:50" ht="30" hidden="1" customHeight="1" x14ac:dyDescent="0.15">
      <c r="A989" s="364">
        <v>9</v>
      </c>
      <c r="B989" s="364">
        <v>1</v>
      </c>
      <c r="C989" s="375"/>
      <c r="D989" s="375"/>
      <c r="E989" s="375"/>
      <c r="F989" s="375"/>
      <c r="G989" s="375"/>
      <c r="H989" s="375"/>
      <c r="I989" s="375"/>
      <c r="J989" s="153"/>
      <c r="K989" s="154"/>
      <c r="L989" s="154"/>
      <c r="M989" s="154"/>
      <c r="N989" s="154"/>
      <c r="O989" s="154"/>
      <c r="P989" s="143"/>
      <c r="Q989" s="143"/>
      <c r="R989" s="143"/>
      <c r="S989" s="143"/>
      <c r="T989" s="143"/>
      <c r="U989" s="143"/>
      <c r="V989" s="143"/>
      <c r="W989" s="143"/>
      <c r="X989" s="143"/>
      <c r="Y989" s="144"/>
      <c r="Z989" s="145"/>
      <c r="AA989" s="145"/>
      <c r="AB989" s="146"/>
      <c r="AC989" s="260"/>
      <c r="AD989" s="260"/>
      <c r="AE989" s="260"/>
      <c r="AF989" s="260"/>
      <c r="AG989" s="260"/>
      <c r="AH989" s="261"/>
      <c r="AI989" s="262"/>
      <c r="AJ989" s="262"/>
      <c r="AK989" s="262"/>
      <c r="AL989" s="263"/>
      <c r="AM989" s="264"/>
      <c r="AN989" s="264"/>
      <c r="AO989" s="265"/>
      <c r="AP989" s="254"/>
      <c r="AQ989" s="254"/>
      <c r="AR989" s="254"/>
      <c r="AS989" s="254"/>
      <c r="AT989" s="254"/>
      <c r="AU989" s="254"/>
      <c r="AV989" s="254"/>
      <c r="AW989" s="254"/>
      <c r="AX989" s="254"/>
    </row>
    <row r="990" spans="1:50" ht="30" hidden="1" customHeight="1" x14ac:dyDescent="0.15">
      <c r="A990" s="364">
        <v>10</v>
      </c>
      <c r="B990" s="364">
        <v>1</v>
      </c>
      <c r="C990" s="375"/>
      <c r="D990" s="375"/>
      <c r="E990" s="375"/>
      <c r="F990" s="375"/>
      <c r="G990" s="375"/>
      <c r="H990" s="375"/>
      <c r="I990" s="375"/>
      <c r="J990" s="153"/>
      <c r="K990" s="154"/>
      <c r="L990" s="154"/>
      <c r="M990" s="154"/>
      <c r="N990" s="154"/>
      <c r="O990" s="154"/>
      <c r="P990" s="143"/>
      <c r="Q990" s="143"/>
      <c r="R990" s="143"/>
      <c r="S990" s="143"/>
      <c r="T990" s="143"/>
      <c r="U990" s="143"/>
      <c r="V990" s="143"/>
      <c r="W990" s="143"/>
      <c r="X990" s="143"/>
      <c r="Y990" s="144"/>
      <c r="Z990" s="145"/>
      <c r="AA990" s="145"/>
      <c r="AB990" s="146"/>
      <c r="AC990" s="260"/>
      <c r="AD990" s="260"/>
      <c r="AE990" s="260"/>
      <c r="AF990" s="260"/>
      <c r="AG990" s="260"/>
      <c r="AH990" s="261"/>
      <c r="AI990" s="262"/>
      <c r="AJ990" s="262"/>
      <c r="AK990" s="262"/>
      <c r="AL990" s="263"/>
      <c r="AM990" s="264"/>
      <c r="AN990" s="264"/>
      <c r="AO990" s="265"/>
      <c r="AP990" s="254"/>
      <c r="AQ990" s="254"/>
      <c r="AR990" s="254"/>
      <c r="AS990" s="254"/>
      <c r="AT990" s="254"/>
      <c r="AU990" s="254"/>
      <c r="AV990" s="254"/>
      <c r="AW990" s="254"/>
      <c r="AX990" s="254"/>
    </row>
    <row r="991" spans="1:50" ht="30" hidden="1" customHeight="1" x14ac:dyDescent="0.15">
      <c r="A991" s="364">
        <v>11</v>
      </c>
      <c r="B991" s="364">
        <v>1</v>
      </c>
      <c r="C991" s="375"/>
      <c r="D991" s="375"/>
      <c r="E991" s="375"/>
      <c r="F991" s="375"/>
      <c r="G991" s="375"/>
      <c r="H991" s="375"/>
      <c r="I991" s="375"/>
      <c r="J991" s="153"/>
      <c r="K991" s="154"/>
      <c r="L991" s="154"/>
      <c r="M991" s="154"/>
      <c r="N991" s="154"/>
      <c r="O991" s="154"/>
      <c r="P991" s="143"/>
      <c r="Q991" s="143"/>
      <c r="R991" s="143"/>
      <c r="S991" s="143"/>
      <c r="T991" s="143"/>
      <c r="U991" s="143"/>
      <c r="V991" s="143"/>
      <c r="W991" s="143"/>
      <c r="X991" s="143"/>
      <c r="Y991" s="144"/>
      <c r="Z991" s="145"/>
      <c r="AA991" s="145"/>
      <c r="AB991" s="146"/>
      <c r="AC991" s="260"/>
      <c r="AD991" s="260"/>
      <c r="AE991" s="260"/>
      <c r="AF991" s="260"/>
      <c r="AG991" s="260"/>
      <c r="AH991" s="261"/>
      <c r="AI991" s="262"/>
      <c r="AJ991" s="262"/>
      <c r="AK991" s="262"/>
      <c r="AL991" s="263"/>
      <c r="AM991" s="264"/>
      <c r="AN991" s="264"/>
      <c r="AO991" s="265"/>
      <c r="AP991" s="254"/>
      <c r="AQ991" s="254"/>
      <c r="AR991" s="254"/>
      <c r="AS991" s="254"/>
      <c r="AT991" s="254"/>
      <c r="AU991" s="254"/>
      <c r="AV991" s="254"/>
      <c r="AW991" s="254"/>
      <c r="AX991" s="254"/>
    </row>
    <row r="992" spans="1:50" ht="30" hidden="1" customHeight="1" x14ac:dyDescent="0.15">
      <c r="A992" s="364">
        <v>12</v>
      </c>
      <c r="B992" s="364">
        <v>1</v>
      </c>
      <c r="C992" s="375"/>
      <c r="D992" s="375"/>
      <c r="E992" s="375"/>
      <c r="F992" s="375"/>
      <c r="G992" s="375"/>
      <c r="H992" s="375"/>
      <c r="I992" s="375"/>
      <c r="J992" s="153"/>
      <c r="K992" s="154"/>
      <c r="L992" s="154"/>
      <c r="M992" s="154"/>
      <c r="N992" s="154"/>
      <c r="O992" s="154"/>
      <c r="P992" s="143"/>
      <c r="Q992" s="143"/>
      <c r="R992" s="143"/>
      <c r="S992" s="143"/>
      <c r="T992" s="143"/>
      <c r="U992" s="143"/>
      <c r="V992" s="143"/>
      <c r="W992" s="143"/>
      <c r="X992" s="143"/>
      <c r="Y992" s="144"/>
      <c r="Z992" s="145"/>
      <c r="AA992" s="145"/>
      <c r="AB992" s="146"/>
      <c r="AC992" s="260"/>
      <c r="AD992" s="260"/>
      <c r="AE992" s="260"/>
      <c r="AF992" s="260"/>
      <c r="AG992" s="260"/>
      <c r="AH992" s="261"/>
      <c r="AI992" s="262"/>
      <c r="AJ992" s="262"/>
      <c r="AK992" s="262"/>
      <c r="AL992" s="263"/>
      <c r="AM992" s="264"/>
      <c r="AN992" s="264"/>
      <c r="AO992" s="265"/>
      <c r="AP992" s="254"/>
      <c r="AQ992" s="254"/>
      <c r="AR992" s="254"/>
      <c r="AS992" s="254"/>
      <c r="AT992" s="254"/>
      <c r="AU992" s="254"/>
      <c r="AV992" s="254"/>
      <c r="AW992" s="254"/>
      <c r="AX992" s="254"/>
    </row>
    <row r="993" spans="1:50" ht="30" hidden="1" customHeight="1" x14ac:dyDescent="0.15">
      <c r="A993" s="364">
        <v>13</v>
      </c>
      <c r="B993" s="364">
        <v>1</v>
      </c>
      <c r="C993" s="375"/>
      <c r="D993" s="375"/>
      <c r="E993" s="375"/>
      <c r="F993" s="375"/>
      <c r="G993" s="375"/>
      <c r="H993" s="375"/>
      <c r="I993" s="375"/>
      <c r="J993" s="153"/>
      <c r="K993" s="154"/>
      <c r="L993" s="154"/>
      <c r="M993" s="154"/>
      <c r="N993" s="154"/>
      <c r="O993" s="154"/>
      <c r="P993" s="143"/>
      <c r="Q993" s="143"/>
      <c r="R993" s="143"/>
      <c r="S993" s="143"/>
      <c r="T993" s="143"/>
      <c r="U993" s="143"/>
      <c r="V993" s="143"/>
      <c r="W993" s="143"/>
      <c r="X993" s="143"/>
      <c r="Y993" s="144"/>
      <c r="Z993" s="145"/>
      <c r="AA993" s="145"/>
      <c r="AB993" s="146"/>
      <c r="AC993" s="260"/>
      <c r="AD993" s="260"/>
      <c r="AE993" s="260"/>
      <c r="AF993" s="260"/>
      <c r="AG993" s="260"/>
      <c r="AH993" s="261"/>
      <c r="AI993" s="262"/>
      <c r="AJ993" s="262"/>
      <c r="AK993" s="262"/>
      <c r="AL993" s="263"/>
      <c r="AM993" s="264"/>
      <c r="AN993" s="264"/>
      <c r="AO993" s="265"/>
      <c r="AP993" s="254"/>
      <c r="AQ993" s="254"/>
      <c r="AR993" s="254"/>
      <c r="AS993" s="254"/>
      <c r="AT993" s="254"/>
      <c r="AU993" s="254"/>
      <c r="AV993" s="254"/>
      <c r="AW993" s="254"/>
      <c r="AX993" s="254"/>
    </row>
    <row r="994" spans="1:50" ht="30" hidden="1" customHeight="1" x14ac:dyDescent="0.15">
      <c r="A994" s="364">
        <v>14</v>
      </c>
      <c r="B994" s="364">
        <v>1</v>
      </c>
      <c r="C994" s="375"/>
      <c r="D994" s="375"/>
      <c r="E994" s="375"/>
      <c r="F994" s="375"/>
      <c r="G994" s="375"/>
      <c r="H994" s="375"/>
      <c r="I994" s="375"/>
      <c r="J994" s="153"/>
      <c r="K994" s="154"/>
      <c r="L994" s="154"/>
      <c r="M994" s="154"/>
      <c r="N994" s="154"/>
      <c r="O994" s="154"/>
      <c r="P994" s="143"/>
      <c r="Q994" s="143"/>
      <c r="R994" s="143"/>
      <c r="S994" s="143"/>
      <c r="T994" s="143"/>
      <c r="U994" s="143"/>
      <c r="V994" s="143"/>
      <c r="W994" s="143"/>
      <c r="X994" s="143"/>
      <c r="Y994" s="144"/>
      <c r="Z994" s="145"/>
      <c r="AA994" s="145"/>
      <c r="AB994" s="146"/>
      <c r="AC994" s="260"/>
      <c r="AD994" s="260"/>
      <c r="AE994" s="260"/>
      <c r="AF994" s="260"/>
      <c r="AG994" s="260"/>
      <c r="AH994" s="261"/>
      <c r="AI994" s="262"/>
      <c r="AJ994" s="262"/>
      <c r="AK994" s="262"/>
      <c r="AL994" s="263"/>
      <c r="AM994" s="264"/>
      <c r="AN994" s="264"/>
      <c r="AO994" s="265"/>
      <c r="AP994" s="254"/>
      <c r="AQ994" s="254"/>
      <c r="AR994" s="254"/>
      <c r="AS994" s="254"/>
      <c r="AT994" s="254"/>
      <c r="AU994" s="254"/>
      <c r="AV994" s="254"/>
      <c r="AW994" s="254"/>
      <c r="AX994" s="254"/>
    </row>
    <row r="995" spans="1:50" ht="30" hidden="1" customHeight="1" x14ac:dyDescent="0.15">
      <c r="A995" s="364">
        <v>15</v>
      </c>
      <c r="B995" s="364">
        <v>1</v>
      </c>
      <c r="C995" s="375"/>
      <c r="D995" s="375"/>
      <c r="E995" s="375"/>
      <c r="F995" s="375"/>
      <c r="G995" s="375"/>
      <c r="H995" s="375"/>
      <c r="I995" s="375"/>
      <c r="J995" s="153"/>
      <c r="K995" s="154"/>
      <c r="L995" s="154"/>
      <c r="M995" s="154"/>
      <c r="N995" s="154"/>
      <c r="O995" s="154"/>
      <c r="P995" s="143"/>
      <c r="Q995" s="143"/>
      <c r="R995" s="143"/>
      <c r="S995" s="143"/>
      <c r="T995" s="143"/>
      <c r="U995" s="143"/>
      <c r="V995" s="143"/>
      <c r="W995" s="143"/>
      <c r="X995" s="143"/>
      <c r="Y995" s="144"/>
      <c r="Z995" s="145"/>
      <c r="AA995" s="145"/>
      <c r="AB995" s="146"/>
      <c r="AC995" s="260"/>
      <c r="AD995" s="260"/>
      <c r="AE995" s="260"/>
      <c r="AF995" s="260"/>
      <c r="AG995" s="260"/>
      <c r="AH995" s="261"/>
      <c r="AI995" s="262"/>
      <c r="AJ995" s="262"/>
      <c r="AK995" s="262"/>
      <c r="AL995" s="263"/>
      <c r="AM995" s="264"/>
      <c r="AN995" s="264"/>
      <c r="AO995" s="265"/>
      <c r="AP995" s="254"/>
      <c r="AQ995" s="254"/>
      <c r="AR995" s="254"/>
      <c r="AS995" s="254"/>
      <c r="AT995" s="254"/>
      <c r="AU995" s="254"/>
      <c r="AV995" s="254"/>
      <c r="AW995" s="254"/>
      <c r="AX995" s="254"/>
    </row>
    <row r="996" spans="1:50" ht="30" hidden="1" customHeight="1" x14ac:dyDescent="0.15">
      <c r="A996" s="364">
        <v>16</v>
      </c>
      <c r="B996" s="364">
        <v>1</v>
      </c>
      <c r="C996" s="375"/>
      <c r="D996" s="375"/>
      <c r="E996" s="375"/>
      <c r="F996" s="375"/>
      <c r="G996" s="375"/>
      <c r="H996" s="375"/>
      <c r="I996" s="375"/>
      <c r="J996" s="153"/>
      <c r="K996" s="154"/>
      <c r="L996" s="154"/>
      <c r="M996" s="154"/>
      <c r="N996" s="154"/>
      <c r="O996" s="154"/>
      <c r="P996" s="143"/>
      <c r="Q996" s="143"/>
      <c r="R996" s="143"/>
      <c r="S996" s="143"/>
      <c r="T996" s="143"/>
      <c r="U996" s="143"/>
      <c r="V996" s="143"/>
      <c r="W996" s="143"/>
      <c r="X996" s="143"/>
      <c r="Y996" s="144"/>
      <c r="Z996" s="145"/>
      <c r="AA996" s="145"/>
      <c r="AB996" s="146"/>
      <c r="AC996" s="260"/>
      <c r="AD996" s="260"/>
      <c r="AE996" s="260"/>
      <c r="AF996" s="260"/>
      <c r="AG996" s="260"/>
      <c r="AH996" s="261"/>
      <c r="AI996" s="262"/>
      <c r="AJ996" s="262"/>
      <c r="AK996" s="262"/>
      <c r="AL996" s="263"/>
      <c r="AM996" s="264"/>
      <c r="AN996" s="264"/>
      <c r="AO996" s="265"/>
      <c r="AP996" s="254"/>
      <c r="AQ996" s="254"/>
      <c r="AR996" s="254"/>
      <c r="AS996" s="254"/>
      <c r="AT996" s="254"/>
      <c r="AU996" s="254"/>
      <c r="AV996" s="254"/>
      <c r="AW996" s="254"/>
      <c r="AX996" s="254"/>
    </row>
    <row r="997" spans="1:50" ht="30" hidden="1" customHeight="1" x14ac:dyDescent="0.15">
      <c r="A997" s="364">
        <v>17</v>
      </c>
      <c r="B997" s="364">
        <v>1</v>
      </c>
      <c r="C997" s="375"/>
      <c r="D997" s="375"/>
      <c r="E997" s="375"/>
      <c r="F997" s="375"/>
      <c r="G997" s="375"/>
      <c r="H997" s="375"/>
      <c r="I997" s="375"/>
      <c r="J997" s="153"/>
      <c r="K997" s="154"/>
      <c r="L997" s="154"/>
      <c r="M997" s="154"/>
      <c r="N997" s="154"/>
      <c r="O997" s="154"/>
      <c r="P997" s="143"/>
      <c r="Q997" s="143"/>
      <c r="R997" s="143"/>
      <c r="S997" s="143"/>
      <c r="T997" s="143"/>
      <c r="U997" s="143"/>
      <c r="V997" s="143"/>
      <c r="W997" s="143"/>
      <c r="X997" s="143"/>
      <c r="Y997" s="144"/>
      <c r="Z997" s="145"/>
      <c r="AA997" s="145"/>
      <c r="AB997" s="146"/>
      <c r="AC997" s="260"/>
      <c r="AD997" s="260"/>
      <c r="AE997" s="260"/>
      <c r="AF997" s="260"/>
      <c r="AG997" s="260"/>
      <c r="AH997" s="261"/>
      <c r="AI997" s="262"/>
      <c r="AJ997" s="262"/>
      <c r="AK997" s="262"/>
      <c r="AL997" s="263"/>
      <c r="AM997" s="264"/>
      <c r="AN997" s="264"/>
      <c r="AO997" s="265"/>
      <c r="AP997" s="254"/>
      <c r="AQ997" s="254"/>
      <c r="AR997" s="254"/>
      <c r="AS997" s="254"/>
      <c r="AT997" s="254"/>
      <c r="AU997" s="254"/>
      <c r="AV997" s="254"/>
      <c r="AW997" s="254"/>
      <c r="AX997" s="254"/>
    </row>
    <row r="998" spans="1:50" ht="30" hidden="1" customHeight="1" x14ac:dyDescent="0.15">
      <c r="A998" s="364">
        <v>18</v>
      </c>
      <c r="B998" s="364">
        <v>1</v>
      </c>
      <c r="C998" s="375"/>
      <c r="D998" s="375"/>
      <c r="E998" s="375"/>
      <c r="F998" s="375"/>
      <c r="G998" s="375"/>
      <c r="H998" s="375"/>
      <c r="I998" s="375"/>
      <c r="J998" s="153"/>
      <c r="K998" s="154"/>
      <c r="L998" s="154"/>
      <c r="M998" s="154"/>
      <c r="N998" s="154"/>
      <c r="O998" s="154"/>
      <c r="P998" s="143"/>
      <c r="Q998" s="143"/>
      <c r="R998" s="143"/>
      <c r="S998" s="143"/>
      <c r="T998" s="143"/>
      <c r="U998" s="143"/>
      <c r="V998" s="143"/>
      <c r="W998" s="143"/>
      <c r="X998" s="143"/>
      <c r="Y998" s="144"/>
      <c r="Z998" s="145"/>
      <c r="AA998" s="145"/>
      <c r="AB998" s="146"/>
      <c r="AC998" s="260"/>
      <c r="AD998" s="260"/>
      <c r="AE998" s="260"/>
      <c r="AF998" s="260"/>
      <c r="AG998" s="260"/>
      <c r="AH998" s="261"/>
      <c r="AI998" s="262"/>
      <c r="AJ998" s="262"/>
      <c r="AK998" s="262"/>
      <c r="AL998" s="263"/>
      <c r="AM998" s="264"/>
      <c r="AN998" s="264"/>
      <c r="AO998" s="265"/>
      <c r="AP998" s="254"/>
      <c r="AQ998" s="254"/>
      <c r="AR998" s="254"/>
      <c r="AS998" s="254"/>
      <c r="AT998" s="254"/>
      <c r="AU998" s="254"/>
      <c r="AV998" s="254"/>
      <c r="AW998" s="254"/>
      <c r="AX998" s="254"/>
    </row>
    <row r="999" spans="1:50" ht="30" hidden="1" customHeight="1" x14ac:dyDescent="0.15">
      <c r="A999" s="364">
        <v>19</v>
      </c>
      <c r="B999" s="364">
        <v>1</v>
      </c>
      <c r="C999" s="375"/>
      <c r="D999" s="375"/>
      <c r="E999" s="375"/>
      <c r="F999" s="375"/>
      <c r="G999" s="375"/>
      <c r="H999" s="375"/>
      <c r="I999" s="375"/>
      <c r="J999" s="153"/>
      <c r="K999" s="154"/>
      <c r="L999" s="154"/>
      <c r="M999" s="154"/>
      <c r="N999" s="154"/>
      <c r="O999" s="154"/>
      <c r="P999" s="143"/>
      <c r="Q999" s="143"/>
      <c r="R999" s="143"/>
      <c r="S999" s="143"/>
      <c r="T999" s="143"/>
      <c r="U999" s="143"/>
      <c r="V999" s="143"/>
      <c r="W999" s="143"/>
      <c r="X999" s="143"/>
      <c r="Y999" s="144"/>
      <c r="Z999" s="145"/>
      <c r="AA999" s="145"/>
      <c r="AB999" s="146"/>
      <c r="AC999" s="260"/>
      <c r="AD999" s="260"/>
      <c r="AE999" s="260"/>
      <c r="AF999" s="260"/>
      <c r="AG999" s="260"/>
      <c r="AH999" s="261"/>
      <c r="AI999" s="262"/>
      <c r="AJ999" s="262"/>
      <c r="AK999" s="262"/>
      <c r="AL999" s="263"/>
      <c r="AM999" s="264"/>
      <c r="AN999" s="264"/>
      <c r="AO999" s="265"/>
      <c r="AP999" s="254"/>
      <c r="AQ999" s="254"/>
      <c r="AR999" s="254"/>
      <c r="AS999" s="254"/>
      <c r="AT999" s="254"/>
      <c r="AU999" s="254"/>
      <c r="AV999" s="254"/>
      <c r="AW999" s="254"/>
      <c r="AX999" s="254"/>
    </row>
    <row r="1000" spans="1:50" ht="30" hidden="1" customHeight="1" x14ac:dyDescent="0.15">
      <c r="A1000" s="364">
        <v>20</v>
      </c>
      <c r="B1000" s="364">
        <v>1</v>
      </c>
      <c r="C1000" s="375"/>
      <c r="D1000" s="375"/>
      <c r="E1000" s="375"/>
      <c r="F1000" s="375"/>
      <c r="G1000" s="375"/>
      <c r="H1000" s="375"/>
      <c r="I1000" s="375"/>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0"/>
      <c r="AD1000" s="260"/>
      <c r="AE1000" s="260"/>
      <c r="AF1000" s="260"/>
      <c r="AG1000" s="260"/>
      <c r="AH1000" s="261"/>
      <c r="AI1000" s="262"/>
      <c r="AJ1000" s="262"/>
      <c r="AK1000" s="262"/>
      <c r="AL1000" s="263"/>
      <c r="AM1000" s="264"/>
      <c r="AN1000" s="264"/>
      <c r="AO1000" s="265"/>
      <c r="AP1000" s="254"/>
      <c r="AQ1000" s="254"/>
      <c r="AR1000" s="254"/>
      <c r="AS1000" s="254"/>
      <c r="AT1000" s="254"/>
      <c r="AU1000" s="254"/>
      <c r="AV1000" s="254"/>
      <c r="AW1000" s="254"/>
      <c r="AX1000" s="254"/>
    </row>
    <row r="1001" spans="1:50" ht="30" hidden="1" customHeight="1" x14ac:dyDescent="0.15">
      <c r="A1001" s="364">
        <v>21</v>
      </c>
      <c r="B1001" s="364">
        <v>1</v>
      </c>
      <c r="C1001" s="375"/>
      <c r="D1001" s="375"/>
      <c r="E1001" s="375"/>
      <c r="F1001" s="375"/>
      <c r="G1001" s="375"/>
      <c r="H1001" s="375"/>
      <c r="I1001" s="375"/>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0"/>
      <c r="AD1001" s="260"/>
      <c r="AE1001" s="260"/>
      <c r="AF1001" s="260"/>
      <c r="AG1001" s="260"/>
      <c r="AH1001" s="261"/>
      <c r="AI1001" s="262"/>
      <c r="AJ1001" s="262"/>
      <c r="AK1001" s="262"/>
      <c r="AL1001" s="263"/>
      <c r="AM1001" s="264"/>
      <c r="AN1001" s="264"/>
      <c r="AO1001" s="265"/>
      <c r="AP1001" s="254"/>
      <c r="AQ1001" s="254"/>
      <c r="AR1001" s="254"/>
      <c r="AS1001" s="254"/>
      <c r="AT1001" s="254"/>
      <c r="AU1001" s="254"/>
      <c r="AV1001" s="254"/>
      <c r="AW1001" s="254"/>
      <c r="AX1001" s="254"/>
    </row>
    <row r="1002" spans="1:50" ht="30" hidden="1" customHeight="1" x14ac:dyDescent="0.15">
      <c r="A1002" s="364">
        <v>22</v>
      </c>
      <c r="B1002" s="364">
        <v>1</v>
      </c>
      <c r="C1002" s="375"/>
      <c r="D1002" s="375"/>
      <c r="E1002" s="375"/>
      <c r="F1002" s="375"/>
      <c r="G1002" s="375"/>
      <c r="H1002" s="375"/>
      <c r="I1002" s="375"/>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0"/>
      <c r="AD1002" s="260"/>
      <c r="AE1002" s="260"/>
      <c r="AF1002" s="260"/>
      <c r="AG1002" s="260"/>
      <c r="AH1002" s="261"/>
      <c r="AI1002" s="262"/>
      <c r="AJ1002" s="262"/>
      <c r="AK1002" s="262"/>
      <c r="AL1002" s="263"/>
      <c r="AM1002" s="264"/>
      <c r="AN1002" s="264"/>
      <c r="AO1002" s="265"/>
      <c r="AP1002" s="254"/>
      <c r="AQ1002" s="254"/>
      <c r="AR1002" s="254"/>
      <c r="AS1002" s="254"/>
      <c r="AT1002" s="254"/>
      <c r="AU1002" s="254"/>
      <c r="AV1002" s="254"/>
      <c r="AW1002" s="254"/>
      <c r="AX1002" s="254"/>
    </row>
    <row r="1003" spans="1:50" ht="30" hidden="1" customHeight="1" x14ac:dyDescent="0.15">
      <c r="A1003" s="364">
        <v>23</v>
      </c>
      <c r="B1003" s="364">
        <v>1</v>
      </c>
      <c r="C1003" s="375"/>
      <c r="D1003" s="375"/>
      <c r="E1003" s="375"/>
      <c r="F1003" s="375"/>
      <c r="G1003" s="375"/>
      <c r="H1003" s="375"/>
      <c r="I1003" s="375"/>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0"/>
      <c r="AD1003" s="260"/>
      <c r="AE1003" s="260"/>
      <c r="AF1003" s="260"/>
      <c r="AG1003" s="260"/>
      <c r="AH1003" s="261"/>
      <c r="AI1003" s="262"/>
      <c r="AJ1003" s="262"/>
      <c r="AK1003" s="262"/>
      <c r="AL1003" s="263"/>
      <c r="AM1003" s="264"/>
      <c r="AN1003" s="264"/>
      <c r="AO1003" s="265"/>
      <c r="AP1003" s="254"/>
      <c r="AQ1003" s="254"/>
      <c r="AR1003" s="254"/>
      <c r="AS1003" s="254"/>
      <c r="AT1003" s="254"/>
      <c r="AU1003" s="254"/>
      <c r="AV1003" s="254"/>
      <c r="AW1003" s="254"/>
      <c r="AX1003" s="254"/>
    </row>
    <row r="1004" spans="1:50" ht="30" hidden="1" customHeight="1" x14ac:dyDescent="0.15">
      <c r="A1004" s="364">
        <v>24</v>
      </c>
      <c r="B1004" s="364">
        <v>1</v>
      </c>
      <c r="C1004" s="375"/>
      <c r="D1004" s="375"/>
      <c r="E1004" s="375"/>
      <c r="F1004" s="375"/>
      <c r="G1004" s="375"/>
      <c r="H1004" s="375"/>
      <c r="I1004" s="375"/>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0"/>
      <c r="AD1004" s="260"/>
      <c r="AE1004" s="260"/>
      <c r="AF1004" s="260"/>
      <c r="AG1004" s="260"/>
      <c r="AH1004" s="261"/>
      <c r="AI1004" s="262"/>
      <c r="AJ1004" s="262"/>
      <c r="AK1004" s="262"/>
      <c r="AL1004" s="263"/>
      <c r="AM1004" s="264"/>
      <c r="AN1004" s="264"/>
      <c r="AO1004" s="265"/>
      <c r="AP1004" s="254"/>
      <c r="AQ1004" s="254"/>
      <c r="AR1004" s="254"/>
      <c r="AS1004" s="254"/>
      <c r="AT1004" s="254"/>
      <c r="AU1004" s="254"/>
      <c r="AV1004" s="254"/>
      <c r="AW1004" s="254"/>
      <c r="AX1004" s="254"/>
    </row>
    <row r="1005" spans="1:50" ht="30" hidden="1" customHeight="1" x14ac:dyDescent="0.15">
      <c r="A1005" s="364">
        <v>25</v>
      </c>
      <c r="B1005" s="364">
        <v>1</v>
      </c>
      <c r="C1005" s="375"/>
      <c r="D1005" s="375"/>
      <c r="E1005" s="375"/>
      <c r="F1005" s="375"/>
      <c r="G1005" s="375"/>
      <c r="H1005" s="375"/>
      <c r="I1005" s="375"/>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0"/>
      <c r="AD1005" s="260"/>
      <c r="AE1005" s="260"/>
      <c r="AF1005" s="260"/>
      <c r="AG1005" s="260"/>
      <c r="AH1005" s="261"/>
      <c r="AI1005" s="262"/>
      <c r="AJ1005" s="262"/>
      <c r="AK1005" s="262"/>
      <c r="AL1005" s="263"/>
      <c r="AM1005" s="264"/>
      <c r="AN1005" s="264"/>
      <c r="AO1005" s="265"/>
      <c r="AP1005" s="254"/>
      <c r="AQ1005" s="254"/>
      <c r="AR1005" s="254"/>
      <c r="AS1005" s="254"/>
      <c r="AT1005" s="254"/>
      <c r="AU1005" s="254"/>
      <c r="AV1005" s="254"/>
      <c r="AW1005" s="254"/>
      <c r="AX1005" s="254"/>
    </row>
    <row r="1006" spans="1:50" ht="30" hidden="1" customHeight="1" x14ac:dyDescent="0.15">
      <c r="A1006" s="364">
        <v>26</v>
      </c>
      <c r="B1006" s="364">
        <v>1</v>
      </c>
      <c r="C1006" s="375"/>
      <c r="D1006" s="375"/>
      <c r="E1006" s="375"/>
      <c r="F1006" s="375"/>
      <c r="G1006" s="375"/>
      <c r="H1006" s="375"/>
      <c r="I1006" s="375"/>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0"/>
      <c r="AD1006" s="260"/>
      <c r="AE1006" s="260"/>
      <c r="AF1006" s="260"/>
      <c r="AG1006" s="260"/>
      <c r="AH1006" s="261"/>
      <c r="AI1006" s="262"/>
      <c r="AJ1006" s="262"/>
      <c r="AK1006" s="262"/>
      <c r="AL1006" s="263"/>
      <c r="AM1006" s="264"/>
      <c r="AN1006" s="264"/>
      <c r="AO1006" s="265"/>
      <c r="AP1006" s="254"/>
      <c r="AQ1006" s="254"/>
      <c r="AR1006" s="254"/>
      <c r="AS1006" s="254"/>
      <c r="AT1006" s="254"/>
      <c r="AU1006" s="254"/>
      <c r="AV1006" s="254"/>
      <c r="AW1006" s="254"/>
      <c r="AX1006" s="254"/>
    </row>
    <row r="1007" spans="1:50" ht="30" hidden="1" customHeight="1" x14ac:dyDescent="0.15">
      <c r="A1007" s="364">
        <v>27</v>
      </c>
      <c r="B1007" s="364">
        <v>1</v>
      </c>
      <c r="C1007" s="375"/>
      <c r="D1007" s="375"/>
      <c r="E1007" s="375"/>
      <c r="F1007" s="375"/>
      <c r="G1007" s="375"/>
      <c r="H1007" s="375"/>
      <c r="I1007" s="375"/>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0"/>
      <c r="AD1007" s="260"/>
      <c r="AE1007" s="260"/>
      <c r="AF1007" s="260"/>
      <c r="AG1007" s="260"/>
      <c r="AH1007" s="261"/>
      <c r="AI1007" s="262"/>
      <c r="AJ1007" s="262"/>
      <c r="AK1007" s="262"/>
      <c r="AL1007" s="263"/>
      <c r="AM1007" s="264"/>
      <c r="AN1007" s="264"/>
      <c r="AO1007" s="265"/>
      <c r="AP1007" s="254"/>
      <c r="AQ1007" s="254"/>
      <c r="AR1007" s="254"/>
      <c r="AS1007" s="254"/>
      <c r="AT1007" s="254"/>
      <c r="AU1007" s="254"/>
      <c r="AV1007" s="254"/>
      <c r="AW1007" s="254"/>
      <c r="AX1007" s="254"/>
    </row>
    <row r="1008" spans="1:50" ht="30" hidden="1" customHeight="1" x14ac:dyDescent="0.15">
      <c r="A1008" s="364">
        <v>28</v>
      </c>
      <c r="B1008" s="364">
        <v>1</v>
      </c>
      <c r="C1008" s="375"/>
      <c r="D1008" s="375"/>
      <c r="E1008" s="375"/>
      <c r="F1008" s="375"/>
      <c r="G1008" s="375"/>
      <c r="H1008" s="375"/>
      <c r="I1008" s="375"/>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0"/>
      <c r="AD1008" s="260"/>
      <c r="AE1008" s="260"/>
      <c r="AF1008" s="260"/>
      <c r="AG1008" s="260"/>
      <c r="AH1008" s="261"/>
      <c r="AI1008" s="262"/>
      <c r="AJ1008" s="262"/>
      <c r="AK1008" s="262"/>
      <c r="AL1008" s="263"/>
      <c r="AM1008" s="264"/>
      <c r="AN1008" s="264"/>
      <c r="AO1008" s="265"/>
      <c r="AP1008" s="254"/>
      <c r="AQ1008" s="254"/>
      <c r="AR1008" s="254"/>
      <c r="AS1008" s="254"/>
      <c r="AT1008" s="254"/>
      <c r="AU1008" s="254"/>
      <c r="AV1008" s="254"/>
      <c r="AW1008" s="254"/>
      <c r="AX1008" s="254"/>
    </row>
    <row r="1009" spans="1:50" ht="30" hidden="1" customHeight="1" x14ac:dyDescent="0.15">
      <c r="A1009" s="364">
        <v>29</v>
      </c>
      <c r="B1009" s="364">
        <v>1</v>
      </c>
      <c r="C1009" s="375"/>
      <c r="D1009" s="375"/>
      <c r="E1009" s="375"/>
      <c r="F1009" s="375"/>
      <c r="G1009" s="375"/>
      <c r="H1009" s="375"/>
      <c r="I1009" s="375"/>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0"/>
      <c r="AD1009" s="260"/>
      <c r="AE1009" s="260"/>
      <c r="AF1009" s="260"/>
      <c r="AG1009" s="260"/>
      <c r="AH1009" s="261"/>
      <c r="AI1009" s="262"/>
      <c r="AJ1009" s="262"/>
      <c r="AK1009" s="262"/>
      <c r="AL1009" s="263"/>
      <c r="AM1009" s="264"/>
      <c r="AN1009" s="264"/>
      <c r="AO1009" s="265"/>
      <c r="AP1009" s="254"/>
      <c r="AQ1009" s="254"/>
      <c r="AR1009" s="254"/>
      <c r="AS1009" s="254"/>
      <c r="AT1009" s="254"/>
      <c r="AU1009" s="254"/>
      <c r="AV1009" s="254"/>
      <c r="AW1009" s="254"/>
      <c r="AX1009" s="254"/>
    </row>
    <row r="1010" spans="1:50" ht="30" hidden="1" customHeight="1" x14ac:dyDescent="0.15">
      <c r="A1010" s="364">
        <v>30</v>
      </c>
      <c r="B1010" s="364">
        <v>1</v>
      </c>
      <c r="C1010" s="375"/>
      <c r="D1010" s="375"/>
      <c r="E1010" s="375"/>
      <c r="F1010" s="375"/>
      <c r="G1010" s="375"/>
      <c r="H1010" s="375"/>
      <c r="I1010" s="375"/>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0"/>
      <c r="AD1010" s="260"/>
      <c r="AE1010" s="260"/>
      <c r="AF1010" s="260"/>
      <c r="AG1010" s="260"/>
      <c r="AH1010" s="261"/>
      <c r="AI1010" s="262"/>
      <c r="AJ1010" s="262"/>
      <c r="AK1010" s="262"/>
      <c r="AL1010" s="263"/>
      <c r="AM1010" s="264"/>
      <c r="AN1010" s="264"/>
      <c r="AO1010" s="265"/>
      <c r="AP1010" s="254"/>
      <c r="AQ1010" s="254"/>
      <c r="AR1010" s="254"/>
      <c r="AS1010" s="254"/>
      <c r="AT1010" s="254"/>
      <c r="AU1010" s="254"/>
      <c r="AV1010" s="254"/>
      <c r="AW1010" s="254"/>
      <c r="AX1010" s="254"/>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6"/>
      <c r="B1013" s="286"/>
      <c r="C1013" s="286" t="s">
        <v>30</v>
      </c>
      <c r="D1013" s="286"/>
      <c r="E1013" s="286"/>
      <c r="F1013" s="286"/>
      <c r="G1013" s="286"/>
      <c r="H1013" s="286"/>
      <c r="I1013" s="286"/>
      <c r="J1013" s="169" t="s">
        <v>389</v>
      </c>
      <c r="K1013" s="169"/>
      <c r="L1013" s="169"/>
      <c r="M1013" s="169"/>
      <c r="N1013" s="169"/>
      <c r="O1013" s="169"/>
      <c r="P1013" s="274" t="s">
        <v>353</v>
      </c>
      <c r="Q1013" s="274"/>
      <c r="R1013" s="274"/>
      <c r="S1013" s="274"/>
      <c r="T1013" s="274"/>
      <c r="U1013" s="274"/>
      <c r="V1013" s="274"/>
      <c r="W1013" s="274"/>
      <c r="X1013" s="274"/>
      <c r="Y1013" s="274" t="s">
        <v>385</v>
      </c>
      <c r="Z1013" s="286"/>
      <c r="AA1013" s="286"/>
      <c r="AB1013" s="286"/>
      <c r="AC1013" s="169" t="s">
        <v>352</v>
      </c>
      <c r="AD1013" s="169"/>
      <c r="AE1013" s="169"/>
      <c r="AF1013" s="169"/>
      <c r="AG1013" s="169"/>
      <c r="AH1013" s="274" t="s">
        <v>369</v>
      </c>
      <c r="AI1013" s="286"/>
      <c r="AJ1013" s="286"/>
      <c r="AK1013" s="286"/>
      <c r="AL1013" s="286" t="s">
        <v>23</v>
      </c>
      <c r="AM1013" s="286"/>
      <c r="AN1013" s="286"/>
      <c r="AO1013" s="376"/>
      <c r="AP1013" s="377" t="s">
        <v>432</v>
      </c>
      <c r="AQ1013" s="377"/>
      <c r="AR1013" s="377"/>
      <c r="AS1013" s="377"/>
      <c r="AT1013" s="377"/>
      <c r="AU1013" s="377"/>
      <c r="AV1013" s="377"/>
      <c r="AW1013" s="377"/>
      <c r="AX1013" s="377"/>
    </row>
    <row r="1014" spans="1:50" ht="30" hidden="1" customHeight="1" x14ac:dyDescent="0.15">
      <c r="A1014" s="364">
        <v>1</v>
      </c>
      <c r="B1014" s="364">
        <v>1</v>
      </c>
      <c r="C1014" s="375"/>
      <c r="D1014" s="375"/>
      <c r="E1014" s="375"/>
      <c r="F1014" s="375"/>
      <c r="G1014" s="375"/>
      <c r="H1014" s="375"/>
      <c r="I1014" s="375"/>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0"/>
      <c r="AD1014" s="260"/>
      <c r="AE1014" s="260"/>
      <c r="AF1014" s="260"/>
      <c r="AG1014" s="260"/>
      <c r="AH1014" s="261"/>
      <c r="AI1014" s="262"/>
      <c r="AJ1014" s="262"/>
      <c r="AK1014" s="262"/>
      <c r="AL1014" s="263"/>
      <c r="AM1014" s="264"/>
      <c r="AN1014" s="264"/>
      <c r="AO1014" s="265"/>
      <c r="AP1014" s="254"/>
      <c r="AQ1014" s="254"/>
      <c r="AR1014" s="254"/>
      <c r="AS1014" s="254"/>
      <c r="AT1014" s="254"/>
      <c r="AU1014" s="254"/>
      <c r="AV1014" s="254"/>
      <c r="AW1014" s="254"/>
      <c r="AX1014" s="254"/>
    </row>
    <row r="1015" spans="1:50" ht="30" hidden="1" customHeight="1" x14ac:dyDescent="0.15">
      <c r="A1015" s="364">
        <v>2</v>
      </c>
      <c r="B1015" s="364">
        <v>1</v>
      </c>
      <c r="C1015" s="375"/>
      <c r="D1015" s="375"/>
      <c r="E1015" s="375"/>
      <c r="F1015" s="375"/>
      <c r="G1015" s="375"/>
      <c r="H1015" s="375"/>
      <c r="I1015" s="375"/>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0"/>
      <c r="AD1015" s="260"/>
      <c r="AE1015" s="260"/>
      <c r="AF1015" s="260"/>
      <c r="AG1015" s="260"/>
      <c r="AH1015" s="261"/>
      <c r="AI1015" s="262"/>
      <c r="AJ1015" s="262"/>
      <c r="AK1015" s="262"/>
      <c r="AL1015" s="263"/>
      <c r="AM1015" s="264"/>
      <c r="AN1015" s="264"/>
      <c r="AO1015" s="265"/>
      <c r="AP1015" s="254"/>
      <c r="AQ1015" s="254"/>
      <c r="AR1015" s="254"/>
      <c r="AS1015" s="254"/>
      <c r="AT1015" s="254"/>
      <c r="AU1015" s="254"/>
      <c r="AV1015" s="254"/>
      <c r="AW1015" s="254"/>
      <c r="AX1015" s="254"/>
    </row>
    <row r="1016" spans="1:50" ht="30" hidden="1" customHeight="1" x14ac:dyDescent="0.15">
      <c r="A1016" s="364">
        <v>3</v>
      </c>
      <c r="B1016" s="364">
        <v>1</v>
      </c>
      <c r="C1016" s="375"/>
      <c r="D1016" s="375"/>
      <c r="E1016" s="375"/>
      <c r="F1016" s="375"/>
      <c r="G1016" s="375"/>
      <c r="H1016" s="375"/>
      <c r="I1016" s="375"/>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0"/>
      <c r="AD1016" s="260"/>
      <c r="AE1016" s="260"/>
      <c r="AF1016" s="260"/>
      <c r="AG1016" s="260"/>
      <c r="AH1016" s="261"/>
      <c r="AI1016" s="262"/>
      <c r="AJ1016" s="262"/>
      <c r="AK1016" s="262"/>
      <c r="AL1016" s="263"/>
      <c r="AM1016" s="264"/>
      <c r="AN1016" s="264"/>
      <c r="AO1016" s="265"/>
      <c r="AP1016" s="254"/>
      <c r="AQ1016" s="254"/>
      <c r="AR1016" s="254"/>
      <c r="AS1016" s="254"/>
      <c r="AT1016" s="254"/>
      <c r="AU1016" s="254"/>
      <c r="AV1016" s="254"/>
      <c r="AW1016" s="254"/>
      <c r="AX1016" s="254"/>
    </row>
    <row r="1017" spans="1:50" ht="30" hidden="1" customHeight="1" x14ac:dyDescent="0.15">
      <c r="A1017" s="364">
        <v>4</v>
      </c>
      <c r="B1017" s="364">
        <v>1</v>
      </c>
      <c r="C1017" s="375"/>
      <c r="D1017" s="375"/>
      <c r="E1017" s="375"/>
      <c r="F1017" s="375"/>
      <c r="G1017" s="375"/>
      <c r="H1017" s="375"/>
      <c r="I1017" s="375"/>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0"/>
      <c r="AD1017" s="260"/>
      <c r="AE1017" s="260"/>
      <c r="AF1017" s="260"/>
      <c r="AG1017" s="260"/>
      <c r="AH1017" s="261"/>
      <c r="AI1017" s="262"/>
      <c r="AJ1017" s="262"/>
      <c r="AK1017" s="262"/>
      <c r="AL1017" s="263"/>
      <c r="AM1017" s="264"/>
      <c r="AN1017" s="264"/>
      <c r="AO1017" s="265"/>
      <c r="AP1017" s="254"/>
      <c r="AQ1017" s="254"/>
      <c r="AR1017" s="254"/>
      <c r="AS1017" s="254"/>
      <c r="AT1017" s="254"/>
      <c r="AU1017" s="254"/>
      <c r="AV1017" s="254"/>
      <c r="AW1017" s="254"/>
      <c r="AX1017" s="254"/>
    </row>
    <row r="1018" spans="1:50" ht="30" hidden="1" customHeight="1" x14ac:dyDescent="0.15">
      <c r="A1018" s="364">
        <v>5</v>
      </c>
      <c r="B1018" s="364">
        <v>1</v>
      </c>
      <c r="C1018" s="375"/>
      <c r="D1018" s="375"/>
      <c r="E1018" s="375"/>
      <c r="F1018" s="375"/>
      <c r="G1018" s="375"/>
      <c r="H1018" s="375"/>
      <c r="I1018" s="375"/>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0"/>
      <c r="AD1018" s="260"/>
      <c r="AE1018" s="260"/>
      <c r="AF1018" s="260"/>
      <c r="AG1018" s="260"/>
      <c r="AH1018" s="261"/>
      <c r="AI1018" s="262"/>
      <c r="AJ1018" s="262"/>
      <c r="AK1018" s="262"/>
      <c r="AL1018" s="263"/>
      <c r="AM1018" s="264"/>
      <c r="AN1018" s="264"/>
      <c r="AO1018" s="265"/>
      <c r="AP1018" s="254"/>
      <c r="AQ1018" s="254"/>
      <c r="AR1018" s="254"/>
      <c r="AS1018" s="254"/>
      <c r="AT1018" s="254"/>
      <c r="AU1018" s="254"/>
      <c r="AV1018" s="254"/>
      <c r="AW1018" s="254"/>
      <c r="AX1018" s="254"/>
    </row>
    <row r="1019" spans="1:50" ht="30" hidden="1" customHeight="1" x14ac:dyDescent="0.15">
      <c r="A1019" s="364">
        <v>6</v>
      </c>
      <c r="B1019" s="364">
        <v>1</v>
      </c>
      <c r="C1019" s="375"/>
      <c r="D1019" s="375"/>
      <c r="E1019" s="375"/>
      <c r="F1019" s="375"/>
      <c r="G1019" s="375"/>
      <c r="H1019" s="375"/>
      <c r="I1019" s="375"/>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0"/>
      <c r="AD1019" s="260"/>
      <c r="AE1019" s="260"/>
      <c r="AF1019" s="260"/>
      <c r="AG1019" s="260"/>
      <c r="AH1019" s="261"/>
      <c r="AI1019" s="262"/>
      <c r="AJ1019" s="262"/>
      <c r="AK1019" s="262"/>
      <c r="AL1019" s="263"/>
      <c r="AM1019" s="264"/>
      <c r="AN1019" s="264"/>
      <c r="AO1019" s="265"/>
      <c r="AP1019" s="254"/>
      <c r="AQ1019" s="254"/>
      <c r="AR1019" s="254"/>
      <c r="AS1019" s="254"/>
      <c r="AT1019" s="254"/>
      <c r="AU1019" s="254"/>
      <c r="AV1019" s="254"/>
      <c r="AW1019" s="254"/>
      <c r="AX1019" s="254"/>
    </row>
    <row r="1020" spans="1:50" ht="30" hidden="1" customHeight="1" x14ac:dyDescent="0.15">
      <c r="A1020" s="364">
        <v>7</v>
      </c>
      <c r="B1020" s="364">
        <v>1</v>
      </c>
      <c r="C1020" s="375"/>
      <c r="D1020" s="375"/>
      <c r="E1020" s="375"/>
      <c r="F1020" s="375"/>
      <c r="G1020" s="375"/>
      <c r="H1020" s="375"/>
      <c r="I1020" s="375"/>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0"/>
      <c r="AD1020" s="260"/>
      <c r="AE1020" s="260"/>
      <c r="AF1020" s="260"/>
      <c r="AG1020" s="260"/>
      <c r="AH1020" s="261"/>
      <c r="AI1020" s="262"/>
      <c r="AJ1020" s="262"/>
      <c r="AK1020" s="262"/>
      <c r="AL1020" s="263"/>
      <c r="AM1020" s="264"/>
      <c r="AN1020" s="264"/>
      <c r="AO1020" s="265"/>
      <c r="AP1020" s="254"/>
      <c r="AQ1020" s="254"/>
      <c r="AR1020" s="254"/>
      <c r="AS1020" s="254"/>
      <c r="AT1020" s="254"/>
      <c r="AU1020" s="254"/>
      <c r="AV1020" s="254"/>
      <c r="AW1020" s="254"/>
      <c r="AX1020" s="254"/>
    </row>
    <row r="1021" spans="1:50" ht="30" hidden="1" customHeight="1" x14ac:dyDescent="0.15">
      <c r="A1021" s="364">
        <v>8</v>
      </c>
      <c r="B1021" s="364">
        <v>1</v>
      </c>
      <c r="C1021" s="375"/>
      <c r="D1021" s="375"/>
      <c r="E1021" s="375"/>
      <c r="F1021" s="375"/>
      <c r="G1021" s="375"/>
      <c r="H1021" s="375"/>
      <c r="I1021" s="375"/>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0"/>
      <c r="AD1021" s="260"/>
      <c r="AE1021" s="260"/>
      <c r="AF1021" s="260"/>
      <c r="AG1021" s="260"/>
      <c r="AH1021" s="261"/>
      <c r="AI1021" s="262"/>
      <c r="AJ1021" s="262"/>
      <c r="AK1021" s="262"/>
      <c r="AL1021" s="263"/>
      <c r="AM1021" s="264"/>
      <c r="AN1021" s="264"/>
      <c r="AO1021" s="265"/>
      <c r="AP1021" s="254"/>
      <c r="AQ1021" s="254"/>
      <c r="AR1021" s="254"/>
      <c r="AS1021" s="254"/>
      <c r="AT1021" s="254"/>
      <c r="AU1021" s="254"/>
      <c r="AV1021" s="254"/>
      <c r="AW1021" s="254"/>
      <c r="AX1021" s="254"/>
    </row>
    <row r="1022" spans="1:50" ht="30" hidden="1" customHeight="1" x14ac:dyDescent="0.15">
      <c r="A1022" s="364">
        <v>9</v>
      </c>
      <c r="B1022" s="364">
        <v>1</v>
      </c>
      <c r="C1022" s="375"/>
      <c r="D1022" s="375"/>
      <c r="E1022" s="375"/>
      <c r="F1022" s="375"/>
      <c r="G1022" s="375"/>
      <c r="H1022" s="375"/>
      <c r="I1022" s="375"/>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0"/>
      <c r="AD1022" s="260"/>
      <c r="AE1022" s="260"/>
      <c r="AF1022" s="260"/>
      <c r="AG1022" s="260"/>
      <c r="AH1022" s="261"/>
      <c r="AI1022" s="262"/>
      <c r="AJ1022" s="262"/>
      <c r="AK1022" s="262"/>
      <c r="AL1022" s="263"/>
      <c r="AM1022" s="264"/>
      <c r="AN1022" s="264"/>
      <c r="AO1022" s="265"/>
      <c r="AP1022" s="254"/>
      <c r="AQ1022" s="254"/>
      <c r="AR1022" s="254"/>
      <c r="AS1022" s="254"/>
      <c r="AT1022" s="254"/>
      <c r="AU1022" s="254"/>
      <c r="AV1022" s="254"/>
      <c r="AW1022" s="254"/>
      <c r="AX1022" s="254"/>
    </row>
    <row r="1023" spans="1:50" ht="30" hidden="1" customHeight="1" x14ac:dyDescent="0.15">
      <c r="A1023" s="364">
        <v>10</v>
      </c>
      <c r="B1023" s="364">
        <v>1</v>
      </c>
      <c r="C1023" s="375"/>
      <c r="D1023" s="375"/>
      <c r="E1023" s="375"/>
      <c r="F1023" s="375"/>
      <c r="G1023" s="375"/>
      <c r="H1023" s="375"/>
      <c r="I1023" s="375"/>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0"/>
      <c r="AD1023" s="260"/>
      <c r="AE1023" s="260"/>
      <c r="AF1023" s="260"/>
      <c r="AG1023" s="260"/>
      <c r="AH1023" s="261"/>
      <c r="AI1023" s="262"/>
      <c r="AJ1023" s="262"/>
      <c r="AK1023" s="262"/>
      <c r="AL1023" s="263"/>
      <c r="AM1023" s="264"/>
      <c r="AN1023" s="264"/>
      <c r="AO1023" s="265"/>
      <c r="AP1023" s="254"/>
      <c r="AQ1023" s="254"/>
      <c r="AR1023" s="254"/>
      <c r="AS1023" s="254"/>
      <c r="AT1023" s="254"/>
      <c r="AU1023" s="254"/>
      <c r="AV1023" s="254"/>
      <c r="AW1023" s="254"/>
      <c r="AX1023" s="254"/>
    </row>
    <row r="1024" spans="1:50" ht="30" hidden="1" customHeight="1" x14ac:dyDescent="0.15">
      <c r="A1024" s="364">
        <v>11</v>
      </c>
      <c r="B1024" s="364">
        <v>1</v>
      </c>
      <c r="C1024" s="375"/>
      <c r="D1024" s="375"/>
      <c r="E1024" s="375"/>
      <c r="F1024" s="375"/>
      <c r="G1024" s="375"/>
      <c r="H1024" s="375"/>
      <c r="I1024" s="375"/>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0"/>
      <c r="AD1024" s="260"/>
      <c r="AE1024" s="260"/>
      <c r="AF1024" s="260"/>
      <c r="AG1024" s="260"/>
      <c r="AH1024" s="261"/>
      <c r="AI1024" s="262"/>
      <c r="AJ1024" s="262"/>
      <c r="AK1024" s="262"/>
      <c r="AL1024" s="263"/>
      <c r="AM1024" s="264"/>
      <c r="AN1024" s="264"/>
      <c r="AO1024" s="265"/>
      <c r="AP1024" s="254"/>
      <c r="AQ1024" s="254"/>
      <c r="AR1024" s="254"/>
      <c r="AS1024" s="254"/>
      <c r="AT1024" s="254"/>
      <c r="AU1024" s="254"/>
      <c r="AV1024" s="254"/>
      <c r="AW1024" s="254"/>
      <c r="AX1024" s="254"/>
    </row>
    <row r="1025" spans="1:50" ht="30" hidden="1" customHeight="1" x14ac:dyDescent="0.15">
      <c r="A1025" s="364">
        <v>12</v>
      </c>
      <c r="B1025" s="364">
        <v>1</v>
      </c>
      <c r="C1025" s="375"/>
      <c r="D1025" s="375"/>
      <c r="E1025" s="375"/>
      <c r="F1025" s="375"/>
      <c r="G1025" s="375"/>
      <c r="H1025" s="375"/>
      <c r="I1025" s="375"/>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0"/>
      <c r="AD1025" s="260"/>
      <c r="AE1025" s="260"/>
      <c r="AF1025" s="260"/>
      <c r="AG1025" s="260"/>
      <c r="AH1025" s="261"/>
      <c r="AI1025" s="262"/>
      <c r="AJ1025" s="262"/>
      <c r="AK1025" s="262"/>
      <c r="AL1025" s="263"/>
      <c r="AM1025" s="264"/>
      <c r="AN1025" s="264"/>
      <c r="AO1025" s="265"/>
      <c r="AP1025" s="254"/>
      <c r="AQ1025" s="254"/>
      <c r="AR1025" s="254"/>
      <c r="AS1025" s="254"/>
      <c r="AT1025" s="254"/>
      <c r="AU1025" s="254"/>
      <c r="AV1025" s="254"/>
      <c r="AW1025" s="254"/>
      <c r="AX1025" s="254"/>
    </row>
    <row r="1026" spans="1:50" ht="30" hidden="1" customHeight="1" x14ac:dyDescent="0.15">
      <c r="A1026" s="364">
        <v>13</v>
      </c>
      <c r="B1026" s="364">
        <v>1</v>
      </c>
      <c r="C1026" s="375"/>
      <c r="D1026" s="375"/>
      <c r="E1026" s="375"/>
      <c r="F1026" s="375"/>
      <c r="G1026" s="375"/>
      <c r="H1026" s="375"/>
      <c r="I1026" s="375"/>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0"/>
      <c r="AD1026" s="260"/>
      <c r="AE1026" s="260"/>
      <c r="AF1026" s="260"/>
      <c r="AG1026" s="260"/>
      <c r="AH1026" s="261"/>
      <c r="AI1026" s="262"/>
      <c r="AJ1026" s="262"/>
      <c r="AK1026" s="262"/>
      <c r="AL1026" s="263"/>
      <c r="AM1026" s="264"/>
      <c r="AN1026" s="264"/>
      <c r="AO1026" s="265"/>
      <c r="AP1026" s="254"/>
      <c r="AQ1026" s="254"/>
      <c r="AR1026" s="254"/>
      <c r="AS1026" s="254"/>
      <c r="AT1026" s="254"/>
      <c r="AU1026" s="254"/>
      <c r="AV1026" s="254"/>
      <c r="AW1026" s="254"/>
      <c r="AX1026" s="254"/>
    </row>
    <row r="1027" spans="1:50" ht="30" hidden="1" customHeight="1" x14ac:dyDescent="0.15">
      <c r="A1027" s="364">
        <v>14</v>
      </c>
      <c r="B1027" s="364">
        <v>1</v>
      </c>
      <c r="C1027" s="375"/>
      <c r="D1027" s="375"/>
      <c r="E1027" s="375"/>
      <c r="F1027" s="375"/>
      <c r="G1027" s="375"/>
      <c r="H1027" s="375"/>
      <c r="I1027" s="375"/>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0"/>
      <c r="AD1027" s="260"/>
      <c r="AE1027" s="260"/>
      <c r="AF1027" s="260"/>
      <c r="AG1027" s="260"/>
      <c r="AH1027" s="261"/>
      <c r="AI1027" s="262"/>
      <c r="AJ1027" s="262"/>
      <c r="AK1027" s="262"/>
      <c r="AL1027" s="263"/>
      <c r="AM1027" s="264"/>
      <c r="AN1027" s="264"/>
      <c r="AO1027" s="265"/>
      <c r="AP1027" s="254"/>
      <c r="AQ1027" s="254"/>
      <c r="AR1027" s="254"/>
      <c r="AS1027" s="254"/>
      <c r="AT1027" s="254"/>
      <c r="AU1027" s="254"/>
      <c r="AV1027" s="254"/>
      <c r="AW1027" s="254"/>
      <c r="AX1027" s="254"/>
    </row>
    <row r="1028" spans="1:50" ht="30" hidden="1" customHeight="1" x14ac:dyDescent="0.15">
      <c r="A1028" s="364">
        <v>15</v>
      </c>
      <c r="B1028" s="364">
        <v>1</v>
      </c>
      <c r="C1028" s="375"/>
      <c r="D1028" s="375"/>
      <c r="E1028" s="375"/>
      <c r="F1028" s="375"/>
      <c r="G1028" s="375"/>
      <c r="H1028" s="375"/>
      <c r="I1028" s="375"/>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0"/>
      <c r="AD1028" s="260"/>
      <c r="AE1028" s="260"/>
      <c r="AF1028" s="260"/>
      <c r="AG1028" s="260"/>
      <c r="AH1028" s="261"/>
      <c r="AI1028" s="262"/>
      <c r="AJ1028" s="262"/>
      <c r="AK1028" s="262"/>
      <c r="AL1028" s="263"/>
      <c r="AM1028" s="264"/>
      <c r="AN1028" s="264"/>
      <c r="AO1028" s="265"/>
      <c r="AP1028" s="254"/>
      <c r="AQ1028" s="254"/>
      <c r="AR1028" s="254"/>
      <c r="AS1028" s="254"/>
      <c r="AT1028" s="254"/>
      <c r="AU1028" s="254"/>
      <c r="AV1028" s="254"/>
      <c r="AW1028" s="254"/>
      <c r="AX1028" s="254"/>
    </row>
    <row r="1029" spans="1:50" ht="30" hidden="1" customHeight="1" x14ac:dyDescent="0.15">
      <c r="A1029" s="364">
        <v>16</v>
      </c>
      <c r="B1029" s="364">
        <v>1</v>
      </c>
      <c r="C1029" s="375"/>
      <c r="D1029" s="375"/>
      <c r="E1029" s="375"/>
      <c r="F1029" s="375"/>
      <c r="G1029" s="375"/>
      <c r="H1029" s="375"/>
      <c r="I1029" s="375"/>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0"/>
      <c r="AD1029" s="260"/>
      <c r="AE1029" s="260"/>
      <c r="AF1029" s="260"/>
      <c r="AG1029" s="260"/>
      <c r="AH1029" s="261"/>
      <c r="AI1029" s="262"/>
      <c r="AJ1029" s="262"/>
      <c r="AK1029" s="262"/>
      <c r="AL1029" s="263"/>
      <c r="AM1029" s="264"/>
      <c r="AN1029" s="264"/>
      <c r="AO1029" s="265"/>
      <c r="AP1029" s="254"/>
      <c r="AQ1029" s="254"/>
      <c r="AR1029" s="254"/>
      <c r="AS1029" s="254"/>
      <c r="AT1029" s="254"/>
      <c r="AU1029" s="254"/>
      <c r="AV1029" s="254"/>
      <c r="AW1029" s="254"/>
      <c r="AX1029" s="254"/>
    </row>
    <row r="1030" spans="1:50" ht="30" hidden="1" customHeight="1" x14ac:dyDescent="0.15">
      <c r="A1030" s="364">
        <v>17</v>
      </c>
      <c r="B1030" s="364">
        <v>1</v>
      </c>
      <c r="C1030" s="375"/>
      <c r="D1030" s="375"/>
      <c r="E1030" s="375"/>
      <c r="F1030" s="375"/>
      <c r="G1030" s="375"/>
      <c r="H1030" s="375"/>
      <c r="I1030" s="375"/>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0"/>
      <c r="AD1030" s="260"/>
      <c r="AE1030" s="260"/>
      <c r="AF1030" s="260"/>
      <c r="AG1030" s="260"/>
      <c r="AH1030" s="261"/>
      <c r="AI1030" s="262"/>
      <c r="AJ1030" s="262"/>
      <c r="AK1030" s="262"/>
      <c r="AL1030" s="263"/>
      <c r="AM1030" s="264"/>
      <c r="AN1030" s="264"/>
      <c r="AO1030" s="265"/>
      <c r="AP1030" s="254"/>
      <c r="AQ1030" s="254"/>
      <c r="AR1030" s="254"/>
      <c r="AS1030" s="254"/>
      <c r="AT1030" s="254"/>
      <c r="AU1030" s="254"/>
      <c r="AV1030" s="254"/>
      <c r="AW1030" s="254"/>
      <c r="AX1030" s="254"/>
    </row>
    <row r="1031" spans="1:50" ht="30" hidden="1" customHeight="1" x14ac:dyDescent="0.15">
      <c r="A1031" s="364">
        <v>18</v>
      </c>
      <c r="B1031" s="364">
        <v>1</v>
      </c>
      <c r="C1031" s="375"/>
      <c r="D1031" s="375"/>
      <c r="E1031" s="375"/>
      <c r="F1031" s="375"/>
      <c r="G1031" s="375"/>
      <c r="H1031" s="375"/>
      <c r="I1031" s="375"/>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0"/>
      <c r="AD1031" s="260"/>
      <c r="AE1031" s="260"/>
      <c r="AF1031" s="260"/>
      <c r="AG1031" s="260"/>
      <c r="AH1031" s="261"/>
      <c r="AI1031" s="262"/>
      <c r="AJ1031" s="262"/>
      <c r="AK1031" s="262"/>
      <c r="AL1031" s="263"/>
      <c r="AM1031" s="264"/>
      <c r="AN1031" s="264"/>
      <c r="AO1031" s="265"/>
      <c r="AP1031" s="254"/>
      <c r="AQ1031" s="254"/>
      <c r="AR1031" s="254"/>
      <c r="AS1031" s="254"/>
      <c r="AT1031" s="254"/>
      <c r="AU1031" s="254"/>
      <c r="AV1031" s="254"/>
      <c r="AW1031" s="254"/>
      <c r="AX1031" s="254"/>
    </row>
    <row r="1032" spans="1:50" ht="30" hidden="1" customHeight="1" x14ac:dyDescent="0.15">
      <c r="A1032" s="364">
        <v>19</v>
      </c>
      <c r="B1032" s="364">
        <v>1</v>
      </c>
      <c r="C1032" s="375"/>
      <c r="D1032" s="375"/>
      <c r="E1032" s="375"/>
      <c r="F1032" s="375"/>
      <c r="G1032" s="375"/>
      <c r="H1032" s="375"/>
      <c r="I1032" s="375"/>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0"/>
      <c r="AD1032" s="260"/>
      <c r="AE1032" s="260"/>
      <c r="AF1032" s="260"/>
      <c r="AG1032" s="260"/>
      <c r="AH1032" s="261"/>
      <c r="AI1032" s="262"/>
      <c r="AJ1032" s="262"/>
      <c r="AK1032" s="262"/>
      <c r="AL1032" s="263"/>
      <c r="AM1032" s="264"/>
      <c r="AN1032" s="264"/>
      <c r="AO1032" s="265"/>
      <c r="AP1032" s="254"/>
      <c r="AQ1032" s="254"/>
      <c r="AR1032" s="254"/>
      <c r="AS1032" s="254"/>
      <c r="AT1032" s="254"/>
      <c r="AU1032" s="254"/>
      <c r="AV1032" s="254"/>
      <c r="AW1032" s="254"/>
      <c r="AX1032" s="254"/>
    </row>
    <row r="1033" spans="1:50" ht="30" hidden="1" customHeight="1" x14ac:dyDescent="0.15">
      <c r="A1033" s="364">
        <v>20</v>
      </c>
      <c r="B1033" s="364">
        <v>1</v>
      </c>
      <c r="C1033" s="375"/>
      <c r="D1033" s="375"/>
      <c r="E1033" s="375"/>
      <c r="F1033" s="375"/>
      <c r="G1033" s="375"/>
      <c r="H1033" s="375"/>
      <c r="I1033" s="375"/>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0"/>
      <c r="AD1033" s="260"/>
      <c r="AE1033" s="260"/>
      <c r="AF1033" s="260"/>
      <c r="AG1033" s="260"/>
      <c r="AH1033" s="261"/>
      <c r="AI1033" s="262"/>
      <c r="AJ1033" s="262"/>
      <c r="AK1033" s="262"/>
      <c r="AL1033" s="263"/>
      <c r="AM1033" s="264"/>
      <c r="AN1033" s="264"/>
      <c r="AO1033" s="265"/>
      <c r="AP1033" s="254"/>
      <c r="AQ1033" s="254"/>
      <c r="AR1033" s="254"/>
      <c r="AS1033" s="254"/>
      <c r="AT1033" s="254"/>
      <c r="AU1033" s="254"/>
      <c r="AV1033" s="254"/>
      <c r="AW1033" s="254"/>
      <c r="AX1033" s="254"/>
    </row>
    <row r="1034" spans="1:50" ht="30" hidden="1" customHeight="1" x14ac:dyDescent="0.15">
      <c r="A1034" s="364">
        <v>21</v>
      </c>
      <c r="B1034" s="364">
        <v>1</v>
      </c>
      <c r="C1034" s="375"/>
      <c r="D1034" s="375"/>
      <c r="E1034" s="375"/>
      <c r="F1034" s="375"/>
      <c r="G1034" s="375"/>
      <c r="H1034" s="375"/>
      <c r="I1034" s="375"/>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0"/>
      <c r="AD1034" s="260"/>
      <c r="AE1034" s="260"/>
      <c r="AF1034" s="260"/>
      <c r="AG1034" s="260"/>
      <c r="AH1034" s="261"/>
      <c r="AI1034" s="262"/>
      <c r="AJ1034" s="262"/>
      <c r="AK1034" s="262"/>
      <c r="AL1034" s="263"/>
      <c r="AM1034" s="264"/>
      <c r="AN1034" s="264"/>
      <c r="AO1034" s="265"/>
      <c r="AP1034" s="254"/>
      <c r="AQ1034" s="254"/>
      <c r="AR1034" s="254"/>
      <c r="AS1034" s="254"/>
      <c r="AT1034" s="254"/>
      <c r="AU1034" s="254"/>
      <c r="AV1034" s="254"/>
      <c r="AW1034" s="254"/>
      <c r="AX1034" s="254"/>
    </row>
    <row r="1035" spans="1:50" ht="30" hidden="1" customHeight="1" x14ac:dyDescent="0.15">
      <c r="A1035" s="364">
        <v>22</v>
      </c>
      <c r="B1035" s="364">
        <v>1</v>
      </c>
      <c r="C1035" s="375"/>
      <c r="D1035" s="375"/>
      <c r="E1035" s="375"/>
      <c r="F1035" s="375"/>
      <c r="G1035" s="375"/>
      <c r="H1035" s="375"/>
      <c r="I1035" s="375"/>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0"/>
      <c r="AD1035" s="260"/>
      <c r="AE1035" s="260"/>
      <c r="AF1035" s="260"/>
      <c r="AG1035" s="260"/>
      <c r="AH1035" s="261"/>
      <c r="AI1035" s="262"/>
      <c r="AJ1035" s="262"/>
      <c r="AK1035" s="262"/>
      <c r="AL1035" s="263"/>
      <c r="AM1035" s="264"/>
      <c r="AN1035" s="264"/>
      <c r="AO1035" s="265"/>
      <c r="AP1035" s="254"/>
      <c r="AQ1035" s="254"/>
      <c r="AR1035" s="254"/>
      <c r="AS1035" s="254"/>
      <c r="AT1035" s="254"/>
      <c r="AU1035" s="254"/>
      <c r="AV1035" s="254"/>
      <c r="AW1035" s="254"/>
      <c r="AX1035" s="254"/>
    </row>
    <row r="1036" spans="1:50" ht="30" hidden="1" customHeight="1" x14ac:dyDescent="0.15">
      <c r="A1036" s="364">
        <v>23</v>
      </c>
      <c r="B1036" s="364">
        <v>1</v>
      </c>
      <c r="C1036" s="375"/>
      <c r="D1036" s="375"/>
      <c r="E1036" s="375"/>
      <c r="F1036" s="375"/>
      <c r="G1036" s="375"/>
      <c r="H1036" s="375"/>
      <c r="I1036" s="375"/>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0"/>
      <c r="AD1036" s="260"/>
      <c r="AE1036" s="260"/>
      <c r="AF1036" s="260"/>
      <c r="AG1036" s="260"/>
      <c r="AH1036" s="261"/>
      <c r="AI1036" s="262"/>
      <c r="AJ1036" s="262"/>
      <c r="AK1036" s="262"/>
      <c r="AL1036" s="263"/>
      <c r="AM1036" s="264"/>
      <c r="AN1036" s="264"/>
      <c r="AO1036" s="265"/>
      <c r="AP1036" s="254"/>
      <c r="AQ1036" s="254"/>
      <c r="AR1036" s="254"/>
      <c r="AS1036" s="254"/>
      <c r="AT1036" s="254"/>
      <c r="AU1036" s="254"/>
      <c r="AV1036" s="254"/>
      <c r="AW1036" s="254"/>
      <c r="AX1036" s="254"/>
    </row>
    <row r="1037" spans="1:50" ht="30" hidden="1" customHeight="1" x14ac:dyDescent="0.15">
      <c r="A1037" s="364">
        <v>24</v>
      </c>
      <c r="B1037" s="364">
        <v>1</v>
      </c>
      <c r="C1037" s="375"/>
      <c r="D1037" s="375"/>
      <c r="E1037" s="375"/>
      <c r="F1037" s="375"/>
      <c r="G1037" s="375"/>
      <c r="H1037" s="375"/>
      <c r="I1037" s="375"/>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0"/>
      <c r="AD1037" s="260"/>
      <c r="AE1037" s="260"/>
      <c r="AF1037" s="260"/>
      <c r="AG1037" s="260"/>
      <c r="AH1037" s="261"/>
      <c r="AI1037" s="262"/>
      <c r="AJ1037" s="262"/>
      <c r="AK1037" s="262"/>
      <c r="AL1037" s="263"/>
      <c r="AM1037" s="264"/>
      <c r="AN1037" s="264"/>
      <c r="AO1037" s="265"/>
      <c r="AP1037" s="254"/>
      <c r="AQ1037" s="254"/>
      <c r="AR1037" s="254"/>
      <c r="AS1037" s="254"/>
      <c r="AT1037" s="254"/>
      <c r="AU1037" s="254"/>
      <c r="AV1037" s="254"/>
      <c r="AW1037" s="254"/>
      <c r="AX1037" s="254"/>
    </row>
    <row r="1038" spans="1:50" ht="30" hidden="1" customHeight="1" x14ac:dyDescent="0.15">
      <c r="A1038" s="364">
        <v>25</v>
      </c>
      <c r="B1038" s="364">
        <v>1</v>
      </c>
      <c r="C1038" s="375"/>
      <c r="D1038" s="375"/>
      <c r="E1038" s="375"/>
      <c r="F1038" s="375"/>
      <c r="G1038" s="375"/>
      <c r="H1038" s="375"/>
      <c r="I1038" s="375"/>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0"/>
      <c r="AD1038" s="260"/>
      <c r="AE1038" s="260"/>
      <c r="AF1038" s="260"/>
      <c r="AG1038" s="260"/>
      <c r="AH1038" s="261"/>
      <c r="AI1038" s="262"/>
      <c r="AJ1038" s="262"/>
      <c r="AK1038" s="262"/>
      <c r="AL1038" s="263"/>
      <c r="AM1038" s="264"/>
      <c r="AN1038" s="264"/>
      <c r="AO1038" s="265"/>
      <c r="AP1038" s="254"/>
      <c r="AQ1038" s="254"/>
      <c r="AR1038" s="254"/>
      <c r="AS1038" s="254"/>
      <c r="AT1038" s="254"/>
      <c r="AU1038" s="254"/>
      <c r="AV1038" s="254"/>
      <c r="AW1038" s="254"/>
      <c r="AX1038" s="254"/>
    </row>
    <row r="1039" spans="1:50" ht="30" hidden="1" customHeight="1" x14ac:dyDescent="0.15">
      <c r="A1039" s="364">
        <v>26</v>
      </c>
      <c r="B1039" s="364">
        <v>1</v>
      </c>
      <c r="C1039" s="375"/>
      <c r="D1039" s="375"/>
      <c r="E1039" s="375"/>
      <c r="F1039" s="375"/>
      <c r="G1039" s="375"/>
      <c r="H1039" s="375"/>
      <c r="I1039" s="375"/>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0"/>
      <c r="AD1039" s="260"/>
      <c r="AE1039" s="260"/>
      <c r="AF1039" s="260"/>
      <c r="AG1039" s="260"/>
      <c r="AH1039" s="261"/>
      <c r="AI1039" s="262"/>
      <c r="AJ1039" s="262"/>
      <c r="AK1039" s="262"/>
      <c r="AL1039" s="263"/>
      <c r="AM1039" s="264"/>
      <c r="AN1039" s="264"/>
      <c r="AO1039" s="265"/>
      <c r="AP1039" s="254"/>
      <c r="AQ1039" s="254"/>
      <c r="AR1039" s="254"/>
      <c r="AS1039" s="254"/>
      <c r="AT1039" s="254"/>
      <c r="AU1039" s="254"/>
      <c r="AV1039" s="254"/>
      <c r="AW1039" s="254"/>
      <c r="AX1039" s="254"/>
    </row>
    <row r="1040" spans="1:50" ht="30" hidden="1" customHeight="1" x14ac:dyDescent="0.15">
      <c r="A1040" s="364">
        <v>27</v>
      </c>
      <c r="B1040" s="364">
        <v>1</v>
      </c>
      <c r="C1040" s="375"/>
      <c r="D1040" s="375"/>
      <c r="E1040" s="375"/>
      <c r="F1040" s="375"/>
      <c r="G1040" s="375"/>
      <c r="H1040" s="375"/>
      <c r="I1040" s="375"/>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0"/>
      <c r="AD1040" s="260"/>
      <c r="AE1040" s="260"/>
      <c r="AF1040" s="260"/>
      <c r="AG1040" s="260"/>
      <c r="AH1040" s="261"/>
      <c r="AI1040" s="262"/>
      <c r="AJ1040" s="262"/>
      <c r="AK1040" s="262"/>
      <c r="AL1040" s="263"/>
      <c r="AM1040" s="264"/>
      <c r="AN1040" s="264"/>
      <c r="AO1040" s="265"/>
      <c r="AP1040" s="254"/>
      <c r="AQ1040" s="254"/>
      <c r="AR1040" s="254"/>
      <c r="AS1040" s="254"/>
      <c r="AT1040" s="254"/>
      <c r="AU1040" s="254"/>
      <c r="AV1040" s="254"/>
      <c r="AW1040" s="254"/>
      <c r="AX1040" s="254"/>
    </row>
    <row r="1041" spans="1:50" ht="30" hidden="1" customHeight="1" x14ac:dyDescent="0.15">
      <c r="A1041" s="364">
        <v>28</v>
      </c>
      <c r="B1041" s="364">
        <v>1</v>
      </c>
      <c r="C1041" s="375"/>
      <c r="D1041" s="375"/>
      <c r="E1041" s="375"/>
      <c r="F1041" s="375"/>
      <c r="G1041" s="375"/>
      <c r="H1041" s="375"/>
      <c r="I1041" s="375"/>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0"/>
      <c r="AD1041" s="260"/>
      <c r="AE1041" s="260"/>
      <c r="AF1041" s="260"/>
      <c r="AG1041" s="260"/>
      <c r="AH1041" s="261"/>
      <c r="AI1041" s="262"/>
      <c r="AJ1041" s="262"/>
      <c r="AK1041" s="262"/>
      <c r="AL1041" s="263"/>
      <c r="AM1041" s="264"/>
      <c r="AN1041" s="264"/>
      <c r="AO1041" s="265"/>
      <c r="AP1041" s="254"/>
      <c r="AQ1041" s="254"/>
      <c r="AR1041" s="254"/>
      <c r="AS1041" s="254"/>
      <c r="AT1041" s="254"/>
      <c r="AU1041" s="254"/>
      <c r="AV1041" s="254"/>
      <c r="AW1041" s="254"/>
      <c r="AX1041" s="254"/>
    </row>
    <row r="1042" spans="1:50" ht="30" hidden="1" customHeight="1" x14ac:dyDescent="0.15">
      <c r="A1042" s="364">
        <v>29</v>
      </c>
      <c r="B1042" s="364">
        <v>1</v>
      </c>
      <c r="C1042" s="375"/>
      <c r="D1042" s="375"/>
      <c r="E1042" s="375"/>
      <c r="F1042" s="375"/>
      <c r="G1042" s="375"/>
      <c r="H1042" s="375"/>
      <c r="I1042" s="375"/>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0"/>
      <c r="AD1042" s="260"/>
      <c r="AE1042" s="260"/>
      <c r="AF1042" s="260"/>
      <c r="AG1042" s="260"/>
      <c r="AH1042" s="261"/>
      <c r="AI1042" s="262"/>
      <c r="AJ1042" s="262"/>
      <c r="AK1042" s="262"/>
      <c r="AL1042" s="263"/>
      <c r="AM1042" s="264"/>
      <c r="AN1042" s="264"/>
      <c r="AO1042" s="265"/>
      <c r="AP1042" s="254"/>
      <c r="AQ1042" s="254"/>
      <c r="AR1042" s="254"/>
      <c r="AS1042" s="254"/>
      <c r="AT1042" s="254"/>
      <c r="AU1042" s="254"/>
      <c r="AV1042" s="254"/>
      <c r="AW1042" s="254"/>
      <c r="AX1042" s="254"/>
    </row>
    <row r="1043" spans="1:50" ht="30" hidden="1" customHeight="1" x14ac:dyDescent="0.15">
      <c r="A1043" s="364">
        <v>30</v>
      </c>
      <c r="B1043" s="364">
        <v>1</v>
      </c>
      <c r="C1043" s="375"/>
      <c r="D1043" s="375"/>
      <c r="E1043" s="375"/>
      <c r="F1043" s="375"/>
      <c r="G1043" s="375"/>
      <c r="H1043" s="375"/>
      <c r="I1043" s="375"/>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0"/>
      <c r="AD1043" s="260"/>
      <c r="AE1043" s="260"/>
      <c r="AF1043" s="260"/>
      <c r="AG1043" s="260"/>
      <c r="AH1043" s="261"/>
      <c r="AI1043" s="262"/>
      <c r="AJ1043" s="262"/>
      <c r="AK1043" s="262"/>
      <c r="AL1043" s="263"/>
      <c r="AM1043" s="264"/>
      <c r="AN1043" s="264"/>
      <c r="AO1043" s="265"/>
      <c r="AP1043" s="254"/>
      <c r="AQ1043" s="254"/>
      <c r="AR1043" s="254"/>
      <c r="AS1043" s="254"/>
      <c r="AT1043" s="254"/>
      <c r="AU1043" s="254"/>
      <c r="AV1043" s="254"/>
      <c r="AW1043" s="254"/>
      <c r="AX1043" s="254"/>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6"/>
      <c r="B1046" s="286"/>
      <c r="C1046" s="286" t="s">
        <v>30</v>
      </c>
      <c r="D1046" s="286"/>
      <c r="E1046" s="286"/>
      <c r="F1046" s="286"/>
      <c r="G1046" s="286"/>
      <c r="H1046" s="286"/>
      <c r="I1046" s="286"/>
      <c r="J1046" s="169" t="s">
        <v>389</v>
      </c>
      <c r="K1046" s="169"/>
      <c r="L1046" s="169"/>
      <c r="M1046" s="169"/>
      <c r="N1046" s="169"/>
      <c r="O1046" s="169"/>
      <c r="P1046" s="274" t="s">
        <v>353</v>
      </c>
      <c r="Q1046" s="274"/>
      <c r="R1046" s="274"/>
      <c r="S1046" s="274"/>
      <c r="T1046" s="274"/>
      <c r="U1046" s="274"/>
      <c r="V1046" s="274"/>
      <c r="W1046" s="274"/>
      <c r="X1046" s="274"/>
      <c r="Y1046" s="274" t="s">
        <v>385</v>
      </c>
      <c r="Z1046" s="286"/>
      <c r="AA1046" s="286"/>
      <c r="AB1046" s="286"/>
      <c r="AC1046" s="169" t="s">
        <v>352</v>
      </c>
      <c r="AD1046" s="169"/>
      <c r="AE1046" s="169"/>
      <c r="AF1046" s="169"/>
      <c r="AG1046" s="169"/>
      <c r="AH1046" s="274" t="s">
        <v>369</v>
      </c>
      <c r="AI1046" s="286"/>
      <c r="AJ1046" s="286"/>
      <c r="AK1046" s="286"/>
      <c r="AL1046" s="286" t="s">
        <v>23</v>
      </c>
      <c r="AM1046" s="286"/>
      <c r="AN1046" s="286"/>
      <c r="AO1046" s="376"/>
      <c r="AP1046" s="377" t="s">
        <v>432</v>
      </c>
      <c r="AQ1046" s="377"/>
      <c r="AR1046" s="377"/>
      <c r="AS1046" s="377"/>
      <c r="AT1046" s="377"/>
      <c r="AU1046" s="377"/>
      <c r="AV1046" s="377"/>
      <c r="AW1046" s="377"/>
      <c r="AX1046" s="377"/>
    </row>
    <row r="1047" spans="1:50" ht="30" hidden="1" customHeight="1" x14ac:dyDescent="0.15">
      <c r="A1047" s="364">
        <v>1</v>
      </c>
      <c r="B1047" s="364">
        <v>1</v>
      </c>
      <c r="C1047" s="375"/>
      <c r="D1047" s="375"/>
      <c r="E1047" s="375"/>
      <c r="F1047" s="375"/>
      <c r="G1047" s="375"/>
      <c r="H1047" s="375"/>
      <c r="I1047" s="375"/>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0"/>
      <c r="AD1047" s="260"/>
      <c r="AE1047" s="260"/>
      <c r="AF1047" s="260"/>
      <c r="AG1047" s="260"/>
      <c r="AH1047" s="261"/>
      <c r="AI1047" s="262"/>
      <c r="AJ1047" s="262"/>
      <c r="AK1047" s="262"/>
      <c r="AL1047" s="263"/>
      <c r="AM1047" s="264"/>
      <c r="AN1047" s="264"/>
      <c r="AO1047" s="265"/>
      <c r="AP1047" s="254"/>
      <c r="AQ1047" s="254"/>
      <c r="AR1047" s="254"/>
      <c r="AS1047" s="254"/>
      <c r="AT1047" s="254"/>
      <c r="AU1047" s="254"/>
      <c r="AV1047" s="254"/>
      <c r="AW1047" s="254"/>
      <c r="AX1047" s="254"/>
    </row>
    <row r="1048" spans="1:50" ht="30" hidden="1" customHeight="1" x14ac:dyDescent="0.15">
      <c r="A1048" s="364">
        <v>2</v>
      </c>
      <c r="B1048" s="364">
        <v>1</v>
      </c>
      <c r="C1048" s="375"/>
      <c r="D1048" s="375"/>
      <c r="E1048" s="375"/>
      <c r="F1048" s="375"/>
      <c r="G1048" s="375"/>
      <c r="H1048" s="375"/>
      <c r="I1048" s="375"/>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0"/>
      <c r="AD1048" s="260"/>
      <c r="AE1048" s="260"/>
      <c r="AF1048" s="260"/>
      <c r="AG1048" s="260"/>
      <c r="AH1048" s="261"/>
      <c r="AI1048" s="262"/>
      <c r="AJ1048" s="262"/>
      <c r="AK1048" s="262"/>
      <c r="AL1048" s="263"/>
      <c r="AM1048" s="264"/>
      <c r="AN1048" s="264"/>
      <c r="AO1048" s="265"/>
      <c r="AP1048" s="254"/>
      <c r="AQ1048" s="254"/>
      <c r="AR1048" s="254"/>
      <c r="AS1048" s="254"/>
      <c r="AT1048" s="254"/>
      <c r="AU1048" s="254"/>
      <c r="AV1048" s="254"/>
      <c r="AW1048" s="254"/>
      <c r="AX1048" s="254"/>
    </row>
    <row r="1049" spans="1:50" ht="30" hidden="1" customHeight="1" x14ac:dyDescent="0.15">
      <c r="A1049" s="364">
        <v>3</v>
      </c>
      <c r="B1049" s="364">
        <v>1</v>
      </c>
      <c r="C1049" s="375"/>
      <c r="D1049" s="375"/>
      <c r="E1049" s="375"/>
      <c r="F1049" s="375"/>
      <c r="G1049" s="375"/>
      <c r="H1049" s="375"/>
      <c r="I1049" s="375"/>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0"/>
      <c r="AD1049" s="260"/>
      <c r="AE1049" s="260"/>
      <c r="AF1049" s="260"/>
      <c r="AG1049" s="260"/>
      <c r="AH1049" s="261"/>
      <c r="AI1049" s="262"/>
      <c r="AJ1049" s="262"/>
      <c r="AK1049" s="262"/>
      <c r="AL1049" s="263"/>
      <c r="AM1049" s="264"/>
      <c r="AN1049" s="264"/>
      <c r="AO1049" s="265"/>
      <c r="AP1049" s="254"/>
      <c r="AQ1049" s="254"/>
      <c r="AR1049" s="254"/>
      <c r="AS1049" s="254"/>
      <c r="AT1049" s="254"/>
      <c r="AU1049" s="254"/>
      <c r="AV1049" s="254"/>
      <c r="AW1049" s="254"/>
      <c r="AX1049" s="254"/>
    </row>
    <row r="1050" spans="1:50" ht="30" hidden="1" customHeight="1" x14ac:dyDescent="0.15">
      <c r="A1050" s="364">
        <v>4</v>
      </c>
      <c r="B1050" s="364">
        <v>1</v>
      </c>
      <c r="C1050" s="375"/>
      <c r="D1050" s="375"/>
      <c r="E1050" s="375"/>
      <c r="F1050" s="375"/>
      <c r="G1050" s="375"/>
      <c r="H1050" s="375"/>
      <c r="I1050" s="375"/>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0"/>
      <c r="AD1050" s="260"/>
      <c r="AE1050" s="260"/>
      <c r="AF1050" s="260"/>
      <c r="AG1050" s="260"/>
      <c r="AH1050" s="261"/>
      <c r="AI1050" s="262"/>
      <c r="AJ1050" s="262"/>
      <c r="AK1050" s="262"/>
      <c r="AL1050" s="263"/>
      <c r="AM1050" s="264"/>
      <c r="AN1050" s="264"/>
      <c r="AO1050" s="265"/>
      <c r="AP1050" s="254"/>
      <c r="AQ1050" s="254"/>
      <c r="AR1050" s="254"/>
      <c r="AS1050" s="254"/>
      <c r="AT1050" s="254"/>
      <c r="AU1050" s="254"/>
      <c r="AV1050" s="254"/>
      <c r="AW1050" s="254"/>
      <c r="AX1050" s="254"/>
    </row>
    <row r="1051" spans="1:50" ht="30" hidden="1" customHeight="1" x14ac:dyDescent="0.15">
      <c r="A1051" s="364">
        <v>5</v>
      </c>
      <c r="B1051" s="364">
        <v>1</v>
      </c>
      <c r="C1051" s="375"/>
      <c r="D1051" s="375"/>
      <c r="E1051" s="375"/>
      <c r="F1051" s="375"/>
      <c r="G1051" s="375"/>
      <c r="H1051" s="375"/>
      <c r="I1051" s="375"/>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0"/>
      <c r="AD1051" s="260"/>
      <c r="AE1051" s="260"/>
      <c r="AF1051" s="260"/>
      <c r="AG1051" s="260"/>
      <c r="AH1051" s="261"/>
      <c r="AI1051" s="262"/>
      <c r="AJ1051" s="262"/>
      <c r="AK1051" s="262"/>
      <c r="AL1051" s="263"/>
      <c r="AM1051" s="264"/>
      <c r="AN1051" s="264"/>
      <c r="AO1051" s="265"/>
      <c r="AP1051" s="254"/>
      <c r="AQ1051" s="254"/>
      <c r="AR1051" s="254"/>
      <c r="AS1051" s="254"/>
      <c r="AT1051" s="254"/>
      <c r="AU1051" s="254"/>
      <c r="AV1051" s="254"/>
      <c r="AW1051" s="254"/>
      <c r="AX1051" s="254"/>
    </row>
    <row r="1052" spans="1:50" ht="30" hidden="1" customHeight="1" x14ac:dyDescent="0.15">
      <c r="A1052" s="364">
        <v>6</v>
      </c>
      <c r="B1052" s="364">
        <v>1</v>
      </c>
      <c r="C1052" s="375"/>
      <c r="D1052" s="375"/>
      <c r="E1052" s="375"/>
      <c r="F1052" s="375"/>
      <c r="G1052" s="375"/>
      <c r="H1052" s="375"/>
      <c r="I1052" s="375"/>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0"/>
      <c r="AD1052" s="260"/>
      <c r="AE1052" s="260"/>
      <c r="AF1052" s="260"/>
      <c r="AG1052" s="260"/>
      <c r="AH1052" s="261"/>
      <c r="AI1052" s="262"/>
      <c r="AJ1052" s="262"/>
      <c r="AK1052" s="262"/>
      <c r="AL1052" s="263"/>
      <c r="AM1052" s="264"/>
      <c r="AN1052" s="264"/>
      <c r="AO1052" s="265"/>
      <c r="AP1052" s="254"/>
      <c r="AQ1052" s="254"/>
      <c r="AR1052" s="254"/>
      <c r="AS1052" s="254"/>
      <c r="AT1052" s="254"/>
      <c r="AU1052" s="254"/>
      <c r="AV1052" s="254"/>
      <c r="AW1052" s="254"/>
      <c r="AX1052" s="254"/>
    </row>
    <row r="1053" spans="1:50" ht="30" hidden="1" customHeight="1" x14ac:dyDescent="0.15">
      <c r="A1053" s="364">
        <v>7</v>
      </c>
      <c r="B1053" s="364">
        <v>1</v>
      </c>
      <c r="C1053" s="375"/>
      <c r="D1053" s="375"/>
      <c r="E1053" s="375"/>
      <c r="F1053" s="375"/>
      <c r="G1053" s="375"/>
      <c r="H1053" s="375"/>
      <c r="I1053" s="375"/>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0"/>
      <c r="AD1053" s="260"/>
      <c r="AE1053" s="260"/>
      <c r="AF1053" s="260"/>
      <c r="AG1053" s="260"/>
      <c r="AH1053" s="261"/>
      <c r="AI1053" s="262"/>
      <c r="AJ1053" s="262"/>
      <c r="AK1053" s="262"/>
      <c r="AL1053" s="263"/>
      <c r="AM1053" s="264"/>
      <c r="AN1053" s="264"/>
      <c r="AO1053" s="265"/>
      <c r="AP1053" s="254"/>
      <c r="AQ1053" s="254"/>
      <c r="AR1053" s="254"/>
      <c r="AS1053" s="254"/>
      <c r="AT1053" s="254"/>
      <c r="AU1053" s="254"/>
      <c r="AV1053" s="254"/>
      <c r="AW1053" s="254"/>
      <c r="AX1053" s="254"/>
    </row>
    <row r="1054" spans="1:50" ht="30" hidden="1" customHeight="1" x14ac:dyDescent="0.15">
      <c r="A1054" s="364">
        <v>8</v>
      </c>
      <c r="B1054" s="364">
        <v>1</v>
      </c>
      <c r="C1054" s="375"/>
      <c r="D1054" s="375"/>
      <c r="E1054" s="375"/>
      <c r="F1054" s="375"/>
      <c r="G1054" s="375"/>
      <c r="H1054" s="375"/>
      <c r="I1054" s="375"/>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0"/>
      <c r="AD1054" s="260"/>
      <c r="AE1054" s="260"/>
      <c r="AF1054" s="260"/>
      <c r="AG1054" s="260"/>
      <c r="AH1054" s="261"/>
      <c r="AI1054" s="262"/>
      <c r="AJ1054" s="262"/>
      <c r="AK1054" s="262"/>
      <c r="AL1054" s="263"/>
      <c r="AM1054" s="264"/>
      <c r="AN1054" s="264"/>
      <c r="AO1054" s="265"/>
      <c r="AP1054" s="254"/>
      <c r="AQ1054" s="254"/>
      <c r="AR1054" s="254"/>
      <c r="AS1054" s="254"/>
      <c r="AT1054" s="254"/>
      <c r="AU1054" s="254"/>
      <c r="AV1054" s="254"/>
      <c r="AW1054" s="254"/>
      <c r="AX1054" s="254"/>
    </row>
    <row r="1055" spans="1:50" ht="30" hidden="1" customHeight="1" x14ac:dyDescent="0.15">
      <c r="A1055" s="364">
        <v>9</v>
      </c>
      <c r="B1055" s="364">
        <v>1</v>
      </c>
      <c r="C1055" s="375"/>
      <c r="D1055" s="375"/>
      <c r="E1055" s="375"/>
      <c r="F1055" s="375"/>
      <c r="G1055" s="375"/>
      <c r="H1055" s="375"/>
      <c r="I1055" s="375"/>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0"/>
      <c r="AD1055" s="260"/>
      <c r="AE1055" s="260"/>
      <c r="AF1055" s="260"/>
      <c r="AG1055" s="260"/>
      <c r="AH1055" s="261"/>
      <c r="AI1055" s="262"/>
      <c r="AJ1055" s="262"/>
      <c r="AK1055" s="262"/>
      <c r="AL1055" s="263"/>
      <c r="AM1055" s="264"/>
      <c r="AN1055" s="264"/>
      <c r="AO1055" s="265"/>
      <c r="AP1055" s="254"/>
      <c r="AQ1055" s="254"/>
      <c r="AR1055" s="254"/>
      <c r="AS1055" s="254"/>
      <c r="AT1055" s="254"/>
      <c r="AU1055" s="254"/>
      <c r="AV1055" s="254"/>
      <c r="AW1055" s="254"/>
      <c r="AX1055" s="254"/>
    </row>
    <row r="1056" spans="1:50" ht="30" hidden="1" customHeight="1" x14ac:dyDescent="0.15">
      <c r="A1056" s="364">
        <v>10</v>
      </c>
      <c r="B1056" s="364">
        <v>1</v>
      </c>
      <c r="C1056" s="375"/>
      <c r="D1056" s="375"/>
      <c r="E1056" s="375"/>
      <c r="F1056" s="375"/>
      <c r="G1056" s="375"/>
      <c r="H1056" s="375"/>
      <c r="I1056" s="375"/>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0"/>
      <c r="AD1056" s="260"/>
      <c r="AE1056" s="260"/>
      <c r="AF1056" s="260"/>
      <c r="AG1056" s="260"/>
      <c r="AH1056" s="261"/>
      <c r="AI1056" s="262"/>
      <c r="AJ1056" s="262"/>
      <c r="AK1056" s="262"/>
      <c r="AL1056" s="263"/>
      <c r="AM1056" s="264"/>
      <c r="AN1056" s="264"/>
      <c r="AO1056" s="265"/>
      <c r="AP1056" s="254"/>
      <c r="AQ1056" s="254"/>
      <c r="AR1056" s="254"/>
      <c r="AS1056" s="254"/>
      <c r="AT1056" s="254"/>
      <c r="AU1056" s="254"/>
      <c r="AV1056" s="254"/>
      <c r="AW1056" s="254"/>
      <c r="AX1056" s="254"/>
    </row>
    <row r="1057" spans="1:50" ht="30" hidden="1" customHeight="1" x14ac:dyDescent="0.15">
      <c r="A1057" s="364">
        <v>11</v>
      </c>
      <c r="B1057" s="364">
        <v>1</v>
      </c>
      <c r="C1057" s="375"/>
      <c r="D1057" s="375"/>
      <c r="E1057" s="375"/>
      <c r="F1057" s="375"/>
      <c r="G1057" s="375"/>
      <c r="H1057" s="375"/>
      <c r="I1057" s="375"/>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0"/>
      <c r="AD1057" s="260"/>
      <c r="AE1057" s="260"/>
      <c r="AF1057" s="260"/>
      <c r="AG1057" s="260"/>
      <c r="AH1057" s="261"/>
      <c r="AI1057" s="262"/>
      <c r="AJ1057" s="262"/>
      <c r="AK1057" s="262"/>
      <c r="AL1057" s="263"/>
      <c r="AM1057" s="264"/>
      <c r="AN1057" s="264"/>
      <c r="AO1057" s="265"/>
      <c r="AP1057" s="254"/>
      <c r="AQ1057" s="254"/>
      <c r="AR1057" s="254"/>
      <c r="AS1057" s="254"/>
      <c r="AT1057" s="254"/>
      <c r="AU1057" s="254"/>
      <c r="AV1057" s="254"/>
      <c r="AW1057" s="254"/>
      <c r="AX1057" s="254"/>
    </row>
    <row r="1058" spans="1:50" ht="30" hidden="1" customHeight="1" x14ac:dyDescent="0.15">
      <c r="A1058" s="364">
        <v>12</v>
      </c>
      <c r="B1058" s="364">
        <v>1</v>
      </c>
      <c r="C1058" s="375"/>
      <c r="D1058" s="375"/>
      <c r="E1058" s="375"/>
      <c r="F1058" s="375"/>
      <c r="G1058" s="375"/>
      <c r="H1058" s="375"/>
      <c r="I1058" s="375"/>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0"/>
      <c r="AD1058" s="260"/>
      <c r="AE1058" s="260"/>
      <c r="AF1058" s="260"/>
      <c r="AG1058" s="260"/>
      <c r="AH1058" s="261"/>
      <c r="AI1058" s="262"/>
      <c r="AJ1058" s="262"/>
      <c r="AK1058" s="262"/>
      <c r="AL1058" s="263"/>
      <c r="AM1058" s="264"/>
      <c r="AN1058" s="264"/>
      <c r="AO1058" s="265"/>
      <c r="AP1058" s="254"/>
      <c r="AQ1058" s="254"/>
      <c r="AR1058" s="254"/>
      <c r="AS1058" s="254"/>
      <c r="AT1058" s="254"/>
      <c r="AU1058" s="254"/>
      <c r="AV1058" s="254"/>
      <c r="AW1058" s="254"/>
      <c r="AX1058" s="254"/>
    </row>
    <row r="1059" spans="1:50" ht="30" hidden="1" customHeight="1" x14ac:dyDescent="0.15">
      <c r="A1059" s="364">
        <v>13</v>
      </c>
      <c r="B1059" s="364">
        <v>1</v>
      </c>
      <c r="C1059" s="375"/>
      <c r="D1059" s="375"/>
      <c r="E1059" s="375"/>
      <c r="F1059" s="375"/>
      <c r="G1059" s="375"/>
      <c r="H1059" s="375"/>
      <c r="I1059" s="375"/>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0"/>
      <c r="AD1059" s="260"/>
      <c r="AE1059" s="260"/>
      <c r="AF1059" s="260"/>
      <c r="AG1059" s="260"/>
      <c r="AH1059" s="261"/>
      <c r="AI1059" s="262"/>
      <c r="AJ1059" s="262"/>
      <c r="AK1059" s="262"/>
      <c r="AL1059" s="263"/>
      <c r="AM1059" s="264"/>
      <c r="AN1059" s="264"/>
      <c r="AO1059" s="265"/>
      <c r="AP1059" s="254"/>
      <c r="AQ1059" s="254"/>
      <c r="AR1059" s="254"/>
      <c r="AS1059" s="254"/>
      <c r="AT1059" s="254"/>
      <c r="AU1059" s="254"/>
      <c r="AV1059" s="254"/>
      <c r="AW1059" s="254"/>
      <c r="AX1059" s="254"/>
    </row>
    <row r="1060" spans="1:50" ht="30" hidden="1" customHeight="1" x14ac:dyDescent="0.15">
      <c r="A1060" s="364">
        <v>14</v>
      </c>
      <c r="B1060" s="364">
        <v>1</v>
      </c>
      <c r="C1060" s="375"/>
      <c r="D1060" s="375"/>
      <c r="E1060" s="375"/>
      <c r="F1060" s="375"/>
      <c r="G1060" s="375"/>
      <c r="H1060" s="375"/>
      <c r="I1060" s="375"/>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0"/>
      <c r="AD1060" s="260"/>
      <c r="AE1060" s="260"/>
      <c r="AF1060" s="260"/>
      <c r="AG1060" s="260"/>
      <c r="AH1060" s="261"/>
      <c r="AI1060" s="262"/>
      <c r="AJ1060" s="262"/>
      <c r="AK1060" s="262"/>
      <c r="AL1060" s="263"/>
      <c r="AM1060" s="264"/>
      <c r="AN1060" s="264"/>
      <c r="AO1060" s="265"/>
      <c r="AP1060" s="254"/>
      <c r="AQ1060" s="254"/>
      <c r="AR1060" s="254"/>
      <c r="AS1060" s="254"/>
      <c r="AT1060" s="254"/>
      <c r="AU1060" s="254"/>
      <c r="AV1060" s="254"/>
      <c r="AW1060" s="254"/>
      <c r="AX1060" s="254"/>
    </row>
    <row r="1061" spans="1:50" ht="30" hidden="1" customHeight="1" x14ac:dyDescent="0.15">
      <c r="A1061" s="364">
        <v>15</v>
      </c>
      <c r="B1061" s="364">
        <v>1</v>
      </c>
      <c r="C1061" s="375"/>
      <c r="D1061" s="375"/>
      <c r="E1061" s="375"/>
      <c r="F1061" s="375"/>
      <c r="G1061" s="375"/>
      <c r="H1061" s="375"/>
      <c r="I1061" s="375"/>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0"/>
      <c r="AD1061" s="260"/>
      <c r="AE1061" s="260"/>
      <c r="AF1061" s="260"/>
      <c r="AG1061" s="260"/>
      <c r="AH1061" s="261"/>
      <c r="AI1061" s="262"/>
      <c r="AJ1061" s="262"/>
      <c r="AK1061" s="262"/>
      <c r="AL1061" s="263"/>
      <c r="AM1061" s="264"/>
      <c r="AN1061" s="264"/>
      <c r="AO1061" s="265"/>
      <c r="AP1061" s="254"/>
      <c r="AQ1061" s="254"/>
      <c r="AR1061" s="254"/>
      <c r="AS1061" s="254"/>
      <c r="AT1061" s="254"/>
      <c r="AU1061" s="254"/>
      <c r="AV1061" s="254"/>
      <c r="AW1061" s="254"/>
      <c r="AX1061" s="254"/>
    </row>
    <row r="1062" spans="1:50" ht="30" hidden="1" customHeight="1" x14ac:dyDescent="0.15">
      <c r="A1062" s="364">
        <v>16</v>
      </c>
      <c r="B1062" s="364">
        <v>1</v>
      </c>
      <c r="C1062" s="375"/>
      <c r="D1062" s="375"/>
      <c r="E1062" s="375"/>
      <c r="F1062" s="375"/>
      <c r="G1062" s="375"/>
      <c r="H1062" s="375"/>
      <c r="I1062" s="375"/>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0"/>
      <c r="AD1062" s="260"/>
      <c r="AE1062" s="260"/>
      <c r="AF1062" s="260"/>
      <c r="AG1062" s="260"/>
      <c r="AH1062" s="261"/>
      <c r="AI1062" s="262"/>
      <c r="AJ1062" s="262"/>
      <c r="AK1062" s="262"/>
      <c r="AL1062" s="263"/>
      <c r="AM1062" s="264"/>
      <c r="AN1062" s="264"/>
      <c r="AO1062" s="265"/>
      <c r="AP1062" s="254"/>
      <c r="AQ1062" s="254"/>
      <c r="AR1062" s="254"/>
      <c r="AS1062" s="254"/>
      <c r="AT1062" s="254"/>
      <c r="AU1062" s="254"/>
      <c r="AV1062" s="254"/>
      <c r="AW1062" s="254"/>
      <c r="AX1062" s="254"/>
    </row>
    <row r="1063" spans="1:50" ht="30" hidden="1" customHeight="1" x14ac:dyDescent="0.15">
      <c r="A1063" s="364">
        <v>17</v>
      </c>
      <c r="B1063" s="364">
        <v>1</v>
      </c>
      <c r="C1063" s="375"/>
      <c r="D1063" s="375"/>
      <c r="E1063" s="375"/>
      <c r="F1063" s="375"/>
      <c r="G1063" s="375"/>
      <c r="H1063" s="375"/>
      <c r="I1063" s="375"/>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0"/>
      <c r="AD1063" s="260"/>
      <c r="AE1063" s="260"/>
      <c r="AF1063" s="260"/>
      <c r="AG1063" s="260"/>
      <c r="AH1063" s="261"/>
      <c r="AI1063" s="262"/>
      <c r="AJ1063" s="262"/>
      <c r="AK1063" s="262"/>
      <c r="AL1063" s="263"/>
      <c r="AM1063" s="264"/>
      <c r="AN1063" s="264"/>
      <c r="AO1063" s="265"/>
      <c r="AP1063" s="254"/>
      <c r="AQ1063" s="254"/>
      <c r="AR1063" s="254"/>
      <c r="AS1063" s="254"/>
      <c r="AT1063" s="254"/>
      <c r="AU1063" s="254"/>
      <c r="AV1063" s="254"/>
      <c r="AW1063" s="254"/>
      <c r="AX1063" s="254"/>
    </row>
    <row r="1064" spans="1:50" ht="30" hidden="1" customHeight="1" x14ac:dyDescent="0.15">
      <c r="A1064" s="364">
        <v>18</v>
      </c>
      <c r="B1064" s="364">
        <v>1</v>
      </c>
      <c r="C1064" s="375"/>
      <c r="D1064" s="375"/>
      <c r="E1064" s="375"/>
      <c r="F1064" s="375"/>
      <c r="G1064" s="375"/>
      <c r="H1064" s="375"/>
      <c r="I1064" s="375"/>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0"/>
      <c r="AD1064" s="260"/>
      <c r="AE1064" s="260"/>
      <c r="AF1064" s="260"/>
      <c r="AG1064" s="260"/>
      <c r="AH1064" s="261"/>
      <c r="AI1064" s="262"/>
      <c r="AJ1064" s="262"/>
      <c r="AK1064" s="262"/>
      <c r="AL1064" s="263"/>
      <c r="AM1064" s="264"/>
      <c r="AN1064" s="264"/>
      <c r="AO1064" s="265"/>
      <c r="AP1064" s="254"/>
      <c r="AQ1064" s="254"/>
      <c r="AR1064" s="254"/>
      <c r="AS1064" s="254"/>
      <c r="AT1064" s="254"/>
      <c r="AU1064" s="254"/>
      <c r="AV1064" s="254"/>
      <c r="AW1064" s="254"/>
      <c r="AX1064" s="254"/>
    </row>
    <row r="1065" spans="1:50" ht="30" hidden="1" customHeight="1" x14ac:dyDescent="0.15">
      <c r="A1065" s="364">
        <v>19</v>
      </c>
      <c r="B1065" s="364">
        <v>1</v>
      </c>
      <c r="C1065" s="375"/>
      <c r="D1065" s="375"/>
      <c r="E1065" s="375"/>
      <c r="F1065" s="375"/>
      <c r="G1065" s="375"/>
      <c r="H1065" s="375"/>
      <c r="I1065" s="375"/>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0"/>
      <c r="AD1065" s="260"/>
      <c r="AE1065" s="260"/>
      <c r="AF1065" s="260"/>
      <c r="AG1065" s="260"/>
      <c r="AH1065" s="261"/>
      <c r="AI1065" s="262"/>
      <c r="AJ1065" s="262"/>
      <c r="AK1065" s="262"/>
      <c r="AL1065" s="263"/>
      <c r="AM1065" s="264"/>
      <c r="AN1065" s="264"/>
      <c r="AO1065" s="265"/>
      <c r="AP1065" s="254"/>
      <c r="AQ1065" s="254"/>
      <c r="AR1065" s="254"/>
      <c r="AS1065" s="254"/>
      <c r="AT1065" s="254"/>
      <c r="AU1065" s="254"/>
      <c r="AV1065" s="254"/>
      <c r="AW1065" s="254"/>
      <c r="AX1065" s="254"/>
    </row>
    <row r="1066" spans="1:50" ht="30" hidden="1" customHeight="1" x14ac:dyDescent="0.15">
      <c r="A1066" s="364">
        <v>20</v>
      </c>
      <c r="B1066" s="364">
        <v>1</v>
      </c>
      <c r="C1066" s="375"/>
      <c r="D1066" s="375"/>
      <c r="E1066" s="375"/>
      <c r="F1066" s="375"/>
      <c r="G1066" s="375"/>
      <c r="H1066" s="375"/>
      <c r="I1066" s="375"/>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0"/>
      <c r="AD1066" s="260"/>
      <c r="AE1066" s="260"/>
      <c r="AF1066" s="260"/>
      <c r="AG1066" s="260"/>
      <c r="AH1066" s="261"/>
      <c r="AI1066" s="262"/>
      <c r="AJ1066" s="262"/>
      <c r="AK1066" s="262"/>
      <c r="AL1066" s="263"/>
      <c r="AM1066" s="264"/>
      <c r="AN1066" s="264"/>
      <c r="AO1066" s="265"/>
      <c r="AP1066" s="254"/>
      <c r="AQ1066" s="254"/>
      <c r="AR1066" s="254"/>
      <c r="AS1066" s="254"/>
      <c r="AT1066" s="254"/>
      <c r="AU1066" s="254"/>
      <c r="AV1066" s="254"/>
      <c r="AW1066" s="254"/>
      <c r="AX1066" s="254"/>
    </row>
    <row r="1067" spans="1:50" ht="30" hidden="1" customHeight="1" x14ac:dyDescent="0.15">
      <c r="A1067" s="364">
        <v>21</v>
      </c>
      <c r="B1067" s="364">
        <v>1</v>
      </c>
      <c r="C1067" s="375"/>
      <c r="D1067" s="375"/>
      <c r="E1067" s="375"/>
      <c r="F1067" s="375"/>
      <c r="G1067" s="375"/>
      <c r="H1067" s="375"/>
      <c r="I1067" s="375"/>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0"/>
      <c r="AD1067" s="260"/>
      <c r="AE1067" s="260"/>
      <c r="AF1067" s="260"/>
      <c r="AG1067" s="260"/>
      <c r="AH1067" s="261"/>
      <c r="AI1067" s="262"/>
      <c r="AJ1067" s="262"/>
      <c r="AK1067" s="262"/>
      <c r="AL1067" s="263"/>
      <c r="AM1067" s="264"/>
      <c r="AN1067" s="264"/>
      <c r="AO1067" s="265"/>
      <c r="AP1067" s="254"/>
      <c r="AQ1067" s="254"/>
      <c r="AR1067" s="254"/>
      <c r="AS1067" s="254"/>
      <c r="AT1067" s="254"/>
      <c r="AU1067" s="254"/>
      <c r="AV1067" s="254"/>
      <c r="AW1067" s="254"/>
      <c r="AX1067" s="254"/>
    </row>
    <row r="1068" spans="1:50" ht="30" hidden="1" customHeight="1" x14ac:dyDescent="0.15">
      <c r="A1068" s="364">
        <v>22</v>
      </c>
      <c r="B1068" s="364">
        <v>1</v>
      </c>
      <c r="C1068" s="375"/>
      <c r="D1068" s="375"/>
      <c r="E1068" s="375"/>
      <c r="F1068" s="375"/>
      <c r="G1068" s="375"/>
      <c r="H1068" s="375"/>
      <c r="I1068" s="375"/>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0"/>
      <c r="AD1068" s="260"/>
      <c r="AE1068" s="260"/>
      <c r="AF1068" s="260"/>
      <c r="AG1068" s="260"/>
      <c r="AH1068" s="261"/>
      <c r="AI1068" s="262"/>
      <c r="AJ1068" s="262"/>
      <c r="AK1068" s="262"/>
      <c r="AL1068" s="263"/>
      <c r="AM1068" s="264"/>
      <c r="AN1068" s="264"/>
      <c r="AO1068" s="265"/>
      <c r="AP1068" s="254"/>
      <c r="AQ1068" s="254"/>
      <c r="AR1068" s="254"/>
      <c r="AS1068" s="254"/>
      <c r="AT1068" s="254"/>
      <c r="AU1068" s="254"/>
      <c r="AV1068" s="254"/>
      <c r="AW1068" s="254"/>
      <c r="AX1068" s="254"/>
    </row>
    <row r="1069" spans="1:50" ht="30" hidden="1" customHeight="1" x14ac:dyDescent="0.15">
      <c r="A1069" s="364">
        <v>23</v>
      </c>
      <c r="B1069" s="364">
        <v>1</v>
      </c>
      <c r="C1069" s="375"/>
      <c r="D1069" s="375"/>
      <c r="E1069" s="375"/>
      <c r="F1069" s="375"/>
      <c r="G1069" s="375"/>
      <c r="H1069" s="375"/>
      <c r="I1069" s="375"/>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0"/>
      <c r="AD1069" s="260"/>
      <c r="AE1069" s="260"/>
      <c r="AF1069" s="260"/>
      <c r="AG1069" s="260"/>
      <c r="AH1069" s="261"/>
      <c r="AI1069" s="262"/>
      <c r="AJ1069" s="262"/>
      <c r="AK1069" s="262"/>
      <c r="AL1069" s="263"/>
      <c r="AM1069" s="264"/>
      <c r="AN1069" s="264"/>
      <c r="AO1069" s="265"/>
      <c r="AP1069" s="254"/>
      <c r="AQ1069" s="254"/>
      <c r="AR1069" s="254"/>
      <c r="AS1069" s="254"/>
      <c r="AT1069" s="254"/>
      <c r="AU1069" s="254"/>
      <c r="AV1069" s="254"/>
      <c r="AW1069" s="254"/>
      <c r="AX1069" s="254"/>
    </row>
    <row r="1070" spans="1:50" ht="30" hidden="1" customHeight="1" x14ac:dyDescent="0.15">
      <c r="A1070" s="364">
        <v>24</v>
      </c>
      <c r="B1070" s="364">
        <v>1</v>
      </c>
      <c r="C1070" s="375"/>
      <c r="D1070" s="375"/>
      <c r="E1070" s="375"/>
      <c r="F1070" s="375"/>
      <c r="G1070" s="375"/>
      <c r="H1070" s="375"/>
      <c r="I1070" s="375"/>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0"/>
      <c r="AD1070" s="260"/>
      <c r="AE1070" s="260"/>
      <c r="AF1070" s="260"/>
      <c r="AG1070" s="260"/>
      <c r="AH1070" s="261"/>
      <c r="AI1070" s="262"/>
      <c r="AJ1070" s="262"/>
      <c r="AK1070" s="262"/>
      <c r="AL1070" s="263"/>
      <c r="AM1070" s="264"/>
      <c r="AN1070" s="264"/>
      <c r="AO1070" s="265"/>
      <c r="AP1070" s="254"/>
      <c r="AQ1070" s="254"/>
      <c r="AR1070" s="254"/>
      <c r="AS1070" s="254"/>
      <c r="AT1070" s="254"/>
      <c r="AU1070" s="254"/>
      <c r="AV1070" s="254"/>
      <c r="AW1070" s="254"/>
      <c r="AX1070" s="254"/>
    </row>
    <row r="1071" spans="1:50" ht="30" hidden="1" customHeight="1" x14ac:dyDescent="0.15">
      <c r="A1071" s="364">
        <v>25</v>
      </c>
      <c r="B1071" s="364">
        <v>1</v>
      </c>
      <c r="C1071" s="375"/>
      <c r="D1071" s="375"/>
      <c r="E1071" s="375"/>
      <c r="F1071" s="375"/>
      <c r="G1071" s="375"/>
      <c r="H1071" s="375"/>
      <c r="I1071" s="375"/>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0"/>
      <c r="AD1071" s="260"/>
      <c r="AE1071" s="260"/>
      <c r="AF1071" s="260"/>
      <c r="AG1071" s="260"/>
      <c r="AH1071" s="261"/>
      <c r="AI1071" s="262"/>
      <c r="AJ1071" s="262"/>
      <c r="AK1071" s="262"/>
      <c r="AL1071" s="263"/>
      <c r="AM1071" s="264"/>
      <c r="AN1071" s="264"/>
      <c r="AO1071" s="265"/>
      <c r="AP1071" s="254"/>
      <c r="AQ1071" s="254"/>
      <c r="AR1071" s="254"/>
      <c r="AS1071" s="254"/>
      <c r="AT1071" s="254"/>
      <c r="AU1071" s="254"/>
      <c r="AV1071" s="254"/>
      <c r="AW1071" s="254"/>
      <c r="AX1071" s="254"/>
    </row>
    <row r="1072" spans="1:50" ht="30" hidden="1" customHeight="1" x14ac:dyDescent="0.15">
      <c r="A1072" s="364">
        <v>26</v>
      </c>
      <c r="B1072" s="364">
        <v>1</v>
      </c>
      <c r="C1072" s="375"/>
      <c r="D1072" s="375"/>
      <c r="E1072" s="375"/>
      <c r="F1072" s="375"/>
      <c r="G1072" s="375"/>
      <c r="H1072" s="375"/>
      <c r="I1072" s="375"/>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0"/>
      <c r="AD1072" s="260"/>
      <c r="AE1072" s="260"/>
      <c r="AF1072" s="260"/>
      <c r="AG1072" s="260"/>
      <c r="AH1072" s="261"/>
      <c r="AI1072" s="262"/>
      <c r="AJ1072" s="262"/>
      <c r="AK1072" s="262"/>
      <c r="AL1072" s="263"/>
      <c r="AM1072" s="264"/>
      <c r="AN1072" s="264"/>
      <c r="AO1072" s="265"/>
      <c r="AP1072" s="254"/>
      <c r="AQ1072" s="254"/>
      <c r="AR1072" s="254"/>
      <c r="AS1072" s="254"/>
      <c r="AT1072" s="254"/>
      <c r="AU1072" s="254"/>
      <c r="AV1072" s="254"/>
      <c r="AW1072" s="254"/>
      <c r="AX1072" s="254"/>
    </row>
    <row r="1073" spans="1:50" ht="30" hidden="1" customHeight="1" x14ac:dyDescent="0.15">
      <c r="A1073" s="364">
        <v>27</v>
      </c>
      <c r="B1073" s="364">
        <v>1</v>
      </c>
      <c r="C1073" s="375"/>
      <c r="D1073" s="375"/>
      <c r="E1073" s="375"/>
      <c r="F1073" s="375"/>
      <c r="G1073" s="375"/>
      <c r="H1073" s="375"/>
      <c r="I1073" s="375"/>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0"/>
      <c r="AD1073" s="260"/>
      <c r="AE1073" s="260"/>
      <c r="AF1073" s="260"/>
      <c r="AG1073" s="260"/>
      <c r="AH1073" s="261"/>
      <c r="AI1073" s="262"/>
      <c r="AJ1073" s="262"/>
      <c r="AK1073" s="262"/>
      <c r="AL1073" s="263"/>
      <c r="AM1073" s="264"/>
      <c r="AN1073" s="264"/>
      <c r="AO1073" s="265"/>
      <c r="AP1073" s="254"/>
      <c r="AQ1073" s="254"/>
      <c r="AR1073" s="254"/>
      <c r="AS1073" s="254"/>
      <c r="AT1073" s="254"/>
      <c r="AU1073" s="254"/>
      <c r="AV1073" s="254"/>
      <c r="AW1073" s="254"/>
      <c r="AX1073" s="254"/>
    </row>
    <row r="1074" spans="1:50" ht="30" hidden="1" customHeight="1" x14ac:dyDescent="0.15">
      <c r="A1074" s="364">
        <v>28</v>
      </c>
      <c r="B1074" s="364">
        <v>1</v>
      </c>
      <c r="C1074" s="375"/>
      <c r="D1074" s="375"/>
      <c r="E1074" s="375"/>
      <c r="F1074" s="375"/>
      <c r="G1074" s="375"/>
      <c r="H1074" s="375"/>
      <c r="I1074" s="375"/>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0"/>
      <c r="AD1074" s="260"/>
      <c r="AE1074" s="260"/>
      <c r="AF1074" s="260"/>
      <c r="AG1074" s="260"/>
      <c r="AH1074" s="261"/>
      <c r="AI1074" s="262"/>
      <c r="AJ1074" s="262"/>
      <c r="AK1074" s="262"/>
      <c r="AL1074" s="263"/>
      <c r="AM1074" s="264"/>
      <c r="AN1074" s="264"/>
      <c r="AO1074" s="265"/>
      <c r="AP1074" s="254"/>
      <c r="AQ1074" s="254"/>
      <c r="AR1074" s="254"/>
      <c r="AS1074" s="254"/>
      <c r="AT1074" s="254"/>
      <c r="AU1074" s="254"/>
      <c r="AV1074" s="254"/>
      <c r="AW1074" s="254"/>
      <c r="AX1074" s="254"/>
    </row>
    <row r="1075" spans="1:50" ht="30" hidden="1" customHeight="1" x14ac:dyDescent="0.15">
      <c r="A1075" s="364">
        <v>29</v>
      </c>
      <c r="B1075" s="364">
        <v>1</v>
      </c>
      <c r="C1075" s="375"/>
      <c r="D1075" s="375"/>
      <c r="E1075" s="375"/>
      <c r="F1075" s="375"/>
      <c r="G1075" s="375"/>
      <c r="H1075" s="375"/>
      <c r="I1075" s="375"/>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0"/>
      <c r="AD1075" s="260"/>
      <c r="AE1075" s="260"/>
      <c r="AF1075" s="260"/>
      <c r="AG1075" s="260"/>
      <c r="AH1075" s="261"/>
      <c r="AI1075" s="262"/>
      <c r="AJ1075" s="262"/>
      <c r="AK1075" s="262"/>
      <c r="AL1075" s="263"/>
      <c r="AM1075" s="264"/>
      <c r="AN1075" s="264"/>
      <c r="AO1075" s="265"/>
      <c r="AP1075" s="254"/>
      <c r="AQ1075" s="254"/>
      <c r="AR1075" s="254"/>
      <c r="AS1075" s="254"/>
      <c r="AT1075" s="254"/>
      <c r="AU1075" s="254"/>
      <c r="AV1075" s="254"/>
      <c r="AW1075" s="254"/>
      <c r="AX1075" s="254"/>
    </row>
    <row r="1076" spans="1:50" ht="30" hidden="1" customHeight="1" x14ac:dyDescent="0.15">
      <c r="A1076" s="364">
        <v>30</v>
      </c>
      <c r="B1076" s="364">
        <v>1</v>
      </c>
      <c r="C1076" s="375"/>
      <c r="D1076" s="375"/>
      <c r="E1076" s="375"/>
      <c r="F1076" s="375"/>
      <c r="G1076" s="375"/>
      <c r="H1076" s="375"/>
      <c r="I1076" s="375"/>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0"/>
      <c r="AD1076" s="260"/>
      <c r="AE1076" s="260"/>
      <c r="AF1076" s="260"/>
      <c r="AG1076" s="260"/>
      <c r="AH1076" s="261"/>
      <c r="AI1076" s="262"/>
      <c r="AJ1076" s="262"/>
      <c r="AK1076" s="262"/>
      <c r="AL1076" s="263"/>
      <c r="AM1076" s="264"/>
      <c r="AN1076" s="264"/>
      <c r="AO1076" s="265"/>
      <c r="AP1076" s="254"/>
      <c r="AQ1076" s="254"/>
      <c r="AR1076" s="254"/>
      <c r="AS1076" s="254"/>
      <c r="AT1076" s="254"/>
      <c r="AU1076" s="254"/>
      <c r="AV1076" s="254"/>
      <c r="AW1076" s="254"/>
      <c r="AX1076" s="254"/>
    </row>
    <row r="1077" spans="1:50" ht="22.5" customHeight="1" x14ac:dyDescent="0.15">
      <c r="A1077" s="870" t="s">
        <v>431</v>
      </c>
      <c r="B1077" s="871"/>
      <c r="C1077" s="871"/>
      <c r="D1077" s="871"/>
      <c r="E1077" s="871"/>
      <c r="F1077" s="871"/>
      <c r="G1077" s="871"/>
      <c r="H1077" s="871"/>
      <c r="I1077" s="871"/>
      <c r="J1077" s="871"/>
      <c r="K1077" s="871"/>
      <c r="L1077" s="871"/>
      <c r="M1077" s="871"/>
      <c r="N1077" s="871"/>
      <c r="O1077" s="871"/>
      <c r="P1077" s="871"/>
      <c r="Q1077" s="871"/>
      <c r="R1077" s="871"/>
      <c r="S1077" s="871"/>
      <c r="T1077" s="871"/>
      <c r="U1077" s="871"/>
      <c r="V1077" s="871"/>
      <c r="W1077" s="871"/>
      <c r="X1077" s="871"/>
      <c r="Y1077" s="871"/>
      <c r="Z1077" s="871"/>
      <c r="AA1077" s="871"/>
      <c r="AB1077" s="871"/>
      <c r="AC1077" s="871"/>
      <c r="AD1077" s="871"/>
      <c r="AE1077" s="871"/>
      <c r="AF1077" s="871"/>
      <c r="AG1077" s="871"/>
      <c r="AH1077" s="871"/>
      <c r="AI1077" s="871"/>
      <c r="AJ1077" s="871"/>
      <c r="AK1077" s="872"/>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4"/>
      <c r="B1080" s="364"/>
      <c r="C1080" s="169" t="s">
        <v>380</v>
      </c>
      <c r="D1080" s="866"/>
      <c r="E1080" s="169" t="s">
        <v>379</v>
      </c>
      <c r="F1080" s="866"/>
      <c r="G1080" s="866"/>
      <c r="H1080" s="866"/>
      <c r="I1080" s="866"/>
      <c r="J1080" s="169" t="s">
        <v>389</v>
      </c>
      <c r="K1080" s="169"/>
      <c r="L1080" s="169"/>
      <c r="M1080" s="169"/>
      <c r="N1080" s="169"/>
      <c r="O1080" s="169"/>
      <c r="P1080" s="274" t="s">
        <v>31</v>
      </c>
      <c r="Q1080" s="274"/>
      <c r="R1080" s="274"/>
      <c r="S1080" s="274"/>
      <c r="T1080" s="274"/>
      <c r="U1080" s="274"/>
      <c r="V1080" s="274"/>
      <c r="W1080" s="274"/>
      <c r="X1080" s="274"/>
      <c r="Y1080" s="169" t="s">
        <v>392</v>
      </c>
      <c r="Z1080" s="866"/>
      <c r="AA1080" s="866"/>
      <c r="AB1080" s="866"/>
      <c r="AC1080" s="169" t="s">
        <v>352</v>
      </c>
      <c r="AD1080" s="169"/>
      <c r="AE1080" s="169"/>
      <c r="AF1080" s="169"/>
      <c r="AG1080" s="169"/>
      <c r="AH1080" s="274" t="s">
        <v>369</v>
      </c>
      <c r="AI1080" s="286"/>
      <c r="AJ1080" s="286"/>
      <c r="AK1080" s="286"/>
      <c r="AL1080" s="286" t="s">
        <v>23</v>
      </c>
      <c r="AM1080" s="286"/>
      <c r="AN1080" s="286"/>
      <c r="AO1080" s="867"/>
      <c r="AP1080" s="377" t="s">
        <v>433</v>
      </c>
      <c r="AQ1080" s="377"/>
      <c r="AR1080" s="377"/>
      <c r="AS1080" s="377"/>
      <c r="AT1080" s="377"/>
      <c r="AU1080" s="377"/>
      <c r="AV1080" s="377"/>
      <c r="AW1080" s="377"/>
      <c r="AX1080" s="377"/>
    </row>
    <row r="1081" spans="1:50" ht="30.75" customHeight="1" x14ac:dyDescent="0.15">
      <c r="A1081" s="364">
        <v>1</v>
      </c>
      <c r="B1081" s="364">
        <v>1</v>
      </c>
      <c r="C1081" s="869"/>
      <c r="D1081" s="869"/>
      <c r="E1081" s="187" t="s">
        <v>532</v>
      </c>
      <c r="F1081" s="868"/>
      <c r="G1081" s="868"/>
      <c r="H1081" s="868"/>
      <c r="I1081" s="868"/>
      <c r="J1081" s="153" t="s">
        <v>532</v>
      </c>
      <c r="K1081" s="154"/>
      <c r="L1081" s="154"/>
      <c r="M1081" s="154"/>
      <c r="N1081" s="154"/>
      <c r="O1081" s="154"/>
      <c r="P1081" s="142" t="s">
        <v>532</v>
      </c>
      <c r="Q1081" s="143"/>
      <c r="R1081" s="143"/>
      <c r="S1081" s="143"/>
      <c r="T1081" s="143"/>
      <c r="U1081" s="143"/>
      <c r="V1081" s="143"/>
      <c r="W1081" s="143"/>
      <c r="X1081" s="143"/>
      <c r="Y1081" s="144" t="s">
        <v>532</v>
      </c>
      <c r="Z1081" s="145"/>
      <c r="AA1081" s="145"/>
      <c r="AB1081" s="146"/>
      <c r="AC1081" s="260" t="s">
        <v>532</v>
      </c>
      <c r="AD1081" s="260"/>
      <c r="AE1081" s="260"/>
      <c r="AF1081" s="260"/>
      <c r="AG1081" s="260"/>
      <c r="AH1081" s="261" t="s">
        <v>532</v>
      </c>
      <c r="AI1081" s="262"/>
      <c r="AJ1081" s="262"/>
      <c r="AK1081" s="262"/>
      <c r="AL1081" s="263" t="s">
        <v>532</v>
      </c>
      <c r="AM1081" s="264"/>
      <c r="AN1081" s="264"/>
      <c r="AO1081" s="265"/>
      <c r="AP1081" s="254" t="s">
        <v>532</v>
      </c>
      <c r="AQ1081" s="254"/>
      <c r="AR1081" s="254"/>
      <c r="AS1081" s="254"/>
      <c r="AT1081" s="254"/>
      <c r="AU1081" s="254"/>
      <c r="AV1081" s="254"/>
      <c r="AW1081" s="254"/>
      <c r="AX1081" s="254"/>
    </row>
    <row r="1082" spans="1:50" ht="30.75" hidden="1" customHeight="1" x14ac:dyDescent="0.15">
      <c r="A1082" s="364">
        <v>2</v>
      </c>
      <c r="B1082" s="364">
        <v>1</v>
      </c>
      <c r="C1082" s="869"/>
      <c r="D1082" s="869"/>
      <c r="E1082" s="868"/>
      <c r="F1082" s="868"/>
      <c r="G1082" s="868"/>
      <c r="H1082" s="868"/>
      <c r="I1082" s="868"/>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0"/>
      <c r="AD1082" s="260"/>
      <c r="AE1082" s="260"/>
      <c r="AF1082" s="260"/>
      <c r="AG1082" s="260"/>
      <c r="AH1082" s="261"/>
      <c r="AI1082" s="262"/>
      <c r="AJ1082" s="262"/>
      <c r="AK1082" s="262"/>
      <c r="AL1082" s="263"/>
      <c r="AM1082" s="264"/>
      <c r="AN1082" s="264"/>
      <c r="AO1082" s="265"/>
      <c r="AP1082" s="254"/>
      <c r="AQ1082" s="254"/>
      <c r="AR1082" s="254"/>
      <c r="AS1082" s="254"/>
      <c r="AT1082" s="254"/>
      <c r="AU1082" s="254"/>
      <c r="AV1082" s="254"/>
      <c r="AW1082" s="254"/>
      <c r="AX1082" s="254"/>
    </row>
    <row r="1083" spans="1:50" ht="30.75" hidden="1" customHeight="1" x14ac:dyDescent="0.15">
      <c r="A1083" s="364">
        <v>3</v>
      </c>
      <c r="B1083" s="364">
        <v>1</v>
      </c>
      <c r="C1083" s="869"/>
      <c r="D1083" s="869"/>
      <c r="E1083" s="868"/>
      <c r="F1083" s="868"/>
      <c r="G1083" s="868"/>
      <c r="H1083" s="868"/>
      <c r="I1083" s="868"/>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0"/>
      <c r="AD1083" s="260"/>
      <c r="AE1083" s="260"/>
      <c r="AF1083" s="260"/>
      <c r="AG1083" s="260"/>
      <c r="AH1083" s="261"/>
      <c r="AI1083" s="262"/>
      <c r="AJ1083" s="262"/>
      <c r="AK1083" s="262"/>
      <c r="AL1083" s="263"/>
      <c r="AM1083" s="264"/>
      <c r="AN1083" s="264"/>
      <c r="AO1083" s="265"/>
      <c r="AP1083" s="254"/>
      <c r="AQ1083" s="254"/>
      <c r="AR1083" s="254"/>
      <c r="AS1083" s="254"/>
      <c r="AT1083" s="254"/>
      <c r="AU1083" s="254"/>
      <c r="AV1083" s="254"/>
      <c r="AW1083" s="254"/>
      <c r="AX1083" s="254"/>
    </row>
    <row r="1084" spans="1:50" ht="30.75" hidden="1" customHeight="1" x14ac:dyDescent="0.15">
      <c r="A1084" s="364">
        <v>4</v>
      </c>
      <c r="B1084" s="364">
        <v>1</v>
      </c>
      <c r="C1084" s="869"/>
      <c r="D1084" s="869"/>
      <c r="E1084" s="868"/>
      <c r="F1084" s="868"/>
      <c r="G1084" s="868"/>
      <c r="H1084" s="868"/>
      <c r="I1084" s="868"/>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0"/>
      <c r="AD1084" s="260"/>
      <c r="AE1084" s="260"/>
      <c r="AF1084" s="260"/>
      <c r="AG1084" s="260"/>
      <c r="AH1084" s="261"/>
      <c r="AI1084" s="262"/>
      <c r="AJ1084" s="262"/>
      <c r="AK1084" s="262"/>
      <c r="AL1084" s="263"/>
      <c r="AM1084" s="264"/>
      <c r="AN1084" s="264"/>
      <c r="AO1084" s="265"/>
      <c r="AP1084" s="254"/>
      <c r="AQ1084" s="254"/>
      <c r="AR1084" s="254"/>
      <c r="AS1084" s="254"/>
      <c r="AT1084" s="254"/>
      <c r="AU1084" s="254"/>
      <c r="AV1084" s="254"/>
      <c r="AW1084" s="254"/>
      <c r="AX1084" s="254"/>
    </row>
    <row r="1085" spans="1:50" ht="30.75" hidden="1" customHeight="1" x14ac:dyDescent="0.15">
      <c r="A1085" s="364">
        <v>5</v>
      </c>
      <c r="B1085" s="364">
        <v>1</v>
      </c>
      <c r="C1085" s="869"/>
      <c r="D1085" s="869"/>
      <c r="E1085" s="868"/>
      <c r="F1085" s="868"/>
      <c r="G1085" s="868"/>
      <c r="H1085" s="868"/>
      <c r="I1085" s="868"/>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0"/>
      <c r="AD1085" s="260"/>
      <c r="AE1085" s="260"/>
      <c r="AF1085" s="260"/>
      <c r="AG1085" s="260"/>
      <c r="AH1085" s="261"/>
      <c r="AI1085" s="262"/>
      <c r="AJ1085" s="262"/>
      <c r="AK1085" s="262"/>
      <c r="AL1085" s="263"/>
      <c r="AM1085" s="264"/>
      <c r="AN1085" s="264"/>
      <c r="AO1085" s="265"/>
      <c r="AP1085" s="254"/>
      <c r="AQ1085" s="254"/>
      <c r="AR1085" s="254"/>
      <c r="AS1085" s="254"/>
      <c r="AT1085" s="254"/>
      <c r="AU1085" s="254"/>
      <c r="AV1085" s="254"/>
      <c r="AW1085" s="254"/>
      <c r="AX1085" s="254"/>
    </row>
    <row r="1086" spans="1:50" ht="30.75" hidden="1" customHeight="1" x14ac:dyDescent="0.15">
      <c r="A1086" s="364">
        <v>6</v>
      </c>
      <c r="B1086" s="364">
        <v>1</v>
      </c>
      <c r="C1086" s="869"/>
      <c r="D1086" s="869"/>
      <c r="E1086" s="868"/>
      <c r="F1086" s="868"/>
      <c r="G1086" s="868"/>
      <c r="H1086" s="868"/>
      <c r="I1086" s="868"/>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0"/>
      <c r="AD1086" s="260"/>
      <c r="AE1086" s="260"/>
      <c r="AF1086" s="260"/>
      <c r="AG1086" s="260"/>
      <c r="AH1086" s="261"/>
      <c r="AI1086" s="262"/>
      <c r="AJ1086" s="262"/>
      <c r="AK1086" s="262"/>
      <c r="AL1086" s="263"/>
      <c r="AM1086" s="264"/>
      <c r="AN1086" s="264"/>
      <c r="AO1086" s="265"/>
      <c r="AP1086" s="254"/>
      <c r="AQ1086" s="254"/>
      <c r="AR1086" s="254"/>
      <c r="AS1086" s="254"/>
      <c r="AT1086" s="254"/>
      <c r="AU1086" s="254"/>
      <c r="AV1086" s="254"/>
      <c r="AW1086" s="254"/>
      <c r="AX1086" s="254"/>
    </row>
    <row r="1087" spans="1:50" ht="30.75" hidden="1" customHeight="1" x14ac:dyDescent="0.15">
      <c r="A1087" s="364">
        <v>7</v>
      </c>
      <c r="B1087" s="364">
        <v>1</v>
      </c>
      <c r="C1087" s="869"/>
      <c r="D1087" s="869"/>
      <c r="E1087" s="868"/>
      <c r="F1087" s="868"/>
      <c r="G1087" s="868"/>
      <c r="H1087" s="868"/>
      <c r="I1087" s="868"/>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0"/>
      <c r="AD1087" s="260"/>
      <c r="AE1087" s="260"/>
      <c r="AF1087" s="260"/>
      <c r="AG1087" s="260"/>
      <c r="AH1087" s="261"/>
      <c r="AI1087" s="262"/>
      <c r="AJ1087" s="262"/>
      <c r="AK1087" s="262"/>
      <c r="AL1087" s="263"/>
      <c r="AM1087" s="264"/>
      <c r="AN1087" s="264"/>
      <c r="AO1087" s="265"/>
      <c r="AP1087" s="254"/>
      <c r="AQ1087" s="254"/>
      <c r="AR1087" s="254"/>
      <c r="AS1087" s="254"/>
      <c r="AT1087" s="254"/>
      <c r="AU1087" s="254"/>
      <c r="AV1087" s="254"/>
      <c r="AW1087" s="254"/>
      <c r="AX1087" s="254"/>
    </row>
    <row r="1088" spans="1:50" ht="30.75" hidden="1" customHeight="1" x14ac:dyDescent="0.15">
      <c r="A1088" s="364">
        <v>8</v>
      </c>
      <c r="B1088" s="364">
        <v>1</v>
      </c>
      <c r="C1088" s="869"/>
      <c r="D1088" s="869"/>
      <c r="E1088" s="868"/>
      <c r="F1088" s="868"/>
      <c r="G1088" s="868"/>
      <c r="H1088" s="868"/>
      <c r="I1088" s="868"/>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0"/>
      <c r="AD1088" s="260"/>
      <c r="AE1088" s="260"/>
      <c r="AF1088" s="260"/>
      <c r="AG1088" s="260"/>
      <c r="AH1088" s="261"/>
      <c r="AI1088" s="262"/>
      <c r="AJ1088" s="262"/>
      <c r="AK1088" s="262"/>
      <c r="AL1088" s="263"/>
      <c r="AM1088" s="264"/>
      <c r="AN1088" s="264"/>
      <c r="AO1088" s="265"/>
      <c r="AP1088" s="254"/>
      <c r="AQ1088" s="254"/>
      <c r="AR1088" s="254"/>
      <c r="AS1088" s="254"/>
      <c r="AT1088" s="254"/>
      <c r="AU1088" s="254"/>
      <c r="AV1088" s="254"/>
      <c r="AW1088" s="254"/>
      <c r="AX1088" s="254"/>
    </row>
    <row r="1089" spans="1:50" ht="30.75" hidden="1" customHeight="1" x14ac:dyDescent="0.15">
      <c r="A1089" s="364">
        <v>9</v>
      </c>
      <c r="B1089" s="364">
        <v>1</v>
      </c>
      <c r="C1089" s="869"/>
      <c r="D1089" s="869"/>
      <c r="E1089" s="868"/>
      <c r="F1089" s="868"/>
      <c r="G1089" s="868"/>
      <c r="H1089" s="868"/>
      <c r="I1089" s="868"/>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0"/>
      <c r="AD1089" s="260"/>
      <c r="AE1089" s="260"/>
      <c r="AF1089" s="260"/>
      <c r="AG1089" s="260"/>
      <c r="AH1089" s="261"/>
      <c r="AI1089" s="262"/>
      <c r="AJ1089" s="262"/>
      <c r="AK1089" s="262"/>
      <c r="AL1089" s="263"/>
      <c r="AM1089" s="264"/>
      <c r="AN1089" s="264"/>
      <c r="AO1089" s="265"/>
      <c r="AP1089" s="254"/>
      <c r="AQ1089" s="254"/>
      <c r="AR1089" s="254"/>
      <c r="AS1089" s="254"/>
      <c r="AT1089" s="254"/>
      <c r="AU1089" s="254"/>
      <c r="AV1089" s="254"/>
      <c r="AW1089" s="254"/>
      <c r="AX1089" s="254"/>
    </row>
    <row r="1090" spans="1:50" ht="30.75" hidden="1" customHeight="1" x14ac:dyDescent="0.15">
      <c r="A1090" s="364">
        <v>10</v>
      </c>
      <c r="B1090" s="364">
        <v>1</v>
      </c>
      <c r="C1090" s="869"/>
      <c r="D1090" s="869"/>
      <c r="E1090" s="868"/>
      <c r="F1090" s="868"/>
      <c r="G1090" s="868"/>
      <c r="H1090" s="868"/>
      <c r="I1090" s="868"/>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0"/>
      <c r="AD1090" s="260"/>
      <c r="AE1090" s="260"/>
      <c r="AF1090" s="260"/>
      <c r="AG1090" s="260"/>
      <c r="AH1090" s="261"/>
      <c r="AI1090" s="262"/>
      <c r="AJ1090" s="262"/>
      <c r="AK1090" s="262"/>
      <c r="AL1090" s="263"/>
      <c r="AM1090" s="264"/>
      <c r="AN1090" s="264"/>
      <c r="AO1090" s="265"/>
      <c r="AP1090" s="254"/>
      <c r="AQ1090" s="254"/>
      <c r="AR1090" s="254"/>
      <c r="AS1090" s="254"/>
      <c r="AT1090" s="254"/>
      <c r="AU1090" s="254"/>
      <c r="AV1090" s="254"/>
      <c r="AW1090" s="254"/>
      <c r="AX1090" s="254"/>
    </row>
    <row r="1091" spans="1:50" ht="30.75" hidden="1" customHeight="1" x14ac:dyDescent="0.15">
      <c r="A1091" s="364">
        <v>11</v>
      </c>
      <c r="B1091" s="364">
        <v>1</v>
      </c>
      <c r="C1091" s="869"/>
      <c r="D1091" s="869"/>
      <c r="E1091" s="868"/>
      <c r="F1091" s="868"/>
      <c r="G1091" s="868"/>
      <c r="H1091" s="868"/>
      <c r="I1091" s="868"/>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0"/>
      <c r="AD1091" s="260"/>
      <c r="AE1091" s="260"/>
      <c r="AF1091" s="260"/>
      <c r="AG1091" s="260"/>
      <c r="AH1091" s="261"/>
      <c r="AI1091" s="262"/>
      <c r="AJ1091" s="262"/>
      <c r="AK1091" s="262"/>
      <c r="AL1091" s="263"/>
      <c r="AM1091" s="264"/>
      <c r="AN1091" s="264"/>
      <c r="AO1091" s="265"/>
      <c r="AP1091" s="254"/>
      <c r="AQ1091" s="254"/>
      <c r="AR1091" s="254"/>
      <c r="AS1091" s="254"/>
      <c r="AT1091" s="254"/>
      <c r="AU1091" s="254"/>
      <c r="AV1091" s="254"/>
      <c r="AW1091" s="254"/>
      <c r="AX1091" s="254"/>
    </row>
    <row r="1092" spans="1:50" ht="30.75" hidden="1" customHeight="1" x14ac:dyDescent="0.15">
      <c r="A1092" s="364">
        <v>12</v>
      </c>
      <c r="B1092" s="364">
        <v>1</v>
      </c>
      <c r="C1092" s="869"/>
      <c r="D1092" s="869"/>
      <c r="E1092" s="868"/>
      <c r="F1092" s="868"/>
      <c r="G1092" s="868"/>
      <c r="H1092" s="868"/>
      <c r="I1092" s="868"/>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0"/>
      <c r="AD1092" s="260"/>
      <c r="AE1092" s="260"/>
      <c r="AF1092" s="260"/>
      <c r="AG1092" s="260"/>
      <c r="AH1092" s="261"/>
      <c r="AI1092" s="262"/>
      <c r="AJ1092" s="262"/>
      <c r="AK1092" s="262"/>
      <c r="AL1092" s="263"/>
      <c r="AM1092" s="264"/>
      <c r="AN1092" s="264"/>
      <c r="AO1092" s="265"/>
      <c r="AP1092" s="254"/>
      <c r="AQ1092" s="254"/>
      <c r="AR1092" s="254"/>
      <c r="AS1092" s="254"/>
      <c r="AT1092" s="254"/>
      <c r="AU1092" s="254"/>
      <c r="AV1092" s="254"/>
      <c r="AW1092" s="254"/>
      <c r="AX1092" s="254"/>
    </row>
    <row r="1093" spans="1:50" ht="30.75" hidden="1" customHeight="1" x14ac:dyDescent="0.15">
      <c r="A1093" s="364">
        <v>13</v>
      </c>
      <c r="B1093" s="364">
        <v>1</v>
      </c>
      <c r="C1093" s="869"/>
      <c r="D1093" s="869"/>
      <c r="E1093" s="868"/>
      <c r="F1093" s="868"/>
      <c r="G1093" s="868"/>
      <c r="H1093" s="868"/>
      <c r="I1093" s="868"/>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0"/>
      <c r="AD1093" s="260"/>
      <c r="AE1093" s="260"/>
      <c r="AF1093" s="260"/>
      <c r="AG1093" s="260"/>
      <c r="AH1093" s="261"/>
      <c r="AI1093" s="262"/>
      <c r="AJ1093" s="262"/>
      <c r="AK1093" s="262"/>
      <c r="AL1093" s="263"/>
      <c r="AM1093" s="264"/>
      <c r="AN1093" s="264"/>
      <c r="AO1093" s="265"/>
      <c r="AP1093" s="254"/>
      <c r="AQ1093" s="254"/>
      <c r="AR1093" s="254"/>
      <c r="AS1093" s="254"/>
      <c r="AT1093" s="254"/>
      <c r="AU1093" s="254"/>
      <c r="AV1093" s="254"/>
      <c r="AW1093" s="254"/>
      <c r="AX1093" s="254"/>
    </row>
    <row r="1094" spans="1:50" ht="30.75" hidden="1" customHeight="1" x14ac:dyDescent="0.15">
      <c r="A1094" s="364">
        <v>14</v>
      </c>
      <c r="B1094" s="364">
        <v>1</v>
      </c>
      <c r="C1094" s="869"/>
      <c r="D1094" s="869"/>
      <c r="E1094" s="868"/>
      <c r="F1094" s="868"/>
      <c r="G1094" s="868"/>
      <c r="H1094" s="868"/>
      <c r="I1094" s="868"/>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0"/>
      <c r="AD1094" s="260"/>
      <c r="AE1094" s="260"/>
      <c r="AF1094" s="260"/>
      <c r="AG1094" s="260"/>
      <c r="AH1094" s="261"/>
      <c r="AI1094" s="262"/>
      <c r="AJ1094" s="262"/>
      <c r="AK1094" s="262"/>
      <c r="AL1094" s="263"/>
      <c r="AM1094" s="264"/>
      <c r="AN1094" s="264"/>
      <c r="AO1094" s="265"/>
      <c r="AP1094" s="254"/>
      <c r="AQ1094" s="254"/>
      <c r="AR1094" s="254"/>
      <c r="AS1094" s="254"/>
      <c r="AT1094" s="254"/>
      <c r="AU1094" s="254"/>
      <c r="AV1094" s="254"/>
      <c r="AW1094" s="254"/>
      <c r="AX1094" s="254"/>
    </row>
    <row r="1095" spans="1:50" ht="30.75" hidden="1" customHeight="1" x14ac:dyDescent="0.15">
      <c r="A1095" s="364">
        <v>15</v>
      </c>
      <c r="B1095" s="364">
        <v>1</v>
      </c>
      <c r="C1095" s="869"/>
      <c r="D1095" s="869"/>
      <c r="E1095" s="868"/>
      <c r="F1095" s="868"/>
      <c r="G1095" s="868"/>
      <c r="H1095" s="868"/>
      <c r="I1095" s="868"/>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0"/>
      <c r="AD1095" s="260"/>
      <c r="AE1095" s="260"/>
      <c r="AF1095" s="260"/>
      <c r="AG1095" s="260"/>
      <c r="AH1095" s="261"/>
      <c r="AI1095" s="262"/>
      <c r="AJ1095" s="262"/>
      <c r="AK1095" s="262"/>
      <c r="AL1095" s="263"/>
      <c r="AM1095" s="264"/>
      <c r="AN1095" s="264"/>
      <c r="AO1095" s="265"/>
      <c r="AP1095" s="254"/>
      <c r="AQ1095" s="254"/>
      <c r="AR1095" s="254"/>
      <c r="AS1095" s="254"/>
      <c r="AT1095" s="254"/>
      <c r="AU1095" s="254"/>
      <c r="AV1095" s="254"/>
      <c r="AW1095" s="254"/>
      <c r="AX1095" s="254"/>
    </row>
    <row r="1096" spans="1:50" ht="30.75" hidden="1" customHeight="1" x14ac:dyDescent="0.15">
      <c r="A1096" s="364">
        <v>16</v>
      </c>
      <c r="B1096" s="364">
        <v>1</v>
      </c>
      <c r="C1096" s="869"/>
      <c r="D1096" s="869"/>
      <c r="E1096" s="868"/>
      <c r="F1096" s="868"/>
      <c r="G1096" s="868"/>
      <c r="H1096" s="868"/>
      <c r="I1096" s="868"/>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0"/>
      <c r="AD1096" s="260"/>
      <c r="AE1096" s="260"/>
      <c r="AF1096" s="260"/>
      <c r="AG1096" s="260"/>
      <c r="AH1096" s="261"/>
      <c r="AI1096" s="262"/>
      <c r="AJ1096" s="262"/>
      <c r="AK1096" s="262"/>
      <c r="AL1096" s="263"/>
      <c r="AM1096" s="264"/>
      <c r="AN1096" s="264"/>
      <c r="AO1096" s="265"/>
      <c r="AP1096" s="254"/>
      <c r="AQ1096" s="254"/>
      <c r="AR1096" s="254"/>
      <c r="AS1096" s="254"/>
      <c r="AT1096" s="254"/>
      <c r="AU1096" s="254"/>
      <c r="AV1096" s="254"/>
      <c r="AW1096" s="254"/>
      <c r="AX1096" s="254"/>
    </row>
    <row r="1097" spans="1:50" ht="30.75" hidden="1" customHeight="1" x14ac:dyDescent="0.15">
      <c r="A1097" s="364">
        <v>17</v>
      </c>
      <c r="B1097" s="364">
        <v>1</v>
      </c>
      <c r="C1097" s="869"/>
      <c r="D1097" s="869"/>
      <c r="E1097" s="868"/>
      <c r="F1097" s="868"/>
      <c r="G1097" s="868"/>
      <c r="H1097" s="868"/>
      <c r="I1097" s="868"/>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0"/>
      <c r="AD1097" s="260"/>
      <c r="AE1097" s="260"/>
      <c r="AF1097" s="260"/>
      <c r="AG1097" s="260"/>
      <c r="AH1097" s="261"/>
      <c r="AI1097" s="262"/>
      <c r="AJ1097" s="262"/>
      <c r="AK1097" s="262"/>
      <c r="AL1097" s="263"/>
      <c r="AM1097" s="264"/>
      <c r="AN1097" s="264"/>
      <c r="AO1097" s="265"/>
      <c r="AP1097" s="254"/>
      <c r="AQ1097" s="254"/>
      <c r="AR1097" s="254"/>
      <c r="AS1097" s="254"/>
      <c r="AT1097" s="254"/>
      <c r="AU1097" s="254"/>
      <c r="AV1097" s="254"/>
      <c r="AW1097" s="254"/>
      <c r="AX1097" s="254"/>
    </row>
    <row r="1098" spans="1:50" ht="30.75" hidden="1" customHeight="1" x14ac:dyDescent="0.15">
      <c r="A1098" s="364">
        <v>18</v>
      </c>
      <c r="B1098" s="364">
        <v>1</v>
      </c>
      <c r="C1098" s="869"/>
      <c r="D1098" s="869"/>
      <c r="E1098" s="187"/>
      <c r="F1098" s="868"/>
      <c r="G1098" s="868"/>
      <c r="H1098" s="868"/>
      <c r="I1098" s="868"/>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0"/>
      <c r="AD1098" s="260"/>
      <c r="AE1098" s="260"/>
      <c r="AF1098" s="260"/>
      <c r="AG1098" s="260"/>
      <c r="AH1098" s="261"/>
      <c r="AI1098" s="262"/>
      <c r="AJ1098" s="262"/>
      <c r="AK1098" s="262"/>
      <c r="AL1098" s="263"/>
      <c r="AM1098" s="264"/>
      <c r="AN1098" s="264"/>
      <c r="AO1098" s="265"/>
      <c r="AP1098" s="254"/>
      <c r="AQ1098" s="254"/>
      <c r="AR1098" s="254"/>
      <c r="AS1098" s="254"/>
      <c r="AT1098" s="254"/>
      <c r="AU1098" s="254"/>
      <c r="AV1098" s="254"/>
      <c r="AW1098" s="254"/>
      <c r="AX1098" s="254"/>
    </row>
    <row r="1099" spans="1:50" ht="30.75" hidden="1" customHeight="1" x14ac:dyDescent="0.15">
      <c r="A1099" s="364">
        <v>19</v>
      </c>
      <c r="B1099" s="364">
        <v>1</v>
      </c>
      <c r="C1099" s="869"/>
      <c r="D1099" s="869"/>
      <c r="E1099" s="868"/>
      <c r="F1099" s="868"/>
      <c r="G1099" s="868"/>
      <c r="H1099" s="868"/>
      <c r="I1099" s="868"/>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0"/>
      <c r="AD1099" s="260"/>
      <c r="AE1099" s="260"/>
      <c r="AF1099" s="260"/>
      <c r="AG1099" s="260"/>
      <c r="AH1099" s="261"/>
      <c r="AI1099" s="262"/>
      <c r="AJ1099" s="262"/>
      <c r="AK1099" s="262"/>
      <c r="AL1099" s="263"/>
      <c r="AM1099" s="264"/>
      <c r="AN1099" s="264"/>
      <c r="AO1099" s="265"/>
      <c r="AP1099" s="254"/>
      <c r="AQ1099" s="254"/>
      <c r="AR1099" s="254"/>
      <c r="AS1099" s="254"/>
      <c r="AT1099" s="254"/>
      <c r="AU1099" s="254"/>
      <c r="AV1099" s="254"/>
      <c r="AW1099" s="254"/>
      <c r="AX1099" s="254"/>
    </row>
    <row r="1100" spans="1:50" ht="30.75" hidden="1" customHeight="1" x14ac:dyDescent="0.15">
      <c r="A1100" s="364">
        <v>20</v>
      </c>
      <c r="B1100" s="364">
        <v>1</v>
      </c>
      <c r="C1100" s="869"/>
      <c r="D1100" s="869"/>
      <c r="E1100" s="868"/>
      <c r="F1100" s="868"/>
      <c r="G1100" s="868"/>
      <c r="H1100" s="868"/>
      <c r="I1100" s="868"/>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0"/>
      <c r="AD1100" s="260"/>
      <c r="AE1100" s="260"/>
      <c r="AF1100" s="260"/>
      <c r="AG1100" s="260"/>
      <c r="AH1100" s="261"/>
      <c r="AI1100" s="262"/>
      <c r="AJ1100" s="262"/>
      <c r="AK1100" s="262"/>
      <c r="AL1100" s="263"/>
      <c r="AM1100" s="264"/>
      <c r="AN1100" s="264"/>
      <c r="AO1100" s="265"/>
      <c r="AP1100" s="254"/>
      <c r="AQ1100" s="254"/>
      <c r="AR1100" s="254"/>
      <c r="AS1100" s="254"/>
      <c r="AT1100" s="254"/>
      <c r="AU1100" s="254"/>
      <c r="AV1100" s="254"/>
      <c r="AW1100" s="254"/>
      <c r="AX1100" s="254"/>
    </row>
    <row r="1101" spans="1:50" ht="30.75" hidden="1" customHeight="1" x14ac:dyDescent="0.15">
      <c r="A1101" s="364">
        <v>21</v>
      </c>
      <c r="B1101" s="364">
        <v>1</v>
      </c>
      <c r="C1101" s="869"/>
      <c r="D1101" s="869"/>
      <c r="E1101" s="868"/>
      <c r="F1101" s="868"/>
      <c r="G1101" s="868"/>
      <c r="H1101" s="868"/>
      <c r="I1101" s="868"/>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0"/>
      <c r="AD1101" s="260"/>
      <c r="AE1101" s="260"/>
      <c r="AF1101" s="260"/>
      <c r="AG1101" s="260"/>
      <c r="AH1101" s="261"/>
      <c r="AI1101" s="262"/>
      <c r="AJ1101" s="262"/>
      <c r="AK1101" s="262"/>
      <c r="AL1101" s="263"/>
      <c r="AM1101" s="264"/>
      <c r="AN1101" s="264"/>
      <c r="AO1101" s="265"/>
      <c r="AP1101" s="254"/>
      <c r="AQ1101" s="254"/>
      <c r="AR1101" s="254"/>
      <c r="AS1101" s="254"/>
      <c r="AT1101" s="254"/>
      <c r="AU1101" s="254"/>
      <c r="AV1101" s="254"/>
      <c r="AW1101" s="254"/>
      <c r="AX1101" s="254"/>
    </row>
    <row r="1102" spans="1:50" ht="30.75" hidden="1" customHeight="1" x14ac:dyDescent="0.15">
      <c r="A1102" s="364">
        <v>22</v>
      </c>
      <c r="B1102" s="364">
        <v>1</v>
      </c>
      <c r="C1102" s="869"/>
      <c r="D1102" s="869"/>
      <c r="E1102" s="868"/>
      <c r="F1102" s="868"/>
      <c r="G1102" s="868"/>
      <c r="H1102" s="868"/>
      <c r="I1102" s="868"/>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0"/>
      <c r="AD1102" s="260"/>
      <c r="AE1102" s="260"/>
      <c r="AF1102" s="260"/>
      <c r="AG1102" s="260"/>
      <c r="AH1102" s="261"/>
      <c r="AI1102" s="262"/>
      <c r="AJ1102" s="262"/>
      <c r="AK1102" s="262"/>
      <c r="AL1102" s="263"/>
      <c r="AM1102" s="264"/>
      <c r="AN1102" s="264"/>
      <c r="AO1102" s="265"/>
      <c r="AP1102" s="254"/>
      <c r="AQ1102" s="254"/>
      <c r="AR1102" s="254"/>
      <c r="AS1102" s="254"/>
      <c r="AT1102" s="254"/>
      <c r="AU1102" s="254"/>
      <c r="AV1102" s="254"/>
      <c r="AW1102" s="254"/>
      <c r="AX1102" s="254"/>
    </row>
    <row r="1103" spans="1:50" ht="30.75" hidden="1" customHeight="1" x14ac:dyDescent="0.15">
      <c r="A1103" s="364">
        <v>23</v>
      </c>
      <c r="B1103" s="364">
        <v>1</v>
      </c>
      <c r="C1103" s="869"/>
      <c r="D1103" s="869"/>
      <c r="E1103" s="868"/>
      <c r="F1103" s="868"/>
      <c r="G1103" s="868"/>
      <c r="H1103" s="868"/>
      <c r="I1103" s="868"/>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0"/>
      <c r="AD1103" s="260"/>
      <c r="AE1103" s="260"/>
      <c r="AF1103" s="260"/>
      <c r="AG1103" s="260"/>
      <c r="AH1103" s="261"/>
      <c r="AI1103" s="262"/>
      <c r="AJ1103" s="262"/>
      <c r="AK1103" s="262"/>
      <c r="AL1103" s="263"/>
      <c r="AM1103" s="264"/>
      <c r="AN1103" s="264"/>
      <c r="AO1103" s="265"/>
      <c r="AP1103" s="254"/>
      <c r="AQ1103" s="254"/>
      <c r="AR1103" s="254"/>
      <c r="AS1103" s="254"/>
      <c r="AT1103" s="254"/>
      <c r="AU1103" s="254"/>
      <c r="AV1103" s="254"/>
      <c r="AW1103" s="254"/>
      <c r="AX1103" s="254"/>
    </row>
    <row r="1104" spans="1:50" ht="30.75" hidden="1" customHeight="1" x14ac:dyDescent="0.15">
      <c r="A1104" s="364">
        <v>24</v>
      </c>
      <c r="B1104" s="364">
        <v>1</v>
      </c>
      <c r="C1104" s="869"/>
      <c r="D1104" s="869"/>
      <c r="E1104" s="868"/>
      <c r="F1104" s="868"/>
      <c r="G1104" s="868"/>
      <c r="H1104" s="868"/>
      <c r="I1104" s="868"/>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0"/>
      <c r="AD1104" s="260"/>
      <c r="AE1104" s="260"/>
      <c r="AF1104" s="260"/>
      <c r="AG1104" s="260"/>
      <c r="AH1104" s="261"/>
      <c r="AI1104" s="262"/>
      <c r="AJ1104" s="262"/>
      <c r="AK1104" s="262"/>
      <c r="AL1104" s="263"/>
      <c r="AM1104" s="264"/>
      <c r="AN1104" s="264"/>
      <c r="AO1104" s="265"/>
      <c r="AP1104" s="254"/>
      <c r="AQ1104" s="254"/>
      <c r="AR1104" s="254"/>
      <c r="AS1104" s="254"/>
      <c r="AT1104" s="254"/>
      <c r="AU1104" s="254"/>
      <c r="AV1104" s="254"/>
      <c r="AW1104" s="254"/>
      <c r="AX1104" s="254"/>
    </row>
    <row r="1105" spans="1:50" ht="30.75" hidden="1" customHeight="1" x14ac:dyDescent="0.15">
      <c r="A1105" s="364">
        <v>25</v>
      </c>
      <c r="B1105" s="364">
        <v>1</v>
      </c>
      <c r="C1105" s="869"/>
      <c r="D1105" s="869"/>
      <c r="E1105" s="868"/>
      <c r="F1105" s="868"/>
      <c r="G1105" s="868"/>
      <c r="H1105" s="868"/>
      <c r="I1105" s="868"/>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0"/>
      <c r="AD1105" s="260"/>
      <c r="AE1105" s="260"/>
      <c r="AF1105" s="260"/>
      <c r="AG1105" s="260"/>
      <c r="AH1105" s="261"/>
      <c r="AI1105" s="262"/>
      <c r="AJ1105" s="262"/>
      <c r="AK1105" s="262"/>
      <c r="AL1105" s="263"/>
      <c r="AM1105" s="264"/>
      <c r="AN1105" s="264"/>
      <c r="AO1105" s="265"/>
      <c r="AP1105" s="254"/>
      <c r="AQ1105" s="254"/>
      <c r="AR1105" s="254"/>
      <c r="AS1105" s="254"/>
      <c r="AT1105" s="254"/>
      <c r="AU1105" s="254"/>
      <c r="AV1105" s="254"/>
      <c r="AW1105" s="254"/>
      <c r="AX1105" s="254"/>
    </row>
    <row r="1106" spans="1:50" ht="30.75" hidden="1" customHeight="1" x14ac:dyDescent="0.15">
      <c r="A1106" s="364">
        <v>26</v>
      </c>
      <c r="B1106" s="364">
        <v>1</v>
      </c>
      <c r="C1106" s="869"/>
      <c r="D1106" s="869"/>
      <c r="E1106" s="868"/>
      <c r="F1106" s="868"/>
      <c r="G1106" s="868"/>
      <c r="H1106" s="868"/>
      <c r="I1106" s="868"/>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0"/>
      <c r="AD1106" s="260"/>
      <c r="AE1106" s="260"/>
      <c r="AF1106" s="260"/>
      <c r="AG1106" s="260"/>
      <c r="AH1106" s="261"/>
      <c r="AI1106" s="262"/>
      <c r="AJ1106" s="262"/>
      <c r="AK1106" s="262"/>
      <c r="AL1106" s="263"/>
      <c r="AM1106" s="264"/>
      <c r="AN1106" s="264"/>
      <c r="AO1106" s="265"/>
      <c r="AP1106" s="254"/>
      <c r="AQ1106" s="254"/>
      <c r="AR1106" s="254"/>
      <c r="AS1106" s="254"/>
      <c r="AT1106" s="254"/>
      <c r="AU1106" s="254"/>
      <c r="AV1106" s="254"/>
      <c r="AW1106" s="254"/>
      <c r="AX1106" s="254"/>
    </row>
    <row r="1107" spans="1:50" ht="30.75" hidden="1" customHeight="1" x14ac:dyDescent="0.15">
      <c r="A1107" s="364">
        <v>27</v>
      </c>
      <c r="B1107" s="364">
        <v>1</v>
      </c>
      <c r="C1107" s="869"/>
      <c r="D1107" s="869"/>
      <c r="E1107" s="868"/>
      <c r="F1107" s="868"/>
      <c r="G1107" s="868"/>
      <c r="H1107" s="868"/>
      <c r="I1107" s="868"/>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0"/>
      <c r="AD1107" s="260"/>
      <c r="AE1107" s="260"/>
      <c r="AF1107" s="260"/>
      <c r="AG1107" s="260"/>
      <c r="AH1107" s="261"/>
      <c r="AI1107" s="262"/>
      <c r="AJ1107" s="262"/>
      <c r="AK1107" s="262"/>
      <c r="AL1107" s="263"/>
      <c r="AM1107" s="264"/>
      <c r="AN1107" s="264"/>
      <c r="AO1107" s="265"/>
      <c r="AP1107" s="254"/>
      <c r="AQ1107" s="254"/>
      <c r="AR1107" s="254"/>
      <c r="AS1107" s="254"/>
      <c r="AT1107" s="254"/>
      <c r="AU1107" s="254"/>
      <c r="AV1107" s="254"/>
      <c r="AW1107" s="254"/>
      <c r="AX1107" s="254"/>
    </row>
    <row r="1108" spans="1:50" ht="30.75" hidden="1" customHeight="1" x14ac:dyDescent="0.15">
      <c r="A1108" s="364">
        <v>28</v>
      </c>
      <c r="B1108" s="364">
        <v>1</v>
      </c>
      <c r="C1108" s="869"/>
      <c r="D1108" s="869"/>
      <c r="E1108" s="868"/>
      <c r="F1108" s="868"/>
      <c r="G1108" s="868"/>
      <c r="H1108" s="868"/>
      <c r="I1108" s="868"/>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0"/>
      <c r="AD1108" s="260"/>
      <c r="AE1108" s="260"/>
      <c r="AF1108" s="260"/>
      <c r="AG1108" s="260"/>
      <c r="AH1108" s="261"/>
      <c r="AI1108" s="262"/>
      <c r="AJ1108" s="262"/>
      <c r="AK1108" s="262"/>
      <c r="AL1108" s="263"/>
      <c r="AM1108" s="264"/>
      <c r="AN1108" s="264"/>
      <c r="AO1108" s="265"/>
      <c r="AP1108" s="254"/>
      <c r="AQ1108" s="254"/>
      <c r="AR1108" s="254"/>
      <c r="AS1108" s="254"/>
      <c r="AT1108" s="254"/>
      <c r="AU1108" s="254"/>
      <c r="AV1108" s="254"/>
      <c r="AW1108" s="254"/>
      <c r="AX1108" s="254"/>
    </row>
    <row r="1109" spans="1:50" ht="30.75" hidden="1" customHeight="1" x14ac:dyDescent="0.15">
      <c r="A1109" s="364">
        <v>29</v>
      </c>
      <c r="B1109" s="364">
        <v>1</v>
      </c>
      <c r="C1109" s="869"/>
      <c r="D1109" s="869"/>
      <c r="E1109" s="868"/>
      <c r="F1109" s="868"/>
      <c r="G1109" s="868"/>
      <c r="H1109" s="868"/>
      <c r="I1109" s="868"/>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0"/>
      <c r="AD1109" s="260"/>
      <c r="AE1109" s="260"/>
      <c r="AF1109" s="260"/>
      <c r="AG1109" s="260"/>
      <c r="AH1109" s="261"/>
      <c r="AI1109" s="262"/>
      <c r="AJ1109" s="262"/>
      <c r="AK1109" s="262"/>
      <c r="AL1109" s="263"/>
      <c r="AM1109" s="264"/>
      <c r="AN1109" s="264"/>
      <c r="AO1109" s="265"/>
      <c r="AP1109" s="254"/>
      <c r="AQ1109" s="254"/>
      <c r="AR1109" s="254"/>
      <c r="AS1109" s="254"/>
      <c r="AT1109" s="254"/>
      <c r="AU1109" s="254"/>
      <c r="AV1109" s="254"/>
      <c r="AW1109" s="254"/>
      <c r="AX1109" s="254"/>
    </row>
    <row r="1110" spans="1:50" ht="30.75" hidden="1" customHeight="1" x14ac:dyDescent="0.15">
      <c r="A1110" s="364">
        <v>30</v>
      </c>
      <c r="B1110" s="364">
        <v>1</v>
      </c>
      <c r="C1110" s="869"/>
      <c r="D1110" s="869"/>
      <c r="E1110" s="868"/>
      <c r="F1110" s="868"/>
      <c r="G1110" s="868"/>
      <c r="H1110" s="868"/>
      <c r="I1110" s="868"/>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0"/>
      <c r="AD1110" s="260"/>
      <c r="AE1110" s="260"/>
      <c r="AF1110" s="260"/>
      <c r="AG1110" s="260"/>
      <c r="AH1110" s="261"/>
      <c r="AI1110" s="262"/>
      <c r="AJ1110" s="262"/>
      <c r="AK1110" s="262"/>
      <c r="AL1110" s="263"/>
      <c r="AM1110" s="264"/>
      <c r="AN1110" s="264"/>
      <c r="AO1110" s="265"/>
      <c r="AP1110" s="254"/>
      <c r="AQ1110" s="254"/>
      <c r="AR1110" s="254"/>
      <c r="AS1110" s="254"/>
      <c r="AT1110" s="254"/>
      <c r="AU1110" s="254"/>
      <c r="AV1110" s="254"/>
      <c r="AW1110" s="254"/>
      <c r="AX1110" s="254"/>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15" priority="11305">
      <formula>IF(RIGHT(TEXT(P14,"0.#"),1)=".",FALSE,TRUE)</formula>
    </cfRule>
    <cfRule type="expression" dxfId="2014" priority="11306">
      <formula>IF(RIGHT(TEXT(P14,"0.#"),1)=".",TRUE,FALSE)</formula>
    </cfRule>
  </conditionalFormatting>
  <conditionalFormatting sqref="L110">
    <cfRule type="expression" dxfId="2013" priority="11185">
      <formula>IF(RIGHT(TEXT(L110,"0.#"),1)=".",FALSE,TRUE)</formula>
    </cfRule>
    <cfRule type="expression" dxfId="2012" priority="11186">
      <formula>IF(RIGHT(TEXT(L110,"0.#"),1)=".",TRUE,FALSE)</formula>
    </cfRule>
  </conditionalFormatting>
  <conditionalFormatting sqref="R110">
    <cfRule type="expression" dxfId="2011" priority="11183">
      <formula>IF(RIGHT(TEXT(R110,"0.#"),1)=".",FALSE,TRUE)</formula>
    </cfRule>
    <cfRule type="expression" dxfId="2010" priority="11184">
      <formula>IF(RIGHT(TEXT(R110,"0.#"),1)=".",TRUE,FALSE)</formula>
    </cfRule>
  </conditionalFormatting>
  <conditionalFormatting sqref="P18:AX18">
    <cfRule type="expression" dxfId="2009" priority="11181">
      <formula>IF(RIGHT(TEXT(P18,"0.#"),1)=".",FALSE,TRUE)</formula>
    </cfRule>
    <cfRule type="expression" dxfId="2008" priority="11182">
      <formula>IF(RIGHT(TEXT(P18,"0.#"),1)=".",TRUE,FALSE)</formula>
    </cfRule>
  </conditionalFormatting>
  <conditionalFormatting sqref="Y770">
    <cfRule type="expression" dxfId="2007" priority="11173">
      <formula>IF(RIGHT(TEXT(Y770,"0.#"),1)=".",FALSE,TRUE)</formula>
    </cfRule>
    <cfRule type="expression" dxfId="2006" priority="11174">
      <formula>IF(RIGHT(TEXT(Y770,"0.#"),1)=".",TRUE,FALSE)</formula>
    </cfRule>
  </conditionalFormatting>
  <conditionalFormatting sqref="Y801:Y808 Y799 Y788:Y795 Y786 Y775:Y782 Y773">
    <cfRule type="expression" dxfId="2005" priority="10955">
      <formula>IF(RIGHT(TEXT(Y773,"0.#"),1)=".",FALSE,TRUE)</formula>
    </cfRule>
    <cfRule type="expression" dxfId="2004" priority="10956">
      <formula>IF(RIGHT(TEXT(Y773,"0.#"),1)=".",TRUE,FALSE)</formula>
    </cfRule>
  </conditionalFormatting>
  <conditionalFormatting sqref="P16:AQ17 P15:AX15 P13:AX13">
    <cfRule type="expression" dxfId="2003" priority="11003">
      <formula>IF(RIGHT(TEXT(P13,"0.#"),1)=".",FALSE,TRUE)</formula>
    </cfRule>
    <cfRule type="expression" dxfId="2002" priority="11004">
      <formula>IF(RIGHT(TEXT(P13,"0.#"),1)=".",TRUE,FALSE)</formula>
    </cfRule>
  </conditionalFormatting>
  <conditionalFormatting sqref="P19:AJ19">
    <cfRule type="expression" dxfId="2001" priority="11001">
      <formula>IF(RIGHT(TEXT(P19,"0.#"),1)=".",FALSE,TRUE)</formula>
    </cfRule>
    <cfRule type="expression" dxfId="2000" priority="11002">
      <formula>IF(RIGHT(TEXT(P19,"0.#"),1)=".",TRUE,FALSE)</formula>
    </cfRule>
  </conditionalFormatting>
  <conditionalFormatting sqref="AQ74">
    <cfRule type="expression" dxfId="1999" priority="10993">
      <formula>IF(RIGHT(TEXT(AQ74,"0.#"),1)=".",FALSE,TRUE)</formula>
    </cfRule>
    <cfRule type="expression" dxfId="1998" priority="10994">
      <formula>IF(RIGHT(TEXT(AQ74,"0.#"),1)=".",TRUE,FALSE)</formula>
    </cfRule>
  </conditionalFormatting>
  <conditionalFormatting sqref="L109">
    <cfRule type="expression" dxfId="1997" priority="10987">
      <formula>IF(RIGHT(TEXT(L109,"0.#"),1)=".",FALSE,TRUE)</formula>
    </cfRule>
    <cfRule type="expression" dxfId="1996" priority="10988">
      <formula>IF(RIGHT(TEXT(L109,"0.#"),1)=".",TRUE,FALSE)</formula>
    </cfRule>
  </conditionalFormatting>
  <conditionalFormatting sqref="R109">
    <cfRule type="expression" dxfId="1995" priority="10981">
      <formula>IF(RIGHT(TEXT(R109,"0.#"),1)=".",FALSE,TRUE)</formula>
    </cfRule>
    <cfRule type="expression" dxfId="1994" priority="10982">
      <formula>IF(RIGHT(TEXT(R109,"0.#"),1)=".",TRUE,FALSE)</formula>
    </cfRule>
  </conditionalFormatting>
  <conditionalFormatting sqref="Y768:Y769">
    <cfRule type="expression" dxfId="1993" priority="10979">
      <formula>IF(RIGHT(TEXT(Y768,"0.#"),1)=".",FALSE,TRUE)</formula>
    </cfRule>
    <cfRule type="expression" dxfId="1992" priority="10980">
      <formula>IF(RIGHT(TEXT(Y768,"0.#"),1)=".",TRUE,FALSE)</formula>
    </cfRule>
  </conditionalFormatting>
  <conditionalFormatting sqref="AU770">
    <cfRule type="expression" dxfId="1991" priority="10975">
      <formula>IF(RIGHT(TEXT(AU770,"0.#"),1)=".",FALSE,TRUE)</formula>
    </cfRule>
    <cfRule type="expression" dxfId="1990" priority="10976">
      <formula>IF(RIGHT(TEXT(AU770,"0.#"),1)=".",TRUE,FALSE)</formula>
    </cfRule>
  </conditionalFormatting>
  <conditionalFormatting sqref="AU768:AU769">
    <cfRule type="expression" dxfId="1989" priority="10973">
      <formula>IF(RIGHT(TEXT(AU768,"0.#"),1)=".",FALSE,TRUE)</formula>
    </cfRule>
    <cfRule type="expression" dxfId="1988" priority="10974">
      <formula>IF(RIGHT(TEXT(AU768,"0.#"),1)=".",TRUE,FALSE)</formula>
    </cfRule>
  </conditionalFormatting>
  <conditionalFormatting sqref="Y800 Y787 Y774">
    <cfRule type="expression" dxfId="1987" priority="10959">
      <formula>IF(RIGHT(TEXT(Y774,"0.#"),1)=".",FALSE,TRUE)</formula>
    </cfRule>
    <cfRule type="expression" dxfId="1986" priority="10960">
      <formula>IF(RIGHT(TEXT(Y774,"0.#"),1)=".",TRUE,FALSE)</formula>
    </cfRule>
  </conditionalFormatting>
  <conditionalFormatting sqref="Y809 Y796 Y783">
    <cfRule type="expression" dxfId="1985" priority="10957">
      <formula>IF(RIGHT(TEXT(Y783,"0.#"),1)=".",FALSE,TRUE)</formula>
    </cfRule>
    <cfRule type="expression" dxfId="1984" priority="10958">
      <formula>IF(RIGHT(TEXT(Y783,"0.#"),1)=".",TRUE,FALSE)</formula>
    </cfRule>
  </conditionalFormatting>
  <conditionalFormatting sqref="AU800 AU787 AU774">
    <cfRule type="expression" dxfId="1983" priority="10953">
      <formula>IF(RIGHT(TEXT(AU774,"0.#"),1)=".",FALSE,TRUE)</formula>
    </cfRule>
    <cfRule type="expression" dxfId="1982" priority="10954">
      <formula>IF(RIGHT(TEXT(AU774,"0.#"),1)=".",TRUE,FALSE)</formula>
    </cfRule>
  </conditionalFormatting>
  <conditionalFormatting sqref="AU809 AU796 AU783">
    <cfRule type="expression" dxfId="1981" priority="10951">
      <formula>IF(RIGHT(TEXT(AU783,"0.#"),1)=".",FALSE,TRUE)</formula>
    </cfRule>
    <cfRule type="expression" dxfId="1980" priority="10952">
      <formula>IF(RIGHT(TEXT(AU783,"0.#"),1)=".",TRUE,FALSE)</formula>
    </cfRule>
  </conditionalFormatting>
  <conditionalFormatting sqref="AU801:AU808 AU799 AU788:AU795 AU786 AU775:AU782 AU773">
    <cfRule type="expression" dxfId="1979" priority="10949">
      <formula>IF(RIGHT(TEXT(AU773,"0.#"),1)=".",FALSE,TRUE)</formula>
    </cfRule>
    <cfRule type="expression" dxfId="1978" priority="10950">
      <formula>IF(RIGHT(TEXT(AU773,"0.#"),1)=".",TRUE,FALSE)</formula>
    </cfRule>
  </conditionalFormatting>
  <conditionalFormatting sqref="AM60">
    <cfRule type="expression" dxfId="1977" priority="10603">
      <formula>IF(RIGHT(TEXT(AM60,"0.#"),1)=".",FALSE,TRUE)</formula>
    </cfRule>
    <cfRule type="expression" dxfId="1976" priority="10604">
      <formula>IF(RIGHT(TEXT(AM60,"0.#"),1)=".",TRUE,FALSE)</formula>
    </cfRule>
  </conditionalFormatting>
  <conditionalFormatting sqref="AE40">
    <cfRule type="expression" dxfId="1975" priority="10671">
      <formula>IF(RIGHT(TEXT(AE40,"0.#"),1)=".",FALSE,TRUE)</formula>
    </cfRule>
    <cfRule type="expression" dxfId="1974" priority="10672">
      <formula>IF(RIGHT(TEXT(AE40,"0.#"),1)=".",TRUE,FALSE)</formula>
    </cfRule>
  </conditionalFormatting>
  <conditionalFormatting sqref="AI40">
    <cfRule type="expression" dxfId="1973" priority="10669">
      <formula>IF(RIGHT(TEXT(AI40,"0.#"),1)=".",FALSE,TRUE)</formula>
    </cfRule>
    <cfRule type="expression" dxfId="1972" priority="10670">
      <formula>IF(RIGHT(TEXT(AI40,"0.#"),1)=".",TRUE,FALSE)</formula>
    </cfRule>
  </conditionalFormatting>
  <conditionalFormatting sqref="AE30">
    <cfRule type="expression" dxfId="1971" priority="10731">
      <formula>IF(RIGHT(TEXT(AE30,"0.#"),1)=".",FALSE,TRUE)</formula>
    </cfRule>
    <cfRule type="expression" dxfId="1970" priority="10732">
      <formula>IF(RIGHT(TEXT(AE30,"0.#"),1)=".",TRUE,FALSE)</formula>
    </cfRule>
  </conditionalFormatting>
  <conditionalFormatting sqref="AE33">
    <cfRule type="expression" dxfId="1969" priority="10705">
      <formula>IF(RIGHT(TEXT(AE33,"0.#"),1)=".",FALSE,TRUE)</formula>
    </cfRule>
    <cfRule type="expression" dxfId="1968" priority="10706">
      <formula>IF(RIGHT(TEXT(AE33,"0.#"),1)=".",TRUE,FALSE)</formula>
    </cfRule>
  </conditionalFormatting>
  <conditionalFormatting sqref="AE34">
    <cfRule type="expression" dxfId="1967" priority="10703">
      <formula>IF(RIGHT(TEXT(AE34,"0.#"),1)=".",FALSE,TRUE)</formula>
    </cfRule>
    <cfRule type="expression" dxfId="1966" priority="10704">
      <formula>IF(RIGHT(TEXT(AE34,"0.#"),1)=".",TRUE,FALSE)</formula>
    </cfRule>
  </conditionalFormatting>
  <conditionalFormatting sqref="AE35">
    <cfRule type="expression" dxfId="1965" priority="10701">
      <formula>IF(RIGHT(TEXT(AE35,"0.#"),1)=".",FALSE,TRUE)</formula>
    </cfRule>
    <cfRule type="expression" dxfId="1964" priority="10702">
      <formula>IF(RIGHT(TEXT(AE35,"0.#"),1)=".",TRUE,FALSE)</formula>
    </cfRule>
  </conditionalFormatting>
  <conditionalFormatting sqref="AI35">
    <cfRule type="expression" dxfId="1963" priority="10699">
      <formula>IF(RIGHT(TEXT(AI35,"0.#"),1)=".",FALSE,TRUE)</formula>
    </cfRule>
    <cfRule type="expression" dxfId="1962" priority="10700">
      <formula>IF(RIGHT(TEXT(AI35,"0.#"),1)=".",TRUE,FALSE)</formula>
    </cfRule>
  </conditionalFormatting>
  <conditionalFormatting sqref="AI34">
    <cfRule type="expression" dxfId="1961" priority="10697">
      <formula>IF(RIGHT(TEXT(AI34,"0.#"),1)=".",FALSE,TRUE)</formula>
    </cfRule>
    <cfRule type="expression" dxfId="1960" priority="10698">
      <formula>IF(RIGHT(TEXT(AI34,"0.#"),1)=".",TRUE,FALSE)</formula>
    </cfRule>
  </conditionalFormatting>
  <conditionalFormatting sqref="AI33">
    <cfRule type="expression" dxfId="1959" priority="10695">
      <formula>IF(RIGHT(TEXT(AI33,"0.#"),1)=".",FALSE,TRUE)</formula>
    </cfRule>
    <cfRule type="expression" dxfId="1958" priority="10696">
      <formula>IF(RIGHT(TEXT(AI33,"0.#"),1)=".",TRUE,FALSE)</formula>
    </cfRule>
  </conditionalFormatting>
  <conditionalFormatting sqref="AM33">
    <cfRule type="expression" dxfId="1957" priority="10693">
      <formula>IF(RIGHT(TEXT(AM33,"0.#"),1)=".",FALSE,TRUE)</formula>
    </cfRule>
    <cfRule type="expression" dxfId="1956" priority="10694">
      <formula>IF(RIGHT(TEXT(AM33,"0.#"),1)=".",TRUE,FALSE)</formula>
    </cfRule>
  </conditionalFormatting>
  <conditionalFormatting sqref="AM34">
    <cfRule type="expression" dxfId="1955" priority="10691">
      <formula>IF(RIGHT(TEXT(AM34,"0.#"),1)=".",FALSE,TRUE)</formula>
    </cfRule>
    <cfRule type="expression" dxfId="1954" priority="10692">
      <formula>IF(RIGHT(TEXT(AM34,"0.#"),1)=".",TRUE,FALSE)</formula>
    </cfRule>
  </conditionalFormatting>
  <conditionalFormatting sqref="AM35">
    <cfRule type="expression" dxfId="1953" priority="10689">
      <formula>IF(RIGHT(TEXT(AM35,"0.#"),1)=".",FALSE,TRUE)</formula>
    </cfRule>
    <cfRule type="expression" dxfId="1952" priority="10690">
      <formula>IF(RIGHT(TEXT(AM35,"0.#"),1)=".",TRUE,FALSE)</formula>
    </cfRule>
  </conditionalFormatting>
  <conditionalFormatting sqref="AE38">
    <cfRule type="expression" dxfId="1951" priority="10675">
      <formula>IF(RIGHT(TEXT(AE38,"0.#"),1)=".",FALSE,TRUE)</formula>
    </cfRule>
    <cfRule type="expression" dxfId="1950" priority="10676">
      <formula>IF(RIGHT(TEXT(AE38,"0.#"),1)=".",TRUE,FALSE)</formula>
    </cfRule>
  </conditionalFormatting>
  <conditionalFormatting sqref="AE39">
    <cfRule type="expression" dxfId="1949" priority="10673">
      <formula>IF(RIGHT(TEXT(AE39,"0.#"),1)=".",FALSE,TRUE)</formula>
    </cfRule>
    <cfRule type="expression" dxfId="1948" priority="10674">
      <formula>IF(RIGHT(TEXT(AE39,"0.#"),1)=".",TRUE,FALSE)</formula>
    </cfRule>
  </conditionalFormatting>
  <conditionalFormatting sqref="AI39">
    <cfRule type="expression" dxfId="1947" priority="10667">
      <formula>IF(RIGHT(TEXT(AI39,"0.#"),1)=".",FALSE,TRUE)</formula>
    </cfRule>
    <cfRule type="expression" dxfId="1946" priority="10668">
      <formula>IF(RIGHT(TEXT(AI39,"0.#"),1)=".",TRUE,FALSE)</formula>
    </cfRule>
  </conditionalFormatting>
  <conditionalFormatting sqref="AI38">
    <cfRule type="expression" dxfId="1945" priority="10665">
      <formula>IF(RIGHT(TEXT(AI38,"0.#"),1)=".",FALSE,TRUE)</formula>
    </cfRule>
    <cfRule type="expression" dxfId="1944" priority="10666">
      <formula>IF(RIGHT(TEXT(AI38,"0.#"),1)=".",TRUE,FALSE)</formula>
    </cfRule>
  </conditionalFormatting>
  <conditionalFormatting sqref="AM38">
    <cfRule type="expression" dxfId="1943" priority="10663">
      <formula>IF(RIGHT(TEXT(AM38,"0.#"),1)=".",FALSE,TRUE)</formula>
    </cfRule>
    <cfRule type="expression" dxfId="1942" priority="10664">
      <formula>IF(RIGHT(TEXT(AM38,"0.#"),1)=".",TRUE,FALSE)</formula>
    </cfRule>
  </conditionalFormatting>
  <conditionalFormatting sqref="AM39">
    <cfRule type="expression" dxfId="1941" priority="10661">
      <formula>IF(RIGHT(TEXT(AM39,"0.#"),1)=".",FALSE,TRUE)</formula>
    </cfRule>
    <cfRule type="expression" dxfId="1940" priority="10662">
      <formula>IF(RIGHT(TEXT(AM39,"0.#"),1)=".",TRUE,FALSE)</formula>
    </cfRule>
  </conditionalFormatting>
  <conditionalFormatting sqref="AM40">
    <cfRule type="expression" dxfId="1939" priority="10659">
      <formula>IF(RIGHT(TEXT(AM40,"0.#"),1)=".",FALSE,TRUE)</formula>
    </cfRule>
    <cfRule type="expression" dxfId="1938" priority="10660">
      <formula>IF(RIGHT(TEXT(AM40,"0.#"),1)=".",TRUE,FALSE)</formula>
    </cfRule>
  </conditionalFormatting>
  <conditionalFormatting sqref="AE43">
    <cfRule type="expression" dxfId="1937" priority="10645">
      <formula>IF(RIGHT(TEXT(AE43,"0.#"),1)=".",FALSE,TRUE)</formula>
    </cfRule>
    <cfRule type="expression" dxfId="1936" priority="10646">
      <formula>IF(RIGHT(TEXT(AE43,"0.#"),1)=".",TRUE,FALSE)</formula>
    </cfRule>
  </conditionalFormatting>
  <conditionalFormatting sqref="AE44">
    <cfRule type="expression" dxfId="1935" priority="10643">
      <formula>IF(RIGHT(TEXT(AE44,"0.#"),1)=".",FALSE,TRUE)</formula>
    </cfRule>
    <cfRule type="expression" dxfId="1934" priority="10644">
      <formula>IF(RIGHT(TEXT(AE44,"0.#"),1)=".",TRUE,FALSE)</formula>
    </cfRule>
  </conditionalFormatting>
  <conditionalFormatting sqref="AE45">
    <cfRule type="expression" dxfId="1933" priority="10641">
      <formula>IF(RIGHT(TEXT(AE45,"0.#"),1)=".",FALSE,TRUE)</formula>
    </cfRule>
    <cfRule type="expression" dxfId="1932" priority="10642">
      <formula>IF(RIGHT(TEXT(AE45,"0.#"),1)=".",TRUE,FALSE)</formula>
    </cfRule>
  </conditionalFormatting>
  <conditionalFormatting sqref="AI45">
    <cfRule type="expression" dxfId="1931" priority="10639">
      <formula>IF(RIGHT(TEXT(AI45,"0.#"),1)=".",FALSE,TRUE)</formula>
    </cfRule>
    <cfRule type="expression" dxfId="1930" priority="10640">
      <formula>IF(RIGHT(TEXT(AI45,"0.#"),1)=".",TRUE,FALSE)</formula>
    </cfRule>
  </conditionalFormatting>
  <conditionalFormatting sqref="AI44">
    <cfRule type="expression" dxfId="1929" priority="10637">
      <formula>IF(RIGHT(TEXT(AI44,"0.#"),1)=".",FALSE,TRUE)</formula>
    </cfRule>
    <cfRule type="expression" dxfId="1928" priority="10638">
      <formula>IF(RIGHT(TEXT(AI44,"0.#"),1)=".",TRUE,FALSE)</formula>
    </cfRule>
  </conditionalFormatting>
  <conditionalFormatting sqref="AI43">
    <cfRule type="expression" dxfId="1927" priority="10635">
      <formula>IF(RIGHT(TEXT(AI43,"0.#"),1)=".",FALSE,TRUE)</formula>
    </cfRule>
    <cfRule type="expression" dxfId="1926" priority="10636">
      <formula>IF(RIGHT(TEXT(AI43,"0.#"),1)=".",TRUE,FALSE)</formula>
    </cfRule>
  </conditionalFormatting>
  <conditionalFormatting sqref="AM43">
    <cfRule type="expression" dxfId="1925" priority="10633">
      <formula>IF(RIGHT(TEXT(AM43,"0.#"),1)=".",FALSE,TRUE)</formula>
    </cfRule>
    <cfRule type="expression" dxfId="1924" priority="10634">
      <formula>IF(RIGHT(TEXT(AM43,"0.#"),1)=".",TRUE,FALSE)</formula>
    </cfRule>
  </conditionalFormatting>
  <conditionalFormatting sqref="AM44">
    <cfRule type="expression" dxfId="1923" priority="10631">
      <formula>IF(RIGHT(TEXT(AM44,"0.#"),1)=".",FALSE,TRUE)</formula>
    </cfRule>
    <cfRule type="expression" dxfId="1922" priority="10632">
      <formula>IF(RIGHT(TEXT(AM44,"0.#"),1)=".",TRUE,FALSE)</formula>
    </cfRule>
  </conditionalFormatting>
  <conditionalFormatting sqref="AM45">
    <cfRule type="expression" dxfId="1921" priority="10629">
      <formula>IF(RIGHT(TEXT(AM45,"0.#"),1)=".",FALSE,TRUE)</formula>
    </cfRule>
    <cfRule type="expression" dxfId="1920" priority="10630">
      <formula>IF(RIGHT(TEXT(AM45,"0.#"),1)=".",TRUE,FALSE)</formula>
    </cfRule>
  </conditionalFormatting>
  <conditionalFormatting sqref="AE60">
    <cfRule type="expression" dxfId="1919" priority="10615">
      <formula>IF(RIGHT(TEXT(AE60,"0.#"),1)=".",FALSE,TRUE)</formula>
    </cfRule>
    <cfRule type="expression" dxfId="1918" priority="10616">
      <formula>IF(RIGHT(TEXT(AE60,"0.#"),1)=".",TRUE,FALSE)</formula>
    </cfRule>
  </conditionalFormatting>
  <conditionalFormatting sqref="AE61">
    <cfRule type="expression" dxfId="1917" priority="10613">
      <formula>IF(RIGHT(TEXT(AE61,"0.#"),1)=".",FALSE,TRUE)</formula>
    </cfRule>
    <cfRule type="expression" dxfId="1916" priority="10614">
      <formula>IF(RIGHT(TEXT(AE61,"0.#"),1)=".",TRUE,FALSE)</formula>
    </cfRule>
  </conditionalFormatting>
  <conditionalFormatting sqref="AE62">
    <cfRule type="expression" dxfId="1915" priority="10611">
      <formula>IF(RIGHT(TEXT(AE62,"0.#"),1)=".",FALSE,TRUE)</formula>
    </cfRule>
    <cfRule type="expression" dxfId="1914" priority="10612">
      <formula>IF(RIGHT(TEXT(AE62,"0.#"),1)=".",TRUE,FALSE)</formula>
    </cfRule>
  </conditionalFormatting>
  <conditionalFormatting sqref="AI62">
    <cfRule type="expression" dxfId="1913" priority="10609">
      <formula>IF(RIGHT(TEXT(AI62,"0.#"),1)=".",FALSE,TRUE)</formula>
    </cfRule>
    <cfRule type="expression" dxfId="1912" priority="10610">
      <formula>IF(RIGHT(TEXT(AI62,"0.#"),1)=".",TRUE,FALSE)</formula>
    </cfRule>
  </conditionalFormatting>
  <conditionalFormatting sqref="AI61">
    <cfRule type="expression" dxfId="1911" priority="10607">
      <formula>IF(RIGHT(TEXT(AI61,"0.#"),1)=".",FALSE,TRUE)</formula>
    </cfRule>
    <cfRule type="expression" dxfId="1910" priority="10608">
      <formula>IF(RIGHT(TEXT(AI61,"0.#"),1)=".",TRUE,FALSE)</formula>
    </cfRule>
  </conditionalFormatting>
  <conditionalFormatting sqref="AI60">
    <cfRule type="expression" dxfId="1909" priority="10605">
      <formula>IF(RIGHT(TEXT(AI60,"0.#"),1)=".",FALSE,TRUE)</formula>
    </cfRule>
    <cfRule type="expression" dxfId="1908" priority="10606">
      <formula>IF(RIGHT(TEXT(AI60,"0.#"),1)=".",TRUE,FALSE)</formula>
    </cfRule>
  </conditionalFormatting>
  <conditionalFormatting sqref="AM61">
    <cfRule type="expression" dxfId="1907" priority="10601">
      <formula>IF(RIGHT(TEXT(AM61,"0.#"),1)=".",FALSE,TRUE)</formula>
    </cfRule>
    <cfRule type="expression" dxfId="1906" priority="10602">
      <formula>IF(RIGHT(TEXT(AM61,"0.#"),1)=".",TRUE,FALSE)</formula>
    </cfRule>
  </conditionalFormatting>
  <conditionalFormatting sqref="AM62">
    <cfRule type="expression" dxfId="1905" priority="10599">
      <formula>IF(RIGHT(TEXT(AM62,"0.#"),1)=".",FALSE,TRUE)</formula>
    </cfRule>
    <cfRule type="expression" dxfId="1904" priority="10600">
      <formula>IF(RIGHT(TEXT(AM62,"0.#"),1)=".",TRUE,FALSE)</formula>
    </cfRule>
  </conditionalFormatting>
  <conditionalFormatting sqref="AE65">
    <cfRule type="expression" dxfId="1903" priority="10585">
      <formula>IF(RIGHT(TEXT(AE65,"0.#"),1)=".",FALSE,TRUE)</formula>
    </cfRule>
    <cfRule type="expression" dxfId="1902" priority="10586">
      <formula>IF(RIGHT(TEXT(AE65,"0.#"),1)=".",TRUE,FALSE)</formula>
    </cfRule>
  </conditionalFormatting>
  <conditionalFormatting sqref="AE66">
    <cfRule type="expression" dxfId="1901" priority="10583">
      <formula>IF(RIGHT(TEXT(AE66,"0.#"),1)=".",FALSE,TRUE)</formula>
    </cfRule>
    <cfRule type="expression" dxfId="1900" priority="10584">
      <formula>IF(RIGHT(TEXT(AE66,"0.#"),1)=".",TRUE,FALSE)</formula>
    </cfRule>
  </conditionalFormatting>
  <conditionalFormatting sqref="AE67">
    <cfRule type="expression" dxfId="1899" priority="10581">
      <formula>IF(RIGHT(TEXT(AE67,"0.#"),1)=".",FALSE,TRUE)</formula>
    </cfRule>
    <cfRule type="expression" dxfId="1898" priority="10582">
      <formula>IF(RIGHT(TEXT(AE67,"0.#"),1)=".",TRUE,FALSE)</formula>
    </cfRule>
  </conditionalFormatting>
  <conditionalFormatting sqref="AI67">
    <cfRule type="expression" dxfId="1897" priority="10579">
      <formula>IF(RIGHT(TEXT(AI67,"0.#"),1)=".",FALSE,TRUE)</formula>
    </cfRule>
    <cfRule type="expression" dxfId="1896" priority="10580">
      <formula>IF(RIGHT(TEXT(AI67,"0.#"),1)=".",TRUE,FALSE)</formula>
    </cfRule>
  </conditionalFormatting>
  <conditionalFormatting sqref="AI66">
    <cfRule type="expression" dxfId="1895" priority="10577">
      <formula>IF(RIGHT(TEXT(AI66,"0.#"),1)=".",FALSE,TRUE)</formula>
    </cfRule>
    <cfRule type="expression" dxfId="1894" priority="10578">
      <formula>IF(RIGHT(TEXT(AI66,"0.#"),1)=".",TRUE,FALSE)</formula>
    </cfRule>
  </conditionalFormatting>
  <conditionalFormatting sqref="AI65">
    <cfRule type="expression" dxfId="1893" priority="10575">
      <formula>IF(RIGHT(TEXT(AI65,"0.#"),1)=".",FALSE,TRUE)</formula>
    </cfRule>
    <cfRule type="expression" dxfId="1892" priority="10576">
      <formula>IF(RIGHT(TEXT(AI65,"0.#"),1)=".",TRUE,FALSE)</formula>
    </cfRule>
  </conditionalFormatting>
  <conditionalFormatting sqref="AM65">
    <cfRule type="expression" dxfId="1891" priority="10573">
      <formula>IF(RIGHT(TEXT(AM65,"0.#"),1)=".",FALSE,TRUE)</formula>
    </cfRule>
    <cfRule type="expression" dxfId="1890" priority="10574">
      <formula>IF(RIGHT(TEXT(AM65,"0.#"),1)=".",TRUE,FALSE)</formula>
    </cfRule>
  </conditionalFormatting>
  <conditionalFormatting sqref="AM66">
    <cfRule type="expression" dxfId="1889" priority="10571">
      <formula>IF(RIGHT(TEXT(AM66,"0.#"),1)=".",FALSE,TRUE)</formula>
    </cfRule>
    <cfRule type="expression" dxfId="1888" priority="10572">
      <formula>IF(RIGHT(TEXT(AM66,"0.#"),1)=".",TRUE,FALSE)</formula>
    </cfRule>
  </conditionalFormatting>
  <conditionalFormatting sqref="AM67">
    <cfRule type="expression" dxfId="1887" priority="10569">
      <formula>IF(RIGHT(TEXT(AM67,"0.#"),1)=".",FALSE,TRUE)</formula>
    </cfRule>
    <cfRule type="expression" dxfId="1886" priority="10570">
      <formula>IF(RIGHT(TEXT(AM67,"0.#"),1)=".",TRUE,FALSE)</formula>
    </cfRule>
  </conditionalFormatting>
  <conditionalFormatting sqref="AE70">
    <cfRule type="expression" dxfId="1885" priority="10555">
      <formula>IF(RIGHT(TEXT(AE70,"0.#"),1)=".",FALSE,TRUE)</formula>
    </cfRule>
    <cfRule type="expression" dxfId="1884" priority="10556">
      <formula>IF(RIGHT(TEXT(AE70,"0.#"),1)=".",TRUE,FALSE)</formula>
    </cfRule>
  </conditionalFormatting>
  <conditionalFormatting sqref="AE71">
    <cfRule type="expression" dxfId="1883" priority="10553">
      <formula>IF(RIGHT(TEXT(AE71,"0.#"),1)=".",FALSE,TRUE)</formula>
    </cfRule>
    <cfRule type="expression" dxfId="1882" priority="10554">
      <formula>IF(RIGHT(TEXT(AE71,"0.#"),1)=".",TRUE,FALSE)</formula>
    </cfRule>
  </conditionalFormatting>
  <conditionalFormatting sqref="AE72">
    <cfRule type="expression" dxfId="1881" priority="10551">
      <formula>IF(RIGHT(TEXT(AE72,"0.#"),1)=".",FALSE,TRUE)</formula>
    </cfRule>
    <cfRule type="expression" dxfId="1880" priority="10552">
      <formula>IF(RIGHT(TEXT(AE72,"0.#"),1)=".",TRUE,FALSE)</formula>
    </cfRule>
  </conditionalFormatting>
  <conditionalFormatting sqref="AI72">
    <cfRule type="expression" dxfId="1879" priority="10549">
      <formula>IF(RIGHT(TEXT(AI72,"0.#"),1)=".",FALSE,TRUE)</formula>
    </cfRule>
    <cfRule type="expression" dxfId="1878" priority="10550">
      <formula>IF(RIGHT(TEXT(AI72,"0.#"),1)=".",TRUE,FALSE)</formula>
    </cfRule>
  </conditionalFormatting>
  <conditionalFormatting sqref="AI71">
    <cfRule type="expression" dxfId="1877" priority="10547">
      <formula>IF(RIGHT(TEXT(AI71,"0.#"),1)=".",FALSE,TRUE)</formula>
    </cfRule>
    <cfRule type="expression" dxfId="1876" priority="10548">
      <formula>IF(RIGHT(TEXT(AI71,"0.#"),1)=".",TRUE,FALSE)</formula>
    </cfRule>
  </conditionalFormatting>
  <conditionalFormatting sqref="AI70">
    <cfRule type="expression" dxfId="1875" priority="10545">
      <formula>IF(RIGHT(TEXT(AI70,"0.#"),1)=".",FALSE,TRUE)</formula>
    </cfRule>
    <cfRule type="expression" dxfId="1874" priority="10546">
      <formula>IF(RIGHT(TEXT(AI70,"0.#"),1)=".",TRUE,FALSE)</formula>
    </cfRule>
  </conditionalFormatting>
  <conditionalFormatting sqref="AM70">
    <cfRule type="expression" dxfId="1873" priority="10543">
      <formula>IF(RIGHT(TEXT(AM70,"0.#"),1)=".",FALSE,TRUE)</formula>
    </cfRule>
    <cfRule type="expression" dxfId="1872" priority="10544">
      <formula>IF(RIGHT(TEXT(AM70,"0.#"),1)=".",TRUE,FALSE)</formula>
    </cfRule>
  </conditionalFormatting>
  <conditionalFormatting sqref="AM71">
    <cfRule type="expression" dxfId="1871" priority="10541">
      <formula>IF(RIGHT(TEXT(AM71,"0.#"),1)=".",FALSE,TRUE)</formula>
    </cfRule>
    <cfRule type="expression" dxfId="1870" priority="10542">
      <formula>IF(RIGHT(TEXT(AM71,"0.#"),1)=".",TRUE,FALSE)</formula>
    </cfRule>
  </conditionalFormatting>
  <conditionalFormatting sqref="AM72">
    <cfRule type="expression" dxfId="1869" priority="10539">
      <formula>IF(RIGHT(TEXT(AM72,"0.#"),1)=".",FALSE,TRUE)</formula>
    </cfRule>
    <cfRule type="expression" dxfId="1868" priority="10540">
      <formula>IF(RIGHT(TEXT(AM72,"0.#"),1)=".",TRUE,FALSE)</formula>
    </cfRule>
  </conditionalFormatting>
  <conditionalFormatting sqref="AQ75">
    <cfRule type="expression" dxfId="1867" priority="10515">
      <formula>IF(RIGHT(TEXT(AQ75,"0.#"),1)=".",FALSE,TRUE)</formula>
    </cfRule>
    <cfRule type="expression" dxfId="1866" priority="10516">
      <formula>IF(RIGHT(TEXT(AQ75,"0.#"),1)=".",TRUE,FALSE)</formula>
    </cfRule>
  </conditionalFormatting>
  <conditionalFormatting sqref="AE77">
    <cfRule type="expression" dxfId="1865" priority="10513">
      <formula>IF(RIGHT(TEXT(AE77,"0.#"),1)=".",FALSE,TRUE)</formula>
    </cfRule>
    <cfRule type="expression" dxfId="1864" priority="10514">
      <formula>IF(RIGHT(TEXT(AE77,"0.#"),1)=".",TRUE,FALSE)</formula>
    </cfRule>
  </conditionalFormatting>
  <conditionalFormatting sqref="AI77">
    <cfRule type="expression" dxfId="1863" priority="10511">
      <formula>IF(RIGHT(TEXT(AI77,"0.#"),1)=".",FALSE,TRUE)</formula>
    </cfRule>
    <cfRule type="expression" dxfId="1862" priority="10512">
      <formula>IF(RIGHT(TEXT(AI77,"0.#"),1)=".",TRUE,FALSE)</formula>
    </cfRule>
  </conditionalFormatting>
  <conditionalFormatting sqref="AM77">
    <cfRule type="expression" dxfId="1861" priority="10509">
      <formula>IF(RIGHT(TEXT(AM77,"0.#"),1)=".",FALSE,TRUE)</formula>
    </cfRule>
    <cfRule type="expression" dxfId="1860" priority="10510">
      <formula>IF(RIGHT(TEXT(AM77,"0.#"),1)=".",TRUE,FALSE)</formula>
    </cfRule>
  </conditionalFormatting>
  <conditionalFormatting sqref="AE78">
    <cfRule type="expression" dxfId="1859" priority="10507">
      <formula>IF(RIGHT(TEXT(AE78,"0.#"),1)=".",FALSE,TRUE)</formula>
    </cfRule>
    <cfRule type="expression" dxfId="1858" priority="10508">
      <formula>IF(RIGHT(TEXT(AE78,"0.#"),1)=".",TRUE,FALSE)</formula>
    </cfRule>
  </conditionalFormatting>
  <conditionalFormatting sqref="AI78">
    <cfRule type="expression" dxfId="1857" priority="10505">
      <formula>IF(RIGHT(TEXT(AI78,"0.#"),1)=".",FALSE,TRUE)</formula>
    </cfRule>
    <cfRule type="expression" dxfId="1856" priority="10506">
      <formula>IF(RIGHT(TEXT(AI78,"0.#"),1)=".",TRUE,FALSE)</formula>
    </cfRule>
  </conditionalFormatting>
  <conditionalFormatting sqref="AM78">
    <cfRule type="expression" dxfId="1855" priority="10503">
      <formula>IF(RIGHT(TEXT(AM78,"0.#"),1)=".",FALSE,TRUE)</formula>
    </cfRule>
    <cfRule type="expression" dxfId="1854" priority="10504">
      <formula>IF(RIGHT(TEXT(AM78,"0.#"),1)=".",TRUE,FALSE)</formula>
    </cfRule>
  </conditionalFormatting>
  <conditionalFormatting sqref="AE80">
    <cfRule type="expression" dxfId="1853" priority="10499">
      <formula>IF(RIGHT(TEXT(AE80,"0.#"),1)=".",FALSE,TRUE)</formula>
    </cfRule>
    <cfRule type="expression" dxfId="1852" priority="10500">
      <formula>IF(RIGHT(TEXT(AE80,"0.#"),1)=".",TRUE,FALSE)</formula>
    </cfRule>
  </conditionalFormatting>
  <conditionalFormatting sqref="AI80">
    <cfRule type="expression" dxfId="1851" priority="10497">
      <formula>IF(RIGHT(TEXT(AI80,"0.#"),1)=".",FALSE,TRUE)</formula>
    </cfRule>
    <cfRule type="expression" dxfId="1850" priority="10498">
      <formula>IF(RIGHT(TEXT(AI80,"0.#"),1)=".",TRUE,FALSE)</formula>
    </cfRule>
  </conditionalFormatting>
  <conditionalFormatting sqref="AM80">
    <cfRule type="expression" dxfId="1849" priority="10495">
      <formula>IF(RIGHT(TEXT(AM80,"0.#"),1)=".",FALSE,TRUE)</formula>
    </cfRule>
    <cfRule type="expression" dxfId="1848" priority="10496">
      <formula>IF(RIGHT(TEXT(AM80,"0.#"),1)=".",TRUE,FALSE)</formula>
    </cfRule>
  </conditionalFormatting>
  <conditionalFormatting sqref="AE81">
    <cfRule type="expression" dxfId="1847" priority="10493">
      <formula>IF(RIGHT(TEXT(AE81,"0.#"),1)=".",FALSE,TRUE)</formula>
    </cfRule>
    <cfRule type="expression" dxfId="1846" priority="10494">
      <formula>IF(RIGHT(TEXT(AE81,"0.#"),1)=".",TRUE,FALSE)</formula>
    </cfRule>
  </conditionalFormatting>
  <conditionalFormatting sqref="AI81">
    <cfRule type="expression" dxfId="1845" priority="10491">
      <formula>IF(RIGHT(TEXT(AI81,"0.#"),1)=".",FALSE,TRUE)</formula>
    </cfRule>
    <cfRule type="expression" dxfId="1844" priority="10492">
      <formula>IF(RIGHT(TEXT(AI81,"0.#"),1)=".",TRUE,FALSE)</formula>
    </cfRule>
  </conditionalFormatting>
  <conditionalFormatting sqref="AM81">
    <cfRule type="expression" dxfId="1843" priority="10489">
      <formula>IF(RIGHT(TEXT(AM81,"0.#"),1)=".",FALSE,TRUE)</formula>
    </cfRule>
    <cfRule type="expression" dxfId="1842" priority="10490">
      <formula>IF(RIGHT(TEXT(AM81,"0.#"),1)=".",TRUE,FALSE)</formula>
    </cfRule>
  </conditionalFormatting>
  <conditionalFormatting sqref="AE83">
    <cfRule type="expression" dxfId="1841" priority="10485">
      <formula>IF(RIGHT(TEXT(AE83,"0.#"),1)=".",FALSE,TRUE)</formula>
    </cfRule>
    <cfRule type="expression" dxfId="1840" priority="10486">
      <formula>IF(RIGHT(TEXT(AE83,"0.#"),1)=".",TRUE,FALSE)</formula>
    </cfRule>
  </conditionalFormatting>
  <conditionalFormatting sqref="AI83">
    <cfRule type="expression" dxfId="1839" priority="10483">
      <formula>IF(RIGHT(TEXT(AI83,"0.#"),1)=".",FALSE,TRUE)</formula>
    </cfRule>
    <cfRule type="expression" dxfId="1838" priority="10484">
      <formula>IF(RIGHT(TEXT(AI83,"0.#"),1)=".",TRUE,FALSE)</formula>
    </cfRule>
  </conditionalFormatting>
  <conditionalFormatting sqref="AM83">
    <cfRule type="expression" dxfId="1837" priority="10481">
      <formula>IF(RIGHT(TEXT(AM83,"0.#"),1)=".",FALSE,TRUE)</formula>
    </cfRule>
    <cfRule type="expression" dxfId="1836" priority="10482">
      <formula>IF(RIGHT(TEXT(AM83,"0.#"),1)=".",TRUE,FALSE)</formula>
    </cfRule>
  </conditionalFormatting>
  <conditionalFormatting sqref="AE84">
    <cfRule type="expression" dxfId="1835" priority="10479">
      <formula>IF(RIGHT(TEXT(AE84,"0.#"),1)=".",FALSE,TRUE)</formula>
    </cfRule>
    <cfRule type="expression" dxfId="1834" priority="10480">
      <formula>IF(RIGHT(TEXT(AE84,"0.#"),1)=".",TRUE,FALSE)</formula>
    </cfRule>
  </conditionalFormatting>
  <conditionalFormatting sqref="AI84">
    <cfRule type="expression" dxfId="1833" priority="10477">
      <formula>IF(RIGHT(TEXT(AI84,"0.#"),1)=".",FALSE,TRUE)</formula>
    </cfRule>
    <cfRule type="expression" dxfId="1832" priority="10478">
      <formula>IF(RIGHT(TEXT(AI84,"0.#"),1)=".",TRUE,FALSE)</formula>
    </cfRule>
  </conditionalFormatting>
  <conditionalFormatting sqref="AM84">
    <cfRule type="expression" dxfId="1831" priority="10475">
      <formula>IF(RIGHT(TEXT(AM84,"0.#"),1)=".",FALSE,TRUE)</formula>
    </cfRule>
    <cfRule type="expression" dxfId="1830" priority="10476">
      <formula>IF(RIGHT(TEXT(AM84,"0.#"),1)=".",TRUE,FALSE)</formula>
    </cfRule>
  </conditionalFormatting>
  <conditionalFormatting sqref="AE86">
    <cfRule type="expression" dxfId="1829" priority="10471">
      <formula>IF(RIGHT(TEXT(AE86,"0.#"),1)=".",FALSE,TRUE)</formula>
    </cfRule>
    <cfRule type="expression" dxfId="1828" priority="10472">
      <formula>IF(RIGHT(TEXT(AE86,"0.#"),1)=".",TRUE,FALSE)</formula>
    </cfRule>
  </conditionalFormatting>
  <conditionalFormatting sqref="AI86">
    <cfRule type="expression" dxfId="1827" priority="10469">
      <formula>IF(RIGHT(TEXT(AI86,"0.#"),1)=".",FALSE,TRUE)</formula>
    </cfRule>
    <cfRule type="expression" dxfId="1826" priority="10470">
      <formula>IF(RIGHT(TEXT(AI86,"0.#"),1)=".",TRUE,FALSE)</formula>
    </cfRule>
  </conditionalFormatting>
  <conditionalFormatting sqref="AM86">
    <cfRule type="expression" dxfId="1825" priority="10467">
      <formula>IF(RIGHT(TEXT(AM86,"0.#"),1)=".",FALSE,TRUE)</formula>
    </cfRule>
    <cfRule type="expression" dxfId="1824" priority="10468">
      <formula>IF(RIGHT(TEXT(AM86,"0.#"),1)=".",TRUE,FALSE)</formula>
    </cfRule>
  </conditionalFormatting>
  <conditionalFormatting sqref="AE87">
    <cfRule type="expression" dxfId="1823" priority="10465">
      <formula>IF(RIGHT(TEXT(AE87,"0.#"),1)=".",FALSE,TRUE)</formula>
    </cfRule>
    <cfRule type="expression" dxfId="1822" priority="10466">
      <formula>IF(RIGHT(TEXT(AE87,"0.#"),1)=".",TRUE,FALSE)</formula>
    </cfRule>
  </conditionalFormatting>
  <conditionalFormatting sqref="AI87">
    <cfRule type="expression" dxfId="1821" priority="10463">
      <formula>IF(RIGHT(TEXT(AI87,"0.#"),1)=".",FALSE,TRUE)</formula>
    </cfRule>
    <cfRule type="expression" dxfId="1820" priority="10464">
      <formula>IF(RIGHT(TEXT(AI87,"0.#"),1)=".",TRUE,FALSE)</formula>
    </cfRule>
  </conditionalFormatting>
  <conditionalFormatting sqref="AM87">
    <cfRule type="expression" dxfId="1819" priority="10461">
      <formula>IF(RIGHT(TEXT(AM87,"0.#"),1)=".",FALSE,TRUE)</formula>
    </cfRule>
    <cfRule type="expression" dxfId="1818" priority="10462">
      <formula>IF(RIGHT(TEXT(AM87,"0.#"),1)=".",TRUE,FALSE)</formula>
    </cfRule>
  </conditionalFormatting>
  <conditionalFormatting sqref="AQ89">
    <cfRule type="expression" dxfId="1817" priority="10457">
      <formula>IF(RIGHT(TEXT(AQ89,"0.#"),1)=".",FALSE,TRUE)</formula>
    </cfRule>
    <cfRule type="expression" dxfId="1816" priority="10458">
      <formula>IF(RIGHT(TEXT(AQ89,"0.#"),1)=".",TRUE,FALSE)</formula>
    </cfRule>
  </conditionalFormatting>
  <conditionalFormatting sqref="AQ90">
    <cfRule type="expression" dxfId="1815" priority="10445">
      <formula>IF(RIGHT(TEXT(AQ90,"0.#"),1)=".",FALSE,TRUE)</formula>
    </cfRule>
    <cfRule type="expression" dxfId="1814" priority="10446">
      <formula>IF(RIGHT(TEXT(AQ90,"0.#"),1)=".",TRUE,FALSE)</formula>
    </cfRule>
  </conditionalFormatting>
  <conditionalFormatting sqref="AE92 AQ92">
    <cfRule type="expression" dxfId="1813" priority="10443">
      <formula>IF(RIGHT(TEXT(AE92,"0.#"),1)=".",FALSE,TRUE)</formula>
    </cfRule>
    <cfRule type="expression" dxfId="1812" priority="10444">
      <formula>IF(RIGHT(TEXT(AE92,"0.#"),1)=".",TRUE,FALSE)</formula>
    </cfRule>
  </conditionalFormatting>
  <conditionalFormatting sqref="AI92">
    <cfRule type="expression" dxfId="1811" priority="10441">
      <formula>IF(RIGHT(TEXT(AI92,"0.#"),1)=".",FALSE,TRUE)</formula>
    </cfRule>
    <cfRule type="expression" dxfId="1810" priority="10442">
      <formula>IF(RIGHT(TEXT(AI92,"0.#"),1)=".",TRUE,FALSE)</formula>
    </cfRule>
  </conditionalFormatting>
  <conditionalFormatting sqref="AM92">
    <cfRule type="expression" dxfId="1809" priority="10439">
      <formula>IF(RIGHT(TEXT(AM92,"0.#"),1)=".",FALSE,TRUE)</formula>
    </cfRule>
    <cfRule type="expression" dxfId="1808" priority="10440">
      <formula>IF(RIGHT(TEXT(AM92,"0.#"),1)=".",TRUE,FALSE)</formula>
    </cfRule>
  </conditionalFormatting>
  <conditionalFormatting sqref="AQ93">
    <cfRule type="expression" dxfId="1807" priority="10431">
      <formula>IF(RIGHT(TEXT(AQ93,"0.#"),1)=".",FALSE,TRUE)</formula>
    </cfRule>
    <cfRule type="expression" dxfId="1806" priority="10432">
      <formula>IF(RIGHT(TEXT(AQ93,"0.#"),1)=".",TRUE,FALSE)</formula>
    </cfRule>
  </conditionalFormatting>
  <conditionalFormatting sqref="AE95 AQ95">
    <cfRule type="expression" dxfId="1805" priority="10429">
      <formula>IF(RIGHT(TEXT(AE95,"0.#"),1)=".",FALSE,TRUE)</formula>
    </cfRule>
    <cfRule type="expression" dxfId="1804" priority="10430">
      <formula>IF(RIGHT(TEXT(AE95,"0.#"),1)=".",TRUE,FALSE)</formula>
    </cfRule>
  </conditionalFormatting>
  <conditionalFormatting sqref="AI95">
    <cfRule type="expression" dxfId="1803" priority="10427">
      <formula>IF(RIGHT(TEXT(AI95,"0.#"),1)=".",FALSE,TRUE)</formula>
    </cfRule>
    <cfRule type="expression" dxfId="1802" priority="10428">
      <formula>IF(RIGHT(TEXT(AI95,"0.#"),1)=".",TRUE,FALSE)</formula>
    </cfRule>
  </conditionalFormatting>
  <conditionalFormatting sqref="AM95">
    <cfRule type="expression" dxfId="1801" priority="10425">
      <formula>IF(RIGHT(TEXT(AM95,"0.#"),1)=".",FALSE,TRUE)</formula>
    </cfRule>
    <cfRule type="expression" dxfId="1800" priority="10426">
      <formula>IF(RIGHT(TEXT(AM95,"0.#"),1)=".",TRUE,FALSE)</formula>
    </cfRule>
  </conditionalFormatting>
  <conditionalFormatting sqref="AQ96">
    <cfRule type="expression" dxfId="1799" priority="10417">
      <formula>IF(RIGHT(TEXT(AQ96,"0.#"),1)=".",FALSE,TRUE)</formula>
    </cfRule>
    <cfRule type="expression" dxfId="1798" priority="10418">
      <formula>IF(RIGHT(TEXT(AQ96,"0.#"),1)=".",TRUE,FALSE)</formula>
    </cfRule>
  </conditionalFormatting>
  <conditionalFormatting sqref="AE98 AQ98">
    <cfRule type="expression" dxfId="1797" priority="10415">
      <formula>IF(RIGHT(TEXT(AE98,"0.#"),1)=".",FALSE,TRUE)</formula>
    </cfRule>
    <cfRule type="expression" dxfId="1796" priority="10416">
      <formula>IF(RIGHT(TEXT(AE98,"0.#"),1)=".",TRUE,FALSE)</formula>
    </cfRule>
  </conditionalFormatting>
  <conditionalFormatting sqref="AI98">
    <cfRule type="expression" dxfId="1795" priority="10413">
      <formula>IF(RIGHT(TEXT(AI98,"0.#"),1)=".",FALSE,TRUE)</formula>
    </cfRule>
    <cfRule type="expression" dxfId="1794" priority="10414">
      <formula>IF(RIGHT(TEXT(AI98,"0.#"),1)=".",TRUE,FALSE)</formula>
    </cfRule>
  </conditionalFormatting>
  <conditionalFormatting sqref="AM98">
    <cfRule type="expression" dxfId="1793" priority="10411">
      <formula>IF(RIGHT(TEXT(AM98,"0.#"),1)=".",FALSE,TRUE)</formula>
    </cfRule>
    <cfRule type="expression" dxfId="1792" priority="10412">
      <formula>IF(RIGHT(TEXT(AM98,"0.#"),1)=".",TRUE,FALSE)</formula>
    </cfRule>
  </conditionalFormatting>
  <conditionalFormatting sqref="AQ99">
    <cfRule type="expression" dxfId="1791" priority="10403">
      <formula>IF(RIGHT(TEXT(AQ99,"0.#"),1)=".",FALSE,TRUE)</formula>
    </cfRule>
    <cfRule type="expression" dxfId="1790" priority="10404">
      <formula>IF(RIGHT(TEXT(AQ99,"0.#"),1)=".",TRUE,FALSE)</formula>
    </cfRule>
  </conditionalFormatting>
  <conditionalFormatting sqref="AE101 AQ101">
    <cfRule type="expression" dxfId="1789" priority="10401">
      <formula>IF(RIGHT(TEXT(AE101,"0.#"),1)=".",FALSE,TRUE)</formula>
    </cfRule>
    <cfRule type="expression" dxfId="1788" priority="10402">
      <formula>IF(RIGHT(TEXT(AE101,"0.#"),1)=".",TRUE,FALSE)</formula>
    </cfRule>
  </conditionalFormatting>
  <conditionalFormatting sqref="AI101">
    <cfRule type="expression" dxfId="1787" priority="10399">
      <formula>IF(RIGHT(TEXT(AI101,"0.#"),1)=".",FALSE,TRUE)</formula>
    </cfRule>
    <cfRule type="expression" dxfId="1786" priority="10400">
      <formula>IF(RIGHT(TEXT(AI101,"0.#"),1)=".",TRUE,FALSE)</formula>
    </cfRule>
  </conditionalFormatting>
  <conditionalFormatting sqref="AM101">
    <cfRule type="expression" dxfId="1785" priority="10397">
      <formula>IF(RIGHT(TEXT(AM101,"0.#"),1)=".",FALSE,TRUE)</formula>
    </cfRule>
    <cfRule type="expression" dxfId="1784" priority="10398">
      <formula>IF(RIGHT(TEXT(AM101,"0.#"),1)=".",TRUE,FALSE)</formula>
    </cfRule>
  </conditionalFormatting>
  <conditionalFormatting sqref="AQ102">
    <cfRule type="expression" dxfId="1783" priority="10389">
      <formula>IF(RIGHT(TEXT(AQ102,"0.#"),1)=".",FALSE,TRUE)</formula>
    </cfRule>
    <cfRule type="expression" dxfId="1782" priority="10390">
      <formula>IF(RIGHT(TEXT(AQ102,"0.#"),1)=".",TRUE,FALSE)</formula>
    </cfRule>
  </conditionalFormatting>
  <conditionalFormatting sqref="AE48">
    <cfRule type="expression" dxfId="1781" priority="10387">
      <formula>IF(RIGHT(TEXT(AE48,"0.#"),1)=".",FALSE,TRUE)</formula>
    </cfRule>
    <cfRule type="expression" dxfId="1780" priority="10388">
      <formula>IF(RIGHT(TEXT(AE48,"0.#"),1)=".",TRUE,FALSE)</formula>
    </cfRule>
  </conditionalFormatting>
  <conditionalFormatting sqref="AE49">
    <cfRule type="expression" dxfId="1779" priority="10385">
      <formula>IF(RIGHT(TEXT(AE49,"0.#"),1)=".",FALSE,TRUE)</formula>
    </cfRule>
    <cfRule type="expression" dxfId="1778" priority="10386">
      <formula>IF(RIGHT(TEXT(AE49,"0.#"),1)=".",TRUE,FALSE)</formula>
    </cfRule>
  </conditionalFormatting>
  <conditionalFormatting sqref="AE50">
    <cfRule type="expression" dxfId="1777" priority="10383">
      <formula>IF(RIGHT(TEXT(AE50,"0.#"),1)=".",FALSE,TRUE)</formula>
    </cfRule>
    <cfRule type="expression" dxfId="1776" priority="10384">
      <formula>IF(RIGHT(TEXT(AE50,"0.#"),1)=".",TRUE,FALSE)</formula>
    </cfRule>
  </conditionalFormatting>
  <conditionalFormatting sqref="AI50">
    <cfRule type="expression" dxfId="1775" priority="10381">
      <formula>IF(RIGHT(TEXT(AI50,"0.#"),1)=".",FALSE,TRUE)</formula>
    </cfRule>
    <cfRule type="expression" dxfId="1774" priority="10382">
      <formula>IF(RIGHT(TEXT(AI50,"0.#"),1)=".",TRUE,FALSE)</formula>
    </cfRule>
  </conditionalFormatting>
  <conditionalFormatting sqref="AI49">
    <cfRule type="expression" dxfId="1773" priority="10379">
      <formula>IF(RIGHT(TEXT(AI49,"0.#"),1)=".",FALSE,TRUE)</formula>
    </cfRule>
    <cfRule type="expression" dxfId="1772" priority="10380">
      <formula>IF(RIGHT(TEXT(AI49,"0.#"),1)=".",TRUE,FALSE)</formula>
    </cfRule>
  </conditionalFormatting>
  <conditionalFormatting sqref="AI48">
    <cfRule type="expression" dxfId="1771" priority="10377">
      <formula>IF(RIGHT(TEXT(AI48,"0.#"),1)=".",FALSE,TRUE)</formula>
    </cfRule>
    <cfRule type="expression" dxfId="1770" priority="10378">
      <formula>IF(RIGHT(TEXT(AI48,"0.#"),1)=".",TRUE,FALSE)</formula>
    </cfRule>
  </conditionalFormatting>
  <conditionalFormatting sqref="AM48">
    <cfRule type="expression" dxfId="1769" priority="10375">
      <formula>IF(RIGHT(TEXT(AM48,"0.#"),1)=".",FALSE,TRUE)</formula>
    </cfRule>
    <cfRule type="expression" dxfId="1768" priority="10376">
      <formula>IF(RIGHT(TEXT(AM48,"0.#"),1)=".",TRUE,FALSE)</formula>
    </cfRule>
  </conditionalFormatting>
  <conditionalFormatting sqref="AM49">
    <cfRule type="expression" dxfId="1767" priority="10373">
      <formula>IF(RIGHT(TEXT(AM49,"0.#"),1)=".",FALSE,TRUE)</formula>
    </cfRule>
    <cfRule type="expression" dxfId="1766" priority="10374">
      <formula>IF(RIGHT(TEXT(AM49,"0.#"),1)=".",TRUE,FALSE)</formula>
    </cfRule>
  </conditionalFormatting>
  <conditionalFormatting sqref="AM50">
    <cfRule type="expression" dxfId="1765" priority="10371">
      <formula>IF(RIGHT(TEXT(AM50,"0.#"),1)=".",FALSE,TRUE)</formula>
    </cfRule>
    <cfRule type="expression" dxfId="1764" priority="10372">
      <formula>IF(RIGHT(TEXT(AM50,"0.#"),1)=".",TRUE,FALSE)</formula>
    </cfRule>
  </conditionalFormatting>
  <conditionalFormatting sqref="AE115:AE116 AI115:AI116 AM115:AM116 AQ115:AQ116 AU115:AU116">
    <cfRule type="expression" dxfId="1763" priority="10357">
      <formula>IF(RIGHT(TEXT(AE115,"0.#"),1)=".",FALSE,TRUE)</formula>
    </cfRule>
    <cfRule type="expression" dxfId="1762" priority="10358">
      <formula>IF(RIGHT(TEXT(AE115,"0.#"),1)=".",TRUE,FALSE)</formula>
    </cfRule>
  </conditionalFormatting>
  <conditionalFormatting sqref="AE414">
    <cfRule type="expression" dxfId="1761" priority="10327">
      <formula>IF(RIGHT(TEXT(AE414,"0.#"),1)=".",FALSE,TRUE)</formula>
    </cfRule>
    <cfRule type="expression" dxfId="1760" priority="10328">
      <formula>IF(RIGHT(TEXT(AE414,"0.#"),1)=".",TRUE,FALSE)</formula>
    </cfRule>
  </conditionalFormatting>
  <conditionalFormatting sqref="AM416">
    <cfRule type="expression" dxfId="1759" priority="10311">
      <formula>IF(RIGHT(TEXT(AM416,"0.#"),1)=".",FALSE,TRUE)</formula>
    </cfRule>
    <cfRule type="expression" dxfId="1758" priority="10312">
      <formula>IF(RIGHT(TEXT(AM416,"0.#"),1)=".",TRUE,FALSE)</formula>
    </cfRule>
  </conditionalFormatting>
  <conditionalFormatting sqref="AE415">
    <cfRule type="expression" dxfId="1757" priority="10325">
      <formula>IF(RIGHT(TEXT(AE415,"0.#"),1)=".",FALSE,TRUE)</formula>
    </cfRule>
    <cfRule type="expression" dxfId="1756" priority="10326">
      <formula>IF(RIGHT(TEXT(AE415,"0.#"),1)=".",TRUE,FALSE)</formula>
    </cfRule>
  </conditionalFormatting>
  <conditionalFormatting sqref="AE416">
    <cfRule type="expression" dxfId="1755" priority="10323">
      <formula>IF(RIGHT(TEXT(AE416,"0.#"),1)=".",FALSE,TRUE)</formula>
    </cfRule>
    <cfRule type="expression" dxfId="1754" priority="10324">
      <formula>IF(RIGHT(TEXT(AE416,"0.#"),1)=".",TRUE,FALSE)</formula>
    </cfRule>
  </conditionalFormatting>
  <conditionalFormatting sqref="AM414">
    <cfRule type="expression" dxfId="1753" priority="10315">
      <formula>IF(RIGHT(TEXT(AM414,"0.#"),1)=".",FALSE,TRUE)</formula>
    </cfRule>
    <cfRule type="expression" dxfId="1752" priority="10316">
      <formula>IF(RIGHT(TEXT(AM414,"0.#"),1)=".",TRUE,FALSE)</formula>
    </cfRule>
  </conditionalFormatting>
  <conditionalFormatting sqref="AM415">
    <cfRule type="expression" dxfId="1751" priority="10313">
      <formula>IF(RIGHT(TEXT(AM415,"0.#"),1)=".",FALSE,TRUE)</formula>
    </cfRule>
    <cfRule type="expression" dxfId="1750" priority="10314">
      <formula>IF(RIGHT(TEXT(AM415,"0.#"),1)=".",TRUE,FALSE)</formula>
    </cfRule>
  </conditionalFormatting>
  <conditionalFormatting sqref="AU414">
    <cfRule type="expression" dxfId="1749" priority="10303">
      <formula>IF(RIGHT(TEXT(AU414,"0.#"),1)=".",FALSE,TRUE)</formula>
    </cfRule>
    <cfRule type="expression" dxfId="1748" priority="10304">
      <formula>IF(RIGHT(TEXT(AU414,"0.#"),1)=".",TRUE,FALSE)</formula>
    </cfRule>
  </conditionalFormatting>
  <conditionalFormatting sqref="AU415">
    <cfRule type="expression" dxfId="1747" priority="10301">
      <formula>IF(RIGHT(TEXT(AU415,"0.#"),1)=".",FALSE,TRUE)</formula>
    </cfRule>
    <cfRule type="expression" dxfId="1746" priority="10302">
      <formula>IF(RIGHT(TEXT(AU415,"0.#"),1)=".",TRUE,FALSE)</formula>
    </cfRule>
  </conditionalFormatting>
  <conditionalFormatting sqref="AU416">
    <cfRule type="expression" dxfId="1745" priority="10299">
      <formula>IF(RIGHT(TEXT(AU416,"0.#"),1)=".",FALSE,TRUE)</formula>
    </cfRule>
    <cfRule type="expression" dxfId="1744" priority="10300">
      <formula>IF(RIGHT(TEXT(AU416,"0.#"),1)=".",TRUE,FALSE)</formula>
    </cfRule>
  </conditionalFormatting>
  <conditionalFormatting sqref="AI416">
    <cfRule type="expression" dxfId="1743" priority="10233">
      <formula>IF(RIGHT(TEXT(AI416,"0.#"),1)=".",FALSE,TRUE)</formula>
    </cfRule>
    <cfRule type="expression" dxfId="1742" priority="10234">
      <formula>IF(RIGHT(TEXT(AI416,"0.#"),1)=".",TRUE,FALSE)</formula>
    </cfRule>
  </conditionalFormatting>
  <conditionalFormatting sqref="AI414">
    <cfRule type="expression" dxfId="1741" priority="10237">
      <formula>IF(RIGHT(TEXT(AI414,"0.#"),1)=".",FALSE,TRUE)</formula>
    </cfRule>
    <cfRule type="expression" dxfId="1740" priority="10238">
      <formula>IF(RIGHT(TEXT(AI414,"0.#"),1)=".",TRUE,FALSE)</formula>
    </cfRule>
  </conditionalFormatting>
  <conditionalFormatting sqref="AI415">
    <cfRule type="expression" dxfId="1739" priority="10235">
      <formula>IF(RIGHT(TEXT(AI415,"0.#"),1)=".",FALSE,TRUE)</formula>
    </cfRule>
    <cfRule type="expression" dxfId="1738" priority="10236">
      <formula>IF(RIGHT(TEXT(AI415,"0.#"),1)=".",TRUE,FALSE)</formula>
    </cfRule>
  </conditionalFormatting>
  <conditionalFormatting sqref="AQ415">
    <cfRule type="expression" dxfId="1737" priority="10219">
      <formula>IF(RIGHT(TEXT(AQ415,"0.#"),1)=".",FALSE,TRUE)</formula>
    </cfRule>
    <cfRule type="expression" dxfId="1736" priority="10220">
      <formula>IF(RIGHT(TEXT(AQ415,"0.#"),1)=".",TRUE,FALSE)</formula>
    </cfRule>
  </conditionalFormatting>
  <conditionalFormatting sqref="AQ416">
    <cfRule type="expression" dxfId="1735" priority="10205">
      <formula>IF(RIGHT(TEXT(AQ416,"0.#"),1)=".",FALSE,TRUE)</formula>
    </cfRule>
    <cfRule type="expression" dxfId="1734" priority="10206">
      <formula>IF(RIGHT(TEXT(AQ416,"0.#"),1)=".",TRUE,FALSE)</formula>
    </cfRule>
  </conditionalFormatting>
  <conditionalFormatting sqref="AQ414">
    <cfRule type="expression" dxfId="1733" priority="10203">
      <formula>IF(RIGHT(TEXT(AQ414,"0.#"),1)=".",FALSE,TRUE)</formula>
    </cfRule>
    <cfRule type="expression" dxfId="1732" priority="10204">
      <formula>IF(RIGHT(TEXT(AQ414,"0.#"),1)=".",TRUE,FALSE)</formula>
    </cfRule>
  </conditionalFormatting>
  <conditionalFormatting sqref="AL817:AO845">
    <cfRule type="expression" dxfId="1731" priority="3927">
      <formula>IF(AND(AL817&gt;=0, RIGHT(TEXT(AL817,"0.#"),1)&lt;&gt;"."),TRUE,FALSE)</formula>
    </cfRule>
    <cfRule type="expression" dxfId="1730" priority="3928">
      <formula>IF(AND(AL817&gt;=0, RIGHT(TEXT(AL817,"0.#"),1)="."),TRUE,FALSE)</formula>
    </cfRule>
    <cfRule type="expression" dxfId="1729" priority="3929">
      <formula>IF(AND(AL817&lt;0, RIGHT(TEXT(AL817,"0.#"),1)&lt;&gt;"."),TRUE,FALSE)</formula>
    </cfRule>
    <cfRule type="expression" dxfId="1728" priority="3930">
      <formula>IF(AND(AL817&lt;0, RIGHT(TEXT(AL817,"0.#"),1)="."),TRUE,FALSE)</formula>
    </cfRule>
  </conditionalFormatting>
  <conditionalFormatting sqref="AQ28:AQ30">
    <cfRule type="expression" dxfId="1727" priority="1957">
      <formula>IF(RIGHT(TEXT(AQ28,"0.#"),1)=".",FALSE,TRUE)</formula>
    </cfRule>
    <cfRule type="expression" dxfId="1726" priority="1958">
      <formula>IF(RIGHT(TEXT(AQ28,"0.#"),1)=".",TRUE,FALSE)</formula>
    </cfRule>
  </conditionalFormatting>
  <conditionalFormatting sqref="AU28:AU30">
    <cfRule type="expression" dxfId="1725" priority="1955">
      <formula>IF(RIGHT(TEXT(AU28,"0.#"),1)=".",FALSE,TRUE)</formula>
    </cfRule>
    <cfRule type="expression" dxfId="1724" priority="1956">
      <formula>IF(RIGHT(TEXT(AU28,"0.#"),1)=".",TRUE,FALSE)</formula>
    </cfRule>
  </conditionalFormatting>
  <conditionalFormatting sqref="AQ33:AQ35">
    <cfRule type="expression" dxfId="1723" priority="1953">
      <formula>IF(RIGHT(TEXT(AQ33,"0.#"),1)=".",FALSE,TRUE)</formula>
    </cfRule>
    <cfRule type="expression" dxfId="1722" priority="1954">
      <formula>IF(RIGHT(TEXT(AQ33,"0.#"),1)=".",TRUE,FALSE)</formula>
    </cfRule>
  </conditionalFormatting>
  <conditionalFormatting sqref="AU33:AU35">
    <cfRule type="expression" dxfId="1721" priority="1951">
      <formula>IF(RIGHT(TEXT(AU33,"0.#"),1)=".",FALSE,TRUE)</formula>
    </cfRule>
    <cfRule type="expression" dxfId="1720" priority="1952">
      <formula>IF(RIGHT(TEXT(AU33,"0.#"),1)=".",TRUE,FALSE)</formula>
    </cfRule>
  </conditionalFormatting>
  <conditionalFormatting sqref="AQ38:AQ40">
    <cfRule type="expression" dxfId="1719" priority="1949">
      <formula>IF(RIGHT(TEXT(AQ38,"0.#"),1)=".",FALSE,TRUE)</formula>
    </cfRule>
    <cfRule type="expression" dxfId="1718" priority="1950">
      <formula>IF(RIGHT(TEXT(AQ38,"0.#"),1)=".",TRUE,FALSE)</formula>
    </cfRule>
  </conditionalFormatting>
  <conditionalFormatting sqref="AU38:AU40">
    <cfRule type="expression" dxfId="1717" priority="1947">
      <formula>IF(RIGHT(TEXT(AU38,"0.#"),1)=".",FALSE,TRUE)</formula>
    </cfRule>
    <cfRule type="expression" dxfId="1716" priority="1948">
      <formula>IF(RIGHT(TEXT(AU38,"0.#"),1)=".",TRUE,FALSE)</formula>
    </cfRule>
  </conditionalFormatting>
  <conditionalFormatting sqref="AQ43:AQ45">
    <cfRule type="expression" dxfId="1715" priority="1945">
      <formula>IF(RIGHT(TEXT(AQ43,"0.#"),1)=".",FALSE,TRUE)</formula>
    </cfRule>
    <cfRule type="expression" dxfId="1714" priority="1946">
      <formula>IF(RIGHT(TEXT(AQ43,"0.#"),1)=".",TRUE,FALSE)</formula>
    </cfRule>
  </conditionalFormatting>
  <conditionalFormatting sqref="AU43:AU45">
    <cfRule type="expression" dxfId="1713" priority="1943">
      <formula>IF(RIGHT(TEXT(AU43,"0.#"),1)=".",FALSE,TRUE)</formula>
    </cfRule>
    <cfRule type="expression" dxfId="1712" priority="1944">
      <formula>IF(RIGHT(TEXT(AU43,"0.#"),1)=".",TRUE,FALSE)</formula>
    </cfRule>
  </conditionalFormatting>
  <conditionalFormatting sqref="AQ48:AQ50">
    <cfRule type="expression" dxfId="1711" priority="1941">
      <formula>IF(RIGHT(TEXT(AQ48,"0.#"),1)=".",FALSE,TRUE)</formula>
    </cfRule>
    <cfRule type="expression" dxfId="1710" priority="1942">
      <formula>IF(RIGHT(TEXT(AQ48,"0.#"),1)=".",TRUE,FALSE)</formula>
    </cfRule>
  </conditionalFormatting>
  <conditionalFormatting sqref="AU48:AU50">
    <cfRule type="expression" dxfId="1709" priority="1939">
      <formula>IF(RIGHT(TEXT(AU48,"0.#"),1)=".",FALSE,TRUE)</formula>
    </cfRule>
    <cfRule type="expression" dxfId="1708" priority="1940">
      <formula>IF(RIGHT(TEXT(AU48,"0.#"),1)=".",TRUE,FALSE)</formula>
    </cfRule>
  </conditionalFormatting>
  <conditionalFormatting sqref="AQ60:AQ62">
    <cfRule type="expression" dxfId="1707" priority="1937">
      <formula>IF(RIGHT(TEXT(AQ60,"0.#"),1)=".",FALSE,TRUE)</formula>
    </cfRule>
    <cfRule type="expression" dxfId="1706" priority="1938">
      <formula>IF(RIGHT(TEXT(AQ60,"0.#"),1)=".",TRUE,FALSE)</formula>
    </cfRule>
  </conditionalFormatting>
  <conditionalFormatting sqref="AU60:AU62">
    <cfRule type="expression" dxfId="1705" priority="1935">
      <formula>IF(RIGHT(TEXT(AU60,"0.#"),1)=".",FALSE,TRUE)</formula>
    </cfRule>
    <cfRule type="expression" dxfId="1704" priority="1936">
      <formula>IF(RIGHT(TEXT(AU60,"0.#"),1)=".",TRUE,FALSE)</formula>
    </cfRule>
  </conditionalFormatting>
  <conditionalFormatting sqref="AQ65:AQ67">
    <cfRule type="expression" dxfId="1703" priority="1933">
      <formula>IF(RIGHT(TEXT(AQ65,"0.#"),1)=".",FALSE,TRUE)</formula>
    </cfRule>
    <cfRule type="expression" dxfId="1702" priority="1934">
      <formula>IF(RIGHT(TEXT(AQ65,"0.#"),1)=".",TRUE,FALSE)</formula>
    </cfRule>
  </conditionalFormatting>
  <conditionalFormatting sqref="AU65:AU67">
    <cfRule type="expression" dxfId="1701" priority="1931">
      <formula>IF(RIGHT(TEXT(AU65,"0.#"),1)=".",FALSE,TRUE)</formula>
    </cfRule>
    <cfRule type="expression" dxfId="1700" priority="1932">
      <formula>IF(RIGHT(TEXT(AU65,"0.#"),1)=".",TRUE,FALSE)</formula>
    </cfRule>
  </conditionalFormatting>
  <conditionalFormatting sqref="AQ70:AQ72">
    <cfRule type="expression" dxfId="1699" priority="1929">
      <formula>IF(RIGHT(TEXT(AQ70,"0.#"),1)=".",FALSE,TRUE)</formula>
    </cfRule>
    <cfRule type="expression" dxfId="1698" priority="1930">
      <formula>IF(RIGHT(TEXT(AQ70,"0.#"),1)=".",TRUE,FALSE)</formula>
    </cfRule>
  </conditionalFormatting>
  <conditionalFormatting sqref="AU70:AU72">
    <cfRule type="expression" dxfId="1697" priority="1927">
      <formula>IF(RIGHT(TEXT(AU70,"0.#"),1)=".",FALSE,TRUE)</formula>
    </cfRule>
    <cfRule type="expression" dxfId="1696" priority="1928">
      <formula>IF(RIGHT(TEXT(AU70,"0.#"),1)=".",TRUE,FALSE)</formula>
    </cfRule>
  </conditionalFormatting>
  <conditionalFormatting sqref="AQ77">
    <cfRule type="expression" dxfId="1695" priority="1925">
      <formula>IF(RIGHT(TEXT(AQ77,"0.#"),1)=".",FALSE,TRUE)</formula>
    </cfRule>
    <cfRule type="expression" dxfId="1694" priority="1926">
      <formula>IF(RIGHT(TEXT(AQ77,"0.#"),1)=".",TRUE,FALSE)</formula>
    </cfRule>
  </conditionalFormatting>
  <conditionalFormatting sqref="AQ78">
    <cfRule type="expression" dxfId="1693" priority="1923">
      <formula>IF(RIGHT(TEXT(AQ78,"0.#"),1)=".",FALSE,TRUE)</formula>
    </cfRule>
    <cfRule type="expression" dxfId="1692" priority="1924">
      <formula>IF(RIGHT(TEXT(AQ78,"0.#"),1)=".",TRUE,FALSE)</formula>
    </cfRule>
  </conditionalFormatting>
  <conditionalFormatting sqref="AQ80">
    <cfRule type="expression" dxfId="1691" priority="1921">
      <formula>IF(RIGHT(TEXT(AQ80,"0.#"),1)=".",FALSE,TRUE)</formula>
    </cfRule>
    <cfRule type="expression" dxfId="1690" priority="1922">
      <formula>IF(RIGHT(TEXT(AQ80,"0.#"),1)=".",TRUE,FALSE)</formula>
    </cfRule>
  </conditionalFormatting>
  <conditionalFormatting sqref="AQ81">
    <cfRule type="expression" dxfId="1689" priority="1919">
      <formula>IF(RIGHT(TEXT(AQ81,"0.#"),1)=".",FALSE,TRUE)</formula>
    </cfRule>
    <cfRule type="expression" dxfId="1688" priority="1920">
      <formula>IF(RIGHT(TEXT(AQ81,"0.#"),1)=".",TRUE,FALSE)</formula>
    </cfRule>
  </conditionalFormatting>
  <conditionalFormatting sqref="AQ83">
    <cfRule type="expression" dxfId="1687" priority="1917">
      <formula>IF(RIGHT(TEXT(AQ83,"0.#"),1)=".",FALSE,TRUE)</formula>
    </cfRule>
    <cfRule type="expression" dxfId="1686" priority="1918">
      <formula>IF(RIGHT(TEXT(AQ83,"0.#"),1)=".",TRUE,FALSE)</formula>
    </cfRule>
  </conditionalFormatting>
  <conditionalFormatting sqref="AQ84">
    <cfRule type="expression" dxfId="1685" priority="1915">
      <formula>IF(RIGHT(TEXT(AQ84,"0.#"),1)=".",FALSE,TRUE)</formula>
    </cfRule>
    <cfRule type="expression" dxfId="1684" priority="1916">
      <formula>IF(RIGHT(TEXT(AQ84,"0.#"),1)=".",TRUE,FALSE)</formula>
    </cfRule>
  </conditionalFormatting>
  <conditionalFormatting sqref="AQ86">
    <cfRule type="expression" dxfId="1683" priority="1913">
      <formula>IF(RIGHT(TEXT(AQ86,"0.#"),1)=".",FALSE,TRUE)</formula>
    </cfRule>
    <cfRule type="expression" dxfId="1682" priority="1914">
      <formula>IF(RIGHT(TEXT(AQ86,"0.#"),1)=".",TRUE,FALSE)</formula>
    </cfRule>
  </conditionalFormatting>
  <conditionalFormatting sqref="AQ87">
    <cfRule type="expression" dxfId="1681" priority="1911">
      <formula>IF(RIGHT(TEXT(AQ87,"0.#"),1)=".",FALSE,TRUE)</formula>
    </cfRule>
    <cfRule type="expression" dxfId="1680" priority="1912">
      <formula>IF(RIGHT(TEXT(AQ87,"0.#"),1)=".",TRUE,FALSE)</formula>
    </cfRule>
  </conditionalFormatting>
  <conditionalFormatting sqref="AE419">
    <cfRule type="expression" dxfId="1679" priority="1741">
      <formula>IF(RIGHT(TEXT(AE419,"0.#"),1)=".",FALSE,TRUE)</formula>
    </cfRule>
    <cfRule type="expression" dxfId="1678" priority="1742">
      <formula>IF(RIGHT(TEXT(AE419,"0.#"),1)=".",TRUE,FALSE)</formula>
    </cfRule>
  </conditionalFormatting>
  <conditionalFormatting sqref="AM421">
    <cfRule type="expression" dxfId="1677" priority="1731">
      <formula>IF(RIGHT(TEXT(AM421,"0.#"),1)=".",FALSE,TRUE)</formula>
    </cfRule>
    <cfRule type="expression" dxfId="1676" priority="1732">
      <formula>IF(RIGHT(TEXT(AM421,"0.#"),1)=".",TRUE,FALSE)</formula>
    </cfRule>
  </conditionalFormatting>
  <conditionalFormatting sqref="AE420">
    <cfRule type="expression" dxfId="1675" priority="1739">
      <formula>IF(RIGHT(TEXT(AE420,"0.#"),1)=".",FALSE,TRUE)</formula>
    </cfRule>
    <cfRule type="expression" dxfId="1674" priority="1740">
      <formula>IF(RIGHT(TEXT(AE420,"0.#"),1)=".",TRUE,FALSE)</formula>
    </cfRule>
  </conditionalFormatting>
  <conditionalFormatting sqref="AE421">
    <cfRule type="expression" dxfId="1673" priority="1737">
      <formula>IF(RIGHT(TEXT(AE421,"0.#"),1)=".",FALSE,TRUE)</formula>
    </cfRule>
    <cfRule type="expression" dxfId="1672" priority="1738">
      <formula>IF(RIGHT(TEXT(AE421,"0.#"),1)=".",TRUE,FALSE)</formula>
    </cfRule>
  </conditionalFormatting>
  <conditionalFormatting sqref="AM419">
    <cfRule type="expression" dxfId="1671" priority="1735">
      <formula>IF(RIGHT(TEXT(AM419,"0.#"),1)=".",FALSE,TRUE)</formula>
    </cfRule>
    <cfRule type="expression" dxfId="1670" priority="1736">
      <formula>IF(RIGHT(TEXT(AM419,"0.#"),1)=".",TRUE,FALSE)</formula>
    </cfRule>
  </conditionalFormatting>
  <conditionalFormatting sqref="AM420">
    <cfRule type="expression" dxfId="1669" priority="1733">
      <formula>IF(RIGHT(TEXT(AM420,"0.#"),1)=".",FALSE,TRUE)</formula>
    </cfRule>
    <cfRule type="expression" dxfId="1668" priority="1734">
      <formula>IF(RIGHT(TEXT(AM420,"0.#"),1)=".",TRUE,FALSE)</formula>
    </cfRule>
  </conditionalFormatting>
  <conditionalFormatting sqref="AU419">
    <cfRule type="expression" dxfId="1667" priority="1729">
      <formula>IF(RIGHT(TEXT(AU419,"0.#"),1)=".",FALSE,TRUE)</formula>
    </cfRule>
    <cfRule type="expression" dxfId="1666" priority="1730">
      <formula>IF(RIGHT(TEXT(AU419,"0.#"),1)=".",TRUE,FALSE)</formula>
    </cfRule>
  </conditionalFormatting>
  <conditionalFormatting sqref="AU420">
    <cfRule type="expression" dxfId="1665" priority="1727">
      <formula>IF(RIGHT(TEXT(AU420,"0.#"),1)=".",FALSE,TRUE)</formula>
    </cfRule>
    <cfRule type="expression" dxfId="1664" priority="1728">
      <formula>IF(RIGHT(TEXT(AU420,"0.#"),1)=".",TRUE,FALSE)</formula>
    </cfRule>
  </conditionalFormatting>
  <conditionalFormatting sqref="AU421">
    <cfRule type="expression" dxfId="1663" priority="1725">
      <formula>IF(RIGHT(TEXT(AU421,"0.#"),1)=".",FALSE,TRUE)</formula>
    </cfRule>
    <cfRule type="expression" dxfId="1662" priority="1726">
      <formula>IF(RIGHT(TEXT(AU421,"0.#"),1)=".",TRUE,FALSE)</formula>
    </cfRule>
  </conditionalFormatting>
  <conditionalFormatting sqref="AI421">
    <cfRule type="expression" dxfId="1661" priority="1719">
      <formula>IF(RIGHT(TEXT(AI421,"0.#"),1)=".",FALSE,TRUE)</formula>
    </cfRule>
    <cfRule type="expression" dxfId="1660" priority="1720">
      <formula>IF(RIGHT(TEXT(AI421,"0.#"),1)=".",TRUE,FALSE)</formula>
    </cfRule>
  </conditionalFormatting>
  <conditionalFormatting sqref="AI419">
    <cfRule type="expression" dxfId="1659" priority="1723">
      <formula>IF(RIGHT(TEXT(AI419,"0.#"),1)=".",FALSE,TRUE)</formula>
    </cfRule>
    <cfRule type="expression" dxfId="1658" priority="1724">
      <formula>IF(RIGHT(TEXT(AI419,"0.#"),1)=".",TRUE,FALSE)</formula>
    </cfRule>
  </conditionalFormatting>
  <conditionalFormatting sqref="AI420">
    <cfRule type="expression" dxfId="1657" priority="1721">
      <formula>IF(RIGHT(TEXT(AI420,"0.#"),1)=".",FALSE,TRUE)</formula>
    </cfRule>
    <cfRule type="expression" dxfId="1656" priority="1722">
      <formula>IF(RIGHT(TEXT(AI420,"0.#"),1)=".",TRUE,FALSE)</formula>
    </cfRule>
  </conditionalFormatting>
  <conditionalFormatting sqref="AQ420">
    <cfRule type="expression" dxfId="1655" priority="1717">
      <formula>IF(RIGHT(TEXT(AQ420,"0.#"),1)=".",FALSE,TRUE)</formula>
    </cfRule>
    <cfRule type="expression" dxfId="1654" priority="1718">
      <formula>IF(RIGHT(TEXT(AQ420,"0.#"),1)=".",TRUE,FALSE)</formula>
    </cfRule>
  </conditionalFormatting>
  <conditionalFormatting sqref="AQ421">
    <cfRule type="expression" dxfId="1653" priority="1715">
      <formula>IF(RIGHT(TEXT(AQ421,"0.#"),1)=".",FALSE,TRUE)</formula>
    </cfRule>
    <cfRule type="expression" dxfId="1652" priority="1716">
      <formula>IF(RIGHT(TEXT(AQ421,"0.#"),1)=".",TRUE,FALSE)</formula>
    </cfRule>
  </conditionalFormatting>
  <conditionalFormatting sqref="AQ419">
    <cfRule type="expression" dxfId="1651" priority="1713">
      <formula>IF(RIGHT(TEXT(AQ419,"0.#"),1)=".",FALSE,TRUE)</formula>
    </cfRule>
    <cfRule type="expression" dxfId="1650" priority="1714">
      <formula>IF(RIGHT(TEXT(AQ419,"0.#"),1)=".",TRUE,FALSE)</formula>
    </cfRule>
  </conditionalFormatting>
  <conditionalFormatting sqref="AE424">
    <cfRule type="expression" dxfId="1649" priority="1711">
      <formula>IF(RIGHT(TEXT(AE424,"0.#"),1)=".",FALSE,TRUE)</formula>
    </cfRule>
    <cfRule type="expression" dxfId="1648" priority="1712">
      <formula>IF(RIGHT(TEXT(AE424,"0.#"),1)=".",TRUE,FALSE)</formula>
    </cfRule>
  </conditionalFormatting>
  <conditionalFormatting sqref="AM426">
    <cfRule type="expression" dxfId="1647" priority="1701">
      <formula>IF(RIGHT(TEXT(AM426,"0.#"),1)=".",FALSE,TRUE)</formula>
    </cfRule>
    <cfRule type="expression" dxfId="1646" priority="1702">
      <formula>IF(RIGHT(TEXT(AM426,"0.#"),1)=".",TRUE,FALSE)</formula>
    </cfRule>
  </conditionalFormatting>
  <conditionalFormatting sqref="AE425">
    <cfRule type="expression" dxfId="1645" priority="1709">
      <formula>IF(RIGHT(TEXT(AE425,"0.#"),1)=".",FALSE,TRUE)</formula>
    </cfRule>
    <cfRule type="expression" dxfId="1644" priority="1710">
      <formula>IF(RIGHT(TEXT(AE425,"0.#"),1)=".",TRUE,FALSE)</formula>
    </cfRule>
  </conditionalFormatting>
  <conditionalFormatting sqref="AE426">
    <cfRule type="expression" dxfId="1643" priority="1707">
      <formula>IF(RIGHT(TEXT(AE426,"0.#"),1)=".",FALSE,TRUE)</formula>
    </cfRule>
    <cfRule type="expression" dxfId="1642" priority="1708">
      <formula>IF(RIGHT(TEXT(AE426,"0.#"),1)=".",TRUE,FALSE)</formula>
    </cfRule>
  </conditionalFormatting>
  <conditionalFormatting sqref="AM424">
    <cfRule type="expression" dxfId="1641" priority="1705">
      <formula>IF(RIGHT(TEXT(AM424,"0.#"),1)=".",FALSE,TRUE)</formula>
    </cfRule>
    <cfRule type="expression" dxfId="1640" priority="1706">
      <formula>IF(RIGHT(TEXT(AM424,"0.#"),1)=".",TRUE,FALSE)</formula>
    </cfRule>
  </conditionalFormatting>
  <conditionalFormatting sqref="AM425">
    <cfRule type="expression" dxfId="1639" priority="1703">
      <formula>IF(RIGHT(TEXT(AM425,"0.#"),1)=".",FALSE,TRUE)</formula>
    </cfRule>
    <cfRule type="expression" dxfId="1638" priority="1704">
      <formula>IF(RIGHT(TEXT(AM425,"0.#"),1)=".",TRUE,FALSE)</formula>
    </cfRule>
  </conditionalFormatting>
  <conditionalFormatting sqref="AU424">
    <cfRule type="expression" dxfId="1637" priority="1699">
      <formula>IF(RIGHT(TEXT(AU424,"0.#"),1)=".",FALSE,TRUE)</formula>
    </cfRule>
    <cfRule type="expression" dxfId="1636" priority="1700">
      <formula>IF(RIGHT(TEXT(AU424,"0.#"),1)=".",TRUE,FALSE)</formula>
    </cfRule>
  </conditionalFormatting>
  <conditionalFormatting sqref="AU425">
    <cfRule type="expression" dxfId="1635" priority="1697">
      <formula>IF(RIGHT(TEXT(AU425,"0.#"),1)=".",FALSE,TRUE)</formula>
    </cfRule>
    <cfRule type="expression" dxfId="1634" priority="1698">
      <formula>IF(RIGHT(TEXT(AU425,"0.#"),1)=".",TRUE,FALSE)</formula>
    </cfRule>
  </conditionalFormatting>
  <conditionalFormatting sqref="AU426">
    <cfRule type="expression" dxfId="1633" priority="1695">
      <formula>IF(RIGHT(TEXT(AU426,"0.#"),1)=".",FALSE,TRUE)</formula>
    </cfRule>
    <cfRule type="expression" dxfId="1632" priority="1696">
      <formula>IF(RIGHT(TEXT(AU426,"0.#"),1)=".",TRUE,FALSE)</formula>
    </cfRule>
  </conditionalFormatting>
  <conditionalFormatting sqref="AI426">
    <cfRule type="expression" dxfId="1631" priority="1689">
      <formula>IF(RIGHT(TEXT(AI426,"0.#"),1)=".",FALSE,TRUE)</formula>
    </cfRule>
    <cfRule type="expression" dxfId="1630" priority="1690">
      <formula>IF(RIGHT(TEXT(AI426,"0.#"),1)=".",TRUE,FALSE)</formula>
    </cfRule>
  </conditionalFormatting>
  <conditionalFormatting sqref="AI424">
    <cfRule type="expression" dxfId="1629" priority="1693">
      <formula>IF(RIGHT(TEXT(AI424,"0.#"),1)=".",FALSE,TRUE)</formula>
    </cfRule>
    <cfRule type="expression" dxfId="1628" priority="1694">
      <formula>IF(RIGHT(TEXT(AI424,"0.#"),1)=".",TRUE,FALSE)</formula>
    </cfRule>
  </conditionalFormatting>
  <conditionalFormatting sqref="AI425">
    <cfRule type="expression" dxfId="1627" priority="1691">
      <formula>IF(RIGHT(TEXT(AI425,"0.#"),1)=".",FALSE,TRUE)</formula>
    </cfRule>
    <cfRule type="expression" dxfId="1626" priority="1692">
      <formula>IF(RIGHT(TEXT(AI425,"0.#"),1)=".",TRUE,FALSE)</formula>
    </cfRule>
  </conditionalFormatting>
  <conditionalFormatting sqref="AQ425">
    <cfRule type="expression" dxfId="1625" priority="1687">
      <formula>IF(RIGHT(TEXT(AQ425,"0.#"),1)=".",FALSE,TRUE)</formula>
    </cfRule>
    <cfRule type="expression" dxfId="1624" priority="1688">
      <formula>IF(RIGHT(TEXT(AQ425,"0.#"),1)=".",TRUE,FALSE)</formula>
    </cfRule>
  </conditionalFormatting>
  <conditionalFormatting sqref="AQ426">
    <cfRule type="expression" dxfId="1623" priority="1685">
      <formula>IF(RIGHT(TEXT(AQ426,"0.#"),1)=".",FALSE,TRUE)</formula>
    </cfRule>
    <cfRule type="expression" dxfId="1622" priority="1686">
      <formula>IF(RIGHT(TEXT(AQ426,"0.#"),1)=".",TRUE,FALSE)</formula>
    </cfRule>
  </conditionalFormatting>
  <conditionalFormatting sqref="AQ424">
    <cfRule type="expression" dxfId="1621" priority="1683">
      <formula>IF(RIGHT(TEXT(AQ424,"0.#"),1)=".",FALSE,TRUE)</formula>
    </cfRule>
    <cfRule type="expression" dxfId="1620" priority="1684">
      <formula>IF(RIGHT(TEXT(AQ424,"0.#"),1)=".",TRUE,FALSE)</formula>
    </cfRule>
  </conditionalFormatting>
  <conditionalFormatting sqref="AE429">
    <cfRule type="expression" dxfId="1619" priority="1681">
      <formula>IF(RIGHT(TEXT(AE429,"0.#"),1)=".",FALSE,TRUE)</formula>
    </cfRule>
    <cfRule type="expression" dxfId="1618" priority="1682">
      <formula>IF(RIGHT(TEXT(AE429,"0.#"),1)=".",TRUE,FALSE)</formula>
    </cfRule>
  </conditionalFormatting>
  <conditionalFormatting sqref="AM431">
    <cfRule type="expression" dxfId="1617" priority="1671">
      <formula>IF(RIGHT(TEXT(AM431,"0.#"),1)=".",FALSE,TRUE)</formula>
    </cfRule>
    <cfRule type="expression" dxfId="1616" priority="1672">
      <formula>IF(RIGHT(TEXT(AM431,"0.#"),1)=".",TRUE,FALSE)</formula>
    </cfRule>
  </conditionalFormatting>
  <conditionalFormatting sqref="AE430">
    <cfRule type="expression" dxfId="1615" priority="1679">
      <formula>IF(RIGHT(TEXT(AE430,"0.#"),1)=".",FALSE,TRUE)</formula>
    </cfRule>
    <cfRule type="expression" dxfId="1614" priority="1680">
      <formula>IF(RIGHT(TEXT(AE430,"0.#"),1)=".",TRUE,FALSE)</formula>
    </cfRule>
  </conditionalFormatting>
  <conditionalFormatting sqref="AE431">
    <cfRule type="expression" dxfId="1613" priority="1677">
      <formula>IF(RIGHT(TEXT(AE431,"0.#"),1)=".",FALSE,TRUE)</formula>
    </cfRule>
    <cfRule type="expression" dxfId="1612" priority="1678">
      <formula>IF(RIGHT(TEXT(AE431,"0.#"),1)=".",TRUE,FALSE)</formula>
    </cfRule>
  </conditionalFormatting>
  <conditionalFormatting sqref="AM429">
    <cfRule type="expression" dxfId="1611" priority="1675">
      <formula>IF(RIGHT(TEXT(AM429,"0.#"),1)=".",FALSE,TRUE)</formula>
    </cfRule>
    <cfRule type="expression" dxfId="1610" priority="1676">
      <formula>IF(RIGHT(TEXT(AM429,"0.#"),1)=".",TRUE,FALSE)</formula>
    </cfRule>
  </conditionalFormatting>
  <conditionalFormatting sqref="AM430">
    <cfRule type="expression" dxfId="1609" priority="1673">
      <formula>IF(RIGHT(TEXT(AM430,"0.#"),1)=".",FALSE,TRUE)</formula>
    </cfRule>
    <cfRule type="expression" dxfId="1608" priority="1674">
      <formula>IF(RIGHT(TEXT(AM430,"0.#"),1)=".",TRUE,FALSE)</formula>
    </cfRule>
  </conditionalFormatting>
  <conditionalFormatting sqref="AU429">
    <cfRule type="expression" dxfId="1607" priority="1669">
      <formula>IF(RIGHT(TEXT(AU429,"0.#"),1)=".",FALSE,TRUE)</formula>
    </cfRule>
    <cfRule type="expression" dxfId="1606" priority="1670">
      <formula>IF(RIGHT(TEXT(AU429,"0.#"),1)=".",TRUE,FALSE)</formula>
    </cfRule>
  </conditionalFormatting>
  <conditionalFormatting sqref="AU430">
    <cfRule type="expression" dxfId="1605" priority="1667">
      <formula>IF(RIGHT(TEXT(AU430,"0.#"),1)=".",FALSE,TRUE)</formula>
    </cfRule>
    <cfRule type="expression" dxfId="1604" priority="1668">
      <formula>IF(RIGHT(TEXT(AU430,"0.#"),1)=".",TRUE,FALSE)</formula>
    </cfRule>
  </conditionalFormatting>
  <conditionalFormatting sqref="AU431">
    <cfRule type="expression" dxfId="1603" priority="1665">
      <formula>IF(RIGHT(TEXT(AU431,"0.#"),1)=".",FALSE,TRUE)</formula>
    </cfRule>
    <cfRule type="expression" dxfId="1602" priority="1666">
      <formula>IF(RIGHT(TEXT(AU431,"0.#"),1)=".",TRUE,FALSE)</formula>
    </cfRule>
  </conditionalFormatting>
  <conditionalFormatting sqref="AI431">
    <cfRule type="expression" dxfId="1601" priority="1659">
      <formula>IF(RIGHT(TEXT(AI431,"0.#"),1)=".",FALSE,TRUE)</formula>
    </cfRule>
    <cfRule type="expression" dxfId="1600" priority="1660">
      <formula>IF(RIGHT(TEXT(AI431,"0.#"),1)=".",TRUE,FALSE)</formula>
    </cfRule>
  </conditionalFormatting>
  <conditionalFormatting sqref="AI429">
    <cfRule type="expression" dxfId="1599" priority="1663">
      <formula>IF(RIGHT(TEXT(AI429,"0.#"),1)=".",FALSE,TRUE)</formula>
    </cfRule>
    <cfRule type="expression" dxfId="1598" priority="1664">
      <formula>IF(RIGHT(TEXT(AI429,"0.#"),1)=".",TRUE,FALSE)</formula>
    </cfRule>
  </conditionalFormatting>
  <conditionalFormatting sqref="AI430">
    <cfRule type="expression" dxfId="1597" priority="1661">
      <formula>IF(RIGHT(TEXT(AI430,"0.#"),1)=".",FALSE,TRUE)</formula>
    </cfRule>
    <cfRule type="expression" dxfId="1596" priority="1662">
      <formula>IF(RIGHT(TEXT(AI430,"0.#"),1)=".",TRUE,FALSE)</formula>
    </cfRule>
  </conditionalFormatting>
  <conditionalFormatting sqref="AQ430">
    <cfRule type="expression" dxfId="1595" priority="1657">
      <formula>IF(RIGHT(TEXT(AQ430,"0.#"),1)=".",FALSE,TRUE)</formula>
    </cfRule>
    <cfRule type="expression" dxfId="1594" priority="1658">
      <formula>IF(RIGHT(TEXT(AQ430,"0.#"),1)=".",TRUE,FALSE)</formula>
    </cfRule>
  </conditionalFormatting>
  <conditionalFormatting sqref="AQ431">
    <cfRule type="expression" dxfId="1593" priority="1655">
      <formula>IF(RIGHT(TEXT(AQ431,"0.#"),1)=".",FALSE,TRUE)</formula>
    </cfRule>
    <cfRule type="expression" dxfId="1592" priority="1656">
      <formula>IF(RIGHT(TEXT(AQ431,"0.#"),1)=".",TRUE,FALSE)</formula>
    </cfRule>
  </conditionalFormatting>
  <conditionalFormatting sqref="AQ429">
    <cfRule type="expression" dxfId="1591" priority="1653">
      <formula>IF(RIGHT(TEXT(AQ429,"0.#"),1)=".",FALSE,TRUE)</formula>
    </cfRule>
    <cfRule type="expression" dxfId="1590" priority="1654">
      <formula>IF(RIGHT(TEXT(AQ429,"0.#"),1)=".",TRUE,FALSE)</formula>
    </cfRule>
  </conditionalFormatting>
  <conditionalFormatting sqref="AE434">
    <cfRule type="expression" dxfId="1589" priority="1651">
      <formula>IF(RIGHT(TEXT(AE434,"0.#"),1)=".",FALSE,TRUE)</formula>
    </cfRule>
    <cfRule type="expression" dxfId="1588" priority="1652">
      <formula>IF(RIGHT(TEXT(AE434,"0.#"),1)=".",TRUE,FALSE)</formula>
    </cfRule>
  </conditionalFormatting>
  <conditionalFormatting sqref="AM436">
    <cfRule type="expression" dxfId="1587" priority="1641">
      <formula>IF(RIGHT(TEXT(AM436,"0.#"),1)=".",FALSE,TRUE)</formula>
    </cfRule>
    <cfRule type="expression" dxfId="1586" priority="1642">
      <formula>IF(RIGHT(TEXT(AM436,"0.#"),1)=".",TRUE,FALSE)</formula>
    </cfRule>
  </conditionalFormatting>
  <conditionalFormatting sqref="AE435">
    <cfRule type="expression" dxfId="1585" priority="1649">
      <formula>IF(RIGHT(TEXT(AE435,"0.#"),1)=".",FALSE,TRUE)</formula>
    </cfRule>
    <cfRule type="expression" dxfId="1584" priority="1650">
      <formula>IF(RIGHT(TEXT(AE435,"0.#"),1)=".",TRUE,FALSE)</formula>
    </cfRule>
  </conditionalFormatting>
  <conditionalFormatting sqref="AE436">
    <cfRule type="expression" dxfId="1583" priority="1647">
      <formula>IF(RIGHT(TEXT(AE436,"0.#"),1)=".",FALSE,TRUE)</formula>
    </cfRule>
    <cfRule type="expression" dxfId="1582" priority="1648">
      <formula>IF(RIGHT(TEXT(AE436,"0.#"),1)=".",TRUE,FALSE)</formula>
    </cfRule>
  </conditionalFormatting>
  <conditionalFormatting sqref="AM434">
    <cfRule type="expression" dxfId="1581" priority="1645">
      <formula>IF(RIGHT(TEXT(AM434,"0.#"),1)=".",FALSE,TRUE)</formula>
    </cfRule>
    <cfRule type="expression" dxfId="1580" priority="1646">
      <formula>IF(RIGHT(TEXT(AM434,"0.#"),1)=".",TRUE,FALSE)</formula>
    </cfRule>
  </conditionalFormatting>
  <conditionalFormatting sqref="AM435">
    <cfRule type="expression" dxfId="1579" priority="1643">
      <formula>IF(RIGHT(TEXT(AM435,"0.#"),1)=".",FALSE,TRUE)</formula>
    </cfRule>
    <cfRule type="expression" dxfId="1578" priority="1644">
      <formula>IF(RIGHT(TEXT(AM435,"0.#"),1)=".",TRUE,FALSE)</formula>
    </cfRule>
  </conditionalFormatting>
  <conditionalFormatting sqref="AU434">
    <cfRule type="expression" dxfId="1577" priority="1639">
      <formula>IF(RIGHT(TEXT(AU434,"0.#"),1)=".",FALSE,TRUE)</formula>
    </cfRule>
    <cfRule type="expression" dxfId="1576" priority="1640">
      <formula>IF(RIGHT(TEXT(AU434,"0.#"),1)=".",TRUE,FALSE)</formula>
    </cfRule>
  </conditionalFormatting>
  <conditionalFormatting sqref="AU435">
    <cfRule type="expression" dxfId="1575" priority="1637">
      <formula>IF(RIGHT(TEXT(AU435,"0.#"),1)=".",FALSE,TRUE)</formula>
    </cfRule>
    <cfRule type="expression" dxfId="1574" priority="1638">
      <formula>IF(RIGHT(TEXT(AU435,"0.#"),1)=".",TRUE,FALSE)</formula>
    </cfRule>
  </conditionalFormatting>
  <conditionalFormatting sqref="AU436">
    <cfRule type="expression" dxfId="1573" priority="1635">
      <formula>IF(RIGHT(TEXT(AU436,"0.#"),1)=".",FALSE,TRUE)</formula>
    </cfRule>
    <cfRule type="expression" dxfId="1572" priority="1636">
      <formula>IF(RIGHT(TEXT(AU436,"0.#"),1)=".",TRUE,FALSE)</formula>
    </cfRule>
  </conditionalFormatting>
  <conditionalFormatting sqref="AI436">
    <cfRule type="expression" dxfId="1571" priority="1629">
      <formula>IF(RIGHT(TEXT(AI436,"0.#"),1)=".",FALSE,TRUE)</formula>
    </cfRule>
    <cfRule type="expression" dxfId="1570" priority="1630">
      <formula>IF(RIGHT(TEXT(AI436,"0.#"),1)=".",TRUE,FALSE)</formula>
    </cfRule>
  </conditionalFormatting>
  <conditionalFormatting sqref="AI434">
    <cfRule type="expression" dxfId="1569" priority="1633">
      <formula>IF(RIGHT(TEXT(AI434,"0.#"),1)=".",FALSE,TRUE)</formula>
    </cfRule>
    <cfRule type="expression" dxfId="1568" priority="1634">
      <formula>IF(RIGHT(TEXT(AI434,"0.#"),1)=".",TRUE,FALSE)</formula>
    </cfRule>
  </conditionalFormatting>
  <conditionalFormatting sqref="AI435">
    <cfRule type="expression" dxfId="1567" priority="1631">
      <formula>IF(RIGHT(TEXT(AI435,"0.#"),1)=".",FALSE,TRUE)</formula>
    </cfRule>
    <cfRule type="expression" dxfId="1566" priority="1632">
      <formula>IF(RIGHT(TEXT(AI435,"0.#"),1)=".",TRUE,FALSE)</formula>
    </cfRule>
  </conditionalFormatting>
  <conditionalFormatting sqref="AQ435">
    <cfRule type="expression" dxfId="1565" priority="1627">
      <formula>IF(RIGHT(TEXT(AQ435,"0.#"),1)=".",FALSE,TRUE)</formula>
    </cfRule>
    <cfRule type="expression" dxfId="1564" priority="1628">
      <formula>IF(RIGHT(TEXT(AQ435,"0.#"),1)=".",TRUE,FALSE)</formula>
    </cfRule>
  </conditionalFormatting>
  <conditionalFormatting sqref="AQ436">
    <cfRule type="expression" dxfId="1563" priority="1625">
      <formula>IF(RIGHT(TEXT(AQ436,"0.#"),1)=".",FALSE,TRUE)</formula>
    </cfRule>
    <cfRule type="expression" dxfId="1562" priority="1626">
      <formula>IF(RIGHT(TEXT(AQ436,"0.#"),1)=".",TRUE,FALSE)</formula>
    </cfRule>
  </conditionalFormatting>
  <conditionalFormatting sqref="AQ434">
    <cfRule type="expression" dxfId="1561" priority="1623">
      <formula>IF(RIGHT(TEXT(AQ434,"0.#"),1)=".",FALSE,TRUE)</formula>
    </cfRule>
    <cfRule type="expression" dxfId="1560" priority="1624">
      <formula>IF(RIGHT(TEXT(AQ434,"0.#"),1)=".",TRUE,FALSE)</formula>
    </cfRule>
  </conditionalFormatting>
  <conditionalFormatting sqref="AE439">
    <cfRule type="expression" dxfId="1559" priority="1621">
      <formula>IF(RIGHT(TEXT(AE439,"0.#"),1)=".",FALSE,TRUE)</formula>
    </cfRule>
    <cfRule type="expression" dxfId="1558" priority="1622">
      <formula>IF(RIGHT(TEXT(AE439,"0.#"),1)=".",TRUE,FALSE)</formula>
    </cfRule>
  </conditionalFormatting>
  <conditionalFormatting sqref="AM441">
    <cfRule type="expression" dxfId="1557" priority="1611">
      <formula>IF(RIGHT(TEXT(AM441,"0.#"),1)=".",FALSE,TRUE)</formula>
    </cfRule>
    <cfRule type="expression" dxfId="1556" priority="1612">
      <formula>IF(RIGHT(TEXT(AM441,"0.#"),1)=".",TRUE,FALSE)</formula>
    </cfRule>
  </conditionalFormatting>
  <conditionalFormatting sqref="AE440">
    <cfRule type="expression" dxfId="1555" priority="1619">
      <formula>IF(RIGHT(TEXT(AE440,"0.#"),1)=".",FALSE,TRUE)</formula>
    </cfRule>
    <cfRule type="expression" dxfId="1554" priority="1620">
      <formula>IF(RIGHT(TEXT(AE440,"0.#"),1)=".",TRUE,FALSE)</formula>
    </cfRule>
  </conditionalFormatting>
  <conditionalFormatting sqref="AE441">
    <cfRule type="expression" dxfId="1553" priority="1617">
      <formula>IF(RIGHT(TEXT(AE441,"0.#"),1)=".",FALSE,TRUE)</formula>
    </cfRule>
    <cfRule type="expression" dxfId="1552" priority="1618">
      <formula>IF(RIGHT(TEXT(AE441,"0.#"),1)=".",TRUE,FALSE)</formula>
    </cfRule>
  </conditionalFormatting>
  <conditionalFormatting sqref="AM439">
    <cfRule type="expression" dxfId="1551" priority="1615">
      <formula>IF(RIGHT(TEXT(AM439,"0.#"),1)=".",FALSE,TRUE)</formula>
    </cfRule>
    <cfRule type="expression" dxfId="1550" priority="1616">
      <formula>IF(RIGHT(TEXT(AM439,"0.#"),1)=".",TRUE,FALSE)</formula>
    </cfRule>
  </conditionalFormatting>
  <conditionalFormatting sqref="AM440">
    <cfRule type="expression" dxfId="1549" priority="1613">
      <formula>IF(RIGHT(TEXT(AM440,"0.#"),1)=".",FALSE,TRUE)</formula>
    </cfRule>
    <cfRule type="expression" dxfId="1548" priority="1614">
      <formula>IF(RIGHT(TEXT(AM440,"0.#"),1)=".",TRUE,FALSE)</formula>
    </cfRule>
  </conditionalFormatting>
  <conditionalFormatting sqref="AU439">
    <cfRule type="expression" dxfId="1547" priority="1609">
      <formula>IF(RIGHT(TEXT(AU439,"0.#"),1)=".",FALSE,TRUE)</formula>
    </cfRule>
    <cfRule type="expression" dxfId="1546" priority="1610">
      <formula>IF(RIGHT(TEXT(AU439,"0.#"),1)=".",TRUE,FALSE)</formula>
    </cfRule>
  </conditionalFormatting>
  <conditionalFormatting sqref="AU440">
    <cfRule type="expression" dxfId="1545" priority="1607">
      <formula>IF(RIGHT(TEXT(AU440,"0.#"),1)=".",FALSE,TRUE)</formula>
    </cfRule>
    <cfRule type="expression" dxfId="1544" priority="1608">
      <formula>IF(RIGHT(TEXT(AU440,"0.#"),1)=".",TRUE,FALSE)</formula>
    </cfRule>
  </conditionalFormatting>
  <conditionalFormatting sqref="AU441">
    <cfRule type="expression" dxfId="1543" priority="1605">
      <formula>IF(RIGHT(TEXT(AU441,"0.#"),1)=".",FALSE,TRUE)</formula>
    </cfRule>
    <cfRule type="expression" dxfId="1542" priority="1606">
      <formula>IF(RIGHT(TEXT(AU441,"0.#"),1)=".",TRUE,FALSE)</formula>
    </cfRule>
  </conditionalFormatting>
  <conditionalFormatting sqref="AI441">
    <cfRule type="expression" dxfId="1541" priority="1599">
      <formula>IF(RIGHT(TEXT(AI441,"0.#"),1)=".",FALSE,TRUE)</formula>
    </cfRule>
    <cfRule type="expression" dxfId="1540" priority="1600">
      <formula>IF(RIGHT(TEXT(AI441,"0.#"),1)=".",TRUE,FALSE)</formula>
    </cfRule>
  </conditionalFormatting>
  <conditionalFormatting sqref="AI439">
    <cfRule type="expression" dxfId="1539" priority="1603">
      <formula>IF(RIGHT(TEXT(AI439,"0.#"),1)=".",FALSE,TRUE)</formula>
    </cfRule>
    <cfRule type="expression" dxfId="1538" priority="1604">
      <formula>IF(RIGHT(TEXT(AI439,"0.#"),1)=".",TRUE,FALSE)</formula>
    </cfRule>
  </conditionalFormatting>
  <conditionalFormatting sqref="AI440">
    <cfRule type="expression" dxfId="1537" priority="1601">
      <formula>IF(RIGHT(TEXT(AI440,"0.#"),1)=".",FALSE,TRUE)</formula>
    </cfRule>
    <cfRule type="expression" dxfId="1536" priority="1602">
      <formula>IF(RIGHT(TEXT(AI440,"0.#"),1)=".",TRUE,FALSE)</formula>
    </cfRule>
  </conditionalFormatting>
  <conditionalFormatting sqref="AQ440">
    <cfRule type="expression" dxfId="1535" priority="1597">
      <formula>IF(RIGHT(TEXT(AQ440,"0.#"),1)=".",FALSE,TRUE)</formula>
    </cfRule>
    <cfRule type="expression" dxfId="1534" priority="1598">
      <formula>IF(RIGHT(TEXT(AQ440,"0.#"),1)=".",TRUE,FALSE)</formula>
    </cfRule>
  </conditionalFormatting>
  <conditionalFormatting sqref="AQ441">
    <cfRule type="expression" dxfId="1533" priority="1595">
      <formula>IF(RIGHT(TEXT(AQ441,"0.#"),1)=".",FALSE,TRUE)</formula>
    </cfRule>
    <cfRule type="expression" dxfId="1532" priority="1596">
      <formula>IF(RIGHT(TEXT(AQ441,"0.#"),1)=".",TRUE,FALSE)</formula>
    </cfRule>
  </conditionalFormatting>
  <conditionalFormatting sqref="AQ439">
    <cfRule type="expression" dxfId="1531" priority="1593">
      <formula>IF(RIGHT(TEXT(AQ439,"0.#"),1)=".",FALSE,TRUE)</formula>
    </cfRule>
    <cfRule type="expression" dxfId="1530" priority="1594">
      <formula>IF(RIGHT(TEXT(AQ439,"0.#"),1)=".",TRUE,FALSE)</formula>
    </cfRule>
  </conditionalFormatting>
  <conditionalFormatting sqref="AE444">
    <cfRule type="expression" dxfId="1529" priority="1591">
      <formula>IF(RIGHT(TEXT(AE444,"0.#"),1)=".",FALSE,TRUE)</formula>
    </cfRule>
    <cfRule type="expression" dxfId="1528" priority="1592">
      <formula>IF(RIGHT(TEXT(AE444,"0.#"),1)=".",TRUE,FALSE)</formula>
    </cfRule>
  </conditionalFormatting>
  <conditionalFormatting sqref="AM446">
    <cfRule type="expression" dxfId="1527" priority="1581">
      <formula>IF(RIGHT(TEXT(AM446,"0.#"),1)=".",FALSE,TRUE)</formula>
    </cfRule>
    <cfRule type="expression" dxfId="1526" priority="1582">
      <formula>IF(RIGHT(TEXT(AM446,"0.#"),1)=".",TRUE,FALSE)</formula>
    </cfRule>
  </conditionalFormatting>
  <conditionalFormatting sqref="AE445">
    <cfRule type="expression" dxfId="1525" priority="1589">
      <formula>IF(RIGHT(TEXT(AE445,"0.#"),1)=".",FALSE,TRUE)</formula>
    </cfRule>
    <cfRule type="expression" dxfId="1524" priority="1590">
      <formula>IF(RIGHT(TEXT(AE445,"0.#"),1)=".",TRUE,FALSE)</formula>
    </cfRule>
  </conditionalFormatting>
  <conditionalFormatting sqref="AE446">
    <cfRule type="expression" dxfId="1523" priority="1587">
      <formula>IF(RIGHT(TEXT(AE446,"0.#"),1)=".",FALSE,TRUE)</formula>
    </cfRule>
    <cfRule type="expression" dxfId="1522" priority="1588">
      <formula>IF(RIGHT(TEXT(AE446,"0.#"),1)=".",TRUE,FALSE)</formula>
    </cfRule>
  </conditionalFormatting>
  <conditionalFormatting sqref="AM444">
    <cfRule type="expression" dxfId="1521" priority="1585">
      <formula>IF(RIGHT(TEXT(AM444,"0.#"),1)=".",FALSE,TRUE)</formula>
    </cfRule>
    <cfRule type="expression" dxfId="1520" priority="1586">
      <formula>IF(RIGHT(TEXT(AM444,"0.#"),1)=".",TRUE,FALSE)</formula>
    </cfRule>
  </conditionalFormatting>
  <conditionalFormatting sqref="AM445">
    <cfRule type="expression" dxfId="1519" priority="1583">
      <formula>IF(RIGHT(TEXT(AM445,"0.#"),1)=".",FALSE,TRUE)</formula>
    </cfRule>
    <cfRule type="expression" dxfId="1518" priority="1584">
      <formula>IF(RIGHT(TEXT(AM445,"0.#"),1)=".",TRUE,FALSE)</formula>
    </cfRule>
  </conditionalFormatting>
  <conditionalFormatting sqref="AU444">
    <cfRule type="expression" dxfId="1517" priority="1579">
      <formula>IF(RIGHT(TEXT(AU444,"0.#"),1)=".",FALSE,TRUE)</formula>
    </cfRule>
    <cfRule type="expression" dxfId="1516" priority="1580">
      <formula>IF(RIGHT(TEXT(AU444,"0.#"),1)=".",TRUE,FALSE)</formula>
    </cfRule>
  </conditionalFormatting>
  <conditionalFormatting sqref="AU445">
    <cfRule type="expression" dxfId="1515" priority="1577">
      <formula>IF(RIGHT(TEXT(AU445,"0.#"),1)=".",FALSE,TRUE)</formula>
    </cfRule>
    <cfRule type="expression" dxfId="1514" priority="1578">
      <formula>IF(RIGHT(TEXT(AU445,"0.#"),1)=".",TRUE,FALSE)</formula>
    </cfRule>
  </conditionalFormatting>
  <conditionalFormatting sqref="AU446">
    <cfRule type="expression" dxfId="1513" priority="1575">
      <formula>IF(RIGHT(TEXT(AU446,"0.#"),1)=".",FALSE,TRUE)</formula>
    </cfRule>
    <cfRule type="expression" dxfId="1512" priority="1576">
      <formula>IF(RIGHT(TEXT(AU446,"0.#"),1)=".",TRUE,FALSE)</formula>
    </cfRule>
  </conditionalFormatting>
  <conditionalFormatting sqref="AI446">
    <cfRule type="expression" dxfId="1511" priority="1569">
      <formula>IF(RIGHT(TEXT(AI446,"0.#"),1)=".",FALSE,TRUE)</formula>
    </cfRule>
    <cfRule type="expression" dxfId="1510" priority="1570">
      <formula>IF(RIGHT(TEXT(AI446,"0.#"),1)=".",TRUE,FALSE)</formula>
    </cfRule>
  </conditionalFormatting>
  <conditionalFormatting sqref="AI444">
    <cfRule type="expression" dxfId="1509" priority="1573">
      <formula>IF(RIGHT(TEXT(AI444,"0.#"),1)=".",FALSE,TRUE)</formula>
    </cfRule>
    <cfRule type="expression" dxfId="1508" priority="1574">
      <formula>IF(RIGHT(TEXT(AI444,"0.#"),1)=".",TRUE,FALSE)</formula>
    </cfRule>
  </conditionalFormatting>
  <conditionalFormatting sqref="AI445">
    <cfRule type="expression" dxfId="1507" priority="1571">
      <formula>IF(RIGHT(TEXT(AI445,"0.#"),1)=".",FALSE,TRUE)</formula>
    </cfRule>
    <cfRule type="expression" dxfId="1506" priority="1572">
      <formula>IF(RIGHT(TEXT(AI445,"0.#"),1)=".",TRUE,FALSE)</formula>
    </cfRule>
  </conditionalFormatting>
  <conditionalFormatting sqref="AQ445">
    <cfRule type="expression" dxfId="1505" priority="1567">
      <formula>IF(RIGHT(TEXT(AQ445,"0.#"),1)=".",FALSE,TRUE)</formula>
    </cfRule>
    <cfRule type="expression" dxfId="1504" priority="1568">
      <formula>IF(RIGHT(TEXT(AQ445,"0.#"),1)=".",TRUE,FALSE)</formula>
    </cfRule>
  </conditionalFormatting>
  <conditionalFormatting sqref="AQ446">
    <cfRule type="expression" dxfId="1503" priority="1565">
      <formula>IF(RIGHT(TEXT(AQ446,"0.#"),1)=".",FALSE,TRUE)</formula>
    </cfRule>
    <cfRule type="expression" dxfId="1502" priority="1566">
      <formula>IF(RIGHT(TEXT(AQ446,"0.#"),1)=".",TRUE,FALSE)</formula>
    </cfRule>
  </conditionalFormatting>
  <conditionalFormatting sqref="AQ444">
    <cfRule type="expression" dxfId="1501" priority="1563">
      <formula>IF(RIGHT(TEXT(AQ444,"0.#"),1)=".",FALSE,TRUE)</formula>
    </cfRule>
    <cfRule type="expression" dxfId="1500" priority="1564">
      <formula>IF(RIGHT(TEXT(AQ444,"0.#"),1)=".",TRUE,FALSE)</formula>
    </cfRule>
  </conditionalFormatting>
  <conditionalFormatting sqref="AE449">
    <cfRule type="expression" dxfId="1499" priority="1561">
      <formula>IF(RIGHT(TEXT(AE449,"0.#"),1)=".",FALSE,TRUE)</formula>
    </cfRule>
    <cfRule type="expression" dxfId="1498" priority="1562">
      <formula>IF(RIGHT(TEXT(AE449,"0.#"),1)=".",TRUE,FALSE)</formula>
    </cfRule>
  </conditionalFormatting>
  <conditionalFormatting sqref="AM451">
    <cfRule type="expression" dxfId="1497" priority="1551">
      <formula>IF(RIGHT(TEXT(AM451,"0.#"),1)=".",FALSE,TRUE)</formula>
    </cfRule>
    <cfRule type="expression" dxfId="1496" priority="1552">
      <formula>IF(RIGHT(TEXT(AM451,"0.#"),1)=".",TRUE,FALSE)</formula>
    </cfRule>
  </conditionalFormatting>
  <conditionalFormatting sqref="AE450">
    <cfRule type="expression" dxfId="1495" priority="1559">
      <formula>IF(RIGHT(TEXT(AE450,"0.#"),1)=".",FALSE,TRUE)</formula>
    </cfRule>
    <cfRule type="expression" dxfId="1494" priority="1560">
      <formula>IF(RIGHT(TEXT(AE450,"0.#"),1)=".",TRUE,FALSE)</formula>
    </cfRule>
  </conditionalFormatting>
  <conditionalFormatting sqref="AE451">
    <cfRule type="expression" dxfId="1493" priority="1557">
      <formula>IF(RIGHT(TEXT(AE451,"0.#"),1)=".",FALSE,TRUE)</formula>
    </cfRule>
    <cfRule type="expression" dxfId="1492" priority="1558">
      <formula>IF(RIGHT(TEXT(AE451,"0.#"),1)=".",TRUE,FALSE)</formula>
    </cfRule>
  </conditionalFormatting>
  <conditionalFormatting sqref="AM449">
    <cfRule type="expression" dxfId="1491" priority="1555">
      <formula>IF(RIGHT(TEXT(AM449,"0.#"),1)=".",FALSE,TRUE)</formula>
    </cfRule>
    <cfRule type="expression" dxfId="1490" priority="1556">
      <formula>IF(RIGHT(TEXT(AM449,"0.#"),1)=".",TRUE,FALSE)</formula>
    </cfRule>
  </conditionalFormatting>
  <conditionalFormatting sqref="AM450">
    <cfRule type="expression" dxfId="1489" priority="1553">
      <formula>IF(RIGHT(TEXT(AM450,"0.#"),1)=".",FALSE,TRUE)</formula>
    </cfRule>
    <cfRule type="expression" dxfId="1488" priority="1554">
      <formula>IF(RIGHT(TEXT(AM450,"0.#"),1)=".",TRUE,FALSE)</formula>
    </cfRule>
  </conditionalFormatting>
  <conditionalFormatting sqref="AU449">
    <cfRule type="expression" dxfId="1487" priority="1549">
      <formula>IF(RIGHT(TEXT(AU449,"0.#"),1)=".",FALSE,TRUE)</formula>
    </cfRule>
    <cfRule type="expression" dxfId="1486" priority="1550">
      <formula>IF(RIGHT(TEXT(AU449,"0.#"),1)=".",TRUE,FALSE)</formula>
    </cfRule>
  </conditionalFormatting>
  <conditionalFormatting sqref="AU450">
    <cfRule type="expression" dxfId="1485" priority="1547">
      <formula>IF(RIGHT(TEXT(AU450,"0.#"),1)=".",FALSE,TRUE)</formula>
    </cfRule>
    <cfRule type="expression" dxfId="1484" priority="1548">
      <formula>IF(RIGHT(TEXT(AU450,"0.#"),1)=".",TRUE,FALSE)</formula>
    </cfRule>
  </conditionalFormatting>
  <conditionalFormatting sqref="AU451">
    <cfRule type="expression" dxfId="1483" priority="1545">
      <formula>IF(RIGHT(TEXT(AU451,"0.#"),1)=".",FALSE,TRUE)</formula>
    </cfRule>
    <cfRule type="expression" dxfId="1482" priority="1546">
      <formula>IF(RIGHT(TEXT(AU451,"0.#"),1)=".",TRUE,FALSE)</formula>
    </cfRule>
  </conditionalFormatting>
  <conditionalFormatting sqref="AI451">
    <cfRule type="expression" dxfId="1481" priority="1539">
      <formula>IF(RIGHT(TEXT(AI451,"0.#"),1)=".",FALSE,TRUE)</formula>
    </cfRule>
    <cfRule type="expression" dxfId="1480" priority="1540">
      <formula>IF(RIGHT(TEXT(AI451,"0.#"),1)=".",TRUE,FALSE)</formula>
    </cfRule>
  </conditionalFormatting>
  <conditionalFormatting sqref="AI449">
    <cfRule type="expression" dxfId="1479" priority="1543">
      <formula>IF(RIGHT(TEXT(AI449,"0.#"),1)=".",FALSE,TRUE)</formula>
    </cfRule>
    <cfRule type="expression" dxfId="1478" priority="1544">
      <formula>IF(RIGHT(TEXT(AI449,"0.#"),1)=".",TRUE,FALSE)</formula>
    </cfRule>
  </conditionalFormatting>
  <conditionalFormatting sqref="AI450">
    <cfRule type="expression" dxfId="1477" priority="1541">
      <formula>IF(RIGHT(TEXT(AI450,"0.#"),1)=".",FALSE,TRUE)</formula>
    </cfRule>
    <cfRule type="expression" dxfId="1476" priority="1542">
      <formula>IF(RIGHT(TEXT(AI450,"0.#"),1)=".",TRUE,FALSE)</formula>
    </cfRule>
  </conditionalFormatting>
  <conditionalFormatting sqref="AQ450">
    <cfRule type="expression" dxfId="1475" priority="1537">
      <formula>IF(RIGHT(TEXT(AQ450,"0.#"),1)=".",FALSE,TRUE)</formula>
    </cfRule>
    <cfRule type="expression" dxfId="1474" priority="1538">
      <formula>IF(RIGHT(TEXT(AQ450,"0.#"),1)=".",TRUE,FALSE)</formula>
    </cfRule>
  </conditionalFormatting>
  <conditionalFormatting sqref="AQ451">
    <cfRule type="expression" dxfId="1473" priority="1535">
      <formula>IF(RIGHT(TEXT(AQ451,"0.#"),1)=".",FALSE,TRUE)</formula>
    </cfRule>
    <cfRule type="expression" dxfId="1472" priority="1536">
      <formula>IF(RIGHT(TEXT(AQ451,"0.#"),1)=".",TRUE,FALSE)</formula>
    </cfRule>
  </conditionalFormatting>
  <conditionalFormatting sqref="AQ449">
    <cfRule type="expression" dxfId="1471" priority="1533">
      <formula>IF(RIGHT(TEXT(AQ449,"0.#"),1)=".",FALSE,TRUE)</formula>
    </cfRule>
    <cfRule type="expression" dxfId="1470" priority="1534">
      <formula>IF(RIGHT(TEXT(AQ449,"0.#"),1)=".",TRUE,FALSE)</formula>
    </cfRule>
  </conditionalFormatting>
  <conditionalFormatting sqref="AE454">
    <cfRule type="expression" dxfId="1469" priority="1531">
      <formula>IF(RIGHT(TEXT(AE454,"0.#"),1)=".",FALSE,TRUE)</formula>
    </cfRule>
    <cfRule type="expression" dxfId="1468" priority="1532">
      <formula>IF(RIGHT(TEXT(AE454,"0.#"),1)=".",TRUE,FALSE)</formula>
    </cfRule>
  </conditionalFormatting>
  <conditionalFormatting sqref="AM456">
    <cfRule type="expression" dxfId="1467" priority="1521">
      <formula>IF(RIGHT(TEXT(AM456,"0.#"),1)=".",FALSE,TRUE)</formula>
    </cfRule>
    <cfRule type="expression" dxfId="1466" priority="1522">
      <formula>IF(RIGHT(TEXT(AM456,"0.#"),1)=".",TRUE,FALSE)</formula>
    </cfRule>
  </conditionalFormatting>
  <conditionalFormatting sqref="AE455">
    <cfRule type="expression" dxfId="1465" priority="1529">
      <formula>IF(RIGHT(TEXT(AE455,"0.#"),1)=".",FALSE,TRUE)</formula>
    </cfRule>
    <cfRule type="expression" dxfId="1464" priority="1530">
      <formula>IF(RIGHT(TEXT(AE455,"0.#"),1)=".",TRUE,FALSE)</formula>
    </cfRule>
  </conditionalFormatting>
  <conditionalFormatting sqref="AE456">
    <cfRule type="expression" dxfId="1463" priority="1527">
      <formula>IF(RIGHT(TEXT(AE456,"0.#"),1)=".",FALSE,TRUE)</formula>
    </cfRule>
    <cfRule type="expression" dxfId="1462" priority="1528">
      <formula>IF(RIGHT(TEXT(AE456,"0.#"),1)=".",TRUE,FALSE)</formula>
    </cfRule>
  </conditionalFormatting>
  <conditionalFormatting sqref="AM454">
    <cfRule type="expression" dxfId="1461" priority="1525">
      <formula>IF(RIGHT(TEXT(AM454,"0.#"),1)=".",FALSE,TRUE)</formula>
    </cfRule>
    <cfRule type="expression" dxfId="1460" priority="1526">
      <formula>IF(RIGHT(TEXT(AM454,"0.#"),1)=".",TRUE,FALSE)</formula>
    </cfRule>
  </conditionalFormatting>
  <conditionalFormatting sqref="AM455">
    <cfRule type="expression" dxfId="1459" priority="1523">
      <formula>IF(RIGHT(TEXT(AM455,"0.#"),1)=".",FALSE,TRUE)</formula>
    </cfRule>
    <cfRule type="expression" dxfId="1458" priority="1524">
      <formula>IF(RIGHT(TEXT(AM455,"0.#"),1)=".",TRUE,FALSE)</formula>
    </cfRule>
  </conditionalFormatting>
  <conditionalFormatting sqref="AU454">
    <cfRule type="expression" dxfId="1457" priority="1519">
      <formula>IF(RIGHT(TEXT(AU454,"0.#"),1)=".",FALSE,TRUE)</formula>
    </cfRule>
    <cfRule type="expression" dxfId="1456" priority="1520">
      <formula>IF(RIGHT(TEXT(AU454,"0.#"),1)=".",TRUE,FALSE)</formula>
    </cfRule>
  </conditionalFormatting>
  <conditionalFormatting sqref="AU455">
    <cfRule type="expression" dxfId="1455" priority="1517">
      <formula>IF(RIGHT(TEXT(AU455,"0.#"),1)=".",FALSE,TRUE)</formula>
    </cfRule>
    <cfRule type="expression" dxfId="1454" priority="1518">
      <formula>IF(RIGHT(TEXT(AU455,"0.#"),1)=".",TRUE,FALSE)</formula>
    </cfRule>
  </conditionalFormatting>
  <conditionalFormatting sqref="AU456">
    <cfRule type="expression" dxfId="1453" priority="1515">
      <formula>IF(RIGHT(TEXT(AU456,"0.#"),1)=".",FALSE,TRUE)</formula>
    </cfRule>
    <cfRule type="expression" dxfId="1452" priority="1516">
      <formula>IF(RIGHT(TEXT(AU456,"0.#"),1)=".",TRUE,FALSE)</formula>
    </cfRule>
  </conditionalFormatting>
  <conditionalFormatting sqref="AI456">
    <cfRule type="expression" dxfId="1451" priority="1509">
      <formula>IF(RIGHT(TEXT(AI456,"0.#"),1)=".",FALSE,TRUE)</formula>
    </cfRule>
    <cfRule type="expression" dxfId="1450" priority="1510">
      <formula>IF(RIGHT(TEXT(AI456,"0.#"),1)=".",TRUE,FALSE)</formula>
    </cfRule>
  </conditionalFormatting>
  <conditionalFormatting sqref="AI454">
    <cfRule type="expression" dxfId="1449" priority="1513">
      <formula>IF(RIGHT(TEXT(AI454,"0.#"),1)=".",FALSE,TRUE)</formula>
    </cfRule>
    <cfRule type="expression" dxfId="1448" priority="1514">
      <formula>IF(RIGHT(TEXT(AI454,"0.#"),1)=".",TRUE,FALSE)</formula>
    </cfRule>
  </conditionalFormatting>
  <conditionalFormatting sqref="AI455">
    <cfRule type="expression" dxfId="1447" priority="1511">
      <formula>IF(RIGHT(TEXT(AI455,"0.#"),1)=".",FALSE,TRUE)</formula>
    </cfRule>
    <cfRule type="expression" dxfId="1446" priority="1512">
      <formula>IF(RIGHT(TEXT(AI455,"0.#"),1)=".",TRUE,FALSE)</formula>
    </cfRule>
  </conditionalFormatting>
  <conditionalFormatting sqref="AQ455">
    <cfRule type="expression" dxfId="1445" priority="1507">
      <formula>IF(RIGHT(TEXT(AQ455,"0.#"),1)=".",FALSE,TRUE)</formula>
    </cfRule>
    <cfRule type="expression" dxfId="1444" priority="1508">
      <formula>IF(RIGHT(TEXT(AQ455,"0.#"),1)=".",TRUE,FALSE)</formula>
    </cfRule>
  </conditionalFormatting>
  <conditionalFormatting sqref="AQ456">
    <cfRule type="expression" dxfId="1443" priority="1505">
      <formula>IF(RIGHT(TEXT(AQ456,"0.#"),1)=".",FALSE,TRUE)</formula>
    </cfRule>
    <cfRule type="expression" dxfId="1442" priority="1506">
      <formula>IF(RIGHT(TEXT(AQ456,"0.#"),1)=".",TRUE,FALSE)</formula>
    </cfRule>
  </conditionalFormatting>
  <conditionalFormatting sqref="AQ454">
    <cfRule type="expression" dxfId="1441" priority="1503">
      <formula>IF(RIGHT(TEXT(AQ454,"0.#"),1)=".",FALSE,TRUE)</formula>
    </cfRule>
    <cfRule type="expression" dxfId="1440" priority="1504">
      <formula>IF(RIGHT(TEXT(AQ454,"0.#"),1)=".",TRUE,FALSE)</formula>
    </cfRule>
  </conditionalFormatting>
  <conditionalFormatting sqref="AE459">
    <cfRule type="expression" dxfId="1439" priority="1501">
      <formula>IF(RIGHT(TEXT(AE459,"0.#"),1)=".",FALSE,TRUE)</formula>
    </cfRule>
    <cfRule type="expression" dxfId="1438" priority="1502">
      <formula>IF(RIGHT(TEXT(AE459,"0.#"),1)=".",TRUE,FALSE)</formula>
    </cfRule>
  </conditionalFormatting>
  <conditionalFormatting sqref="AM461">
    <cfRule type="expression" dxfId="1437" priority="1491">
      <formula>IF(RIGHT(TEXT(AM461,"0.#"),1)=".",FALSE,TRUE)</formula>
    </cfRule>
    <cfRule type="expression" dxfId="1436" priority="1492">
      <formula>IF(RIGHT(TEXT(AM461,"0.#"),1)=".",TRUE,FALSE)</formula>
    </cfRule>
  </conditionalFormatting>
  <conditionalFormatting sqref="AE460">
    <cfRule type="expression" dxfId="1435" priority="1499">
      <formula>IF(RIGHT(TEXT(AE460,"0.#"),1)=".",FALSE,TRUE)</formula>
    </cfRule>
    <cfRule type="expression" dxfId="1434" priority="1500">
      <formula>IF(RIGHT(TEXT(AE460,"0.#"),1)=".",TRUE,FALSE)</formula>
    </cfRule>
  </conditionalFormatting>
  <conditionalFormatting sqref="AE461">
    <cfRule type="expression" dxfId="1433" priority="1497">
      <formula>IF(RIGHT(TEXT(AE461,"0.#"),1)=".",FALSE,TRUE)</formula>
    </cfRule>
    <cfRule type="expression" dxfId="1432" priority="1498">
      <formula>IF(RIGHT(TEXT(AE461,"0.#"),1)=".",TRUE,FALSE)</formula>
    </cfRule>
  </conditionalFormatting>
  <conditionalFormatting sqref="AM459">
    <cfRule type="expression" dxfId="1431" priority="1495">
      <formula>IF(RIGHT(TEXT(AM459,"0.#"),1)=".",FALSE,TRUE)</formula>
    </cfRule>
    <cfRule type="expression" dxfId="1430" priority="1496">
      <formula>IF(RIGHT(TEXT(AM459,"0.#"),1)=".",TRUE,FALSE)</formula>
    </cfRule>
  </conditionalFormatting>
  <conditionalFormatting sqref="AM460">
    <cfRule type="expression" dxfId="1429" priority="1493">
      <formula>IF(RIGHT(TEXT(AM460,"0.#"),1)=".",FALSE,TRUE)</formula>
    </cfRule>
    <cfRule type="expression" dxfId="1428" priority="1494">
      <formula>IF(RIGHT(TEXT(AM460,"0.#"),1)=".",TRUE,FALSE)</formula>
    </cfRule>
  </conditionalFormatting>
  <conditionalFormatting sqref="AU459">
    <cfRule type="expression" dxfId="1427" priority="1489">
      <formula>IF(RIGHT(TEXT(AU459,"0.#"),1)=".",FALSE,TRUE)</formula>
    </cfRule>
    <cfRule type="expression" dxfId="1426" priority="1490">
      <formula>IF(RIGHT(TEXT(AU459,"0.#"),1)=".",TRUE,FALSE)</formula>
    </cfRule>
  </conditionalFormatting>
  <conditionalFormatting sqref="AU460">
    <cfRule type="expression" dxfId="1425" priority="1487">
      <formula>IF(RIGHT(TEXT(AU460,"0.#"),1)=".",FALSE,TRUE)</formula>
    </cfRule>
    <cfRule type="expression" dxfId="1424" priority="1488">
      <formula>IF(RIGHT(TEXT(AU460,"0.#"),1)=".",TRUE,FALSE)</formula>
    </cfRule>
  </conditionalFormatting>
  <conditionalFormatting sqref="AU461">
    <cfRule type="expression" dxfId="1423" priority="1485">
      <formula>IF(RIGHT(TEXT(AU461,"0.#"),1)=".",FALSE,TRUE)</formula>
    </cfRule>
    <cfRule type="expression" dxfId="1422" priority="1486">
      <formula>IF(RIGHT(TEXT(AU461,"0.#"),1)=".",TRUE,FALSE)</formula>
    </cfRule>
  </conditionalFormatting>
  <conditionalFormatting sqref="AI461">
    <cfRule type="expression" dxfId="1421" priority="1479">
      <formula>IF(RIGHT(TEXT(AI461,"0.#"),1)=".",FALSE,TRUE)</formula>
    </cfRule>
    <cfRule type="expression" dxfId="1420" priority="1480">
      <formula>IF(RIGHT(TEXT(AI461,"0.#"),1)=".",TRUE,FALSE)</formula>
    </cfRule>
  </conditionalFormatting>
  <conditionalFormatting sqref="AI459">
    <cfRule type="expression" dxfId="1419" priority="1483">
      <formula>IF(RIGHT(TEXT(AI459,"0.#"),1)=".",FALSE,TRUE)</formula>
    </cfRule>
    <cfRule type="expression" dxfId="1418" priority="1484">
      <formula>IF(RIGHT(TEXT(AI459,"0.#"),1)=".",TRUE,FALSE)</formula>
    </cfRule>
  </conditionalFormatting>
  <conditionalFormatting sqref="AI460">
    <cfRule type="expression" dxfId="1417" priority="1481">
      <formula>IF(RIGHT(TEXT(AI460,"0.#"),1)=".",FALSE,TRUE)</formula>
    </cfRule>
    <cfRule type="expression" dxfId="1416" priority="1482">
      <formula>IF(RIGHT(TEXT(AI460,"0.#"),1)=".",TRUE,FALSE)</formula>
    </cfRule>
  </conditionalFormatting>
  <conditionalFormatting sqref="AQ460">
    <cfRule type="expression" dxfId="1415" priority="1477">
      <formula>IF(RIGHT(TEXT(AQ460,"0.#"),1)=".",FALSE,TRUE)</formula>
    </cfRule>
    <cfRule type="expression" dxfId="1414" priority="1478">
      <formula>IF(RIGHT(TEXT(AQ460,"0.#"),1)=".",TRUE,FALSE)</formula>
    </cfRule>
  </conditionalFormatting>
  <conditionalFormatting sqref="AQ461">
    <cfRule type="expression" dxfId="1413" priority="1475">
      <formula>IF(RIGHT(TEXT(AQ461,"0.#"),1)=".",FALSE,TRUE)</formula>
    </cfRule>
    <cfRule type="expression" dxfId="1412" priority="1476">
      <formula>IF(RIGHT(TEXT(AQ461,"0.#"),1)=".",TRUE,FALSE)</formula>
    </cfRule>
  </conditionalFormatting>
  <conditionalFormatting sqref="AQ459">
    <cfRule type="expression" dxfId="1411" priority="1473">
      <formula>IF(RIGHT(TEXT(AQ459,"0.#"),1)=".",FALSE,TRUE)</formula>
    </cfRule>
    <cfRule type="expression" dxfId="1410" priority="1474">
      <formula>IF(RIGHT(TEXT(AQ459,"0.#"),1)=".",TRUE,FALSE)</formula>
    </cfRule>
  </conditionalFormatting>
  <conditionalFormatting sqref="AE468">
    <cfRule type="expression" dxfId="1409" priority="1471">
      <formula>IF(RIGHT(TEXT(AE468,"0.#"),1)=".",FALSE,TRUE)</formula>
    </cfRule>
    <cfRule type="expression" dxfId="1408" priority="1472">
      <formula>IF(RIGHT(TEXT(AE468,"0.#"),1)=".",TRUE,FALSE)</formula>
    </cfRule>
  </conditionalFormatting>
  <conditionalFormatting sqref="AM470">
    <cfRule type="expression" dxfId="1407" priority="1461">
      <formula>IF(RIGHT(TEXT(AM470,"0.#"),1)=".",FALSE,TRUE)</formula>
    </cfRule>
    <cfRule type="expression" dxfId="1406" priority="1462">
      <formula>IF(RIGHT(TEXT(AM470,"0.#"),1)=".",TRUE,FALSE)</formula>
    </cfRule>
  </conditionalFormatting>
  <conditionalFormatting sqref="AE469">
    <cfRule type="expression" dxfId="1405" priority="1469">
      <formula>IF(RIGHT(TEXT(AE469,"0.#"),1)=".",FALSE,TRUE)</formula>
    </cfRule>
    <cfRule type="expression" dxfId="1404" priority="1470">
      <formula>IF(RIGHT(TEXT(AE469,"0.#"),1)=".",TRUE,FALSE)</formula>
    </cfRule>
  </conditionalFormatting>
  <conditionalFormatting sqref="AE470">
    <cfRule type="expression" dxfId="1403" priority="1467">
      <formula>IF(RIGHT(TEXT(AE470,"0.#"),1)=".",FALSE,TRUE)</formula>
    </cfRule>
    <cfRule type="expression" dxfId="1402" priority="1468">
      <formula>IF(RIGHT(TEXT(AE470,"0.#"),1)=".",TRUE,FALSE)</formula>
    </cfRule>
  </conditionalFormatting>
  <conditionalFormatting sqref="AM468">
    <cfRule type="expression" dxfId="1401" priority="1465">
      <formula>IF(RIGHT(TEXT(AM468,"0.#"),1)=".",FALSE,TRUE)</formula>
    </cfRule>
    <cfRule type="expression" dxfId="1400" priority="1466">
      <formula>IF(RIGHT(TEXT(AM468,"0.#"),1)=".",TRUE,FALSE)</formula>
    </cfRule>
  </conditionalFormatting>
  <conditionalFormatting sqref="AM469">
    <cfRule type="expression" dxfId="1399" priority="1463">
      <formula>IF(RIGHT(TEXT(AM469,"0.#"),1)=".",FALSE,TRUE)</formula>
    </cfRule>
    <cfRule type="expression" dxfId="1398" priority="1464">
      <formula>IF(RIGHT(TEXT(AM469,"0.#"),1)=".",TRUE,FALSE)</formula>
    </cfRule>
  </conditionalFormatting>
  <conditionalFormatting sqref="AU468">
    <cfRule type="expression" dxfId="1397" priority="1459">
      <formula>IF(RIGHT(TEXT(AU468,"0.#"),1)=".",FALSE,TRUE)</formula>
    </cfRule>
    <cfRule type="expression" dxfId="1396" priority="1460">
      <formula>IF(RIGHT(TEXT(AU468,"0.#"),1)=".",TRUE,FALSE)</formula>
    </cfRule>
  </conditionalFormatting>
  <conditionalFormatting sqref="AU469">
    <cfRule type="expression" dxfId="1395" priority="1457">
      <formula>IF(RIGHT(TEXT(AU469,"0.#"),1)=".",FALSE,TRUE)</formula>
    </cfRule>
    <cfRule type="expression" dxfId="1394" priority="1458">
      <formula>IF(RIGHT(TEXT(AU469,"0.#"),1)=".",TRUE,FALSE)</formula>
    </cfRule>
  </conditionalFormatting>
  <conditionalFormatting sqref="AU470">
    <cfRule type="expression" dxfId="1393" priority="1455">
      <formula>IF(RIGHT(TEXT(AU470,"0.#"),1)=".",FALSE,TRUE)</formula>
    </cfRule>
    <cfRule type="expression" dxfId="1392" priority="1456">
      <formula>IF(RIGHT(TEXT(AU470,"0.#"),1)=".",TRUE,FALSE)</formula>
    </cfRule>
  </conditionalFormatting>
  <conditionalFormatting sqref="AI470">
    <cfRule type="expression" dxfId="1391" priority="1449">
      <formula>IF(RIGHT(TEXT(AI470,"0.#"),1)=".",FALSE,TRUE)</formula>
    </cfRule>
    <cfRule type="expression" dxfId="1390" priority="1450">
      <formula>IF(RIGHT(TEXT(AI470,"0.#"),1)=".",TRUE,FALSE)</formula>
    </cfRule>
  </conditionalFormatting>
  <conditionalFormatting sqref="AI468">
    <cfRule type="expression" dxfId="1389" priority="1453">
      <formula>IF(RIGHT(TEXT(AI468,"0.#"),1)=".",FALSE,TRUE)</formula>
    </cfRule>
    <cfRule type="expression" dxfId="1388" priority="1454">
      <formula>IF(RIGHT(TEXT(AI468,"0.#"),1)=".",TRUE,FALSE)</formula>
    </cfRule>
  </conditionalFormatting>
  <conditionalFormatting sqref="AI469">
    <cfRule type="expression" dxfId="1387" priority="1451">
      <formula>IF(RIGHT(TEXT(AI469,"0.#"),1)=".",FALSE,TRUE)</formula>
    </cfRule>
    <cfRule type="expression" dxfId="1386" priority="1452">
      <formula>IF(RIGHT(TEXT(AI469,"0.#"),1)=".",TRUE,FALSE)</formula>
    </cfRule>
  </conditionalFormatting>
  <conditionalFormatting sqref="AQ469">
    <cfRule type="expression" dxfId="1385" priority="1447">
      <formula>IF(RIGHT(TEXT(AQ469,"0.#"),1)=".",FALSE,TRUE)</formula>
    </cfRule>
    <cfRule type="expression" dxfId="1384" priority="1448">
      <formula>IF(RIGHT(TEXT(AQ469,"0.#"),1)=".",TRUE,FALSE)</formula>
    </cfRule>
  </conditionalFormatting>
  <conditionalFormatting sqref="AQ470">
    <cfRule type="expression" dxfId="1383" priority="1445">
      <formula>IF(RIGHT(TEXT(AQ470,"0.#"),1)=".",FALSE,TRUE)</formula>
    </cfRule>
    <cfRule type="expression" dxfId="1382" priority="1446">
      <formula>IF(RIGHT(TEXT(AQ470,"0.#"),1)=".",TRUE,FALSE)</formula>
    </cfRule>
  </conditionalFormatting>
  <conditionalFormatting sqref="AQ468">
    <cfRule type="expression" dxfId="1381" priority="1443">
      <formula>IF(RIGHT(TEXT(AQ468,"0.#"),1)=".",FALSE,TRUE)</formula>
    </cfRule>
    <cfRule type="expression" dxfId="1380" priority="1444">
      <formula>IF(RIGHT(TEXT(AQ468,"0.#"),1)=".",TRUE,FALSE)</formula>
    </cfRule>
  </conditionalFormatting>
  <conditionalFormatting sqref="AE473">
    <cfRule type="expression" dxfId="1379" priority="1441">
      <formula>IF(RIGHT(TEXT(AE473,"0.#"),1)=".",FALSE,TRUE)</formula>
    </cfRule>
    <cfRule type="expression" dxfId="1378" priority="1442">
      <formula>IF(RIGHT(TEXT(AE473,"0.#"),1)=".",TRUE,FALSE)</formula>
    </cfRule>
  </conditionalFormatting>
  <conditionalFormatting sqref="AM475">
    <cfRule type="expression" dxfId="1377" priority="1431">
      <formula>IF(RIGHT(TEXT(AM475,"0.#"),1)=".",FALSE,TRUE)</formula>
    </cfRule>
    <cfRule type="expression" dxfId="1376" priority="1432">
      <formula>IF(RIGHT(TEXT(AM475,"0.#"),1)=".",TRUE,FALSE)</formula>
    </cfRule>
  </conditionalFormatting>
  <conditionalFormatting sqref="AE474">
    <cfRule type="expression" dxfId="1375" priority="1439">
      <formula>IF(RIGHT(TEXT(AE474,"0.#"),1)=".",FALSE,TRUE)</formula>
    </cfRule>
    <cfRule type="expression" dxfId="1374" priority="1440">
      <formula>IF(RIGHT(TEXT(AE474,"0.#"),1)=".",TRUE,FALSE)</formula>
    </cfRule>
  </conditionalFormatting>
  <conditionalFormatting sqref="AE475">
    <cfRule type="expression" dxfId="1373" priority="1437">
      <formula>IF(RIGHT(TEXT(AE475,"0.#"),1)=".",FALSE,TRUE)</formula>
    </cfRule>
    <cfRule type="expression" dxfId="1372" priority="1438">
      <formula>IF(RIGHT(TEXT(AE475,"0.#"),1)=".",TRUE,FALSE)</formula>
    </cfRule>
  </conditionalFormatting>
  <conditionalFormatting sqref="AM473">
    <cfRule type="expression" dxfId="1371" priority="1435">
      <formula>IF(RIGHT(TEXT(AM473,"0.#"),1)=".",FALSE,TRUE)</formula>
    </cfRule>
    <cfRule type="expression" dxfId="1370" priority="1436">
      <formula>IF(RIGHT(TEXT(AM473,"0.#"),1)=".",TRUE,FALSE)</formula>
    </cfRule>
  </conditionalFormatting>
  <conditionalFormatting sqref="AM474">
    <cfRule type="expression" dxfId="1369" priority="1433">
      <formula>IF(RIGHT(TEXT(AM474,"0.#"),1)=".",FALSE,TRUE)</formula>
    </cfRule>
    <cfRule type="expression" dxfId="1368" priority="1434">
      <formula>IF(RIGHT(TEXT(AM474,"0.#"),1)=".",TRUE,FALSE)</formula>
    </cfRule>
  </conditionalFormatting>
  <conditionalFormatting sqref="AU473">
    <cfRule type="expression" dxfId="1367" priority="1429">
      <formula>IF(RIGHT(TEXT(AU473,"0.#"),1)=".",FALSE,TRUE)</formula>
    </cfRule>
    <cfRule type="expression" dxfId="1366" priority="1430">
      <formula>IF(RIGHT(TEXT(AU473,"0.#"),1)=".",TRUE,FALSE)</formula>
    </cfRule>
  </conditionalFormatting>
  <conditionalFormatting sqref="AU474">
    <cfRule type="expression" dxfId="1365" priority="1427">
      <formula>IF(RIGHT(TEXT(AU474,"0.#"),1)=".",FALSE,TRUE)</formula>
    </cfRule>
    <cfRule type="expression" dxfId="1364" priority="1428">
      <formula>IF(RIGHT(TEXT(AU474,"0.#"),1)=".",TRUE,FALSE)</formula>
    </cfRule>
  </conditionalFormatting>
  <conditionalFormatting sqref="AU475">
    <cfRule type="expression" dxfId="1363" priority="1425">
      <formula>IF(RIGHT(TEXT(AU475,"0.#"),1)=".",FALSE,TRUE)</formula>
    </cfRule>
    <cfRule type="expression" dxfId="1362" priority="1426">
      <formula>IF(RIGHT(TEXT(AU475,"0.#"),1)=".",TRUE,FALSE)</formula>
    </cfRule>
  </conditionalFormatting>
  <conditionalFormatting sqref="AI475">
    <cfRule type="expression" dxfId="1361" priority="1419">
      <formula>IF(RIGHT(TEXT(AI475,"0.#"),1)=".",FALSE,TRUE)</formula>
    </cfRule>
    <cfRule type="expression" dxfId="1360" priority="1420">
      <formula>IF(RIGHT(TEXT(AI475,"0.#"),1)=".",TRUE,FALSE)</formula>
    </cfRule>
  </conditionalFormatting>
  <conditionalFormatting sqref="AI473">
    <cfRule type="expression" dxfId="1359" priority="1423">
      <formula>IF(RIGHT(TEXT(AI473,"0.#"),1)=".",FALSE,TRUE)</formula>
    </cfRule>
    <cfRule type="expression" dxfId="1358" priority="1424">
      <formula>IF(RIGHT(TEXT(AI473,"0.#"),1)=".",TRUE,FALSE)</formula>
    </cfRule>
  </conditionalFormatting>
  <conditionalFormatting sqref="AI474">
    <cfRule type="expression" dxfId="1357" priority="1421">
      <formula>IF(RIGHT(TEXT(AI474,"0.#"),1)=".",FALSE,TRUE)</formula>
    </cfRule>
    <cfRule type="expression" dxfId="1356" priority="1422">
      <formula>IF(RIGHT(TEXT(AI474,"0.#"),1)=".",TRUE,FALSE)</formula>
    </cfRule>
  </conditionalFormatting>
  <conditionalFormatting sqref="AQ474">
    <cfRule type="expression" dxfId="1355" priority="1417">
      <formula>IF(RIGHT(TEXT(AQ474,"0.#"),1)=".",FALSE,TRUE)</formula>
    </cfRule>
    <cfRule type="expression" dxfId="1354" priority="1418">
      <formula>IF(RIGHT(TEXT(AQ474,"0.#"),1)=".",TRUE,FALSE)</formula>
    </cfRule>
  </conditionalFormatting>
  <conditionalFormatting sqref="AQ475">
    <cfRule type="expression" dxfId="1353" priority="1415">
      <formula>IF(RIGHT(TEXT(AQ475,"0.#"),1)=".",FALSE,TRUE)</formula>
    </cfRule>
    <cfRule type="expression" dxfId="1352" priority="1416">
      <formula>IF(RIGHT(TEXT(AQ475,"0.#"),1)=".",TRUE,FALSE)</formula>
    </cfRule>
  </conditionalFormatting>
  <conditionalFormatting sqref="AQ473">
    <cfRule type="expression" dxfId="1351" priority="1413">
      <formula>IF(RIGHT(TEXT(AQ473,"0.#"),1)=".",FALSE,TRUE)</formula>
    </cfRule>
    <cfRule type="expression" dxfId="1350" priority="1414">
      <formula>IF(RIGHT(TEXT(AQ473,"0.#"),1)=".",TRUE,FALSE)</formula>
    </cfRule>
  </conditionalFormatting>
  <conditionalFormatting sqref="AE478">
    <cfRule type="expression" dxfId="1349" priority="1411">
      <formula>IF(RIGHT(TEXT(AE478,"0.#"),1)=".",FALSE,TRUE)</formula>
    </cfRule>
    <cfRule type="expression" dxfId="1348" priority="1412">
      <formula>IF(RIGHT(TEXT(AE478,"0.#"),1)=".",TRUE,FALSE)</formula>
    </cfRule>
  </conditionalFormatting>
  <conditionalFormatting sqref="AM480">
    <cfRule type="expression" dxfId="1347" priority="1401">
      <formula>IF(RIGHT(TEXT(AM480,"0.#"),1)=".",FALSE,TRUE)</formula>
    </cfRule>
    <cfRule type="expression" dxfId="1346" priority="1402">
      <formula>IF(RIGHT(TEXT(AM480,"0.#"),1)=".",TRUE,FALSE)</formula>
    </cfRule>
  </conditionalFormatting>
  <conditionalFormatting sqref="AE479">
    <cfRule type="expression" dxfId="1345" priority="1409">
      <formula>IF(RIGHT(TEXT(AE479,"0.#"),1)=".",FALSE,TRUE)</formula>
    </cfRule>
    <cfRule type="expression" dxfId="1344" priority="1410">
      <formula>IF(RIGHT(TEXT(AE479,"0.#"),1)=".",TRUE,FALSE)</formula>
    </cfRule>
  </conditionalFormatting>
  <conditionalFormatting sqref="AE480">
    <cfRule type="expression" dxfId="1343" priority="1407">
      <formula>IF(RIGHT(TEXT(AE480,"0.#"),1)=".",FALSE,TRUE)</formula>
    </cfRule>
    <cfRule type="expression" dxfId="1342" priority="1408">
      <formula>IF(RIGHT(TEXT(AE480,"0.#"),1)=".",TRUE,FALSE)</formula>
    </cfRule>
  </conditionalFormatting>
  <conditionalFormatting sqref="AM478">
    <cfRule type="expression" dxfId="1341" priority="1405">
      <formula>IF(RIGHT(TEXT(AM478,"0.#"),1)=".",FALSE,TRUE)</formula>
    </cfRule>
    <cfRule type="expression" dxfId="1340" priority="1406">
      <formula>IF(RIGHT(TEXT(AM478,"0.#"),1)=".",TRUE,FALSE)</formula>
    </cfRule>
  </conditionalFormatting>
  <conditionalFormatting sqref="AM479">
    <cfRule type="expression" dxfId="1339" priority="1403">
      <formula>IF(RIGHT(TEXT(AM479,"0.#"),1)=".",FALSE,TRUE)</formula>
    </cfRule>
    <cfRule type="expression" dxfId="1338" priority="1404">
      <formula>IF(RIGHT(TEXT(AM479,"0.#"),1)=".",TRUE,FALSE)</formula>
    </cfRule>
  </conditionalFormatting>
  <conditionalFormatting sqref="AU478">
    <cfRule type="expression" dxfId="1337" priority="1399">
      <formula>IF(RIGHT(TEXT(AU478,"0.#"),1)=".",FALSE,TRUE)</formula>
    </cfRule>
    <cfRule type="expression" dxfId="1336" priority="1400">
      <formula>IF(RIGHT(TEXT(AU478,"0.#"),1)=".",TRUE,FALSE)</formula>
    </cfRule>
  </conditionalFormatting>
  <conditionalFormatting sqref="AU479">
    <cfRule type="expression" dxfId="1335" priority="1397">
      <formula>IF(RIGHT(TEXT(AU479,"0.#"),1)=".",FALSE,TRUE)</formula>
    </cfRule>
    <cfRule type="expression" dxfId="1334" priority="1398">
      <formula>IF(RIGHT(TEXT(AU479,"0.#"),1)=".",TRUE,FALSE)</formula>
    </cfRule>
  </conditionalFormatting>
  <conditionalFormatting sqref="AU480">
    <cfRule type="expression" dxfId="1333" priority="1395">
      <formula>IF(RIGHT(TEXT(AU480,"0.#"),1)=".",FALSE,TRUE)</formula>
    </cfRule>
    <cfRule type="expression" dxfId="1332" priority="1396">
      <formula>IF(RIGHT(TEXT(AU480,"0.#"),1)=".",TRUE,FALSE)</formula>
    </cfRule>
  </conditionalFormatting>
  <conditionalFormatting sqref="AI480">
    <cfRule type="expression" dxfId="1331" priority="1389">
      <formula>IF(RIGHT(TEXT(AI480,"0.#"),1)=".",FALSE,TRUE)</formula>
    </cfRule>
    <cfRule type="expression" dxfId="1330" priority="1390">
      <formula>IF(RIGHT(TEXT(AI480,"0.#"),1)=".",TRUE,FALSE)</formula>
    </cfRule>
  </conditionalFormatting>
  <conditionalFormatting sqref="AI478">
    <cfRule type="expression" dxfId="1329" priority="1393">
      <formula>IF(RIGHT(TEXT(AI478,"0.#"),1)=".",FALSE,TRUE)</formula>
    </cfRule>
    <cfRule type="expression" dxfId="1328" priority="1394">
      <formula>IF(RIGHT(TEXT(AI478,"0.#"),1)=".",TRUE,FALSE)</formula>
    </cfRule>
  </conditionalFormatting>
  <conditionalFormatting sqref="AI479">
    <cfRule type="expression" dxfId="1327" priority="1391">
      <formula>IF(RIGHT(TEXT(AI479,"0.#"),1)=".",FALSE,TRUE)</formula>
    </cfRule>
    <cfRule type="expression" dxfId="1326" priority="1392">
      <formula>IF(RIGHT(TEXT(AI479,"0.#"),1)=".",TRUE,FALSE)</formula>
    </cfRule>
  </conditionalFormatting>
  <conditionalFormatting sqref="AQ479">
    <cfRule type="expression" dxfId="1325" priority="1387">
      <formula>IF(RIGHT(TEXT(AQ479,"0.#"),1)=".",FALSE,TRUE)</formula>
    </cfRule>
    <cfRule type="expression" dxfId="1324" priority="1388">
      <formula>IF(RIGHT(TEXT(AQ479,"0.#"),1)=".",TRUE,FALSE)</formula>
    </cfRule>
  </conditionalFormatting>
  <conditionalFormatting sqref="AQ480">
    <cfRule type="expression" dxfId="1323" priority="1385">
      <formula>IF(RIGHT(TEXT(AQ480,"0.#"),1)=".",FALSE,TRUE)</formula>
    </cfRule>
    <cfRule type="expression" dxfId="1322" priority="1386">
      <formula>IF(RIGHT(TEXT(AQ480,"0.#"),1)=".",TRUE,FALSE)</formula>
    </cfRule>
  </conditionalFormatting>
  <conditionalFormatting sqref="AQ478">
    <cfRule type="expression" dxfId="1321" priority="1383">
      <formula>IF(RIGHT(TEXT(AQ478,"0.#"),1)=".",FALSE,TRUE)</formula>
    </cfRule>
    <cfRule type="expression" dxfId="1320" priority="1384">
      <formula>IF(RIGHT(TEXT(AQ478,"0.#"),1)=".",TRUE,FALSE)</formula>
    </cfRule>
  </conditionalFormatting>
  <conditionalFormatting sqref="AE483">
    <cfRule type="expression" dxfId="1319" priority="1381">
      <formula>IF(RIGHT(TEXT(AE483,"0.#"),1)=".",FALSE,TRUE)</formula>
    </cfRule>
    <cfRule type="expression" dxfId="1318" priority="1382">
      <formula>IF(RIGHT(TEXT(AE483,"0.#"),1)=".",TRUE,FALSE)</formula>
    </cfRule>
  </conditionalFormatting>
  <conditionalFormatting sqref="AM485">
    <cfRule type="expression" dxfId="1317" priority="1371">
      <formula>IF(RIGHT(TEXT(AM485,"0.#"),1)=".",FALSE,TRUE)</formula>
    </cfRule>
    <cfRule type="expression" dxfId="1316" priority="1372">
      <formula>IF(RIGHT(TEXT(AM485,"0.#"),1)=".",TRUE,FALSE)</formula>
    </cfRule>
  </conditionalFormatting>
  <conditionalFormatting sqref="AE484">
    <cfRule type="expression" dxfId="1315" priority="1379">
      <formula>IF(RIGHT(TEXT(AE484,"0.#"),1)=".",FALSE,TRUE)</formula>
    </cfRule>
    <cfRule type="expression" dxfId="1314" priority="1380">
      <formula>IF(RIGHT(TEXT(AE484,"0.#"),1)=".",TRUE,FALSE)</formula>
    </cfRule>
  </conditionalFormatting>
  <conditionalFormatting sqref="AE485">
    <cfRule type="expression" dxfId="1313" priority="1377">
      <formula>IF(RIGHT(TEXT(AE485,"0.#"),1)=".",FALSE,TRUE)</formula>
    </cfRule>
    <cfRule type="expression" dxfId="1312" priority="1378">
      <formula>IF(RIGHT(TEXT(AE485,"0.#"),1)=".",TRUE,FALSE)</formula>
    </cfRule>
  </conditionalFormatting>
  <conditionalFormatting sqref="AM483">
    <cfRule type="expression" dxfId="1311" priority="1375">
      <formula>IF(RIGHT(TEXT(AM483,"0.#"),1)=".",FALSE,TRUE)</formula>
    </cfRule>
    <cfRule type="expression" dxfId="1310" priority="1376">
      <formula>IF(RIGHT(TEXT(AM483,"0.#"),1)=".",TRUE,FALSE)</formula>
    </cfRule>
  </conditionalFormatting>
  <conditionalFormatting sqref="AM484">
    <cfRule type="expression" dxfId="1309" priority="1373">
      <formula>IF(RIGHT(TEXT(AM484,"0.#"),1)=".",FALSE,TRUE)</formula>
    </cfRule>
    <cfRule type="expression" dxfId="1308" priority="1374">
      <formula>IF(RIGHT(TEXT(AM484,"0.#"),1)=".",TRUE,FALSE)</formula>
    </cfRule>
  </conditionalFormatting>
  <conditionalFormatting sqref="AU483">
    <cfRule type="expression" dxfId="1307" priority="1369">
      <formula>IF(RIGHT(TEXT(AU483,"0.#"),1)=".",FALSE,TRUE)</formula>
    </cfRule>
    <cfRule type="expression" dxfId="1306" priority="1370">
      <formula>IF(RIGHT(TEXT(AU483,"0.#"),1)=".",TRUE,FALSE)</formula>
    </cfRule>
  </conditionalFormatting>
  <conditionalFormatting sqref="AU484">
    <cfRule type="expression" dxfId="1305" priority="1367">
      <formula>IF(RIGHT(TEXT(AU484,"0.#"),1)=".",FALSE,TRUE)</formula>
    </cfRule>
    <cfRule type="expression" dxfId="1304" priority="1368">
      <formula>IF(RIGHT(TEXT(AU484,"0.#"),1)=".",TRUE,FALSE)</formula>
    </cfRule>
  </conditionalFormatting>
  <conditionalFormatting sqref="AU485">
    <cfRule type="expression" dxfId="1303" priority="1365">
      <formula>IF(RIGHT(TEXT(AU485,"0.#"),1)=".",FALSE,TRUE)</formula>
    </cfRule>
    <cfRule type="expression" dxfId="1302" priority="1366">
      <formula>IF(RIGHT(TEXT(AU485,"0.#"),1)=".",TRUE,FALSE)</formula>
    </cfRule>
  </conditionalFormatting>
  <conditionalFormatting sqref="AI485">
    <cfRule type="expression" dxfId="1301" priority="1359">
      <formula>IF(RIGHT(TEXT(AI485,"0.#"),1)=".",FALSE,TRUE)</formula>
    </cfRule>
    <cfRule type="expression" dxfId="1300" priority="1360">
      <formula>IF(RIGHT(TEXT(AI485,"0.#"),1)=".",TRUE,FALSE)</formula>
    </cfRule>
  </conditionalFormatting>
  <conditionalFormatting sqref="AI483">
    <cfRule type="expression" dxfId="1299" priority="1363">
      <formula>IF(RIGHT(TEXT(AI483,"0.#"),1)=".",FALSE,TRUE)</formula>
    </cfRule>
    <cfRule type="expression" dxfId="1298" priority="1364">
      <formula>IF(RIGHT(TEXT(AI483,"0.#"),1)=".",TRUE,FALSE)</formula>
    </cfRule>
  </conditionalFormatting>
  <conditionalFormatting sqref="AI484">
    <cfRule type="expression" dxfId="1297" priority="1361">
      <formula>IF(RIGHT(TEXT(AI484,"0.#"),1)=".",FALSE,TRUE)</formula>
    </cfRule>
    <cfRule type="expression" dxfId="1296" priority="1362">
      <formula>IF(RIGHT(TEXT(AI484,"0.#"),1)=".",TRUE,FALSE)</formula>
    </cfRule>
  </conditionalFormatting>
  <conditionalFormatting sqref="AQ484">
    <cfRule type="expression" dxfId="1295" priority="1357">
      <formula>IF(RIGHT(TEXT(AQ484,"0.#"),1)=".",FALSE,TRUE)</formula>
    </cfRule>
    <cfRule type="expression" dxfId="1294" priority="1358">
      <formula>IF(RIGHT(TEXT(AQ484,"0.#"),1)=".",TRUE,FALSE)</formula>
    </cfRule>
  </conditionalFormatting>
  <conditionalFormatting sqref="AQ485">
    <cfRule type="expression" dxfId="1293" priority="1355">
      <formula>IF(RIGHT(TEXT(AQ485,"0.#"),1)=".",FALSE,TRUE)</formula>
    </cfRule>
    <cfRule type="expression" dxfId="1292" priority="1356">
      <formula>IF(RIGHT(TEXT(AQ485,"0.#"),1)=".",TRUE,FALSE)</formula>
    </cfRule>
  </conditionalFormatting>
  <conditionalFormatting sqref="AQ483">
    <cfRule type="expression" dxfId="1291" priority="1353">
      <formula>IF(RIGHT(TEXT(AQ483,"0.#"),1)=".",FALSE,TRUE)</formula>
    </cfRule>
    <cfRule type="expression" dxfId="1290" priority="1354">
      <formula>IF(RIGHT(TEXT(AQ483,"0.#"),1)=".",TRUE,FALSE)</formula>
    </cfRule>
  </conditionalFormatting>
  <conditionalFormatting sqref="AE488">
    <cfRule type="expression" dxfId="1289" priority="1351">
      <formula>IF(RIGHT(TEXT(AE488,"0.#"),1)=".",FALSE,TRUE)</formula>
    </cfRule>
    <cfRule type="expression" dxfId="1288" priority="1352">
      <formula>IF(RIGHT(TEXT(AE488,"0.#"),1)=".",TRUE,FALSE)</formula>
    </cfRule>
  </conditionalFormatting>
  <conditionalFormatting sqref="AM490">
    <cfRule type="expression" dxfId="1287" priority="1341">
      <formula>IF(RIGHT(TEXT(AM490,"0.#"),1)=".",FALSE,TRUE)</formula>
    </cfRule>
    <cfRule type="expression" dxfId="1286" priority="1342">
      <formula>IF(RIGHT(TEXT(AM490,"0.#"),1)=".",TRUE,FALSE)</formula>
    </cfRule>
  </conditionalFormatting>
  <conditionalFormatting sqref="AE489">
    <cfRule type="expression" dxfId="1285" priority="1349">
      <formula>IF(RIGHT(TEXT(AE489,"0.#"),1)=".",FALSE,TRUE)</formula>
    </cfRule>
    <cfRule type="expression" dxfId="1284" priority="1350">
      <formula>IF(RIGHT(TEXT(AE489,"0.#"),1)=".",TRUE,FALSE)</formula>
    </cfRule>
  </conditionalFormatting>
  <conditionalFormatting sqref="AE490">
    <cfRule type="expression" dxfId="1283" priority="1347">
      <formula>IF(RIGHT(TEXT(AE490,"0.#"),1)=".",FALSE,TRUE)</formula>
    </cfRule>
    <cfRule type="expression" dxfId="1282" priority="1348">
      <formula>IF(RIGHT(TEXT(AE490,"0.#"),1)=".",TRUE,FALSE)</formula>
    </cfRule>
  </conditionalFormatting>
  <conditionalFormatting sqref="AM488">
    <cfRule type="expression" dxfId="1281" priority="1345">
      <formula>IF(RIGHT(TEXT(AM488,"0.#"),1)=".",FALSE,TRUE)</formula>
    </cfRule>
    <cfRule type="expression" dxfId="1280" priority="1346">
      <formula>IF(RIGHT(TEXT(AM488,"0.#"),1)=".",TRUE,FALSE)</formula>
    </cfRule>
  </conditionalFormatting>
  <conditionalFormatting sqref="AM489">
    <cfRule type="expression" dxfId="1279" priority="1343">
      <formula>IF(RIGHT(TEXT(AM489,"0.#"),1)=".",FALSE,TRUE)</formula>
    </cfRule>
    <cfRule type="expression" dxfId="1278" priority="1344">
      <formula>IF(RIGHT(TEXT(AM489,"0.#"),1)=".",TRUE,FALSE)</formula>
    </cfRule>
  </conditionalFormatting>
  <conditionalFormatting sqref="AU488">
    <cfRule type="expression" dxfId="1277" priority="1339">
      <formula>IF(RIGHT(TEXT(AU488,"0.#"),1)=".",FALSE,TRUE)</formula>
    </cfRule>
    <cfRule type="expression" dxfId="1276" priority="1340">
      <formula>IF(RIGHT(TEXT(AU488,"0.#"),1)=".",TRUE,FALSE)</formula>
    </cfRule>
  </conditionalFormatting>
  <conditionalFormatting sqref="AU489">
    <cfRule type="expression" dxfId="1275" priority="1337">
      <formula>IF(RIGHT(TEXT(AU489,"0.#"),1)=".",FALSE,TRUE)</formula>
    </cfRule>
    <cfRule type="expression" dxfId="1274" priority="1338">
      <formula>IF(RIGHT(TEXT(AU489,"0.#"),1)=".",TRUE,FALSE)</formula>
    </cfRule>
  </conditionalFormatting>
  <conditionalFormatting sqref="AU490">
    <cfRule type="expression" dxfId="1273" priority="1335">
      <formula>IF(RIGHT(TEXT(AU490,"0.#"),1)=".",FALSE,TRUE)</formula>
    </cfRule>
    <cfRule type="expression" dxfId="1272" priority="1336">
      <formula>IF(RIGHT(TEXT(AU490,"0.#"),1)=".",TRUE,FALSE)</formula>
    </cfRule>
  </conditionalFormatting>
  <conditionalFormatting sqref="AI490">
    <cfRule type="expression" dxfId="1271" priority="1329">
      <formula>IF(RIGHT(TEXT(AI490,"0.#"),1)=".",FALSE,TRUE)</formula>
    </cfRule>
    <cfRule type="expression" dxfId="1270" priority="1330">
      <formula>IF(RIGHT(TEXT(AI490,"0.#"),1)=".",TRUE,FALSE)</formula>
    </cfRule>
  </conditionalFormatting>
  <conditionalFormatting sqref="AI488">
    <cfRule type="expression" dxfId="1269" priority="1333">
      <formula>IF(RIGHT(TEXT(AI488,"0.#"),1)=".",FALSE,TRUE)</formula>
    </cfRule>
    <cfRule type="expression" dxfId="1268" priority="1334">
      <formula>IF(RIGHT(TEXT(AI488,"0.#"),1)=".",TRUE,FALSE)</formula>
    </cfRule>
  </conditionalFormatting>
  <conditionalFormatting sqref="AI489">
    <cfRule type="expression" dxfId="1267" priority="1331">
      <formula>IF(RIGHT(TEXT(AI489,"0.#"),1)=".",FALSE,TRUE)</formula>
    </cfRule>
    <cfRule type="expression" dxfId="1266" priority="1332">
      <formula>IF(RIGHT(TEXT(AI489,"0.#"),1)=".",TRUE,FALSE)</formula>
    </cfRule>
  </conditionalFormatting>
  <conditionalFormatting sqref="AQ489">
    <cfRule type="expression" dxfId="1265" priority="1327">
      <formula>IF(RIGHT(TEXT(AQ489,"0.#"),1)=".",FALSE,TRUE)</formula>
    </cfRule>
    <cfRule type="expression" dxfId="1264" priority="1328">
      <formula>IF(RIGHT(TEXT(AQ489,"0.#"),1)=".",TRUE,FALSE)</formula>
    </cfRule>
  </conditionalFormatting>
  <conditionalFormatting sqref="AQ490">
    <cfRule type="expression" dxfId="1263" priority="1325">
      <formula>IF(RIGHT(TEXT(AQ490,"0.#"),1)=".",FALSE,TRUE)</formula>
    </cfRule>
    <cfRule type="expression" dxfId="1262" priority="1326">
      <formula>IF(RIGHT(TEXT(AQ490,"0.#"),1)=".",TRUE,FALSE)</formula>
    </cfRule>
  </conditionalFormatting>
  <conditionalFormatting sqref="AQ488">
    <cfRule type="expression" dxfId="1261" priority="1323">
      <formula>IF(RIGHT(TEXT(AQ488,"0.#"),1)=".",FALSE,TRUE)</formula>
    </cfRule>
    <cfRule type="expression" dxfId="1260" priority="1324">
      <formula>IF(RIGHT(TEXT(AQ488,"0.#"),1)=".",TRUE,FALSE)</formula>
    </cfRule>
  </conditionalFormatting>
  <conditionalFormatting sqref="AE493">
    <cfRule type="expression" dxfId="1259" priority="1321">
      <formula>IF(RIGHT(TEXT(AE493,"0.#"),1)=".",FALSE,TRUE)</formula>
    </cfRule>
    <cfRule type="expression" dxfId="1258" priority="1322">
      <formula>IF(RIGHT(TEXT(AE493,"0.#"),1)=".",TRUE,FALSE)</formula>
    </cfRule>
  </conditionalFormatting>
  <conditionalFormatting sqref="AM495">
    <cfRule type="expression" dxfId="1257" priority="1311">
      <formula>IF(RIGHT(TEXT(AM495,"0.#"),1)=".",FALSE,TRUE)</formula>
    </cfRule>
    <cfRule type="expression" dxfId="1256" priority="1312">
      <formula>IF(RIGHT(TEXT(AM495,"0.#"),1)=".",TRUE,FALSE)</formula>
    </cfRule>
  </conditionalFormatting>
  <conditionalFormatting sqref="AE494">
    <cfRule type="expression" dxfId="1255" priority="1319">
      <formula>IF(RIGHT(TEXT(AE494,"0.#"),1)=".",FALSE,TRUE)</formula>
    </cfRule>
    <cfRule type="expression" dxfId="1254" priority="1320">
      <formula>IF(RIGHT(TEXT(AE494,"0.#"),1)=".",TRUE,FALSE)</formula>
    </cfRule>
  </conditionalFormatting>
  <conditionalFormatting sqref="AE495">
    <cfRule type="expression" dxfId="1253" priority="1317">
      <formula>IF(RIGHT(TEXT(AE495,"0.#"),1)=".",FALSE,TRUE)</formula>
    </cfRule>
    <cfRule type="expression" dxfId="1252" priority="1318">
      <formula>IF(RIGHT(TEXT(AE495,"0.#"),1)=".",TRUE,FALSE)</formula>
    </cfRule>
  </conditionalFormatting>
  <conditionalFormatting sqref="AM493">
    <cfRule type="expression" dxfId="1251" priority="1315">
      <formula>IF(RIGHT(TEXT(AM493,"0.#"),1)=".",FALSE,TRUE)</formula>
    </cfRule>
    <cfRule type="expression" dxfId="1250" priority="1316">
      <formula>IF(RIGHT(TEXT(AM493,"0.#"),1)=".",TRUE,FALSE)</formula>
    </cfRule>
  </conditionalFormatting>
  <conditionalFormatting sqref="AM494">
    <cfRule type="expression" dxfId="1249" priority="1313">
      <formula>IF(RIGHT(TEXT(AM494,"0.#"),1)=".",FALSE,TRUE)</formula>
    </cfRule>
    <cfRule type="expression" dxfId="1248" priority="1314">
      <formula>IF(RIGHT(TEXT(AM494,"0.#"),1)=".",TRUE,FALSE)</formula>
    </cfRule>
  </conditionalFormatting>
  <conditionalFormatting sqref="AU493">
    <cfRule type="expression" dxfId="1247" priority="1309">
      <formula>IF(RIGHT(TEXT(AU493,"0.#"),1)=".",FALSE,TRUE)</formula>
    </cfRule>
    <cfRule type="expression" dxfId="1246" priority="1310">
      <formula>IF(RIGHT(TEXT(AU493,"0.#"),1)=".",TRUE,FALSE)</formula>
    </cfRule>
  </conditionalFormatting>
  <conditionalFormatting sqref="AU494">
    <cfRule type="expression" dxfId="1245" priority="1307">
      <formula>IF(RIGHT(TEXT(AU494,"0.#"),1)=".",FALSE,TRUE)</formula>
    </cfRule>
    <cfRule type="expression" dxfId="1244" priority="1308">
      <formula>IF(RIGHT(TEXT(AU494,"0.#"),1)=".",TRUE,FALSE)</formula>
    </cfRule>
  </conditionalFormatting>
  <conditionalFormatting sqref="AU495">
    <cfRule type="expression" dxfId="1243" priority="1305">
      <formula>IF(RIGHT(TEXT(AU495,"0.#"),1)=".",FALSE,TRUE)</formula>
    </cfRule>
    <cfRule type="expression" dxfId="1242" priority="1306">
      <formula>IF(RIGHT(TEXT(AU495,"0.#"),1)=".",TRUE,FALSE)</formula>
    </cfRule>
  </conditionalFormatting>
  <conditionalFormatting sqref="AI495">
    <cfRule type="expression" dxfId="1241" priority="1299">
      <formula>IF(RIGHT(TEXT(AI495,"0.#"),1)=".",FALSE,TRUE)</formula>
    </cfRule>
    <cfRule type="expression" dxfId="1240" priority="1300">
      <formula>IF(RIGHT(TEXT(AI495,"0.#"),1)=".",TRUE,FALSE)</formula>
    </cfRule>
  </conditionalFormatting>
  <conditionalFormatting sqref="AI493">
    <cfRule type="expression" dxfId="1239" priority="1303">
      <formula>IF(RIGHT(TEXT(AI493,"0.#"),1)=".",FALSE,TRUE)</formula>
    </cfRule>
    <cfRule type="expression" dxfId="1238" priority="1304">
      <formula>IF(RIGHT(TEXT(AI493,"0.#"),1)=".",TRUE,FALSE)</formula>
    </cfRule>
  </conditionalFormatting>
  <conditionalFormatting sqref="AI494">
    <cfRule type="expression" dxfId="1237" priority="1301">
      <formula>IF(RIGHT(TEXT(AI494,"0.#"),1)=".",FALSE,TRUE)</formula>
    </cfRule>
    <cfRule type="expression" dxfId="1236" priority="1302">
      <formula>IF(RIGHT(TEXT(AI494,"0.#"),1)=".",TRUE,FALSE)</formula>
    </cfRule>
  </conditionalFormatting>
  <conditionalFormatting sqref="AQ494">
    <cfRule type="expression" dxfId="1235" priority="1297">
      <formula>IF(RIGHT(TEXT(AQ494,"0.#"),1)=".",FALSE,TRUE)</formula>
    </cfRule>
    <cfRule type="expression" dxfId="1234" priority="1298">
      <formula>IF(RIGHT(TEXT(AQ494,"0.#"),1)=".",TRUE,FALSE)</formula>
    </cfRule>
  </conditionalFormatting>
  <conditionalFormatting sqref="AQ495">
    <cfRule type="expression" dxfId="1233" priority="1295">
      <formula>IF(RIGHT(TEXT(AQ495,"0.#"),1)=".",FALSE,TRUE)</formula>
    </cfRule>
    <cfRule type="expression" dxfId="1232" priority="1296">
      <formula>IF(RIGHT(TEXT(AQ495,"0.#"),1)=".",TRUE,FALSE)</formula>
    </cfRule>
  </conditionalFormatting>
  <conditionalFormatting sqref="AQ493">
    <cfRule type="expression" dxfId="1231" priority="1293">
      <formula>IF(RIGHT(TEXT(AQ493,"0.#"),1)=".",FALSE,TRUE)</formula>
    </cfRule>
    <cfRule type="expression" dxfId="1230" priority="1294">
      <formula>IF(RIGHT(TEXT(AQ493,"0.#"),1)=".",TRUE,FALSE)</formula>
    </cfRule>
  </conditionalFormatting>
  <conditionalFormatting sqref="AE498">
    <cfRule type="expression" dxfId="1229" priority="1291">
      <formula>IF(RIGHT(TEXT(AE498,"0.#"),1)=".",FALSE,TRUE)</formula>
    </cfRule>
    <cfRule type="expression" dxfId="1228" priority="1292">
      <formula>IF(RIGHT(TEXT(AE498,"0.#"),1)=".",TRUE,FALSE)</formula>
    </cfRule>
  </conditionalFormatting>
  <conditionalFormatting sqref="AM500">
    <cfRule type="expression" dxfId="1227" priority="1281">
      <formula>IF(RIGHT(TEXT(AM500,"0.#"),1)=".",FALSE,TRUE)</formula>
    </cfRule>
    <cfRule type="expression" dxfId="1226" priority="1282">
      <formula>IF(RIGHT(TEXT(AM500,"0.#"),1)=".",TRUE,FALSE)</formula>
    </cfRule>
  </conditionalFormatting>
  <conditionalFormatting sqref="AE499">
    <cfRule type="expression" dxfId="1225" priority="1289">
      <formula>IF(RIGHT(TEXT(AE499,"0.#"),1)=".",FALSE,TRUE)</formula>
    </cfRule>
    <cfRule type="expression" dxfId="1224" priority="1290">
      <formula>IF(RIGHT(TEXT(AE499,"0.#"),1)=".",TRUE,FALSE)</formula>
    </cfRule>
  </conditionalFormatting>
  <conditionalFormatting sqref="AE500">
    <cfRule type="expression" dxfId="1223" priority="1287">
      <formula>IF(RIGHT(TEXT(AE500,"0.#"),1)=".",FALSE,TRUE)</formula>
    </cfRule>
    <cfRule type="expression" dxfId="1222" priority="1288">
      <formula>IF(RIGHT(TEXT(AE500,"0.#"),1)=".",TRUE,FALSE)</formula>
    </cfRule>
  </conditionalFormatting>
  <conditionalFormatting sqref="AM498">
    <cfRule type="expression" dxfId="1221" priority="1285">
      <formula>IF(RIGHT(TEXT(AM498,"0.#"),1)=".",FALSE,TRUE)</formula>
    </cfRule>
    <cfRule type="expression" dxfId="1220" priority="1286">
      <formula>IF(RIGHT(TEXT(AM498,"0.#"),1)=".",TRUE,FALSE)</formula>
    </cfRule>
  </conditionalFormatting>
  <conditionalFormatting sqref="AM499">
    <cfRule type="expression" dxfId="1219" priority="1283">
      <formula>IF(RIGHT(TEXT(AM499,"0.#"),1)=".",FALSE,TRUE)</formula>
    </cfRule>
    <cfRule type="expression" dxfId="1218" priority="1284">
      <formula>IF(RIGHT(TEXT(AM499,"0.#"),1)=".",TRUE,FALSE)</formula>
    </cfRule>
  </conditionalFormatting>
  <conditionalFormatting sqref="AU498">
    <cfRule type="expression" dxfId="1217" priority="1279">
      <formula>IF(RIGHT(TEXT(AU498,"0.#"),1)=".",FALSE,TRUE)</formula>
    </cfRule>
    <cfRule type="expression" dxfId="1216" priority="1280">
      <formula>IF(RIGHT(TEXT(AU498,"0.#"),1)=".",TRUE,FALSE)</formula>
    </cfRule>
  </conditionalFormatting>
  <conditionalFormatting sqref="AU499">
    <cfRule type="expression" dxfId="1215" priority="1277">
      <formula>IF(RIGHT(TEXT(AU499,"0.#"),1)=".",FALSE,TRUE)</formula>
    </cfRule>
    <cfRule type="expression" dxfId="1214" priority="1278">
      <formula>IF(RIGHT(TEXT(AU499,"0.#"),1)=".",TRUE,FALSE)</formula>
    </cfRule>
  </conditionalFormatting>
  <conditionalFormatting sqref="AU500">
    <cfRule type="expression" dxfId="1213" priority="1275">
      <formula>IF(RIGHT(TEXT(AU500,"0.#"),1)=".",FALSE,TRUE)</formula>
    </cfRule>
    <cfRule type="expression" dxfId="1212" priority="1276">
      <formula>IF(RIGHT(TEXT(AU500,"0.#"),1)=".",TRUE,FALSE)</formula>
    </cfRule>
  </conditionalFormatting>
  <conditionalFormatting sqref="AI500">
    <cfRule type="expression" dxfId="1211" priority="1269">
      <formula>IF(RIGHT(TEXT(AI500,"0.#"),1)=".",FALSE,TRUE)</formula>
    </cfRule>
    <cfRule type="expression" dxfId="1210" priority="1270">
      <formula>IF(RIGHT(TEXT(AI500,"0.#"),1)=".",TRUE,FALSE)</formula>
    </cfRule>
  </conditionalFormatting>
  <conditionalFormatting sqref="AI498">
    <cfRule type="expression" dxfId="1209" priority="1273">
      <formula>IF(RIGHT(TEXT(AI498,"0.#"),1)=".",FALSE,TRUE)</formula>
    </cfRule>
    <cfRule type="expression" dxfId="1208" priority="1274">
      <formula>IF(RIGHT(TEXT(AI498,"0.#"),1)=".",TRUE,FALSE)</formula>
    </cfRule>
  </conditionalFormatting>
  <conditionalFormatting sqref="AI499">
    <cfRule type="expression" dxfId="1207" priority="1271">
      <formula>IF(RIGHT(TEXT(AI499,"0.#"),1)=".",FALSE,TRUE)</formula>
    </cfRule>
    <cfRule type="expression" dxfId="1206" priority="1272">
      <formula>IF(RIGHT(TEXT(AI499,"0.#"),1)=".",TRUE,FALSE)</formula>
    </cfRule>
  </conditionalFormatting>
  <conditionalFormatting sqref="AQ499">
    <cfRule type="expression" dxfId="1205" priority="1267">
      <formula>IF(RIGHT(TEXT(AQ499,"0.#"),1)=".",FALSE,TRUE)</formula>
    </cfRule>
    <cfRule type="expression" dxfId="1204" priority="1268">
      <formula>IF(RIGHT(TEXT(AQ499,"0.#"),1)=".",TRUE,FALSE)</formula>
    </cfRule>
  </conditionalFormatting>
  <conditionalFormatting sqref="AQ500">
    <cfRule type="expression" dxfId="1203" priority="1265">
      <formula>IF(RIGHT(TEXT(AQ500,"0.#"),1)=".",FALSE,TRUE)</formula>
    </cfRule>
    <cfRule type="expression" dxfId="1202" priority="1266">
      <formula>IF(RIGHT(TEXT(AQ500,"0.#"),1)=".",TRUE,FALSE)</formula>
    </cfRule>
  </conditionalFormatting>
  <conditionalFormatting sqref="AQ498">
    <cfRule type="expression" dxfId="1201" priority="1263">
      <formula>IF(RIGHT(TEXT(AQ498,"0.#"),1)=".",FALSE,TRUE)</formula>
    </cfRule>
    <cfRule type="expression" dxfId="1200" priority="1264">
      <formula>IF(RIGHT(TEXT(AQ498,"0.#"),1)=".",TRUE,FALSE)</formula>
    </cfRule>
  </conditionalFormatting>
  <conditionalFormatting sqref="AE503">
    <cfRule type="expression" dxfId="1199" priority="1261">
      <formula>IF(RIGHT(TEXT(AE503,"0.#"),1)=".",FALSE,TRUE)</formula>
    </cfRule>
    <cfRule type="expression" dxfId="1198" priority="1262">
      <formula>IF(RIGHT(TEXT(AE503,"0.#"),1)=".",TRUE,FALSE)</formula>
    </cfRule>
  </conditionalFormatting>
  <conditionalFormatting sqref="AM505">
    <cfRule type="expression" dxfId="1197" priority="1251">
      <formula>IF(RIGHT(TEXT(AM505,"0.#"),1)=".",FALSE,TRUE)</formula>
    </cfRule>
    <cfRule type="expression" dxfId="1196" priority="1252">
      <formula>IF(RIGHT(TEXT(AM505,"0.#"),1)=".",TRUE,FALSE)</formula>
    </cfRule>
  </conditionalFormatting>
  <conditionalFormatting sqref="AE504">
    <cfRule type="expression" dxfId="1195" priority="1259">
      <formula>IF(RIGHT(TEXT(AE504,"0.#"),1)=".",FALSE,TRUE)</formula>
    </cfRule>
    <cfRule type="expression" dxfId="1194" priority="1260">
      <formula>IF(RIGHT(TEXT(AE504,"0.#"),1)=".",TRUE,FALSE)</formula>
    </cfRule>
  </conditionalFormatting>
  <conditionalFormatting sqref="AE505">
    <cfRule type="expression" dxfId="1193" priority="1257">
      <formula>IF(RIGHT(TEXT(AE505,"0.#"),1)=".",FALSE,TRUE)</formula>
    </cfRule>
    <cfRule type="expression" dxfId="1192" priority="1258">
      <formula>IF(RIGHT(TEXT(AE505,"0.#"),1)=".",TRUE,FALSE)</formula>
    </cfRule>
  </conditionalFormatting>
  <conditionalFormatting sqref="AM503">
    <cfRule type="expression" dxfId="1191" priority="1255">
      <formula>IF(RIGHT(TEXT(AM503,"0.#"),1)=".",FALSE,TRUE)</formula>
    </cfRule>
    <cfRule type="expression" dxfId="1190" priority="1256">
      <formula>IF(RIGHT(TEXT(AM503,"0.#"),1)=".",TRUE,FALSE)</formula>
    </cfRule>
  </conditionalFormatting>
  <conditionalFormatting sqref="AM504">
    <cfRule type="expression" dxfId="1189" priority="1253">
      <formula>IF(RIGHT(TEXT(AM504,"0.#"),1)=".",FALSE,TRUE)</formula>
    </cfRule>
    <cfRule type="expression" dxfId="1188" priority="1254">
      <formula>IF(RIGHT(TEXT(AM504,"0.#"),1)=".",TRUE,FALSE)</formula>
    </cfRule>
  </conditionalFormatting>
  <conditionalFormatting sqref="AU503">
    <cfRule type="expression" dxfId="1187" priority="1249">
      <formula>IF(RIGHT(TEXT(AU503,"0.#"),1)=".",FALSE,TRUE)</formula>
    </cfRule>
    <cfRule type="expression" dxfId="1186" priority="1250">
      <formula>IF(RIGHT(TEXT(AU503,"0.#"),1)=".",TRUE,FALSE)</formula>
    </cfRule>
  </conditionalFormatting>
  <conditionalFormatting sqref="AU504">
    <cfRule type="expression" dxfId="1185" priority="1247">
      <formula>IF(RIGHT(TEXT(AU504,"0.#"),1)=".",FALSE,TRUE)</formula>
    </cfRule>
    <cfRule type="expression" dxfId="1184" priority="1248">
      <formula>IF(RIGHT(TEXT(AU504,"0.#"),1)=".",TRUE,FALSE)</formula>
    </cfRule>
  </conditionalFormatting>
  <conditionalFormatting sqref="AU505">
    <cfRule type="expression" dxfId="1183" priority="1245">
      <formula>IF(RIGHT(TEXT(AU505,"0.#"),1)=".",FALSE,TRUE)</formula>
    </cfRule>
    <cfRule type="expression" dxfId="1182" priority="1246">
      <formula>IF(RIGHT(TEXT(AU505,"0.#"),1)=".",TRUE,FALSE)</formula>
    </cfRule>
  </conditionalFormatting>
  <conditionalFormatting sqref="AI505">
    <cfRule type="expression" dxfId="1181" priority="1239">
      <formula>IF(RIGHT(TEXT(AI505,"0.#"),1)=".",FALSE,TRUE)</formula>
    </cfRule>
    <cfRule type="expression" dxfId="1180" priority="1240">
      <formula>IF(RIGHT(TEXT(AI505,"0.#"),1)=".",TRUE,FALSE)</formula>
    </cfRule>
  </conditionalFormatting>
  <conditionalFormatting sqref="AI503">
    <cfRule type="expression" dxfId="1179" priority="1243">
      <formula>IF(RIGHT(TEXT(AI503,"0.#"),1)=".",FALSE,TRUE)</formula>
    </cfRule>
    <cfRule type="expression" dxfId="1178" priority="1244">
      <formula>IF(RIGHT(TEXT(AI503,"0.#"),1)=".",TRUE,FALSE)</formula>
    </cfRule>
  </conditionalFormatting>
  <conditionalFormatting sqref="AI504">
    <cfRule type="expression" dxfId="1177" priority="1241">
      <formula>IF(RIGHT(TEXT(AI504,"0.#"),1)=".",FALSE,TRUE)</formula>
    </cfRule>
    <cfRule type="expression" dxfId="1176" priority="1242">
      <formula>IF(RIGHT(TEXT(AI504,"0.#"),1)=".",TRUE,FALSE)</formula>
    </cfRule>
  </conditionalFormatting>
  <conditionalFormatting sqref="AQ504">
    <cfRule type="expression" dxfId="1175" priority="1237">
      <formula>IF(RIGHT(TEXT(AQ504,"0.#"),1)=".",FALSE,TRUE)</formula>
    </cfRule>
    <cfRule type="expression" dxfId="1174" priority="1238">
      <formula>IF(RIGHT(TEXT(AQ504,"0.#"),1)=".",TRUE,FALSE)</formula>
    </cfRule>
  </conditionalFormatting>
  <conditionalFormatting sqref="AQ505">
    <cfRule type="expression" dxfId="1173" priority="1235">
      <formula>IF(RIGHT(TEXT(AQ505,"0.#"),1)=".",FALSE,TRUE)</formula>
    </cfRule>
    <cfRule type="expression" dxfId="1172" priority="1236">
      <formula>IF(RIGHT(TEXT(AQ505,"0.#"),1)=".",TRUE,FALSE)</formula>
    </cfRule>
  </conditionalFormatting>
  <conditionalFormatting sqref="AQ503">
    <cfRule type="expression" dxfId="1171" priority="1233">
      <formula>IF(RIGHT(TEXT(AQ503,"0.#"),1)=".",FALSE,TRUE)</formula>
    </cfRule>
    <cfRule type="expression" dxfId="1170" priority="1234">
      <formula>IF(RIGHT(TEXT(AQ503,"0.#"),1)=".",TRUE,FALSE)</formula>
    </cfRule>
  </conditionalFormatting>
  <conditionalFormatting sqref="AE508">
    <cfRule type="expression" dxfId="1169" priority="1231">
      <formula>IF(RIGHT(TEXT(AE508,"0.#"),1)=".",FALSE,TRUE)</formula>
    </cfRule>
    <cfRule type="expression" dxfId="1168" priority="1232">
      <formula>IF(RIGHT(TEXT(AE508,"0.#"),1)=".",TRUE,FALSE)</formula>
    </cfRule>
  </conditionalFormatting>
  <conditionalFormatting sqref="AM510">
    <cfRule type="expression" dxfId="1167" priority="1221">
      <formula>IF(RIGHT(TEXT(AM510,"0.#"),1)=".",FALSE,TRUE)</formula>
    </cfRule>
    <cfRule type="expression" dxfId="1166" priority="1222">
      <formula>IF(RIGHT(TEXT(AM510,"0.#"),1)=".",TRUE,FALSE)</formula>
    </cfRule>
  </conditionalFormatting>
  <conditionalFormatting sqref="AE509">
    <cfRule type="expression" dxfId="1165" priority="1229">
      <formula>IF(RIGHT(TEXT(AE509,"0.#"),1)=".",FALSE,TRUE)</formula>
    </cfRule>
    <cfRule type="expression" dxfId="1164" priority="1230">
      <formula>IF(RIGHT(TEXT(AE509,"0.#"),1)=".",TRUE,FALSE)</formula>
    </cfRule>
  </conditionalFormatting>
  <conditionalFormatting sqref="AE510">
    <cfRule type="expression" dxfId="1163" priority="1227">
      <formula>IF(RIGHT(TEXT(AE510,"0.#"),1)=".",FALSE,TRUE)</formula>
    </cfRule>
    <cfRule type="expression" dxfId="1162" priority="1228">
      <formula>IF(RIGHT(TEXT(AE510,"0.#"),1)=".",TRUE,FALSE)</formula>
    </cfRule>
  </conditionalFormatting>
  <conditionalFormatting sqref="AM508">
    <cfRule type="expression" dxfId="1161" priority="1225">
      <formula>IF(RIGHT(TEXT(AM508,"0.#"),1)=".",FALSE,TRUE)</formula>
    </cfRule>
    <cfRule type="expression" dxfId="1160" priority="1226">
      <formula>IF(RIGHT(TEXT(AM508,"0.#"),1)=".",TRUE,FALSE)</formula>
    </cfRule>
  </conditionalFormatting>
  <conditionalFormatting sqref="AM509">
    <cfRule type="expression" dxfId="1159" priority="1223">
      <formula>IF(RIGHT(TEXT(AM509,"0.#"),1)=".",FALSE,TRUE)</formula>
    </cfRule>
    <cfRule type="expression" dxfId="1158" priority="1224">
      <formula>IF(RIGHT(TEXT(AM509,"0.#"),1)=".",TRUE,FALSE)</formula>
    </cfRule>
  </conditionalFormatting>
  <conditionalFormatting sqref="AU508">
    <cfRule type="expression" dxfId="1157" priority="1219">
      <formula>IF(RIGHT(TEXT(AU508,"0.#"),1)=".",FALSE,TRUE)</formula>
    </cfRule>
    <cfRule type="expression" dxfId="1156" priority="1220">
      <formula>IF(RIGHT(TEXT(AU508,"0.#"),1)=".",TRUE,FALSE)</formula>
    </cfRule>
  </conditionalFormatting>
  <conditionalFormatting sqref="AU509">
    <cfRule type="expression" dxfId="1155" priority="1217">
      <formula>IF(RIGHT(TEXT(AU509,"0.#"),1)=".",FALSE,TRUE)</formula>
    </cfRule>
    <cfRule type="expression" dxfId="1154" priority="1218">
      <formula>IF(RIGHT(TEXT(AU509,"0.#"),1)=".",TRUE,FALSE)</formula>
    </cfRule>
  </conditionalFormatting>
  <conditionalFormatting sqref="AU510">
    <cfRule type="expression" dxfId="1153" priority="1215">
      <formula>IF(RIGHT(TEXT(AU510,"0.#"),1)=".",FALSE,TRUE)</formula>
    </cfRule>
    <cfRule type="expression" dxfId="1152" priority="1216">
      <formula>IF(RIGHT(TEXT(AU510,"0.#"),1)=".",TRUE,FALSE)</formula>
    </cfRule>
  </conditionalFormatting>
  <conditionalFormatting sqref="AI510">
    <cfRule type="expression" dxfId="1151" priority="1209">
      <formula>IF(RIGHT(TEXT(AI510,"0.#"),1)=".",FALSE,TRUE)</formula>
    </cfRule>
    <cfRule type="expression" dxfId="1150" priority="1210">
      <formula>IF(RIGHT(TEXT(AI510,"0.#"),1)=".",TRUE,FALSE)</formula>
    </cfRule>
  </conditionalFormatting>
  <conditionalFormatting sqref="AI508">
    <cfRule type="expression" dxfId="1149" priority="1213">
      <formula>IF(RIGHT(TEXT(AI508,"0.#"),1)=".",FALSE,TRUE)</formula>
    </cfRule>
    <cfRule type="expression" dxfId="1148" priority="1214">
      <formula>IF(RIGHT(TEXT(AI508,"0.#"),1)=".",TRUE,FALSE)</formula>
    </cfRule>
  </conditionalFormatting>
  <conditionalFormatting sqref="AI509">
    <cfRule type="expression" dxfId="1147" priority="1211">
      <formula>IF(RIGHT(TEXT(AI509,"0.#"),1)=".",FALSE,TRUE)</formula>
    </cfRule>
    <cfRule type="expression" dxfId="1146" priority="1212">
      <formula>IF(RIGHT(TEXT(AI509,"0.#"),1)=".",TRUE,FALSE)</formula>
    </cfRule>
  </conditionalFormatting>
  <conditionalFormatting sqref="AQ509">
    <cfRule type="expression" dxfId="1145" priority="1207">
      <formula>IF(RIGHT(TEXT(AQ509,"0.#"),1)=".",FALSE,TRUE)</formula>
    </cfRule>
    <cfRule type="expression" dxfId="1144" priority="1208">
      <formula>IF(RIGHT(TEXT(AQ509,"0.#"),1)=".",TRUE,FALSE)</formula>
    </cfRule>
  </conditionalFormatting>
  <conditionalFormatting sqref="AQ510">
    <cfRule type="expression" dxfId="1143" priority="1205">
      <formula>IF(RIGHT(TEXT(AQ510,"0.#"),1)=".",FALSE,TRUE)</formula>
    </cfRule>
    <cfRule type="expression" dxfId="1142" priority="1206">
      <formula>IF(RIGHT(TEXT(AQ510,"0.#"),1)=".",TRUE,FALSE)</formula>
    </cfRule>
  </conditionalFormatting>
  <conditionalFormatting sqref="AQ508">
    <cfRule type="expression" dxfId="1141" priority="1203">
      <formula>IF(RIGHT(TEXT(AQ508,"0.#"),1)=".",FALSE,TRUE)</formula>
    </cfRule>
    <cfRule type="expression" dxfId="1140" priority="1204">
      <formula>IF(RIGHT(TEXT(AQ508,"0.#"),1)=".",TRUE,FALSE)</formula>
    </cfRule>
  </conditionalFormatting>
  <conditionalFormatting sqref="AE513">
    <cfRule type="expression" dxfId="1139" priority="1201">
      <formula>IF(RIGHT(TEXT(AE513,"0.#"),1)=".",FALSE,TRUE)</formula>
    </cfRule>
    <cfRule type="expression" dxfId="1138" priority="1202">
      <formula>IF(RIGHT(TEXT(AE513,"0.#"),1)=".",TRUE,FALSE)</formula>
    </cfRule>
  </conditionalFormatting>
  <conditionalFormatting sqref="AM515">
    <cfRule type="expression" dxfId="1137" priority="1191">
      <formula>IF(RIGHT(TEXT(AM515,"0.#"),1)=".",FALSE,TRUE)</formula>
    </cfRule>
    <cfRule type="expression" dxfId="1136" priority="1192">
      <formula>IF(RIGHT(TEXT(AM515,"0.#"),1)=".",TRUE,FALSE)</formula>
    </cfRule>
  </conditionalFormatting>
  <conditionalFormatting sqref="AE514">
    <cfRule type="expression" dxfId="1135" priority="1199">
      <formula>IF(RIGHT(TEXT(AE514,"0.#"),1)=".",FALSE,TRUE)</formula>
    </cfRule>
    <cfRule type="expression" dxfId="1134" priority="1200">
      <formula>IF(RIGHT(TEXT(AE514,"0.#"),1)=".",TRUE,FALSE)</formula>
    </cfRule>
  </conditionalFormatting>
  <conditionalFormatting sqref="AE515">
    <cfRule type="expression" dxfId="1133" priority="1197">
      <formula>IF(RIGHT(TEXT(AE515,"0.#"),1)=".",FALSE,TRUE)</formula>
    </cfRule>
    <cfRule type="expression" dxfId="1132" priority="1198">
      <formula>IF(RIGHT(TEXT(AE515,"0.#"),1)=".",TRUE,FALSE)</formula>
    </cfRule>
  </conditionalFormatting>
  <conditionalFormatting sqref="AM513">
    <cfRule type="expression" dxfId="1131" priority="1195">
      <formula>IF(RIGHT(TEXT(AM513,"0.#"),1)=".",FALSE,TRUE)</formula>
    </cfRule>
    <cfRule type="expression" dxfId="1130" priority="1196">
      <formula>IF(RIGHT(TEXT(AM513,"0.#"),1)=".",TRUE,FALSE)</formula>
    </cfRule>
  </conditionalFormatting>
  <conditionalFormatting sqref="AM514">
    <cfRule type="expression" dxfId="1129" priority="1193">
      <formula>IF(RIGHT(TEXT(AM514,"0.#"),1)=".",FALSE,TRUE)</formula>
    </cfRule>
    <cfRule type="expression" dxfId="1128" priority="1194">
      <formula>IF(RIGHT(TEXT(AM514,"0.#"),1)=".",TRUE,FALSE)</formula>
    </cfRule>
  </conditionalFormatting>
  <conditionalFormatting sqref="AU513">
    <cfRule type="expression" dxfId="1127" priority="1189">
      <formula>IF(RIGHT(TEXT(AU513,"0.#"),1)=".",FALSE,TRUE)</formula>
    </cfRule>
    <cfRule type="expression" dxfId="1126" priority="1190">
      <formula>IF(RIGHT(TEXT(AU513,"0.#"),1)=".",TRUE,FALSE)</formula>
    </cfRule>
  </conditionalFormatting>
  <conditionalFormatting sqref="AU514">
    <cfRule type="expression" dxfId="1125" priority="1187">
      <formula>IF(RIGHT(TEXT(AU514,"0.#"),1)=".",FALSE,TRUE)</formula>
    </cfRule>
    <cfRule type="expression" dxfId="1124" priority="1188">
      <formula>IF(RIGHT(TEXT(AU514,"0.#"),1)=".",TRUE,FALSE)</formula>
    </cfRule>
  </conditionalFormatting>
  <conditionalFormatting sqref="AU515">
    <cfRule type="expression" dxfId="1123" priority="1185">
      <formula>IF(RIGHT(TEXT(AU515,"0.#"),1)=".",FALSE,TRUE)</formula>
    </cfRule>
    <cfRule type="expression" dxfId="1122" priority="1186">
      <formula>IF(RIGHT(TEXT(AU515,"0.#"),1)=".",TRUE,FALSE)</formula>
    </cfRule>
  </conditionalFormatting>
  <conditionalFormatting sqref="AI515">
    <cfRule type="expression" dxfId="1121" priority="1179">
      <formula>IF(RIGHT(TEXT(AI515,"0.#"),1)=".",FALSE,TRUE)</formula>
    </cfRule>
    <cfRule type="expression" dxfId="1120" priority="1180">
      <formula>IF(RIGHT(TEXT(AI515,"0.#"),1)=".",TRUE,FALSE)</formula>
    </cfRule>
  </conditionalFormatting>
  <conditionalFormatting sqref="AI513">
    <cfRule type="expression" dxfId="1119" priority="1183">
      <formula>IF(RIGHT(TEXT(AI513,"0.#"),1)=".",FALSE,TRUE)</formula>
    </cfRule>
    <cfRule type="expression" dxfId="1118" priority="1184">
      <formula>IF(RIGHT(TEXT(AI513,"0.#"),1)=".",TRUE,FALSE)</formula>
    </cfRule>
  </conditionalFormatting>
  <conditionalFormatting sqref="AI514">
    <cfRule type="expression" dxfId="1117" priority="1181">
      <formula>IF(RIGHT(TEXT(AI514,"0.#"),1)=".",FALSE,TRUE)</formula>
    </cfRule>
    <cfRule type="expression" dxfId="1116" priority="1182">
      <formula>IF(RIGHT(TEXT(AI514,"0.#"),1)=".",TRUE,FALSE)</formula>
    </cfRule>
  </conditionalFormatting>
  <conditionalFormatting sqref="AQ514">
    <cfRule type="expression" dxfId="1115" priority="1177">
      <formula>IF(RIGHT(TEXT(AQ514,"0.#"),1)=".",FALSE,TRUE)</formula>
    </cfRule>
    <cfRule type="expression" dxfId="1114" priority="1178">
      <formula>IF(RIGHT(TEXT(AQ514,"0.#"),1)=".",TRUE,FALSE)</formula>
    </cfRule>
  </conditionalFormatting>
  <conditionalFormatting sqref="AQ515">
    <cfRule type="expression" dxfId="1113" priority="1175">
      <formula>IF(RIGHT(TEXT(AQ515,"0.#"),1)=".",FALSE,TRUE)</formula>
    </cfRule>
    <cfRule type="expression" dxfId="1112" priority="1176">
      <formula>IF(RIGHT(TEXT(AQ515,"0.#"),1)=".",TRUE,FALSE)</formula>
    </cfRule>
  </conditionalFormatting>
  <conditionalFormatting sqref="AQ513">
    <cfRule type="expression" dxfId="1111" priority="1173">
      <formula>IF(RIGHT(TEXT(AQ513,"0.#"),1)=".",FALSE,TRUE)</formula>
    </cfRule>
    <cfRule type="expression" dxfId="1110" priority="1174">
      <formula>IF(RIGHT(TEXT(AQ513,"0.#"),1)=".",TRUE,FALSE)</formula>
    </cfRule>
  </conditionalFormatting>
  <conditionalFormatting sqref="AE522">
    <cfRule type="expression" dxfId="1109" priority="1171">
      <formula>IF(RIGHT(TEXT(AE522,"0.#"),1)=".",FALSE,TRUE)</formula>
    </cfRule>
    <cfRule type="expression" dxfId="1108" priority="1172">
      <formula>IF(RIGHT(TEXT(AE522,"0.#"),1)=".",TRUE,FALSE)</formula>
    </cfRule>
  </conditionalFormatting>
  <conditionalFormatting sqref="AM524">
    <cfRule type="expression" dxfId="1107" priority="1161">
      <formula>IF(RIGHT(TEXT(AM524,"0.#"),1)=".",FALSE,TRUE)</formula>
    </cfRule>
    <cfRule type="expression" dxfId="1106" priority="1162">
      <formula>IF(RIGHT(TEXT(AM524,"0.#"),1)=".",TRUE,FALSE)</formula>
    </cfRule>
  </conditionalFormatting>
  <conditionalFormatting sqref="AE523">
    <cfRule type="expression" dxfId="1105" priority="1169">
      <formula>IF(RIGHT(TEXT(AE523,"0.#"),1)=".",FALSE,TRUE)</formula>
    </cfRule>
    <cfRule type="expression" dxfId="1104" priority="1170">
      <formula>IF(RIGHT(TEXT(AE523,"0.#"),1)=".",TRUE,FALSE)</formula>
    </cfRule>
  </conditionalFormatting>
  <conditionalFormatting sqref="AE524">
    <cfRule type="expression" dxfId="1103" priority="1167">
      <formula>IF(RIGHT(TEXT(AE524,"0.#"),1)=".",FALSE,TRUE)</formula>
    </cfRule>
    <cfRule type="expression" dxfId="1102" priority="1168">
      <formula>IF(RIGHT(TEXT(AE524,"0.#"),1)=".",TRUE,FALSE)</formula>
    </cfRule>
  </conditionalFormatting>
  <conditionalFormatting sqref="AM522">
    <cfRule type="expression" dxfId="1101" priority="1165">
      <formula>IF(RIGHT(TEXT(AM522,"0.#"),1)=".",FALSE,TRUE)</formula>
    </cfRule>
    <cfRule type="expression" dxfId="1100" priority="1166">
      <formula>IF(RIGHT(TEXT(AM522,"0.#"),1)=".",TRUE,FALSE)</formula>
    </cfRule>
  </conditionalFormatting>
  <conditionalFormatting sqref="AM523">
    <cfRule type="expression" dxfId="1099" priority="1163">
      <formula>IF(RIGHT(TEXT(AM523,"0.#"),1)=".",FALSE,TRUE)</formula>
    </cfRule>
    <cfRule type="expression" dxfId="1098" priority="1164">
      <formula>IF(RIGHT(TEXT(AM523,"0.#"),1)=".",TRUE,FALSE)</formula>
    </cfRule>
  </conditionalFormatting>
  <conditionalFormatting sqref="AU522">
    <cfRule type="expression" dxfId="1097" priority="1159">
      <formula>IF(RIGHT(TEXT(AU522,"0.#"),1)=".",FALSE,TRUE)</formula>
    </cfRule>
    <cfRule type="expression" dxfId="1096" priority="1160">
      <formula>IF(RIGHT(TEXT(AU522,"0.#"),1)=".",TRUE,FALSE)</formula>
    </cfRule>
  </conditionalFormatting>
  <conditionalFormatting sqref="AU523">
    <cfRule type="expression" dxfId="1095" priority="1157">
      <formula>IF(RIGHT(TEXT(AU523,"0.#"),1)=".",FALSE,TRUE)</formula>
    </cfRule>
    <cfRule type="expression" dxfId="1094" priority="1158">
      <formula>IF(RIGHT(TEXT(AU523,"0.#"),1)=".",TRUE,FALSE)</formula>
    </cfRule>
  </conditionalFormatting>
  <conditionalFormatting sqref="AU524">
    <cfRule type="expression" dxfId="1093" priority="1155">
      <formula>IF(RIGHT(TEXT(AU524,"0.#"),1)=".",FALSE,TRUE)</formula>
    </cfRule>
    <cfRule type="expression" dxfId="1092" priority="1156">
      <formula>IF(RIGHT(TEXT(AU524,"0.#"),1)=".",TRUE,FALSE)</formula>
    </cfRule>
  </conditionalFormatting>
  <conditionalFormatting sqref="AI524">
    <cfRule type="expression" dxfId="1091" priority="1149">
      <formula>IF(RIGHT(TEXT(AI524,"0.#"),1)=".",FALSE,TRUE)</formula>
    </cfRule>
    <cfRule type="expression" dxfId="1090" priority="1150">
      <formula>IF(RIGHT(TEXT(AI524,"0.#"),1)=".",TRUE,FALSE)</formula>
    </cfRule>
  </conditionalFormatting>
  <conditionalFormatting sqref="AI522">
    <cfRule type="expression" dxfId="1089" priority="1153">
      <formula>IF(RIGHT(TEXT(AI522,"0.#"),1)=".",FALSE,TRUE)</formula>
    </cfRule>
    <cfRule type="expression" dxfId="1088" priority="1154">
      <formula>IF(RIGHT(TEXT(AI522,"0.#"),1)=".",TRUE,FALSE)</formula>
    </cfRule>
  </conditionalFormatting>
  <conditionalFormatting sqref="AI523">
    <cfRule type="expression" dxfId="1087" priority="1151">
      <formula>IF(RIGHT(TEXT(AI523,"0.#"),1)=".",FALSE,TRUE)</formula>
    </cfRule>
    <cfRule type="expression" dxfId="1086" priority="1152">
      <formula>IF(RIGHT(TEXT(AI523,"0.#"),1)=".",TRUE,FALSE)</formula>
    </cfRule>
  </conditionalFormatting>
  <conditionalFormatting sqref="AQ523">
    <cfRule type="expression" dxfId="1085" priority="1147">
      <formula>IF(RIGHT(TEXT(AQ523,"0.#"),1)=".",FALSE,TRUE)</formula>
    </cfRule>
    <cfRule type="expression" dxfId="1084" priority="1148">
      <formula>IF(RIGHT(TEXT(AQ523,"0.#"),1)=".",TRUE,FALSE)</formula>
    </cfRule>
  </conditionalFormatting>
  <conditionalFormatting sqref="AQ524">
    <cfRule type="expression" dxfId="1083" priority="1145">
      <formula>IF(RIGHT(TEXT(AQ524,"0.#"),1)=".",FALSE,TRUE)</formula>
    </cfRule>
    <cfRule type="expression" dxfId="1082" priority="1146">
      <formula>IF(RIGHT(TEXT(AQ524,"0.#"),1)=".",TRUE,FALSE)</formula>
    </cfRule>
  </conditionalFormatting>
  <conditionalFormatting sqref="AQ522">
    <cfRule type="expression" dxfId="1081" priority="1143">
      <formula>IF(RIGHT(TEXT(AQ522,"0.#"),1)=".",FALSE,TRUE)</formula>
    </cfRule>
    <cfRule type="expression" dxfId="1080" priority="1144">
      <formula>IF(RIGHT(TEXT(AQ522,"0.#"),1)=".",TRUE,FALSE)</formula>
    </cfRule>
  </conditionalFormatting>
  <conditionalFormatting sqref="AE527">
    <cfRule type="expression" dxfId="1079" priority="1141">
      <formula>IF(RIGHT(TEXT(AE527,"0.#"),1)=".",FALSE,TRUE)</formula>
    </cfRule>
    <cfRule type="expression" dxfId="1078" priority="1142">
      <formula>IF(RIGHT(TEXT(AE527,"0.#"),1)=".",TRUE,FALSE)</formula>
    </cfRule>
  </conditionalFormatting>
  <conditionalFormatting sqref="AM529">
    <cfRule type="expression" dxfId="1077" priority="1131">
      <formula>IF(RIGHT(TEXT(AM529,"0.#"),1)=".",FALSE,TRUE)</formula>
    </cfRule>
    <cfRule type="expression" dxfId="1076" priority="1132">
      <formula>IF(RIGHT(TEXT(AM529,"0.#"),1)=".",TRUE,FALSE)</formula>
    </cfRule>
  </conditionalFormatting>
  <conditionalFormatting sqref="AE528">
    <cfRule type="expression" dxfId="1075" priority="1139">
      <formula>IF(RIGHT(TEXT(AE528,"0.#"),1)=".",FALSE,TRUE)</formula>
    </cfRule>
    <cfRule type="expression" dxfId="1074" priority="1140">
      <formula>IF(RIGHT(TEXT(AE528,"0.#"),1)=".",TRUE,FALSE)</formula>
    </cfRule>
  </conditionalFormatting>
  <conditionalFormatting sqref="AE529">
    <cfRule type="expression" dxfId="1073" priority="1137">
      <formula>IF(RIGHT(TEXT(AE529,"0.#"),1)=".",FALSE,TRUE)</formula>
    </cfRule>
    <cfRule type="expression" dxfId="1072" priority="1138">
      <formula>IF(RIGHT(TEXT(AE529,"0.#"),1)=".",TRUE,FALSE)</formula>
    </cfRule>
  </conditionalFormatting>
  <conditionalFormatting sqref="AM527">
    <cfRule type="expression" dxfId="1071" priority="1135">
      <formula>IF(RIGHT(TEXT(AM527,"0.#"),1)=".",FALSE,TRUE)</formula>
    </cfRule>
    <cfRule type="expression" dxfId="1070" priority="1136">
      <formula>IF(RIGHT(TEXT(AM527,"0.#"),1)=".",TRUE,FALSE)</formula>
    </cfRule>
  </conditionalFormatting>
  <conditionalFormatting sqref="AM528">
    <cfRule type="expression" dxfId="1069" priority="1133">
      <formula>IF(RIGHT(TEXT(AM528,"0.#"),1)=".",FALSE,TRUE)</formula>
    </cfRule>
    <cfRule type="expression" dxfId="1068" priority="1134">
      <formula>IF(RIGHT(TEXT(AM528,"0.#"),1)=".",TRUE,FALSE)</formula>
    </cfRule>
  </conditionalFormatting>
  <conditionalFormatting sqref="AU527">
    <cfRule type="expression" dxfId="1067" priority="1129">
      <formula>IF(RIGHT(TEXT(AU527,"0.#"),1)=".",FALSE,TRUE)</formula>
    </cfRule>
    <cfRule type="expression" dxfId="1066" priority="1130">
      <formula>IF(RIGHT(TEXT(AU527,"0.#"),1)=".",TRUE,FALSE)</formula>
    </cfRule>
  </conditionalFormatting>
  <conditionalFormatting sqref="AU528">
    <cfRule type="expression" dxfId="1065" priority="1127">
      <formula>IF(RIGHT(TEXT(AU528,"0.#"),1)=".",FALSE,TRUE)</formula>
    </cfRule>
    <cfRule type="expression" dxfId="1064" priority="1128">
      <formula>IF(RIGHT(TEXT(AU528,"0.#"),1)=".",TRUE,FALSE)</formula>
    </cfRule>
  </conditionalFormatting>
  <conditionalFormatting sqref="AU529">
    <cfRule type="expression" dxfId="1063" priority="1125">
      <formula>IF(RIGHT(TEXT(AU529,"0.#"),1)=".",FALSE,TRUE)</formula>
    </cfRule>
    <cfRule type="expression" dxfId="1062" priority="1126">
      <formula>IF(RIGHT(TEXT(AU529,"0.#"),1)=".",TRUE,FALSE)</formula>
    </cfRule>
  </conditionalFormatting>
  <conditionalFormatting sqref="AI529">
    <cfRule type="expression" dxfId="1061" priority="1119">
      <formula>IF(RIGHT(TEXT(AI529,"0.#"),1)=".",FALSE,TRUE)</formula>
    </cfRule>
    <cfRule type="expression" dxfId="1060" priority="1120">
      <formula>IF(RIGHT(TEXT(AI529,"0.#"),1)=".",TRUE,FALSE)</formula>
    </cfRule>
  </conditionalFormatting>
  <conditionalFormatting sqref="AI527">
    <cfRule type="expression" dxfId="1059" priority="1123">
      <formula>IF(RIGHT(TEXT(AI527,"0.#"),1)=".",FALSE,TRUE)</formula>
    </cfRule>
    <cfRule type="expression" dxfId="1058" priority="1124">
      <formula>IF(RIGHT(TEXT(AI527,"0.#"),1)=".",TRUE,FALSE)</formula>
    </cfRule>
  </conditionalFormatting>
  <conditionalFormatting sqref="AI528">
    <cfRule type="expression" dxfId="1057" priority="1121">
      <formula>IF(RIGHT(TEXT(AI528,"0.#"),1)=".",FALSE,TRUE)</formula>
    </cfRule>
    <cfRule type="expression" dxfId="1056" priority="1122">
      <formula>IF(RIGHT(TEXT(AI528,"0.#"),1)=".",TRUE,FALSE)</formula>
    </cfRule>
  </conditionalFormatting>
  <conditionalFormatting sqref="AQ528">
    <cfRule type="expression" dxfId="1055" priority="1117">
      <formula>IF(RIGHT(TEXT(AQ528,"0.#"),1)=".",FALSE,TRUE)</formula>
    </cfRule>
    <cfRule type="expression" dxfId="1054" priority="1118">
      <formula>IF(RIGHT(TEXT(AQ528,"0.#"),1)=".",TRUE,FALSE)</formula>
    </cfRule>
  </conditionalFormatting>
  <conditionalFormatting sqref="AQ529">
    <cfRule type="expression" dxfId="1053" priority="1115">
      <formula>IF(RIGHT(TEXT(AQ529,"0.#"),1)=".",FALSE,TRUE)</formula>
    </cfRule>
    <cfRule type="expression" dxfId="1052" priority="1116">
      <formula>IF(RIGHT(TEXT(AQ529,"0.#"),1)=".",TRUE,FALSE)</formula>
    </cfRule>
  </conditionalFormatting>
  <conditionalFormatting sqref="AQ527">
    <cfRule type="expression" dxfId="1051" priority="1113">
      <formula>IF(RIGHT(TEXT(AQ527,"0.#"),1)=".",FALSE,TRUE)</formula>
    </cfRule>
    <cfRule type="expression" dxfId="1050" priority="1114">
      <formula>IF(RIGHT(TEXT(AQ527,"0.#"),1)=".",TRUE,FALSE)</formula>
    </cfRule>
  </conditionalFormatting>
  <conditionalFormatting sqref="AE532">
    <cfRule type="expression" dxfId="1049" priority="1111">
      <formula>IF(RIGHT(TEXT(AE532,"0.#"),1)=".",FALSE,TRUE)</formula>
    </cfRule>
    <cfRule type="expression" dxfId="1048" priority="1112">
      <formula>IF(RIGHT(TEXT(AE532,"0.#"),1)=".",TRUE,FALSE)</formula>
    </cfRule>
  </conditionalFormatting>
  <conditionalFormatting sqref="AM534">
    <cfRule type="expression" dxfId="1047" priority="1101">
      <formula>IF(RIGHT(TEXT(AM534,"0.#"),1)=".",FALSE,TRUE)</formula>
    </cfRule>
    <cfRule type="expression" dxfId="1046" priority="1102">
      <formula>IF(RIGHT(TEXT(AM534,"0.#"),1)=".",TRUE,FALSE)</formula>
    </cfRule>
  </conditionalFormatting>
  <conditionalFormatting sqref="AE533">
    <cfRule type="expression" dxfId="1045" priority="1109">
      <formula>IF(RIGHT(TEXT(AE533,"0.#"),1)=".",FALSE,TRUE)</formula>
    </cfRule>
    <cfRule type="expression" dxfId="1044" priority="1110">
      <formula>IF(RIGHT(TEXT(AE533,"0.#"),1)=".",TRUE,FALSE)</formula>
    </cfRule>
  </conditionalFormatting>
  <conditionalFormatting sqref="AE534">
    <cfRule type="expression" dxfId="1043" priority="1107">
      <formula>IF(RIGHT(TEXT(AE534,"0.#"),1)=".",FALSE,TRUE)</formula>
    </cfRule>
    <cfRule type="expression" dxfId="1042" priority="1108">
      <formula>IF(RIGHT(TEXT(AE534,"0.#"),1)=".",TRUE,FALSE)</formula>
    </cfRule>
  </conditionalFormatting>
  <conditionalFormatting sqref="AM532">
    <cfRule type="expression" dxfId="1041" priority="1105">
      <formula>IF(RIGHT(TEXT(AM532,"0.#"),1)=".",FALSE,TRUE)</formula>
    </cfRule>
    <cfRule type="expression" dxfId="1040" priority="1106">
      <formula>IF(RIGHT(TEXT(AM532,"0.#"),1)=".",TRUE,FALSE)</formula>
    </cfRule>
  </conditionalFormatting>
  <conditionalFormatting sqref="AM533">
    <cfRule type="expression" dxfId="1039" priority="1103">
      <formula>IF(RIGHT(TEXT(AM533,"0.#"),1)=".",FALSE,TRUE)</formula>
    </cfRule>
    <cfRule type="expression" dxfId="1038" priority="1104">
      <formula>IF(RIGHT(TEXT(AM533,"0.#"),1)=".",TRUE,FALSE)</formula>
    </cfRule>
  </conditionalFormatting>
  <conditionalFormatting sqref="AU532">
    <cfRule type="expression" dxfId="1037" priority="1099">
      <formula>IF(RIGHT(TEXT(AU532,"0.#"),1)=".",FALSE,TRUE)</formula>
    </cfRule>
    <cfRule type="expression" dxfId="1036" priority="1100">
      <formula>IF(RIGHT(TEXT(AU532,"0.#"),1)=".",TRUE,FALSE)</formula>
    </cfRule>
  </conditionalFormatting>
  <conditionalFormatting sqref="AU533">
    <cfRule type="expression" dxfId="1035" priority="1097">
      <formula>IF(RIGHT(TEXT(AU533,"0.#"),1)=".",FALSE,TRUE)</formula>
    </cfRule>
    <cfRule type="expression" dxfId="1034" priority="1098">
      <formula>IF(RIGHT(TEXT(AU533,"0.#"),1)=".",TRUE,FALSE)</formula>
    </cfRule>
  </conditionalFormatting>
  <conditionalFormatting sqref="AU534">
    <cfRule type="expression" dxfId="1033" priority="1095">
      <formula>IF(RIGHT(TEXT(AU534,"0.#"),1)=".",FALSE,TRUE)</formula>
    </cfRule>
    <cfRule type="expression" dxfId="1032" priority="1096">
      <formula>IF(RIGHT(TEXT(AU534,"0.#"),1)=".",TRUE,FALSE)</formula>
    </cfRule>
  </conditionalFormatting>
  <conditionalFormatting sqref="AI534">
    <cfRule type="expression" dxfId="1031" priority="1089">
      <formula>IF(RIGHT(TEXT(AI534,"0.#"),1)=".",FALSE,TRUE)</formula>
    </cfRule>
    <cfRule type="expression" dxfId="1030" priority="1090">
      <formula>IF(RIGHT(TEXT(AI534,"0.#"),1)=".",TRUE,FALSE)</formula>
    </cfRule>
  </conditionalFormatting>
  <conditionalFormatting sqref="AI532">
    <cfRule type="expression" dxfId="1029" priority="1093">
      <formula>IF(RIGHT(TEXT(AI532,"0.#"),1)=".",FALSE,TRUE)</formula>
    </cfRule>
    <cfRule type="expression" dxfId="1028" priority="1094">
      <formula>IF(RIGHT(TEXT(AI532,"0.#"),1)=".",TRUE,FALSE)</formula>
    </cfRule>
  </conditionalFormatting>
  <conditionalFormatting sqref="AI533">
    <cfRule type="expression" dxfId="1027" priority="1091">
      <formula>IF(RIGHT(TEXT(AI533,"0.#"),1)=".",FALSE,TRUE)</formula>
    </cfRule>
    <cfRule type="expression" dxfId="1026" priority="1092">
      <formula>IF(RIGHT(TEXT(AI533,"0.#"),1)=".",TRUE,FALSE)</formula>
    </cfRule>
  </conditionalFormatting>
  <conditionalFormatting sqref="AQ533">
    <cfRule type="expression" dxfId="1025" priority="1087">
      <formula>IF(RIGHT(TEXT(AQ533,"0.#"),1)=".",FALSE,TRUE)</formula>
    </cfRule>
    <cfRule type="expression" dxfId="1024" priority="1088">
      <formula>IF(RIGHT(TEXT(AQ533,"0.#"),1)=".",TRUE,FALSE)</formula>
    </cfRule>
  </conditionalFormatting>
  <conditionalFormatting sqref="AQ534">
    <cfRule type="expression" dxfId="1023" priority="1085">
      <formula>IF(RIGHT(TEXT(AQ534,"0.#"),1)=".",FALSE,TRUE)</formula>
    </cfRule>
    <cfRule type="expression" dxfId="1022" priority="1086">
      <formula>IF(RIGHT(TEXT(AQ534,"0.#"),1)=".",TRUE,FALSE)</formula>
    </cfRule>
  </conditionalFormatting>
  <conditionalFormatting sqref="AQ532">
    <cfRule type="expression" dxfId="1021" priority="1083">
      <formula>IF(RIGHT(TEXT(AQ532,"0.#"),1)=".",FALSE,TRUE)</formula>
    </cfRule>
    <cfRule type="expression" dxfId="1020" priority="1084">
      <formula>IF(RIGHT(TEXT(AQ532,"0.#"),1)=".",TRUE,FALSE)</formula>
    </cfRule>
  </conditionalFormatting>
  <conditionalFormatting sqref="AE537">
    <cfRule type="expression" dxfId="1019" priority="1081">
      <formula>IF(RIGHT(TEXT(AE537,"0.#"),1)=".",FALSE,TRUE)</formula>
    </cfRule>
    <cfRule type="expression" dxfId="1018" priority="1082">
      <formula>IF(RIGHT(TEXT(AE537,"0.#"),1)=".",TRUE,FALSE)</formula>
    </cfRule>
  </conditionalFormatting>
  <conditionalFormatting sqref="AM539">
    <cfRule type="expression" dxfId="1017" priority="1071">
      <formula>IF(RIGHT(TEXT(AM539,"0.#"),1)=".",FALSE,TRUE)</formula>
    </cfRule>
    <cfRule type="expression" dxfId="1016" priority="1072">
      <formula>IF(RIGHT(TEXT(AM539,"0.#"),1)=".",TRUE,FALSE)</formula>
    </cfRule>
  </conditionalFormatting>
  <conditionalFormatting sqref="AE538">
    <cfRule type="expression" dxfId="1015" priority="1079">
      <formula>IF(RIGHT(TEXT(AE538,"0.#"),1)=".",FALSE,TRUE)</formula>
    </cfRule>
    <cfRule type="expression" dxfId="1014" priority="1080">
      <formula>IF(RIGHT(TEXT(AE538,"0.#"),1)=".",TRUE,FALSE)</formula>
    </cfRule>
  </conditionalFormatting>
  <conditionalFormatting sqref="AE539">
    <cfRule type="expression" dxfId="1013" priority="1077">
      <formula>IF(RIGHT(TEXT(AE539,"0.#"),1)=".",FALSE,TRUE)</formula>
    </cfRule>
    <cfRule type="expression" dxfId="1012" priority="1078">
      <formula>IF(RIGHT(TEXT(AE539,"0.#"),1)=".",TRUE,FALSE)</formula>
    </cfRule>
  </conditionalFormatting>
  <conditionalFormatting sqref="AM537">
    <cfRule type="expression" dxfId="1011" priority="1075">
      <formula>IF(RIGHT(TEXT(AM537,"0.#"),1)=".",FALSE,TRUE)</formula>
    </cfRule>
    <cfRule type="expression" dxfId="1010" priority="1076">
      <formula>IF(RIGHT(TEXT(AM537,"0.#"),1)=".",TRUE,FALSE)</formula>
    </cfRule>
  </conditionalFormatting>
  <conditionalFormatting sqref="AM538">
    <cfRule type="expression" dxfId="1009" priority="1073">
      <formula>IF(RIGHT(TEXT(AM538,"0.#"),1)=".",FALSE,TRUE)</formula>
    </cfRule>
    <cfRule type="expression" dxfId="1008" priority="1074">
      <formula>IF(RIGHT(TEXT(AM538,"0.#"),1)=".",TRUE,FALSE)</formula>
    </cfRule>
  </conditionalFormatting>
  <conditionalFormatting sqref="AU537">
    <cfRule type="expression" dxfId="1007" priority="1069">
      <formula>IF(RIGHT(TEXT(AU537,"0.#"),1)=".",FALSE,TRUE)</formula>
    </cfRule>
    <cfRule type="expression" dxfId="1006" priority="1070">
      <formula>IF(RIGHT(TEXT(AU537,"0.#"),1)=".",TRUE,FALSE)</formula>
    </cfRule>
  </conditionalFormatting>
  <conditionalFormatting sqref="AU538">
    <cfRule type="expression" dxfId="1005" priority="1067">
      <formula>IF(RIGHT(TEXT(AU538,"0.#"),1)=".",FALSE,TRUE)</formula>
    </cfRule>
    <cfRule type="expression" dxfId="1004" priority="1068">
      <formula>IF(RIGHT(TEXT(AU538,"0.#"),1)=".",TRUE,FALSE)</formula>
    </cfRule>
  </conditionalFormatting>
  <conditionalFormatting sqref="AU539">
    <cfRule type="expression" dxfId="1003" priority="1065">
      <formula>IF(RIGHT(TEXT(AU539,"0.#"),1)=".",FALSE,TRUE)</formula>
    </cfRule>
    <cfRule type="expression" dxfId="1002" priority="1066">
      <formula>IF(RIGHT(TEXT(AU539,"0.#"),1)=".",TRUE,FALSE)</formula>
    </cfRule>
  </conditionalFormatting>
  <conditionalFormatting sqref="AI539">
    <cfRule type="expression" dxfId="1001" priority="1059">
      <formula>IF(RIGHT(TEXT(AI539,"0.#"),1)=".",FALSE,TRUE)</formula>
    </cfRule>
    <cfRule type="expression" dxfId="1000" priority="1060">
      <formula>IF(RIGHT(TEXT(AI539,"0.#"),1)=".",TRUE,FALSE)</formula>
    </cfRule>
  </conditionalFormatting>
  <conditionalFormatting sqref="AI537">
    <cfRule type="expression" dxfId="999" priority="1063">
      <formula>IF(RIGHT(TEXT(AI537,"0.#"),1)=".",FALSE,TRUE)</formula>
    </cfRule>
    <cfRule type="expression" dxfId="998" priority="1064">
      <formula>IF(RIGHT(TEXT(AI537,"0.#"),1)=".",TRUE,FALSE)</formula>
    </cfRule>
  </conditionalFormatting>
  <conditionalFormatting sqref="AI538">
    <cfRule type="expression" dxfId="997" priority="1061">
      <formula>IF(RIGHT(TEXT(AI538,"0.#"),1)=".",FALSE,TRUE)</formula>
    </cfRule>
    <cfRule type="expression" dxfId="996" priority="1062">
      <formula>IF(RIGHT(TEXT(AI538,"0.#"),1)=".",TRUE,FALSE)</formula>
    </cfRule>
  </conditionalFormatting>
  <conditionalFormatting sqref="AQ538">
    <cfRule type="expression" dxfId="995" priority="1057">
      <formula>IF(RIGHT(TEXT(AQ538,"0.#"),1)=".",FALSE,TRUE)</formula>
    </cfRule>
    <cfRule type="expression" dxfId="994" priority="1058">
      <formula>IF(RIGHT(TEXT(AQ538,"0.#"),1)=".",TRUE,FALSE)</formula>
    </cfRule>
  </conditionalFormatting>
  <conditionalFormatting sqref="AQ539">
    <cfRule type="expression" dxfId="993" priority="1055">
      <formula>IF(RIGHT(TEXT(AQ539,"0.#"),1)=".",FALSE,TRUE)</formula>
    </cfRule>
    <cfRule type="expression" dxfId="992" priority="1056">
      <formula>IF(RIGHT(TEXT(AQ539,"0.#"),1)=".",TRUE,FALSE)</formula>
    </cfRule>
  </conditionalFormatting>
  <conditionalFormatting sqref="AQ537">
    <cfRule type="expression" dxfId="991" priority="1053">
      <formula>IF(RIGHT(TEXT(AQ537,"0.#"),1)=".",FALSE,TRUE)</formula>
    </cfRule>
    <cfRule type="expression" dxfId="990" priority="1054">
      <formula>IF(RIGHT(TEXT(AQ537,"0.#"),1)=".",TRUE,FALSE)</formula>
    </cfRule>
  </conditionalFormatting>
  <conditionalFormatting sqref="AE542">
    <cfRule type="expression" dxfId="989" priority="1051">
      <formula>IF(RIGHT(TEXT(AE542,"0.#"),1)=".",FALSE,TRUE)</formula>
    </cfRule>
    <cfRule type="expression" dxfId="988" priority="1052">
      <formula>IF(RIGHT(TEXT(AE542,"0.#"),1)=".",TRUE,FALSE)</formula>
    </cfRule>
  </conditionalFormatting>
  <conditionalFormatting sqref="AM544">
    <cfRule type="expression" dxfId="987" priority="1041">
      <formula>IF(RIGHT(TEXT(AM544,"0.#"),1)=".",FALSE,TRUE)</formula>
    </cfRule>
    <cfRule type="expression" dxfId="986" priority="1042">
      <formula>IF(RIGHT(TEXT(AM544,"0.#"),1)=".",TRUE,FALSE)</formula>
    </cfRule>
  </conditionalFormatting>
  <conditionalFormatting sqref="AE543">
    <cfRule type="expression" dxfId="985" priority="1049">
      <formula>IF(RIGHT(TEXT(AE543,"0.#"),1)=".",FALSE,TRUE)</formula>
    </cfRule>
    <cfRule type="expression" dxfId="984" priority="1050">
      <formula>IF(RIGHT(TEXT(AE543,"0.#"),1)=".",TRUE,FALSE)</formula>
    </cfRule>
  </conditionalFormatting>
  <conditionalFormatting sqref="AE544">
    <cfRule type="expression" dxfId="983" priority="1047">
      <formula>IF(RIGHT(TEXT(AE544,"0.#"),1)=".",FALSE,TRUE)</formula>
    </cfRule>
    <cfRule type="expression" dxfId="982" priority="1048">
      <formula>IF(RIGHT(TEXT(AE544,"0.#"),1)=".",TRUE,FALSE)</formula>
    </cfRule>
  </conditionalFormatting>
  <conditionalFormatting sqref="AM542">
    <cfRule type="expression" dxfId="981" priority="1045">
      <formula>IF(RIGHT(TEXT(AM542,"0.#"),1)=".",FALSE,TRUE)</formula>
    </cfRule>
    <cfRule type="expression" dxfId="980" priority="1046">
      <formula>IF(RIGHT(TEXT(AM542,"0.#"),1)=".",TRUE,FALSE)</formula>
    </cfRule>
  </conditionalFormatting>
  <conditionalFormatting sqref="AM543">
    <cfRule type="expression" dxfId="979" priority="1043">
      <formula>IF(RIGHT(TEXT(AM543,"0.#"),1)=".",FALSE,TRUE)</formula>
    </cfRule>
    <cfRule type="expression" dxfId="978" priority="1044">
      <formula>IF(RIGHT(TEXT(AM543,"0.#"),1)=".",TRUE,FALSE)</formula>
    </cfRule>
  </conditionalFormatting>
  <conditionalFormatting sqref="AU542">
    <cfRule type="expression" dxfId="977" priority="1039">
      <formula>IF(RIGHT(TEXT(AU542,"0.#"),1)=".",FALSE,TRUE)</formula>
    </cfRule>
    <cfRule type="expression" dxfId="976" priority="1040">
      <formula>IF(RIGHT(TEXT(AU542,"0.#"),1)=".",TRUE,FALSE)</formula>
    </cfRule>
  </conditionalFormatting>
  <conditionalFormatting sqref="AU543">
    <cfRule type="expression" dxfId="975" priority="1037">
      <formula>IF(RIGHT(TEXT(AU543,"0.#"),1)=".",FALSE,TRUE)</formula>
    </cfRule>
    <cfRule type="expression" dxfId="974" priority="1038">
      <formula>IF(RIGHT(TEXT(AU543,"0.#"),1)=".",TRUE,FALSE)</formula>
    </cfRule>
  </conditionalFormatting>
  <conditionalFormatting sqref="AU544">
    <cfRule type="expression" dxfId="973" priority="1035">
      <formula>IF(RIGHT(TEXT(AU544,"0.#"),1)=".",FALSE,TRUE)</formula>
    </cfRule>
    <cfRule type="expression" dxfId="972" priority="1036">
      <formula>IF(RIGHT(TEXT(AU544,"0.#"),1)=".",TRUE,FALSE)</formula>
    </cfRule>
  </conditionalFormatting>
  <conditionalFormatting sqref="AI544">
    <cfRule type="expression" dxfId="971" priority="1029">
      <formula>IF(RIGHT(TEXT(AI544,"0.#"),1)=".",FALSE,TRUE)</formula>
    </cfRule>
    <cfRule type="expression" dxfId="970" priority="1030">
      <formula>IF(RIGHT(TEXT(AI544,"0.#"),1)=".",TRUE,FALSE)</formula>
    </cfRule>
  </conditionalFormatting>
  <conditionalFormatting sqref="AI542">
    <cfRule type="expression" dxfId="969" priority="1033">
      <formula>IF(RIGHT(TEXT(AI542,"0.#"),1)=".",FALSE,TRUE)</formula>
    </cfRule>
    <cfRule type="expression" dxfId="968" priority="1034">
      <formula>IF(RIGHT(TEXT(AI542,"0.#"),1)=".",TRUE,FALSE)</formula>
    </cfRule>
  </conditionalFormatting>
  <conditionalFormatting sqref="AI543">
    <cfRule type="expression" dxfId="967" priority="1031">
      <formula>IF(RIGHT(TEXT(AI543,"0.#"),1)=".",FALSE,TRUE)</formula>
    </cfRule>
    <cfRule type="expression" dxfId="966" priority="1032">
      <formula>IF(RIGHT(TEXT(AI543,"0.#"),1)=".",TRUE,FALSE)</formula>
    </cfRule>
  </conditionalFormatting>
  <conditionalFormatting sqref="AQ543">
    <cfRule type="expression" dxfId="965" priority="1027">
      <formula>IF(RIGHT(TEXT(AQ543,"0.#"),1)=".",FALSE,TRUE)</formula>
    </cfRule>
    <cfRule type="expression" dxfId="964" priority="1028">
      <formula>IF(RIGHT(TEXT(AQ543,"0.#"),1)=".",TRUE,FALSE)</formula>
    </cfRule>
  </conditionalFormatting>
  <conditionalFormatting sqref="AQ544">
    <cfRule type="expression" dxfId="963" priority="1025">
      <formula>IF(RIGHT(TEXT(AQ544,"0.#"),1)=".",FALSE,TRUE)</formula>
    </cfRule>
    <cfRule type="expression" dxfId="962" priority="1026">
      <formula>IF(RIGHT(TEXT(AQ544,"0.#"),1)=".",TRUE,FALSE)</formula>
    </cfRule>
  </conditionalFormatting>
  <conditionalFormatting sqref="AQ542">
    <cfRule type="expression" dxfId="961" priority="1023">
      <formula>IF(RIGHT(TEXT(AQ542,"0.#"),1)=".",FALSE,TRUE)</formula>
    </cfRule>
    <cfRule type="expression" dxfId="960" priority="1024">
      <formula>IF(RIGHT(TEXT(AQ542,"0.#"),1)=".",TRUE,FALSE)</formula>
    </cfRule>
  </conditionalFormatting>
  <conditionalFormatting sqref="AE547">
    <cfRule type="expression" dxfId="959" priority="1021">
      <formula>IF(RIGHT(TEXT(AE547,"0.#"),1)=".",FALSE,TRUE)</formula>
    </cfRule>
    <cfRule type="expression" dxfId="958" priority="1022">
      <formula>IF(RIGHT(TEXT(AE547,"0.#"),1)=".",TRUE,FALSE)</formula>
    </cfRule>
  </conditionalFormatting>
  <conditionalFormatting sqref="AM549">
    <cfRule type="expression" dxfId="957" priority="1011">
      <formula>IF(RIGHT(TEXT(AM549,"0.#"),1)=".",FALSE,TRUE)</formula>
    </cfRule>
    <cfRule type="expression" dxfId="956" priority="1012">
      <formula>IF(RIGHT(TEXT(AM549,"0.#"),1)=".",TRUE,FALSE)</formula>
    </cfRule>
  </conditionalFormatting>
  <conditionalFormatting sqref="AE548">
    <cfRule type="expression" dxfId="955" priority="1019">
      <formula>IF(RIGHT(TEXT(AE548,"0.#"),1)=".",FALSE,TRUE)</formula>
    </cfRule>
    <cfRule type="expression" dxfId="954" priority="1020">
      <formula>IF(RIGHT(TEXT(AE548,"0.#"),1)=".",TRUE,FALSE)</formula>
    </cfRule>
  </conditionalFormatting>
  <conditionalFormatting sqref="AE549">
    <cfRule type="expression" dxfId="953" priority="1017">
      <formula>IF(RIGHT(TEXT(AE549,"0.#"),1)=".",FALSE,TRUE)</formula>
    </cfRule>
    <cfRule type="expression" dxfId="952" priority="1018">
      <formula>IF(RIGHT(TEXT(AE549,"0.#"),1)=".",TRUE,FALSE)</formula>
    </cfRule>
  </conditionalFormatting>
  <conditionalFormatting sqref="AM547">
    <cfRule type="expression" dxfId="951" priority="1015">
      <formula>IF(RIGHT(TEXT(AM547,"0.#"),1)=".",FALSE,TRUE)</formula>
    </cfRule>
    <cfRule type="expression" dxfId="950" priority="1016">
      <formula>IF(RIGHT(TEXT(AM547,"0.#"),1)=".",TRUE,FALSE)</formula>
    </cfRule>
  </conditionalFormatting>
  <conditionalFormatting sqref="AM548">
    <cfRule type="expression" dxfId="949" priority="1013">
      <formula>IF(RIGHT(TEXT(AM548,"0.#"),1)=".",FALSE,TRUE)</formula>
    </cfRule>
    <cfRule type="expression" dxfId="948" priority="1014">
      <formula>IF(RIGHT(TEXT(AM548,"0.#"),1)=".",TRUE,FALSE)</formula>
    </cfRule>
  </conditionalFormatting>
  <conditionalFormatting sqref="AU547">
    <cfRule type="expression" dxfId="947" priority="1009">
      <formula>IF(RIGHT(TEXT(AU547,"0.#"),1)=".",FALSE,TRUE)</formula>
    </cfRule>
    <cfRule type="expression" dxfId="946" priority="1010">
      <formula>IF(RIGHT(TEXT(AU547,"0.#"),1)=".",TRUE,FALSE)</formula>
    </cfRule>
  </conditionalFormatting>
  <conditionalFormatting sqref="AU548">
    <cfRule type="expression" dxfId="945" priority="1007">
      <formula>IF(RIGHT(TEXT(AU548,"0.#"),1)=".",FALSE,TRUE)</formula>
    </cfRule>
    <cfRule type="expression" dxfId="944" priority="1008">
      <formula>IF(RIGHT(TEXT(AU548,"0.#"),1)=".",TRUE,FALSE)</formula>
    </cfRule>
  </conditionalFormatting>
  <conditionalFormatting sqref="AU549">
    <cfRule type="expression" dxfId="943" priority="1005">
      <formula>IF(RIGHT(TEXT(AU549,"0.#"),1)=".",FALSE,TRUE)</formula>
    </cfRule>
    <cfRule type="expression" dxfId="942" priority="1006">
      <formula>IF(RIGHT(TEXT(AU549,"0.#"),1)=".",TRUE,FALSE)</formula>
    </cfRule>
  </conditionalFormatting>
  <conditionalFormatting sqref="AI549">
    <cfRule type="expression" dxfId="941" priority="999">
      <formula>IF(RIGHT(TEXT(AI549,"0.#"),1)=".",FALSE,TRUE)</formula>
    </cfRule>
    <cfRule type="expression" dxfId="940" priority="1000">
      <formula>IF(RIGHT(TEXT(AI549,"0.#"),1)=".",TRUE,FALSE)</formula>
    </cfRule>
  </conditionalFormatting>
  <conditionalFormatting sqref="AI547">
    <cfRule type="expression" dxfId="939" priority="1003">
      <formula>IF(RIGHT(TEXT(AI547,"0.#"),1)=".",FALSE,TRUE)</formula>
    </cfRule>
    <cfRule type="expression" dxfId="938" priority="1004">
      <formula>IF(RIGHT(TEXT(AI547,"0.#"),1)=".",TRUE,FALSE)</formula>
    </cfRule>
  </conditionalFormatting>
  <conditionalFormatting sqref="AI548">
    <cfRule type="expression" dxfId="937" priority="1001">
      <formula>IF(RIGHT(TEXT(AI548,"0.#"),1)=".",FALSE,TRUE)</formula>
    </cfRule>
    <cfRule type="expression" dxfId="936" priority="1002">
      <formula>IF(RIGHT(TEXT(AI548,"0.#"),1)=".",TRUE,FALSE)</formula>
    </cfRule>
  </conditionalFormatting>
  <conditionalFormatting sqref="AQ548">
    <cfRule type="expression" dxfId="935" priority="997">
      <formula>IF(RIGHT(TEXT(AQ548,"0.#"),1)=".",FALSE,TRUE)</formula>
    </cfRule>
    <cfRule type="expression" dxfId="934" priority="998">
      <formula>IF(RIGHT(TEXT(AQ548,"0.#"),1)=".",TRUE,FALSE)</formula>
    </cfRule>
  </conditionalFormatting>
  <conditionalFormatting sqref="AQ549">
    <cfRule type="expression" dxfId="933" priority="995">
      <formula>IF(RIGHT(TEXT(AQ549,"0.#"),1)=".",FALSE,TRUE)</formula>
    </cfRule>
    <cfRule type="expression" dxfId="932" priority="996">
      <formula>IF(RIGHT(TEXT(AQ549,"0.#"),1)=".",TRUE,FALSE)</formula>
    </cfRule>
  </conditionalFormatting>
  <conditionalFormatting sqref="AQ547">
    <cfRule type="expression" dxfId="931" priority="993">
      <formula>IF(RIGHT(TEXT(AQ547,"0.#"),1)=".",FALSE,TRUE)</formula>
    </cfRule>
    <cfRule type="expression" dxfId="930" priority="994">
      <formula>IF(RIGHT(TEXT(AQ547,"0.#"),1)=".",TRUE,FALSE)</formula>
    </cfRule>
  </conditionalFormatting>
  <conditionalFormatting sqref="AE552">
    <cfRule type="expression" dxfId="929" priority="991">
      <formula>IF(RIGHT(TEXT(AE552,"0.#"),1)=".",FALSE,TRUE)</formula>
    </cfRule>
    <cfRule type="expression" dxfId="928" priority="992">
      <formula>IF(RIGHT(TEXT(AE552,"0.#"),1)=".",TRUE,FALSE)</formula>
    </cfRule>
  </conditionalFormatting>
  <conditionalFormatting sqref="AM554">
    <cfRule type="expression" dxfId="927" priority="981">
      <formula>IF(RIGHT(TEXT(AM554,"0.#"),1)=".",FALSE,TRUE)</formula>
    </cfRule>
    <cfRule type="expression" dxfId="926" priority="982">
      <formula>IF(RIGHT(TEXT(AM554,"0.#"),1)=".",TRUE,FALSE)</formula>
    </cfRule>
  </conditionalFormatting>
  <conditionalFormatting sqref="AE553">
    <cfRule type="expression" dxfId="925" priority="989">
      <formula>IF(RIGHT(TEXT(AE553,"0.#"),1)=".",FALSE,TRUE)</formula>
    </cfRule>
    <cfRule type="expression" dxfId="924" priority="990">
      <formula>IF(RIGHT(TEXT(AE553,"0.#"),1)=".",TRUE,FALSE)</formula>
    </cfRule>
  </conditionalFormatting>
  <conditionalFormatting sqref="AE554">
    <cfRule type="expression" dxfId="923" priority="987">
      <formula>IF(RIGHT(TEXT(AE554,"0.#"),1)=".",FALSE,TRUE)</formula>
    </cfRule>
    <cfRule type="expression" dxfId="922" priority="988">
      <formula>IF(RIGHT(TEXT(AE554,"0.#"),1)=".",TRUE,FALSE)</formula>
    </cfRule>
  </conditionalFormatting>
  <conditionalFormatting sqref="AM552">
    <cfRule type="expression" dxfId="921" priority="985">
      <formula>IF(RIGHT(TEXT(AM552,"0.#"),1)=".",FALSE,TRUE)</formula>
    </cfRule>
    <cfRule type="expression" dxfId="920" priority="986">
      <formula>IF(RIGHT(TEXT(AM552,"0.#"),1)=".",TRUE,FALSE)</formula>
    </cfRule>
  </conditionalFormatting>
  <conditionalFormatting sqref="AM553">
    <cfRule type="expression" dxfId="919" priority="983">
      <formula>IF(RIGHT(TEXT(AM553,"0.#"),1)=".",FALSE,TRUE)</formula>
    </cfRule>
    <cfRule type="expression" dxfId="918" priority="984">
      <formula>IF(RIGHT(TEXT(AM553,"0.#"),1)=".",TRUE,FALSE)</formula>
    </cfRule>
  </conditionalFormatting>
  <conditionalFormatting sqref="AU552">
    <cfRule type="expression" dxfId="917" priority="979">
      <formula>IF(RIGHT(TEXT(AU552,"0.#"),1)=".",FALSE,TRUE)</formula>
    </cfRule>
    <cfRule type="expression" dxfId="916" priority="980">
      <formula>IF(RIGHT(TEXT(AU552,"0.#"),1)=".",TRUE,FALSE)</formula>
    </cfRule>
  </conditionalFormatting>
  <conditionalFormatting sqref="AU553">
    <cfRule type="expression" dxfId="915" priority="977">
      <formula>IF(RIGHT(TEXT(AU553,"0.#"),1)=".",FALSE,TRUE)</formula>
    </cfRule>
    <cfRule type="expression" dxfId="914" priority="978">
      <formula>IF(RIGHT(TEXT(AU553,"0.#"),1)=".",TRUE,FALSE)</formula>
    </cfRule>
  </conditionalFormatting>
  <conditionalFormatting sqref="AU554">
    <cfRule type="expression" dxfId="913" priority="975">
      <formula>IF(RIGHT(TEXT(AU554,"0.#"),1)=".",FALSE,TRUE)</formula>
    </cfRule>
    <cfRule type="expression" dxfId="912" priority="976">
      <formula>IF(RIGHT(TEXT(AU554,"0.#"),1)=".",TRUE,FALSE)</formula>
    </cfRule>
  </conditionalFormatting>
  <conditionalFormatting sqref="AI554">
    <cfRule type="expression" dxfId="911" priority="969">
      <formula>IF(RIGHT(TEXT(AI554,"0.#"),1)=".",FALSE,TRUE)</formula>
    </cfRule>
    <cfRule type="expression" dxfId="910" priority="970">
      <formula>IF(RIGHT(TEXT(AI554,"0.#"),1)=".",TRUE,FALSE)</formula>
    </cfRule>
  </conditionalFormatting>
  <conditionalFormatting sqref="AI552">
    <cfRule type="expression" dxfId="909" priority="973">
      <formula>IF(RIGHT(TEXT(AI552,"0.#"),1)=".",FALSE,TRUE)</formula>
    </cfRule>
    <cfRule type="expression" dxfId="908" priority="974">
      <formula>IF(RIGHT(TEXT(AI552,"0.#"),1)=".",TRUE,FALSE)</formula>
    </cfRule>
  </conditionalFormatting>
  <conditionalFormatting sqref="AI553">
    <cfRule type="expression" dxfId="907" priority="971">
      <formula>IF(RIGHT(TEXT(AI553,"0.#"),1)=".",FALSE,TRUE)</formula>
    </cfRule>
    <cfRule type="expression" dxfId="906" priority="972">
      <formula>IF(RIGHT(TEXT(AI553,"0.#"),1)=".",TRUE,FALSE)</formula>
    </cfRule>
  </conditionalFormatting>
  <conditionalFormatting sqref="AQ553">
    <cfRule type="expression" dxfId="905" priority="967">
      <formula>IF(RIGHT(TEXT(AQ553,"0.#"),1)=".",FALSE,TRUE)</formula>
    </cfRule>
    <cfRule type="expression" dxfId="904" priority="968">
      <formula>IF(RIGHT(TEXT(AQ553,"0.#"),1)=".",TRUE,FALSE)</formula>
    </cfRule>
  </conditionalFormatting>
  <conditionalFormatting sqref="AQ554">
    <cfRule type="expression" dxfId="903" priority="965">
      <formula>IF(RIGHT(TEXT(AQ554,"0.#"),1)=".",FALSE,TRUE)</formula>
    </cfRule>
    <cfRule type="expression" dxfId="902" priority="966">
      <formula>IF(RIGHT(TEXT(AQ554,"0.#"),1)=".",TRUE,FALSE)</formula>
    </cfRule>
  </conditionalFormatting>
  <conditionalFormatting sqref="AQ552">
    <cfRule type="expression" dxfId="901" priority="963">
      <formula>IF(RIGHT(TEXT(AQ552,"0.#"),1)=".",FALSE,TRUE)</formula>
    </cfRule>
    <cfRule type="expression" dxfId="900" priority="964">
      <formula>IF(RIGHT(TEXT(AQ552,"0.#"),1)=".",TRUE,FALSE)</formula>
    </cfRule>
  </conditionalFormatting>
  <conditionalFormatting sqref="AE557">
    <cfRule type="expression" dxfId="899" priority="961">
      <formula>IF(RIGHT(TEXT(AE557,"0.#"),1)=".",FALSE,TRUE)</formula>
    </cfRule>
    <cfRule type="expression" dxfId="898" priority="962">
      <formula>IF(RIGHT(TEXT(AE557,"0.#"),1)=".",TRUE,FALSE)</formula>
    </cfRule>
  </conditionalFormatting>
  <conditionalFormatting sqref="AM559">
    <cfRule type="expression" dxfId="897" priority="951">
      <formula>IF(RIGHT(TEXT(AM559,"0.#"),1)=".",FALSE,TRUE)</formula>
    </cfRule>
    <cfRule type="expression" dxfId="896" priority="952">
      <formula>IF(RIGHT(TEXT(AM559,"0.#"),1)=".",TRUE,FALSE)</formula>
    </cfRule>
  </conditionalFormatting>
  <conditionalFormatting sqref="AE558">
    <cfRule type="expression" dxfId="895" priority="959">
      <formula>IF(RIGHT(TEXT(AE558,"0.#"),1)=".",FALSE,TRUE)</formula>
    </cfRule>
    <cfRule type="expression" dxfId="894" priority="960">
      <formula>IF(RIGHT(TEXT(AE558,"0.#"),1)=".",TRUE,FALSE)</formula>
    </cfRule>
  </conditionalFormatting>
  <conditionalFormatting sqref="AE559">
    <cfRule type="expression" dxfId="893" priority="957">
      <formula>IF(RIGHT(TEXT(AE559,"0.#"),1)=".",FALSE,TRUE)</formula>
    </cfRule>
    <cfRule type="expression" dxfId="892" priority="958">
      <formula>IF(RIGHT(TEXT(AE559,"0.#"),1)=".",TRUE,FALSE)</formula>
    </cfRule>
  </conditionalFormatting>
  <conditionalFormatting sqref="AM557">
    <cfRule type="expression" dxfId="891" priority="955">
      <formula>IF(RIGHT(TEXT(AM557,"0.#"),1)=".",FALSE,TRUE)</formula>
    </cfRule>
    <cfRule type="expression" dxfId="890" priority="956">
      <formula>IF(RIGHT(TEXT(AM557,"0.#"),1)=".",TRUE,FALSE)</formula>
    </cfRule>
  </conditionalFormatting>
  <conditionalFormatting sqref="AM558">
    <cfRule type="expression" dxfId="889" priority="953">
      <formula>IF(RIGHT(TEXT(AM558,"0.#"),1)=".",FALSE,TRUE)</formula>
    </cfRule>
    <cfRule type="expression" dxfId="888" priority="954">
      <formula>IF(RIGHT(TEXT(AM558,"0.#"),1)=".",TRUE,FALSE)</formula>
    </cfRule>
  </conditionalFormatting>
  <conditionalFormatting sqref="AU557">
    <cfRule type="expression" dxfId="887" priority="949">
      <formula>IF(RIGHT(TEXT(AU557,"0.#"),1)=".",FALSE,TRUE)</formula>
    </cfRule>
    <cfRule type="expression" dxfId="886" priority="950">
      <formula>IF(RIGHT(TEXT(AU557,"0.#"),1)=".",TRUE,FALSE)</formula>
    </cfRule>
  </conditionalFormatting>
  <conditionalFormatting sqref="AU558">
    <cfRule type="expression" dxfId="885" priority="947">
      <formula>IF(RIGHT(TEXT(AU558,"0.#"),1)=".",FALSE,TRUE)</formula>
    </cfRule>
    <cfRule type="expression" dxfId="884" priority="948">
      <formula>IF(RIGHT(TEXT(AU558,"0.#"),1)=".",TRUE,FALSE)</formula>
    </cfRule>
  </conditionalFormatting>
  <conditionalFormatting sqref="AU559">
    <cfRule type="expression" dxfId="883" priority="945">
      <formula>IF(RIGHT(TEXT(AU559,"0.#"),1)=".",FALSE,TRUE)</formula>
    </cfRule>
    <cfRule type="expression" dxfId="882" priority="946">
      <formula>IF(RIGHT(TEXT(AU559,"0.#"),1)=".",TRUE,FALSE)</formula>
    </cfRule>
  </conditionalFormatting>
  <conditionalFormatting sqref="AI559">
    <cfRule type="expression" dxfId="881" priority="939">
      <formula>IF(RIGHT(TEXT(AI559,"0.#"),1)=".",FALSE,TRUE)</formula>
    </cfRule>
    <cfRule type="expression" dxfId="880" priority="940">
      <formula>IF(RIGHT(TEXT(AI559,"0.#"),1)=".",TRUE,FALSE)</formula>
    </cfRule>
  </conditionalFormatting>
  <conditionalFormatting sqref="AI557">
    <cfRule type="expression" dxfId="879" priority="943">
      <formula>IF(RIGHT(TEXT(AI557,"0.#"),1)=".",FALSE,TRUE)</formula>
    </cfRule>
    <cfRule type="expression" dxfId="878" priority="944">
      <formula>IF(RIGHT(TEXT(AI557,"0.#"),1)=".",TRUE,FALSE)</formula>
    </cfRule>
  </conditionalFormatting>
  <conditionalFormatting sqref="AI558">
    <cfRule type="expression" dxfId="877" priority="941">
      <formula>IF(RIGHT(TEXT(AI558,"0.#"),1)=".",FALSE,TRUE)</formula>
    </cfRule>
    <cfRule type="expression" dxfId="876" priority="942">
      <formula>IF(RIGHT(TEXT(AI558,"0.#"),1)=".",TRUE,FALSE)</formula>
    </cfRule>
  </conditionalFormatting>
  <conditionalFormatting sqref="AQ558">
    <cfRule type="expression" dxfId="875" priority="937">
      <formula>IF(RIGHT(TEXT(AQ558,"0.#"),1)=".",FALSE,TRUE)</formula>
    </cfRule>
    <cfRule type="expression" dxfId="874" priority="938">
      <formula>IF(RIGHT(TEXT(AQ558,"0.#"),1)=".",TRUE,FALSE)</formula>
    </cfRule>
  </conditionalFormatting>
  <conditionalFormatting sqref="AQ559">
    <cfRule type="expression" dxfId="873" priority="935">
      <formula>IF(RIGHT(TEXT(AQ559,"0.#"),1)=".",FALSE,TRUE)</formula>
    </cfRule>
    <cfRule type="expression" dxfId="872" priority="936">
      <formula>IF(RIGHT(TEXT(AQ559,"0.#"),1)=".",TRUE,FALSE)</formula>
    </cfRule>
  </conditionalFormatting>
  <conditionalFormatting sqref="AQ557">
    <cfRule type="expression" dxfId="871" priority="933">
      <formula>IF(RIGHT(TEXT(AQ557,"0.#"),1)=".",FALSE,TRUE)</formula>
    </cfRule>
    <cfRule type="expression" dxfId="870" priority="934">
      <formula>IF(RIGHT(TEXT(AQ557,"0.#"),1)=".",TRUE,FALSE)</formula>
    </cfRule>
  </conditionalFormatting>
  <conditionalFormatting sqref="AE562">
    <cfRule type="expression" dxfId="869" priority="931">
      <formula>IF(RIGHT(TEXT(AE562,"0.#"),1)=".",FALSE,TRUE)</formula>
    </cfRule>
    <cfRule type="expression" dxfId="868" priority="932">
      <formula>IF(RIGHT(TEXT(AE562,"0.#"),1)=".",TRUE,FALSE)</formula>
    </cfRule>
  </conditionalFormatting>
  <conditionalFormatting sqref="AM564">
    <cfRule type="expression" dxfId="867" priority="921">
      <formula>IF(RIGHT(TEXT(AM564,"0.#"),1)=".",FALSE,TRUE)</formula>
    </cfRule>
    <cfRule type="expression" dxfId="866" priority="922">
      <formula>IF(RIGHT(TEXT(AM564,"0.#"),1)=".",TRUE,FALSE)</formula>
    </cfRule>
  </conditionalFormatting>
  <conditionalFormatting sqref="AE563">
    <cfRule type="expression" dxfId="865" priority="929">
      <formula>IF(RIGHT(TEXT(AE563,"0.#"),1)=".",FALSE,TRUE)</formula>
    </cfRule>
    <cfRule type="expression" dxfId="864" priority="930">
      <formula>IF(RIGHT(TEXT(AE563,"0.#"),1)=".",TRUE,FALSE)</formula>
    </cfRule>
  </conditionalFormatting>
  <conditionalFormatting sqref="AE564">
    <cfRule type="expression" dxfId="863" priority="927">
      <formula>IF(RIGHT(TEXT(AE564,"0.#"),1)=".",FALSE,TRUE)</formula>
    </cfRule>
    <cfRule type="expression" dxfId="862" priority="928">
      <formula>IF(RIGHT(TEXT(AE564,"0.#"),1)=".",TRUE,FALSE)</formula>
    </cfRule>
  </conditionalFormatting>
  <conditionalFormatting sqref="AM562">
    <cfRule type="expression" dxfId="861" priority="925">
      <formula>IF(RIGHT(TEXT(AM562,"0.#"),1)=".",FALSE,TRUE)</formula>
    </cfRule>
    <cfRule type="expression" dxfId="860" priority="926">
      <formula>IF(RIGHT(TEXT(AM562,"0.#"),1)=".",TRUE,FALSE)</formula>
    </cfRule>
  </conditionalFormatting>
  <conditionalFormatting sqref="AM563">
    <cfRule type="expression" dxfId="859" priority="923">
      <formula>IF(RIGHT(TEXT(AM563,"0.#"),1)=".",FALSE,TRUE)</formula>
    </cfRule>
    <cfRule type="expression" dxfId="858" priority="924">
      <formula>IF(RIGHT(TEXT(AM563,"0.#"),1)=".",TRUE,FALSE)</formula>
    </cfRule>
  </conditionalFormatting>
  <conditionalFormatting sqref="AU562">
    <cfRule type="expression" dxfId="857" priority="919">
      <formula>IF(RIGHT(TEXT(AU562,"0.#"),1)=".",FALSE,TRUE)</formula>
    </cfRule>
    <cfRule type="expression" dxfId="856" priority="920">
      <formula>IF(RIGHT(TEXT(AU562,"0.#"),1)=".",TRUE,FALSE)</formula>
    </cfRule>
  </conditionalFormatting>
  <conditionalFormatting sqref="AU563">
    <cfRule type="expression" dxfId="855" priority="917">
      <formula>IF(RIGHT(TEXT(AU563,"0.#"),1)=".",FALSE,TRUE)</formula>
    </cfRule>
    <cfRule type="expression" dxfId="854" priority="918">
      <formula>IF(RIGHT(TEXT(AU563,"0.#"),1)=".",TRUE,FALSE)</formula>
    </cfRule>
  </conditionalFormatting>
  <conditionalFormatting sqref="AU564">
    <cfRule type="expression" dxfId="853" priority="915">
      <formula>IF(RIGHT(TEXT(AU564,"0.#"),1)=".",FALSE,TRUE)</formula>
    </cfRule>
    <cfRule type="expression" dxfId="852" priority="916">
      <formula>IF(RIGHT(TEXT(AU564,"0.#"),1)=".",TRUE,FALSE)</formula>
    </cfRule>
  </conditionalFormatting>
  <conditionalFormatting sqref="AI564">
    <cfRule type="expression" dxfId="851" priority="909">
      <formula>IF(RIGHT(TEXT(AI564,"0.#"),1)=".",FALSE,TRUE)</formula>
    </cfRule>
    <cfRule type="expression" dxfId="850" priority="910">
      <formula>IF(RIGHT(TEXT(AI564,"0.#"),1)=".",TRUE,FALSE)</formula>
    </cfRule>
  </conditionalFormatting>
  <conditionalFormatting sqref="AI562">
    <cfRule type="expression" dxfId="849" priority="913">
      <formula>IF(RIGHT(TEXT(AI562,"0.#"),1)=".",FALSE,TRUE)</formula>
    </cfRule>
    <cfRule type="expression" dxfId="848" priority="914">
      <formula>IF(RIGHT(TEXT(AI562,"0.#"),1)=".",TRUE,FALSE)</formula>
    </cfRule>
  </conditionalFormatting>
  <conditionalFormatting sqref="AI563">
    <cfRule type="expression" dxfId="847" priority="911">
      <formula>IF(RIGHT(TEXT(AI563,"0.#"),1)=".",FALSE,TRUE)</formula>
    </cfRule>
    <cfRule type="expression" dxfId="846" priority="912">
      <formula>IF(RIGHT(TEXT(AI563,"0.#"),1)=".",TRUE,FALSE)</formula>
    </cfRule>
  </conditionalFormatting>
  <conditionalFormatting sqref="AQ563">
    <cfRule type="expression" dxfId="845" priority="907">
      <formula>IF(RIGHT(TEXT(AQ563,"0.#"),1)=".",FALSE,TRUE)</formula>
    </cfRule>
    <cfRule type="expression" dxfId="844" priority="908">
      <formula>IF(RIGHT(TEXT(AQ563,"0.#"),1)=".",TRUE,FALSE)</formula>
    </cfRule>
  </conditionalFormatting>
  <conditionalFormatting sqref="AQ564">
    <cfRule type="expression" dxfId="843" priority="905">
      <formula>IF(RIGHT(TEXT(AQ564,"0.#"),1)=".",FALSE,TRUE)</formula>
    </cfRule>
    <cfRule type="expression" dxfId="842" priority="906">
      <formula>IF(RIGHT(TEXT(AQ564,"0.#"),1)=".",TRUE,FALSE)</formula>
    </cfRule>
  </conditionalFormatting>
  <conditionalFormatting sqref="AQ562">
    <cfRule type="expression" dxfId="841" priority="903">
      <formula>IF(RIGHT(TEXT(AQ562,"0.#"),1)=".",FALSE,TRUE)</formula>
    </cfRule>
    <cfRule type="expression" dxfId="840" priority="904">
      <formula>IF(RIGHT(TEXT(AQ562,"0.#"),1)=".",TRUE,FALSE)</formula>
    </cfRule>
  </conditionalFormatting>
  <conditionalFormatting sqref="AE567">
    <cfRule type="expression" dxfId="839" priority="901">
      <formula>IF(RIGHT(TEXT(AE567,"0.#"),1)=".",FALSE,TRUE)</formula>
    </cfRule>
    <cfRule type="expression" dxfId="838" priority="902">
      <formula>IF(RIGHT(TEXT(AE567,"0.#"),1)=".",TRUE,FALSE)</formula>
    </cfRule>
  </conditionalFormatting>
  <conditionalFormatting sqref="AM569">
    <cfRule type="expression" dxfId="837" priority="891">
      <formula>IF(RIGHT(TEXT(AM569,"0.#"),1)=".",FALSE,TRUE)</formula>
    </cfRule>
    <cfRule type="expression" dxfId="836" priority="892">
      <formula>IF(RIGHT(TEXT(AM569,"0.#"),1)=".",TRUE,FALSE)</formula>
    </cfRule>
  </conditionalFormatting>
  <conditionalFormatting sqref="AE568">
    <cfRule type="expression" dxfId="835" priority="899">
      <formula>IF(RIGHT(TEXT(AE568,"0.#"),1)=".",FALSE,TRUE)</formula>
    </cfRule>
    <cfRule type="expression" dxfId="834" priority="900">
      <formula>IF(RIGHT(TEXT(AE568,"0.#"),1)=".",TRUE,FALSE)</formula>
    </cfRule>
  </conditionalFormatting>
  <conditionalFormatting sqref="AE569">
    <cfRule type="expression" dxfId="833" priority="897">
      <formula>IF(RIGHT(TEXT(AE569,"0.#"),1)=".",FALSE,TRUE)</formula>
    </cfRule>
    <cfRule type="expression" dxfId="832" priority="898">
      <formula>IF(RIGHT(TEXT(AE569,"0.#"),1)=".",TRUE,FALSE)</formula>
    </cfRule>
  </conditionalFormatting>
  <conditionalFormatting sqref="AM567">
    <cfRule type="expression" dxfId="831" priority="895">
      <formula>IF(RIGHT(TEXT(AM567,"0.#"),1)=".",FALSE,TRUE)</formula>
    </cfRule>
    <cfRule type="expression" dxfId="830" priority="896">
      <formula>IF(RIGHT(TEXT(AM567,"0.#"),1)=".",TRUE,FALSE)</formula>
    </cfRule>
  </conditionalFormatting>
  <conditionalFormatting sqref="AM568">
    <cfRule type="expression" dxfId="829" priority="893">
      <formula>IF(RIGHT(TEXT(AM568,"0.#"),1)=".",FALSE,TRUE)</formula>
    </cfRule>
    <cfRule type="expression" dxfId="828" priority="894">
      <formula>IF(RIGHT(TEXT(AM568,"0.#"),1)=".",TRUE,FALSE)</formula>
    </cfRule>
  </conditionalFormatting>
  <conditionalFormatting sqref="AU567">
    <cfRule type="expression" dxfId="827" priority="889">
      <formula>IF(RIGHT(TEXT(AU567,"0.#"),1)=".",FALSE,TRUE)</formula>
    </cfRule>
    <cfRule type="expression" dxfId="826" priority="890">
      <formula>IF(RIGHT(TEXT(AU567,"0.#"),1)=".",TRUE,FALSE)</formula>
    </cfRule>
  </conditionalFormatting>
  <conditionalFormatting sqref="AU568">
    <cfRule type="expression" dxfId="825" priority="887">
      <formula>IF(RIGHT(TEXT(AU568,"0.#"),1)=".",FALSE,TRUE)</formula>
    </cfRule>
    <cfRule type="expression" dxfId="824" priority="888">
      <formula>IF(RIGHT(TEXT(AU568,"0.#"),1)=".",TRUE,FALSE)</formula>
    </cfRule>
  </conditionalFormatting>
  <conditionalFormatting sqref="AU569">
    <cfRule type="expression" dxfId="823" priority="885">
      <formula>IF(RIGHT(TEXT(AU569,"0.#"),1)=".",FALSE,TRUE)</formula>
    </cfRule>
    <cfRule type="expression" dxfId="822" priority="886">
      <formula>IF(RIGHT(TEXT(AU569,"0.#"),1)=".",TRUE,FALSE)</formula>
    </cfRule>
  </conditionalFormatting>
  <conditionalFormatting sqref="AI569">
    <cfRule type="expression" dxfId="821" priority="879">
      <formula>IF(RIGHT(TEXT(AI569,"0.#"),1)=".",FALSE,TRUE)</formula>
    </cfRule>
    <cfRule type="expression" dxfId="820" priority="880">
      <formula>IF(RIGHT(TEXT(AI569,"0.#"),1)=".",TRUE,FALSE)</formula>
    </cfRule>
  </conditionalFormatting>
  <conditionalFormatting sqref="AI567">
    <cfRule type="expression" dxfId="819" priority="883">
      <formula>IF(RIGHT(TEXT(AI567,"0.#"),1)=".",FALSE,TRUE)</formula>
    </cfRule>
    <cfRule type="expression" dxfId="818" priority="884">
      <formula>IF(RIGHT(TEXT(AI567,"0.#"),1)=".",TRUE,FALSE)</formula>
    </cfRule>
  </conditionalFormatting>
  <conditionalFormatting sqref="AI568">
    <cfRule type="expression" dxfId="817" priority="881">
      <formula>IF(RIGHT(TEXT(AI568,"0.#"),1)=".",FALSE,TRUE)</formula>
    </cfRule>
    <cfRule type="expression" dxfId="816" priority="882">
      <formula>IF(RIGHT(TEXT(AI568,"0.#"),1)=".",TRUE,FALSE)</formula>
    </cfRule>
  </conditionalFormatting>
  <conditionalFormatting sqref="AQ568">
    <cfRule type="expression" dxfId="815" priority="877">
      <formula>IF(RIGHT(TEXT(AQ568,"0.#"),1)=".",FALSE,TRUE)</formula>
    </cfRule>
    <cfRule type="expression" dxfId="814" priority="878">
      <formula>IF(RIGHT(TEXT(AQ568,"0.#"),1)=".",TRUE,FALSE)</formula>
    </cfRule>
  </conditionalFormatting>
  <conditionalFormatting sqref="AQ569">
    <cfRule type="expression" dxfId="813" priority="875">
      <formula>IF(RIGHT(TEXT(AQ569,"0.#"),1)=".",FALSE,TRUE)</formula>
    </cfRule>
    <cfRule type="expression" dxfId="812" priority="876">
      <formula>IF(RIGHT(TEXT(AQ569,"0.#"),1)=".",TRUE,FALSE)</formula>
    </cfRule>
  </conditionalFormatting>
  <conditionalFormatting sqref="AQ567">
    <cfRule type="expression" dxfId="811" priority="873">
      <formula>IF(RIGHT(TEXT(AQ567,"0.#"),1)=".",FALSE,TRUE)</formula>
    </cfRule>
    <cfRule type="expression" dxfId="810" priority="874">
      <formula>IF(RIGHT(TEXT(AQ567,"0.#"),1)=".",TRUE,FALSE)</formula>
    </cfRule>
  </conditionalFormatting>
  <conditionalFormatting sqref="AE576">
    <cfRule type="expression" dxfId="809" priority="871">
      <formula>IF(RIGHT(TEXT(AE576,"0.#"),1)=".",FALSE,TRUE)</formula>
    </cfRule>
    <cfRule type="expression" dxfId="808" priority="872">
      <formula>IF(RIGHT(TEXT(AE576,"0.#"),1)=".",TRUE,FALSE)</formula>
    </cfRule>
  </conditionalFormatting>
  <conditionalFormatting sqref="AM578">
    <cfRule type="expression" dxfId="807" priority="861">
      <formula>IF(RIGHT(TEXT(AM578,"0.#"),1)=".",FALSE,TRUE)</formula>
    </cfRule>
    <cfRule type="expression" dxfId="806" priority="862">
      <formula>IF(RIGHT(TEXT(AM578,"0.#"),1)=".",TRUE,FALSE)</formula>
    </cfRule>
  </conditionalFormatting>
  <conditionalFormatting sqref="AE577">
    <cfRule type="expression" dxfId="805" priority="869">
      <formula>IF(RIGHT(TEXT(AE577,"0.#"),1)=".",FALSE,TRUE)</formula>
    </cfRule>
    <cfRule type="expression" dxfId="804" priority="870">
      <formula>IF(RIGHT(TEXT(AE577,"0.#"),1)=".",TRUE,FALSE)</formula>
    </cfRule>
  </conditionalFormatting>
  <conditionalFormatting sqref="AE578">
    <cfRule type="expression" dxfId="803" priority="867">
      <formula>IF(RIGHT(TEXT(AE578,"0.#"),1)=".",FALSE,TRUE)</formula>
    </cfRule>
    <cfRule type="expression" dxfId="802" priority="868">
      <formula>IF(RIGHT(TEXT(AE578,"0.#"),1)=".",TRUE,FALSE)</formula>
    </cfRule>
  </conditionalFormatting>
  <conditionalFormatting sqref="AM576">
    <cfRule type="expression" dxfId="801" priority="865">
      <formula>IF(RIGHT(TEXT(AM576,"0.#"),1)=".",FALSE,TRUE)</formula>
    </cfRule>
    <cfRule type="expression" dxfId="800" priority="866">
      <formula>IF(RIGHT(TEXT(AM576,"0.#"),1)=".",TRUE,FALSE)</formula>
    </cfRule>
  </conditionalFormatting>
  <conditionalFormatting sqref="AM577">
    <cfRule type="expression" dxfId="799" priority="863">
      <formula>IF(RIGHT(TEXT(AM577,"0.#"),1)=".",FALSE,TRUE)</formula>
    </cfRule>
    <cfRule type="expression" dxfId="798" priority="864">
      <formula>IF(RIGHT(TEXT(AM577,"0.#"),1)=".",TRUE,FALSE)</formula>
    </cfRule>
  </conditionalFormatting>
  <conditionalFormatting sqref="AU576">
    <cfRule type="expression" dxfId="797" priority="859">
      <formula>IF(RIGHT(TEXT(AU576,"0.#"),1)=".",FALSE,TRUE)</formula>
    </cfRule>
    <cfRule type="expression" dxfId="796" priority="860">
      <formula>IF(RIGHT(TEXT(AU576,"0.#"),1)=".",TRUE,FALSE)</formula>
    </cfRule>
  </conditionalFormatting>
  <conditionalFormatting sqref="AU577">
    <cfRule type="expression" dxfId="795" priority="857">
      <formula>IF(RIGHT(TEXT(AU577,"0.#"),1)=".",FALSE,TRUE)</formula>
    </cfRule>
    <cfRule type="expression" dxfId="794" priority="858">
      <formula>IF(RIGHT(TEXT(AU577,"0.#"),1)=".",TRUE,FALSE)</formula>
    </cfRule>
  </conditionalFormatting>
  <conditionalFormatting sqref="AU578">
    <cfRule type="expression" dxfId="793" priority="855">
      <formula>IF(RIGHT(TEXT(AU578,"0.#"),1)=".",FALSE,TRUE)</formula>
    </cfRule>
    <cfRule type="expression" dxfId="792" priority="856">
      <formula>IF(RIGHT(TEXT(AU578,"0.#"),1)=".",TRUE,FALSE)</formula>
    </cfRule>
  </conditionalFormatting>
  <conditionalFormatting sqref="AI578">
    <cfRule type="expression" dxfId="791" priority="849">
      <formula>IF(RIGHT(TEXT(AI578,"0.#"),1)=".",FALSE,TRUE)</formula>
    </cfRule>
    <cfRule type="expression" dxfId="790" priority="850">
      <formula>IF(RIGHT(TEXT(AI578,"0.#"),1)=".",TRUE,FALSE)</formula>
    </cfRule>
  </conditionalFormatting>
  <conditionalFormatting sqref="AI576">
    <cfRule type="expression" dxfId="789" priority="853">
      <formula>IF(RIGHT(TEXT(AI576,"0.#"),1)=".",FALSE,TRUE)</formula>
    </cfRule>
    <cfRule type="expression" dxfId="788" priority="854">
      <formula>IF(RIGHT(TEXT(AI576,"0.#"),1)=".",TRUE,FALSE)</formula>
    </cfRule>
  </conditionalFormatting>
  <conditionalFormatting sqref="AI577">
    <cfRule type="expression" dxfId="787" priority="851">
      <formula>IF(RIGHT(TEXT(AI577,"0.#"),1)=".",FALSE,TRUE)</formula>
    </cfRule>
    <cfRule type="expression" dxfId="786" priority="852">
      <formula>IF(RIGHT(TEXT(AI577,"0.#"),1)=".",TRUE,FALSE)</formula>
    </cfRule>
  </conditionalFormatting>
  <conditionalFormatting sqref="AQ577">
    <cfRule type="expression" dxfId="785" priority="847">
      <formula>IF(RIGHT(TEXT(AQ577,"0.#"),1)=".",FALSE,TRUE)</formula>
    </cfRule>
    <cfRule type="expression" dxfId="784" priority="848">
      <formula>IF(RIGHT(TEXT(AQ577,"0.#"),1)=".",TRUE,FALSE)</formula>
    </cfRule>
  </conditionalFormatting>
  <conditionalFormatting sqref="AQ578">
    <cfRule type="expression" dxfId="783" priority="845">
      <formula>IF(RIGHT(TEXT(AQ578,"0.#"),1)=".",FALSE,TRUE)</formula>
    </cfRule>
    <cfRule type="expression" dxfId="782" priority="846">
      <formula>IF(RIGHT(TEXT(AQ578,"0.#"),1)=".",TRUE,FALSE)</formula>
    </cfRule>
  </conditionalFormatting>
  <conditionalFormatting sqref="AQ576">
    <cfRule type="expression" dxfId="781" priority="843">
      <formula>IF(RIGHT(TEXT(AQ576,"0.#"),1)=".",FALSE,TRUE)</formula>
    </cfRule>
    <cfRule type="expression" dxfId="780" priority="844">
      <formula>IF(RIGHT(TEXT(AQ576,"0.#"),1)=".",TRUE,FALSE)</formula>
    </cfRule>
  </conditionalFormatting>
  <conditionalFormatting sqref="AE581">
    <cfRule type="expression" dxfId="779" priority="841">
      <formula>IF(RIGHT(TEXT(AE581,"0.#"),1)=".",FALSE,TRUE)</formula>
    </cfRule>
    <cfRule type="expression" dxfId="778" priority="842">
      <formula>IF(RIGHT(TEXT(AE581,"0.#"),1)=".",TRUE,FALSE)</formula>
    </cfRule>
  </conditionalFormatting>
  <conditionalFormatting sqref="AM583">
    <cfRule type="expression" dxfId="777" priority="831">
      <formula>IF(RIGHT(TEXT(AM583,"0.#"),1)=".",FALSE,TRUE)</formula>
    </cfRule>
    <cfRule type="expression" dxfId="776" priority="832">
      <formula>IF(RIGHT(TEXT(AM583,"0.#"),1)=".",TRUE,FALSE)</formula>
    </cfRule>
  </conditionalFormatting>
  <conditionalFormatting sqref="AE582">
    <cfRule type="expression" dxfId="775" priority="839">
      <formula>IF(RIGHT(TEXT(AE582,"0.#"),1)=".",FALSE,TRUE)</formula>
    </cfRule>
    <cfRule type="expression" dxfId="774" priority="840">
      <formula>IF(RIGHT(TEXT(AE582,"0.#"),1)=".",TRUE,FALSE)</formula>
    </cfRule>
  </conditionalFormatting>
  <conditionalFormatting sqref="AE583">
    <cfRule type="expression" dxfId="773" priority="837">
      <formula>IF(RIGHT(TEXT(AE583,"0.#"),1)=".",FALSE,TRUE)</formula>
    </cfRule>
    <cfRule type="expression" dxfId="772" priority="838">
      <formula>IF(RIGHT(TEXT(AE583,"0.#"),1)=".",TRUE,FALSE)</formula>
    </cfRule>
  </conditionalFormatting>
  <conditionalFormatting sqref="AM581">
    <cfRule type="expression" dxfId="771" priority="835">
      <formula>IF(RIGHT(TEXT(AM581,"0.#"),1)=".",FALSE,TRUE)</formula>
    </cfRule>
    <cfRule type="expression" dxfId="770" priority="836">
      <formula>IF(RIGHT(TEXT(AM581,"0.#"),1)=".",TRUE,FALSE)</formula>
    </cfRule>
  </conditionalFormatting>
  <conditionalFormatting sqref="AM582">
    <cfRule type="expression" dxfId="769" priority="833">
      <formula>IF(RIGHT(TEXT(AM582,"0.#"),1)=".",FALSE,TRUE)</formula>
    </cfRule>
    <cfRule type="expression" dxfId="768" priority="834">
      <formula>IF(RIGHT(TEXT(AM582,"0.#"),1)=".",TRUE,FALSE)</formula>
    </cfRule>
  </conditionalFormatting>
  <conditionalFormatting sqref="AU581">
    <cfRule type="expression" dxfId="767" priority="829">
      <formula>IF(RIGHT(TEXT(AU581,"0.#"),1)=".",FALSE,TRUE)</formula>
    </cfRule>
    <cfRule type="expression" dxfId="766" priority="830">
      <formula>IF(RIGHT(TEXT(AU581,"0.#"),1)=".",TRUE,FALSE)</formula>
    </cfRule>
  </conditionalFormatting>
  <conditionalFormatting sqref="AU582">
    <cfRule type="expression" dxfId="765" priority="827">
      <formula>IF(RIGHT(TEXT(AU582,"0.#"),1)=".",FALSE,TRUE)</formula>
    </cfRule>
    <cfRule type="expression" dxfId="764" priority="828">
      <formula>IF(RIGHT(TEXT(AU582,"0.#"),1)=".",TRUE,FALSE)</formula>
    </cfRule>
  </conditionalFormatting>
  <conditionalFormatting sqref="AU583">
    <cfRule type="expression" dxfId="763" priority="825">
      <formula>IF(RIGHT(TEXT(AU583,"0.#"),1)=".",FALSE,TRUE)</formula>
    </cfRule>
    <cfRule type="expression" dxfId="762" priority="826">
      <formula>IF(RIGHT(TEXT(AU583,"0.#"),1)=".",TRUE,FALSE)</formula>
    </cfRule>
  </conditionalFormatting>
  <conditionalFormatting sqref="AI583">
    <cfRule type="expression" dxfId="761" priority="819">
      <formula>IF(RIGHT(TEXT(AI583,"0.#"),1)=".",FALSE,TRUE)</formula>
    </cfRule>
    <cfRule type="expression" dxfId="760" priority="820">
      <formula>IF(RIGHT(TEXT(AI583,"0.#"),1)=".",TRUE,FALSE)</formula>
    </cfRule>
  </conditionalFormatting>
  <conditionalFormatting sqref="AI581">
    <cfRule type="expression" dxfId="759" priority="823">
      <formula>IF(RIGHT(TEXT(AI581,"0.#"),1)=".",FALSE,TRUE)</formula>
    </cfRule>
    <cfRule type="expression" dxfId="758" priority="824">
      <formula>IF(RIGHT(TEXT(AI581,"0.#"),1)=".",TRUE,FALSE)</formula>
    </cfRule>
  </conditionalFormatting>
  <conditionalFormatting sqref="AI582">
    <cfRule type="expression" dxfId="757" priority="821">
      <formula>IF(RIGHT(TEXT(AI582,"0.#"),1)=".",FALSE,TRUE)</formula>
    </cfRule>
    <cfRule type="expression" dxfId="756" priority="822">
      <formula>IF(RIGHT(TEXT(AI582,"0.#"),1)=".",TRUE,FALSE)</formula>
    </cfRule>
  </conditionalFormatting>
  <conditionalFormatting sqref="AQ582">
    <cfRule type="expression" dxfId="755" priority="817">
      <formula>IF(RIGHT(TEXT(AQ582,"0.#"),1)=".",FALSE,TRUE)</formula>
    </cfRule>
    <cfRule type="expression" dxfId="754" priority="818">
      <formula>IF(RIGHT(TEXT(AQ582,"0.#"),1)=".",TRUE,FALSE)</formula>
    </cfRule>
  </conditionalFormatting>
  <conditionalFormatting sqref="AQ583">
    <cfRule type="expression" dxfId="753" priority="815">
      <formula>IF(RIGHT(TEXT(AQ583,"0.#"),1)=".",FALSE,TRUE)</formula>
    </cfRule>
    <cfRule type="expression" dxfId="752" priority="816">
      <formula>IF(RIGHT(TEXT(AQ583,"0.#"),1)=".",TRUE,FALSE)</formula>
    </cfRule>
  </conditionalFormatting>
  <conditionalFormatting sqref="AQ581">
    <cfRule type="expression" dxfId="751" priority="813">
      <formula>IF(RIGHT(TEXT(AQ581,"0.#"),1)=".",FALSE,TRUE)</formula>
    </cfRule>
    <cfRule type="expression" dxfId="750" priority="814">
      <formula>IF(RIGHT(TEXT(AQ581,"0.#"),1)=".",TRUE,FALSE)</formula>
    </cfRule>
  </conditionalFormatting>
  <conditionalFormatting sqref="AE586">
    <cfRule type="expression" dxfId="749" priority="811">
      <formula>IF(RIGHT(TEXT(AE586,"0.#"),1)=".",FALSE,TRUE)</formula>
    </cfRule>
    <cfRule type="expression" dxfId="748" priority="812">
      <formula>IF(RIGHT(TEXT(AE586,"0.#"),1)=".",TRUE,FALSE)</formula>
    </cfRule>
  </conditionalFormatting>
  <conditionalFormatting sqref="AM588">
    <cfRule type="expression" dxfId="747" priority="801">
      <formula>IF(RIGHT(TEXT(AM588,"0.#"),1)=".",FALSE,TRUE)</formula>
    </cfRule>
    <cfRule type="expression" dxfId="746" priority="802">
      <formula>IF(RIGHT(TEXT(AM588,"0.#"),1)=".",TRUE,FALSE)</formula>
    </cfRule>
  </conditionalFormatting>
  <conditionalFormatting sqref="AE587">
    <cfRule type="expression" dxfId="745" priority="809">
      <formula>IF(RIGHT(TEXT(AE587,"0.#"),1)=".",FALSE,TRUE)</formula>
    </cfRule>
    <cfRule type="expression" dxfId="744" priority="810">
      <formula>IF(RIGHT(TEXT(AE587,"0.#"),1)=".",TRUE,FALSE)</formula>
    </cfRule>
  </conditionalFormatting>
  <conditionalFormatting sqref="AE588">
    <cfRule type="expression" dxfId="743" priority="807">
      <formula>IF(RIGHT(TEXT(AE588,"0.#"),1)=".",FALSE,TRUE)</formula>
    </cfRule>
    <cfRule type="expression" dxfId="742" priority="808">
      <formula>IF(RIGHT(TEXT(AE588,"0.#"),1)=".",TRUE,FALSE)</formula>
    </cfRule>
  </conditionalFormatting>
  <conditionalFormatting sqref="AM586">
    <cfRule type="expression" dxfId="741" priority="805">
      <formula>IF(RIGHT(TEXT(AM586,"0.#"),1)=".",FALSE,TRUE)</formula>
    </cfRule>
    <cfRule type="expression" dxfId="740" priority="806">
      <formula>IF(RIGHT(TEXT(AM586,"0.#"),1)=".",TRUE,FALSE)</formula>
    </cfRule>
  </conditionalFormatting>
  <conditionalFormatting sqref="AM587">
    <cfRule type="expression" dxfId="739" priority="803">
      <formula>IF(RIGHT(TEXT(AM587,"0.#"),1)=".",FALSE,TRUE)</formula>
    </cfRule>
    <cfRule type="expression" dxfId="738" priority="804">
      <formula>IF(RIGHT(TEXT(AM587,"0.#"),1)=".",TRUE,FALSE)</formula>
    </cfRule>
  </conditionalFormatting>
  <conditionalFormatting sqref="AU586">
    <cfRule type="expression" dxfId="737" priority="799">
      <formula>IF(RIGHT(TEXT(AU586,"0.#"),1)=".",FALSE,TRUE)</formula>
    </cfRule>
    <cfRule type="expression" dxfId="736" priority="800">
      <formula>IF(RIGHT(TEXT(AU586,"0.#"),1)=".",TRUE,FALSE)</formula>
    </cfRule>
  </conditionalFormatting>
  <conditionalFormatting sqref="AU587">
    <cfRule type="expression" dxfId="735" priority="797">
      <formula>IF(RIGHT(TEXT(AU587,"0.#"),1)=".",FALSE,TRUE)</formula>
    </cfRule>
    <cfRule type="expression" dxfId="734" priority="798">
      <formula>IF(RIGHT(TEXT(AU587,"0.#"),1)=".",TRUE,FALSE)</formula>
    </cfRule>
  </conditionalFormatting>
  <conditionalFormatting sqref="AU588">
    <cfRule type="expression" dxfId="733" priority="795">
      <formula>IF(RIGHT(TEXT(AU588,"0.#"),1)=".",FALSE,TRUE)</formula>
    </cfRule>
    <cfRule type="expression" dxfId="732" priority="796">
      <formula>IF(RIGHT(TEXT(AU588,"0.#"),1)=".",TRUE,FALSE)</formula>
    </cfRule>
  </conditionalFormatting>
  <conditionalFormatting sqref="AI588">
    <cfRule type="expression" dxfId="731" priority="789">
      <formula>IF(RIGHT(TEXT(AI588,"0.#"),1)=".",FALSE,TRUE)</formula>
    </cfRule>
    <cfRule type="expression" dxfId="730" priority="790">
      <formula>IF(RIGHT(TEXT(AI588,"0.#"),1)=".",TRUE,FALSE)</formula>
    </cfRule>
  </conditionalFormatting>
  <conditionalFormatting sqref="AI586">
    <cfRule type="expression" dxfId="729" priority="793">
      <formula>IF(RIGHT(TEXT(AI586,"0.#"),1)=".",FALSE,TRUE)</formula>
    </cfRule>
    <cfRule type="expression" dxfId="728" priority="794">
      <formula>IF(RIGHT(TEXT(AI586,"0.#"),1)=".",TRUE,FALSE)</formula>
    </cfRule>
  </conditionalFormatting>
  <conditionalFormatting sqref="AI587">
    <cfRule type="expression" dxfId="727" priority="791">
      <formula>IF(RIGHT(TEXT(AI587,"0.#"),1)=".",FALSE,TRUE)</formula>
    </cfRule>
    <cfRule type="expression" dxfId="726" priority="792">
      <formula>IF(RIGHT(TEXT(AI587,"0.#"),1)=".",TRUE,FALSE)</formula>
    </cfRule>
  </conditionalFormatting>
  <conditionalFormatting sqref="AQ587">
    <cfRule type="expression" dxfId="725" priority="787">
      <formula>IF(RIGHT(TEXT(AQ587,"0.#"),1)=".",FALSE,TRUE)</formula>
    </cfRule>
    <cfRule type="expression" dxfId="724" priority="788">
      <formula>IF(RIGHT(TEXT(AQ587,"0.#"),1)=".",TRUE,FALSE)</formula>
    </cfRule>
  </conditionalFormatting>
  <conditionalFormatting sqref="AQ588">
    <cfRule type="expression" dxfId="723" priority="785">
      <formula>IF(RIGHT(TEXT(AQ588,"0.#"),1)=".",FALSE,TRUE)</formula>
    </cfRule>
    <cfRule type="expression" dxfId="722" priority="786">
      <formula>IF(RIGHT(TEXT(AQ588,"0.#"),1)=".",TRUE,FALSE)</formula>
    </cfRule>
  </conditionalFormatting>
  <conditionalFormatting sqref="AQ586">
    <cfRule type="expression" dxfId="721" priority="783">
      <formula>IF(RIGHT(TEXT(AQ586,"0.#"),1)=".",FALSE,TRUE)</formula>
    </cfRule>
    <cfRule type="expression" dxfId="720" priority="784">
      <formula>IF(RIGHT(TEXT(AQ586,"0.#"),1)=".",TRUE,FALSE)</formula>
    </cfRule>
  </conditionalFormatting>
  <conditionalFormatting sqref="AE591">
    <cfRule type="expression" dxfId="719" priority="781">
      <formula>IF(RIGHT(TEXT(AE591,"0.#"),1)=".",FALSE,TRUE)</formula>
    </cfRule>
    <cfRule type="expression" dxfId="718" priority="782">
      <formula>IF(RIGHT(TEXT(AE591,"0.#"),1)=".",TRUE,FALSE)</formula>
    </cfRule>
  </conditionalFormatting>
  <conditionalFormatting sqref="AM593">
    <cfRule type="expression" dxfId="717" priority="771">
      <formula>IF(RIGHT(TEXT(AM593,"0.#"),1)=".",FALSE,TRUE)</formula>
    </cfRule>
    <cfRule type="expression" dxfId="716" priority="772">
      <formula>IF(RIGHT(TEXT(AM593,"0.#"),1)=".",TRUE,FALSE)</formula>
    </cfRule>
  </conditionalFormatting>
  <conditionalFormatting sqref="AE592">
    <cfRule type="expression" dxfId="715" priority="779">
      <formula>IF(RIGHT(TEXT(AE592,"0.#"),1)=".",FALSE,TRUE)</formula>
    </cfRule>
    <cfRule type="expression" dxfId="714" priority="780">
      <formula>IF(RIGHT(TEXT(AE592,"0.#"),1)=".",TRUE,FALSE)</formula>
    </cfRule>
  </conditionalFormatting>
  <conditionalFormatting sqref="AE593">
    <cfRule type="expression" dxfId="713" priority="777">
      <formula>IF(RIGHT(TEXT(AE593,"0.#"),1)=".",FALSE,TRUE)</formula>
    </cfRule>
    <cfRule type="expression" dxfId="712" priority="778">
      <formula>IF(RIGHT(TEXT(AE593,"0.#"),1)=".",TRUE,FALSE)</formula>
    </cfRule>
  </conditionalFormatting>
  <conditionalFormatting sqref="AM591">
    <cfRule type="expression" dxfId="711" priority="775">
      <formula>IF(RIGHT(TEXT(AM591,"0.#"),1)=".",FALSE,TRUE)</formula>
    </cfRule>
    <cfRule type="expression" dxfId="710" priority="776">
      <formula>IF(RIGHT(TEXT(AM591,"0.#"),1)=".",TRUE,FALSE)</formula>
    </cfRule>
  </conditionalFormatting>
  <conditionalFormatting sqref="AM592">
    <cfRule type="expression" dxfId="709" priority="773">
      <formula>IF(RIGHT(TEXT(AM592,"0.#"),1)=".",FALSE,TRUE)</formula>
    </cfRule>
    <cfRule type="expression" dxfId="708" priority="774">
      <formula>IF(RIGHT(TEXT(AM592,"0.#"),1)=".",TRUE,FALSE)</formula>
    </cfRule>
  </conditionalFormatting>
  <conditionalFormatting sqref="AU591">
    <cfRule type="expression" dxfId="707" priority="769">
      <formula>IF(RIGHT(TEXT(AU591,"0.#"),1)=".",FALSE,TRUE)</formula>
    </cfRule>
    <cfRule type="expression" dxfId="706" priority="770">
      <formula>IF(RIGHT(TEXT(AU591,"0.#"),1)=".",TRUE,FALSE)</formula>
    </cfRule>
  </conditionalFormatting>
  <conditionalFormatting sqref="AU592">
    <cfRule type="expression" dxfId="705" priority="767">
      <formula>IF(RIGHT(TEXT(AU592,"0.#"),1)=".",FALSE,TRUE)</formula>
    </cfRule>
    <cfRule type="expression" dxfId="704" priority="768">
      <formula>IF(RIGHT(TEXT(AU592,"0.#"),1)=".",TRUE,FALSE)</formula>
    </cfRule>
  </conditionalFormatting>
  <conditionalFormatting sqref="AU593">
    <cfRule type="expression" dxfId="703" priority="765">
      <formula>IF(RIGHT(TEXT(AU593,"0.#"),1)=".",FALSE,TRUE)</formula>
    </cfRule>
    <cfRule type="expression" dxfId="702" priority="766">
      <formula>IF(RIGHT(TEXT(AU593,"0.#"),1)=".",TRUE,FALSE)</formula>
    </cfRule>
  </conditionalFormatting>
  <conditionalFormatting sqref="AI593">
    <cfRule type="expression" dxfId="701" priority="759">
      <formula>IF(RIGHT(TEXT(AI593,"0.#"),1)=".",FALSE,TRUE)</formula>
    </cfRule>
    <cfRule type="expression" dxfId="700" priority="760">
      <formula>IF(RIGHT(TEXT(AI593,"0.#"),1)=".",TRUE,FALSE)</formula>
    </cfRule>
  </conditionalFormatting>
  <conditionalFormatting sqref="AI591">
    <cfRule type="expression" dxfId="699" priority="763">
      <formula>IF(RIGHT(TEXT(AI591,"0.#"),1)=".",FALSE,TRUE)</formula>
    </cfRule>
    <cfRule type="expression" dxfId="698" priority="764">
      <formula>IF(RIGHT(TEXT(AI591,"0.#"),1)=".",TRUE,FALSE)</formula>
    </cfRule>
  </conditionalFormatting>
  <conditionalFormatting sqref="AI592">
    <cfRule type="expression" dxfId="697" priority="761">
      <formula>IF(RIGHT(TEXT(AI592,"0.#"),1)=".",FALSE,TRUE)</formula>
    </cfRule>
    <cfRule type="expression" dxfId="696" priority="762">
      <formula>IF(RIGHT(TEXT(AI592,"0.#"),1)=".",TRUE,FALSE)</formula>
    </cfRule>
  </conditionalFormatting>
  <conditionalFormatting sqref="AQ592">
    <cfRule type="expression" dxfId="695" priority="757">
      <formula>IF(RIGHT(TEXT(AQ592,"0.#"),1)=".",FALSE,TRUE)</formula>
    </cfRule>
    <cfRule type="expression" dxfId="694" priority="758">
      <formula>IF(RIGHT(TEXT(AQ592,"0.#"),1)=".",TRUE,FALSE)</formula>
    </cfRule>
  </conditionalFormatting>
  <conditionalFormatting sqref="AQ593">
    <cfRule type="expression" dxfId="693" priority="755">
      <formula>IF(RIGHT(TEXT(AQ593,"0.#"),1)=".",FALSE,TRUE)</formula>
    </cfRule>
    <cfRule type="expression" dxfId="692" priority="756">
      <formula>IF(RIGHT(TEXT(AQ593,"0.#"),1)=".",TRUE,FALSE)</formula>
    </cfRule>
  </conditionalFormatting>
  <conditionalFormatting sqref="AQ591">
    <cfRule type="expression" dxfId="691" priority="753">
      <formula>IF(RIGHT(TEXT(AQ591,"0.#"),1)=".",FALSE,TRUE)</formula>
    </cfRule>
    <cfRule type="expression" dxfId="690" priority="754">
      <formula>IF(RIGHT(TEXT(AQ591,"0.#"),1)=".",TRUE,FALSE)</formula>
    </cfRule>
  </conditionalFormatting>
  <conditionalFormatting sqref="AE596">
    <cfRule type="expression" dxfId="689" priority="751">
      <formula>IF(RIGHT(TEXT(AE596,"0.#"),1)=".",FALSE,TRUE)</formula>
    </cfRule>
    <cfRule type="expression" dxfId="688" priority="752">
      <formula>IF(RIGHT(TEXT(AE596,"0.#"),1)=".",TRUE,FALSE)</formula>
    </cfRule>
  </conditionalFormatting>
  <conditionalFormatting sqref="AM598">
    <cfRule type="expression" dxfId="687" priority="741">
      <formula>IF(RIGHT(TEXT(AM598,"0.#"),1)=".",FALSE,TRUE)</formula>
    </cfRule>
    <cfRule type="expression" dxfId="686" priority="742">
      <formula>IF(RIGHT(TEXT(AM598,"0.#"),1)=".",TRUE,FALSE)</formula>
    </cfRule>
  </conditionalFormatting>
  <conditionalFormatting sqref="AE597">
    <cfRule type="expression" dxfId="685" priority="749">
      <formula>IF(RIGHT(TEXT(AE597,"0.#"),1)=".",FALSE,TRUE)</formula>
    </cfRule>
    <cfRule type="expression" dxfId="684" priority="750">
      <formula>IF(RIGHT(TEXT(AE597,"0.#"),1)=".",TRUE,FALSE)</formula>
    </cfRule>
  </conditionalFormatting>
  <conditionalFormatting sqref="AE598">
    <cfRule type="expression" dxfId="683" priority="747">
      <formula>IF(RIGHT(TEXT(AE598,"0.#"),1)=".",FALSE,TRUE)</formula>
    </cfRule>
    <cfRule type="expression" dxfId="682" priority="748">
      <formula>IF(RIGHT(TEXT(AE598,"0.#"),1)=".",TRUE,FALSE)</formula>
    </cfRule>
  </conditionalFormatting>
  <conditionalFormatting sqref="AM596">
    <cfRule type="expression" dxfId="681" priority="745">
      <formula>IF(RIGHT(TEXT(AM596,"0.#"),1)=".",FALSE,TRUE)</formula>
    </cfRule>
    <cfRule type="expression" dxfId="680" priority="746">
      <formula>IF(RIGHT(TEXT(AM596,"0.#"),1)=".",TRUE,FALSE)</formula>
    </cfRule>
  </conditionalFormatting>
  <conditionalFormatting sqref="AM597">
    <cfRule type="expression" dxfId="679" priority="743">
      <formula>IF(RIGHT(TEXT(AM597,"0.#"),1)=".",FALSE,TRUE)</formula>
    </cfRule>
    <cfRule type="expression" dxfId="678" priority="744">
      <formula>IF(RIGHT(TEXT(AM597,"0.#"),1)=".",TRUE,FALSE)</formula>
    </cfRule>
  </conditionalFormatting>
  <conditionalFormatting sqref="AU596">
    <cfRule type="expression" dxfId="677" priority="739">
      <formula>IF(RIGHT(TEXT(AU596,"0.#"),1)=".",FALSE,TRUE)</formula>
    </cfRule>
    <cfRule type="expression" dxfId="676" priority="740">
      <formula>IF(RIGHT(TEXT(AU596,"0.#"),1)=".",TRUE,FALSE)</formula>
    </cfRule>
  </conditionalFormatting>
  <conditionalFormatting sqref="AU597">
    <cfRule type="expression" dxfId="675" priority="737">
      <formula>IF(RIGHT(TEXT(AU597,"0.#"),1)=".",FALSE,TRUE)</formula>
    </cfRule>
    <cfRule type="expression" dxfId="674" priority="738">
      <formula>IF(RIGHT(TEXT(AU597,"0.#"),1)=".",TRUE,FALSE)</formula>
    </cfRule>
  </conditionalFormatting>
  <conditionalFormatting sqref="AU598">
    <cfRule type="expression" dxfId="673" priority="735">
      <formula>IF(RIGHT(TEXT(AU598,"0.#"),1)=".",FALSE,TRUE)</formula>
    </cfRule>
    <cfRule type="expression" dxfId="672" priority="736">
      <formula>IF(RIGHT(TEXT(AU598,"0.#"),1)=".",TRUE,FALSE)</formula>
    </cfRule>
  </conditionalFormatting>
  <conditionalFormatting sqref="AI598">
    <cfRule type="expression" dxfId="671" priority="729">
      <formula>IF(RIGHT(TEXT(AI598,"0.#"),1)=".",FALSE,TRUE)</formula>
    </cfRule>
    <cfRule type="expression" dxfId="670" priority="730">
      <formula>IF(RIGHT(TEXT(AI598,"0.#"),1)=".",TRUE,FALSE)</formula>
    </cfRule>
  </conditionalFormatting>
  <conditionalFormatting sqref="AI596">
    <cfRule type="expression" dxfId="669" priority="733">
      <formula>IF(RIGHT(TEXT(AI596,"0.#"),1)=".",FALSE,TRUE)</formula>
    </cfRule>
    <cfRule type="expression" dxfId="668" priority="734">
      <formula>IF(RIGHT(TEXT(AI596,"0.#"),1)=".",TRUE,FALSE)</formula>
    </cfRule>
  </conditionalFormatting>
  <conditionalFormatting sqref="AI597">
    <cfRule type="expression" dxfId="667" priority="731">
      <formula>IF(RIGHT(TEXT(AI597,"0.#"),1)=".",FALSE,TRUE)</formula>
    </cfRule>
    <cfRule type="expression" dxfId="666" priority="732">
      <formula>IF(RIGHT(TEXT(AI597,"0.#"),1)=".",TRUE,FALSE)</formula>
    </cfRule>
  </conditionalFormatting>
  <conditionalFormatting sqref="AQ597">
    <cfRule type="expression" dxfId="665" priority="727">
      <formula>IF(RIGHT(TEXT(AQ597,"0.#"),1)=".",FALSE,TRUE)</formula>
    </cfRule>
    <cfRule type="expression" dxfId="664" priority="728">
      <formula>IF(RIGHT(TEXT(AQ597,"0.#"),1)=".",TRUE,FALSE)</formula>
    </cfRule>
  </conditionalFormatting>
  <conditionalFormatting sqref="AQ598">
    <cfRule type="expression" dxfId="663" priority="725">
      <formula>IF(RIGHT(TEXT(AQ598,"0.#"),1)=".",FALSE,TRUE)</formula>
    </cfRule>
    <cfRule type="expression" dxfId="662" priority="726">
      <formula>IF(RIGHT(TEXT(AQ598,"0.#"),1)=".",TRUE,FALSE)</formula>
    </cfRule>
  </conditionalFormatting>
  <conditionalFormatting sqref="AQ596">
    <cfRule type="expression" dxfId="661" priority="723">
      <formula>IF(RIGHT(TEXT(AQ596,"0.#"),1)=".",FALSE,TRUE)</formula>
    </cfRule>
    <cfRule type="expression" dxfId="660" priority="724">
      <formula>IF(RIGHT(TEXT(AQ596,"0.#"),1)=".",TRUE,FALSE)</formula>
    </cfRule>
  </conditionalFormatting>
  <conditionalFormatting sqref="AE601">
    <cfRule type="expression" dxfId="659" priority="721">
      <formula>IF(RIGHT(TEXT(AE601,"0.#"),1)=".",FALSE,TRUE)</formula>
    </cfRule>
    <cfRule type="expression" dxfId="658" priority="722">
      <formula>IF(RIGHT(TEXT(AE601,"0.#"),1)=".",TRUE,FALSE)</formula>
    </cfRule>
  </conditionalFormatting>
  <conditionalFormatting sqref="AM603">
    <cfRule type="expression" dxfId="657" priority="711">
      <formula>IF(RIGHT(TEXT(AM603,"0.#"),1)=".",FALSE,TRUE)</formula>
    </cfRule>
    <cfRule type="expression" dxfId="656" priority="712">
      <formula>IF(RIGHT(TEXT(AM603,"0.#"),1)=".",TRUE,FALSE)</formula>
    </cfRule>
  </conditionalFormatting>
  <conditionalFormatting sqref="AE602">
    <cfRule type="expression" dxfId="655" priority="719">
      <formula>IF(RIGHT(TEXT(AE602,"0.#"),1)=".",FALSE,TRUE)</formula>
    </cfRule>
    <cfRule type="expression" dxfId="654" priority="720">
      <formula>IF(RIGHT(TEXT(AE602,"0.#"),1)=".",TRUE,FALSE)</formula>
    </cfRule>
  </conditionalFormatting>
  <conditionalFormatting sqref="AE603">
    <cfRule type="expression" dxfId="653" priority="717">
      <formula>IF(RIGHT(TEXT(AE603,"0.#"),1)=".",FALSE,TRUE)</formula>
    </cfRule>
    <cfRule type="expression" dxfId="652" priority="718">
      <formula>IF(RIGHT(TEXT(AE603,"0.#"),1)=".",TRUE,FALSE)</formula>
    </cfRule>
  </conditionalFormatting>
  <conditionalFormatting sqref="AM601">
    <cfRule type="expression" dxfId="651" priority="715">
      <formula>IF(RIGHT(TEXT(AM601,"0.#"),1)=".",FALSE,TRUE)</formula>
    </cfRule>
    <cfRule type="expression" dxfId="650" priority="716">
      <formula>IF(RIGHT(TEXT(AM601,"0.#"),1)=".",TRUE,FALSE)</formula>
    </cfRule>
  </conditionalFormatting>
  <conditionalFormatting sqref="AM602">
    <cfRule type="expression" dxfId="649" priority="713">
      <formula>IF(RIGHT(TEXT(AM602,"0.#"),1)=".",FALSE,TRUE)</formula>
    </cfRule>
    <cfRule type="expression" dxfId="648" priority="714">
      <formula>IF(RIGHT(TEXT(AM602,"0.#"),1)=".",TRUE,FALSE)</formula>
    </cfRule>
  </conditionalFormatting>
  <conditionalFormatting sqref="AU601">
    <cfRule type="expression" dxfId="647" priority="709">
      <formula>IF(RIGHT(TEXT(AU601,"0.#"),1)=".",FALSE,TRUE)</formula>
    </cfRule>
    <cfRule type="expression" dxfId="646" priority="710">
      <formula>IF(RIGHT(TEXT(AU601,"0.#"),1)=".",TRUE,FALSE)</formula>
    </cfRule>
  </conditionalFormatting>
  <conditionalFormatting sqref="AU602">
    <cfRule type="expression" dxfId="645" priority="707">
      <formula>IF(RIGHT(TEXT(AU602,"0.#"),1)=".",FALSE,TRUE)</formula>
    </cfRule>
    <cfRule type="expression" dxfId="644" priority="708">
      <formula>IF(RIGHT(TEXT(AU602,"0.#"),1)=".",TRUE,FALSE)</formula>
    </cfRule>
  </conditionalFormatting>
  <conditionalFormatting sqref="AU603">
    <cfRule type="expression" dxfId="643" priority="705">
      <formula>IF(RIGHT(TEXT(AU603,"0.#"),1)=".",FALSE,TRUE)</formula>
    </cfRule>
    <cfRule type="expression" dxfId="642" priority="706">
      <formula>IF(RIGHT(TEXT(AU603,"0.#"),1)=".",TRUE,FALSE)</formula>
    </cfRule>
  </conditionalFormatting>
  <conditionalFormatting sqref="AI603">
    <cfRule type="expression" dxfId="641" priority="699">
      <formula>IF(RIGHT(TEXT(AI603,"0.#"),1)=".",FALSE,TRUE)</formula>
    </cfRule>
    <cfRule type="expression" dxfId="640" priority="700">
      <formula>IF(RIGHT(TEXT(AI603,"0.#"),1)=".",TRUE,FALSE)</formula>
    </cfRule>
  </conditionalFormatting>
  <conditionalFormatting sqref="AI601">
    <cfRule type="expression" dxfId="639" priority="703">
      <formula>IF(RIGHT(TEXT(AI601,"0.#"),1)=".",FALSE,TRUE)</formula>
    </cfRule>
    <cfRule type="expression" dxfId="638" priority="704">
      <formula>IF(RIGHT(TEXT(AI601,"0.#"),1)=".",TRUE,FALSE)</formula>
    </cfRule>
  </conditionalFormatting>
  <conditionalFormatting sqref="AI602">
    <cfRule type="expression" dxfId="637" priority="701">
      <formula>IF(RIGHT(TEXT(AI602,"0.#"),1)=".",FALSE,TRUE)</formula>
    </cfRule>
    <cfRule type="expression" dxfId="636" priority="702">
      <formula>IF(RIGHT(TEXT(AI602,"0.#"),1)=".",TRUE,FALSE)</formula>
    </cfRule>
  </conditionalFormatting>
  <conditionalFormatting sqref="AQ602">
    <cfRule type="expression" dxfId="635" priority="697">
      <formula>IF(RIGHT(TEXT(AQ602,"0.#"),1)=".",FALSE,TRUE)</formula>
    </cfRule>
    <cfRule type="expression" dxfId="634" priority="698">
      <formula>IF(RIGHT(TEXT(AQ602,"0.#"),1)=".",TRUE,FALSE)</formula>
    </cfRule>
  </conditionalFormatting>
  <conditionalFormatting sqref="AQ603">
    <cfRule type="expression" dxfId="633" priority="695">
      <formula>IF(RIGHT(TEXT(AQ603,"0.#"),1)=".",FALSE,TRUE)</formula>
    </cfRule>
    <cfRule type="expression" dxfId="632" priority="696">
      <formula>IF(RIGHT(TEXT(AQ603,"0.#"),1)=".",TRUE,FALSE)</formula>
    </cfRule>
  </conditionalFormatting>
  <conditionalFormatting sqref="AQ601">
    <cfRule type="expression" dxfId="631" priority="693">
      <formula>IF(RIGHT(TEXT(AQ601,"0.#"),1)=".",FALSE,TRUE)</formula>
    </cfRule>
    <cfRule type="expression" dxfId="630" priority="694">
      <formula>IF(RIGHT(TEXT(AQ601,"0.#"),1)=".",TRUE,FALSE)</formula>
    </cfRule>
  </conditionalFormatting>
  <conditionalFormatting sqref="AE606">
    <cfRule type="expression" dxfId="629" priority="691">
      <formula>IF(RIGHT(TEXT(AE606,"0.#"),1)=".",FALSE,TRUE)</formula>
    </cfRule>
    <cfRule type="expression" dxfId="628" priority="692">
      <formula>IF(RIGHT(TEXT(AE606,"0.#"),1)=".",TRUE,FALSE)</formula>
    </cfRule>
  </conditionalFormatting>
  <conditionalFormatting sqref="AM608">
    <cfRule type="expression" dxfId="627" priority="681">
      <formula>IF(RIGHT(TEXT(AM608,"0.#"),1)=".",FALSE,TRUE)</formula>
    </cfRule>
    <cfRule type="expression" dxfId="626" priority="682">
      <formula>IF(RIGHT(TEXT(AM608,"0.#"),1)=".",TRUE,FALSE)</formula>
    </cfRule>
  </conditionalFormatting>
  <conditionalFormatting sqref="AE607">
    <cfRule type="expression" dxfId="625" priority="689">
      <formula>IF(RIGHT(TEXT(AE607,"0.#"),1)=".",FALSE,TRUE)</formula>
    </cfRule>
    <cfRule type="expression" dxfId="624" priority="690">
      <formula>IF(RIGHT(TEXT(AE607,"0.#"),1)=".",TRUE,FALSE)</formula>
    </cfRule>
  </conditionalFormatting>
  <conditionalFormatting sqref="AE608">
    <cfRule type="expression" dxfId="623" priority="687">
      <formula>IF(RIGHT(TEXT(AE608,"0.#"),1)=".",FALSE,TRUE)</formula>
    </cfRule>
    <cfRule type="expression" dxfId="622" priority="688">
      <formula>IF(RIGHT(TEXT(AE608,"0.#"),1)=".",TRUE,FALSE)</formula>
    </cfRule>
  </conditionalFormatting>
  <conditionalFormatting sqref="AM606">
    <cfRule type="expression" dxfId="621" priority="685">
      <formula>IF(RIGHT(TEXT(AM606,"0.#"),1)=".",FALSE,TRUE)</formula>
    </cfRule>
    <cfRule type="expression" dxfId="620" priority="686">
      <formula>IF(RIGHT(TEXT(AM606,"0.#"),1)=".",TRUE,FALSE)</formula>
    </cfRule>
  </conditionalFormatting>
  <conditionalFormatting sqref="AM607">
    <cfRule type="expression" dxfId="619" priority="683">
      <formula>IF(RIGHT(TEXT(AM607,"0.#"),1)=".",FALSE,TRUE)</formula>
    </cfRule>
    <cfRule type="expression" dxfId="618" priority="684">
      <formula>IF(RIGHT(TEXT(AM607,"0.#"),1)=".",TRUE,FALSE)</formula>
    </cfRule>
  </conditionalFormatting>
  <conditionalFormatting sqref="AU606">
    <cfRule type="expression" dxfId="617" priority="679">
      <formula>IF(RIGHT(TEXT(AU606,"0.#"),1)=".",FALSE,TRUE)</formula>
    </cfRule>
    <cfRule type="expression" dxfId="616" priority="680">
      <formula>IF(RIGHT(TEXT(AU606,"0.#"),1)=".",TRUE,FALSE)</formula>
    </cfRule>
  </conditionalFormatting>
  <conditionalFormatting sqref="AU607">
    <cfRule type="expression" dxfId="615" priority="677">
      <formula>IF(RIGHT(TEXT(AU607,"0.#"),1)=".",FALSE,TRUE)</formula>
    </cfRule>
    <cfRule type="expression" dxfId="614" priority="678">
      <formula>IF(RIGHT(TEXT(AU607,"0.#"),1)=".",TRUE,FALSE)</formula>
    </cfRule>
  </conditionalFormatting>
  <conditionalFormatting sqref="AU608">
    <cfRule type="expression" dxfId="613" priority="675">
      <formula>IF(RIGHT(TEXT(AU608,"0.#"),1)=".",FALSE,TRUE)</formula>
    </cfRule>
    <cfRule type="expression" dxfId="612" priority="676">
      <formula>IF(RIGHT(TEXT(AU608,"0.#"),1)=".",TRUE,FALSE)</formula>
    </cfRule>
  </conditionalFormatting>
  <conditionalFormatting sqref="AI608">
    <cfRule type="expression" dxfId="611" priority="669">
      <formula>IF(RIGHT(TEXT(AI608,"0.#"),1)=".",FALSE,TRUE)</formula>
    </cfRule>
    <cfRule type="expression" dxfId="610" priority="670">
      <formula>IF(RIGHT(TEXT(AI608,"0.#"),1)=".",TRUE,FALSE)</formula>
    </cfRule>
  </conditionalFormatting>
  <conditionalFormatting sqref="AI606">
    <cfRule type="expression" dxfId="609" priority="673">
      <formula>IF(RIGHT(TEXT(AI606,"0.#"),1)=".",FALSE,TRUE)</formula>
    </cfRule>
    <cfRule type="expression" dxfId="608" priority="674">
      <formula>IF(RIGHT(TEXT(AI606,"0.#"),1)=".",TRUE,FALSE)</formula>
    </cfRule>
  </conditionalFormatting>
  <conditionalFormatting sqref="AI607">
    <cfRule type="expression" dxfId="607" priority="671">
      <formula>IF(RIGHT(TEXT(AI607,"0.#"),1)=".",FALSE,TRUE)</formula>
    </cfRule>
    <cfRule type="expression" dxfId="606" priority="672">
      <formula>IF(RIGHT(TEXT(AI607,"0.#"),1)=".",TRUE,FALSE)</formula>
    </cfRule>
  </conditionalFormatting>
  <conditionalFormatting sqref="AQ607">
    <cfRule type="expression" dxfId="605" priority="667">
      <formula>IF(RIGHT(TEXT(AQ607,"0.#"),1)=".",FALSE,TRUE)</formula>
    </cfRule>
    <cfRule type="expression" dxfId="604" priority="668">
      <formula>IF(RIGHT(TEXT(AQ607,"0.#"),1)=".",TRUE,FALSE)</formula>
    </cfRule>
  </conditionalFormatting>
  <conditionalFormatting sqref="AQ608">
    <cfRule type="expression" dxfId="603" priority="665">
      <formula>IF(RIGHT(TEXT(AQ608,"0.#"),1)=".",FALSE,TRUE)</formula>
    </cfRule>
    <cfRule type="expression" dxfId="602" priority="666">
      <formula>IF(RIGHT(TEXT(AQ608,"0.#"),1)=".",TRUE,FALSE)</formula>
    </cfRule>
  </conditionalFormatting>
  <conditionalFormatting sqref="AQ606">
    <cfRule type="expression" dxfId="601" priority="663">
      <formula>IF(RIGHT(TEXT(AQ606,"0.#"),1)=".",FALSE,TRUE)</formula>
    </cfRule>
    <cfRule type="expression" dxfId="600" priority="664">
      <formula>IF(RIGHT(TEXT(AQ606,"0.#"),1)=".",TRUE,FALSE)</formula>
    </cfRule>
  </conditionalFormatting>
  <conditionalFormatting sqref="AE611">
    <cfRule type="expression" dxfId="599" priority="661">
      <formula>IF(RIGHT(TEXT(AE611,"0.#"),1)=".",FALSE,TRUE)</formula>
    </cfRule>
    <cfRule type="expression" dxfId="598" priority="662">
      <formula>IF(RIGHT(TEXT(AE611,"0.#"),1)=".",TRUE,FALSE)</formula>
    </cfRule>
  </conditionalFormatting>
  <conditionalFormatting sqref="AM613">
    <cfRule type="expression" dxfId="597" priority="651">
      <formula>IF(RIGHT(TEXT(AM613,"0.#"),1)=".",FALSE,TRUE)</formula>
    </cfRule>
    <cfRule type="expression" dxfId="596" priority="652">
      <formula>IF(RIGHT(TEXT(AM613,"0.#"),1)=".",TRUE,FALSE)</formula>
    </cfRule>
  </conditionalFormatting>
  <conditionalFormatting sqref="AE612">
    <cfRule type="expression" dxfId="595" priority="659">
      <formula>IF(RIGHT(TEXT(AE612,"0.#"),1)=".",FALSE,TRUE)</formula>
    </cfRule>
    <cfRule type="expression" dxfId="594" priority="660">
      <formula>IF(RIGHT(TEXT(AE612,"0.#"),1)=".",TRUE,FALSE)</formula>
    </cfRule>
  </conditionalFormatting>
  <conditionalFormatting sqref="AE613">
    <cfRule type="expression" dxfId="593" priority="657">
      <formula>IF(RIGHT(TEXT(AE613,"0.#"),1)=".",FALSE,TRUE)</formula>
    </cfRule>
    <cfRule type="expression" dxfId="592" priority="658">
      <formula>IF(RIGHT(TEXT(AE613,"0.#"),1)=".",TRUE,FALSE)</formula>
    </cfRule>
  </conditionalFormatting>
  <conditionalFormatting sqref="AM611">
    <cfRule type="expression" dxfId="591" priority="655">
      <formula>IF(RIGHT(TEXT(AM611,"0.#"),1)=".",FALSE,TRUE)</formula>
    </cfRule>
    <cfRule type="expression" dxfId="590" priority="656">
      <formula>IF(RIGHT(TEXT(AM611,"0.#"),1)=".",TRUE,FALSE)</formula>
    </cfRule>
  </conditionalFormatting>
  <conditionalFormatting sqref="AM612">
    <cfRule type="expression" dxfId="589" priority="653">
      <formula>IF(RIGHT(TEXT(AM612,"0.#"),1)=".",FALSE,TRUE)</formula>
    </cfRule>
    <cfRule type="expression" dxfId="588" priority="654">
      <formula>IF(RIGHT(TEXT(AM612,"0.#"),1)=".",TRUE,FALSE)</formula>
    </cfRule>
  </conditionalFormatting>
  <conditionalFormatting sqref="AU611">
    <cfRule type="expression" dxfId="587" priority="649">
      <formula>IF(RIGHT(TEXT(AU611,"0.#"),1)=".",FALSE,TRUE)</formula>
    </cfRule>
    <cfRule type="expression" dxfId="586" priority="650">
      <formula>IF(RIGHT(TEXT(AU611,"0.#"),1)=".",TRUE,FALSE)</formula>
    </cfRule>
  </conditionalFormatting>
  <conditionalFormatting sqref="AU612">
    <cfRule type="expression" dxfId="585" priority="647">
      <formula>IF(RIGHT(TEXT(AU612,"0.#"),1)=".",FALSE,TRUE)</formula>
    </cfRule>
    <cfRule type="expression" dxfId="584" priority="648">
      <formula>IF(RIGHT(TEXT(AU612,"0.#"),1)=".",TRUE,FALSE)</formula>
    </cfRule>
  </conditionalFormatting>
  <conditionalFormatting sqref="AU613">
    <cfRule type="expression" dxfId="583" priority="645">
      <formula>IF(RIGHT(TEXT(AU613,"0.#"),1)=".",FALSE,TRUE)</formula>
    </cfRule>
    <cfRule type="expression" dxfId="582" priority="646">
      <formula>IF(RIGHT(TEXT(AU613,"0.#"),1)=".",TRUE,FALSE)</formula>
    </cfRule>
  </conditionalFormatting>
  <conditionalFormatting sqref="AI613">
    <cfRule type="expression" dxfId="581" priority="639">
      <formula>IF(RIGHT(TEXT(AI613,"0.#"),1)=".",FALSE,TRUE)</formula>
    </cfRule>
    <cfRule type="expression" dxfId="580" priority="640">
      <formula>IF(RIGHT(TEXT(AI613,"0.#"),1)=".",TRUE,FALSE)</formula>
    </cfRule>
  </conditionalFormatting>
  <conditionalFormatting sqref="AI611">
    <cfRule type="expression" dxfId="579" priority="643">
      <formula>IF(RIGHT(TEXT(AI611,"0.#"),1)=".",FALSE,TRUE)</formula>
    </cfRule>
    <cfRule type="expression" dxfId="578" priority="644">
      <formula>IF(RIGHT(TEXT(AI611,"0.#"),1)=".",TRUE,FALSE)</formula>
    </cfRule>
  </conditionalFormatting>
  <conditionalFormatting sqref="AI612">
    <cfRule type="expression" dxfId="577" priority="641">
      <formula>IF(RIGHT(TEXT(AI612,"0.#"),1)=".",FALSE,TRUE)</formula>
    </cfRule>
    <cfRule type="expression" dxfId="576" priority="642">
      <formula>IF(RIGHT(TEXT(AI612,"0.#"),1)=".",TRUE,FALSE)</formula>
    </cfRule>
  </conditionalFormatting>
  <conditionalFormatting sqref="AQ612">
    <cfRule type="expression" dxfId="575" priority="637">
      <formula>IF(RIGHT(TEXT(AQ612,"0.#"),1)=".",FALSE,TRUE)</formula>
    </cfRule>
    <cfRule type="expression" dxfId="574" priority="638">
      <formula>IF(RIGHT(TEXT(AQ612,"0.#"),1)=".",TRUE,FALSE)</formula>
    </cfRule>
  </conditionalFormatting>
  <conditionalFormatting sqref="AQ613">
    <cfRule type="expression" dxfId="573" priority="635">
      <formula>IF(RIGHT(TEXT(AQ613,"0.#"),1)=".",FALSE,TRUE)</formula>
    </cfRule>
    <cfRule type="expression" dxfId="572" priority="636">
      <formula>IF(RIGHT(TEXT(AQ613,"0.#"),1)=".",TRUE,FALSE)</formula>
    </cfRule>
  </conditionalFormatting>
  <conditionalFormatting sqref="AQ611">
    <cfRule type="expression" dxfId="571" priority="633">
      <formula>IF(RIGHT(TEXT(AQ611,"0.#"),1)=".",FALSE,TRUE)</formula>
    </cfRule>
    <cfRule type="expression" dxfId="570" priority="634">
      <formula>IF(RIGHT(TEXT(AQ611,"0.#"),1)=".",TRUE,FALSE)</formula>
    </cfRule>
  </conditionalFormatting>
  <conditionalFormatting sqref="AE616">
    <cfRule type="expression" dxfId="569" priority="631">
      <formula>IF(RIGHT(TEXT(AE616,"0.#"),1)=".",FALSE,TRUE)</formula>
    </cfRule>
    <cfRule type="expression" dxfId="568" priority="632">
      <formula>IF(RIGHT(TEXT(AE616,"0.#"),1)=".",TRUE,FALSE)</formula>
    </cfRule>
  </conditionalFormatting>
  <conditionalFormatting sqref="AM618">
    <cfRule type="expression" dxfId="567" priority="621">
      <formula>IF(RIGHT(TEXT(AM618,"0.#"),1)=".",FALSE,TRUE)</formula>
    </cfRule>
    <cfRule type="expression" dxfId="566" priority="622">
      <formula>IF(RIGHT(TEXT(AM618,"0.#"),1)=".",TRUE,FALSE)</formula>
    </cfRule>
  </conditionalFormatting>
  <conditionalFormatting sqref="AE617">
    <cfRule type="expression" dxfId="565" priority="629">
      <formula>IF(RIGHT(TEXT(AE617,"0.#"),1)=".",FALSE,TRUE)</formula>
    </cfRule>
    <cfRule type="expression" dxfId="564" priority="630">
      <formula>IF(RIGHT(TEXT(AE617,"0.#"),1)=".",TRUE,FALSE)</formula>
    </cfRule>
  </conditionalFormatting>
  <conditionalFormatting sqref="AE618">
    <cfRule type="expression" dxfId="563" priority="627">
      <formula>IF(RIGHT(TEXT(AE618,"0.#"),1)=".",FALSE,TRUE)</formula>
    </cfRule>
    <cfRule type="expression" dxfId="562" priority="628">
      <formula>IF(RIGHT(TEXT(AE618,"0.#"),1)=".",TRUE,FALSE)</formula>
    </cfRule>
  </conditionalFormatting>
  <conditionalFormatting sqref="AM616">
    <cfRule type="expression" dxfId="561" priority="625">
      <formula>IF(RIGHT(TEXT(AM616,"0.#"),1)=".",FALSE,TRUE)</formula>
    </cfRule>
    <cfRule type="expression" dxfId="560" priority="626">
      <formula>IF(RIGHT(TEXT(AM616,"0.#"),1)=".",TRUE,FALSE)</formula>
    </cfRule>
  </conditionalFormatting>
  <conditionalFormatting sqref="AM617">
    <cfRule type="expression" dxfId="559" priority="623">
      <formula>IF(RIGHT(TEXT(AM617,"0.#"),1)=".",FALSE,TRUE)</formula>
    </cfRule>
    <cfRule type="expression" dxfId="558" priority="624">
      <formula>IF(RIGHT(TEXT(AM617,"0.#"),1)=".",TRUE,FALSE)</formula>
    </cfRule>
  </conditionalFormatting>
  <conditionalFormatting sqref="AU616">
    <cfRule type="expression" dxfId="557" priority="619">
      <formula>IF(RIGHT(TEXT(AU616,"0.#"),1)=".",FALSE,TRUE)</formula>
    </cfRule>
    <cfRule type="expression" dxfId="556" priority="620">
      <formula>IF(RIGHT(TEXT(AU616,"0.#"),1)=".",TRUE,FALSE)</formula>
    </cfRule>
  </conditionalFormatting>
  <conditionalFormatting sqref="AU617">
    <cfRule type="expression" dxfId="555" priority="617">
      <formula>IF(RIGHT(TEXT(AU617,"0.#"),1)=".",FALSE,TRUE)</formula>
    </cfRule>
    <cfRule type="expression" dxfId="554" priority="618">
      <formula>IF(RIGHT(TEXT(AU617,"0.#"),1)=".",TRUE,FALSE)</formula>
    </cfRule>
  </conditionalFormatting>
  <conditionalFormatting sqref="AU618">
    <cfRule type="expression" dxfId="553" priority="615">
      <formula>IF(RIGHT(TEXT(AU618,"0.#"),1)=".",FALSE,TRUE)</formula>
    </cfRule>
    <cfRule type="expression" dxfId="552" priority="616">
      <formula>IF(RIGHT(TEXT(AU618,"0.#"),1)=".",TRUE,FALSE)</formula>
    </cfRule>
  </conditionalFormatting>
  <conditionalFormatting sqref="AI618">
    <cfRule type="expression" dxfId="551" priority="609">
      <formula>IF(RIGHT(TEXT(AI618,"0.#"),1)=".",FALSE,TRUE)</formula>
    </cfRule>
    <cfRule type="expression" dxfId="550" priority="610">
      <formula>IF(RIGHT(TEXT(AI618,"0.#"),1)=".",TRUE,FALSE)</formula>
    </cfRule>
  </conditionalFormatting>
  <conditionalFormatting sqref="AI616">
    <cfRule type="expression" dxfId="549" priority="613">
      <formula>IF(RIGHT(TEXT(AI616,"0.#"),1)=".",FALSE,TRUE)</formula>
    </cfRule>
    <cfRule type="expression" dxfId="548" priority="614">
      <formula>IF(RIGHT(TEXT(AI616,"0.#"),1)=".",TRUE,FALSE)</formula>
    </cfRule>
  </conditionalFormatting>
  <conditionalFormatting sqref="AI617">
    <cfRule type="expression" dxfId="547" priority="611">
      <formula>IF(RIGHT(TEXT(AI617,"0.#"),1)=".",FALSE,TRUE)</formula>
    </cfRule>
    <cfRule type="expression" dxfId="546" priority="612">
      <formula>IF(RIGHT(TEXT(AI617,"0.#"),1)=".",TRUE,FALSE)</formula>
    </cfRule>
  </conditionalFormatting>
  <conditionalFormatting sqref="AQ617">
    <cfRule type="expression" dxfId="545" priority="607">
      <formula>IF(RIGHT(TEXT(AQ617,"0.#"),1)=".",FALSE,TRUE)</formula>
    </cfRule>
    <cfRule type="expression" dxfId="544" priority="608">
      <formula>IF(RIGHT(TEXT(AQ617,"0.#"),1)=".",TRUE,FALSE)</formula>
    </cfRule>
  </conditionalFormatting>
  <conditionalFormatting sqref="AQ618">
    <cfRule type="expression" dxfId="543" priority="605">
      <formula>IF(RIGHT(TEXT(AQ618,"0.#"),1)=".",FALSE,TRUE)</formula>
    </cfRule>
    <cfRule type="expression" dxfId="542" priority="606">
      <formula>IF(RIGHT(TEXT(AQ618,"0.#"),1)=".",TRUE,FALSE)</formula>
    </cfRule>
  </conditionalFormatting>
  <conditionalFormatting sqref="AQ616">
    <cfRule type="expression" dxfId="541" priority="603">
      <formula>IF(RIGHT(TEXT(AQ616,"0.#"),1)=".",FALSE,TRUE)</formula>
    </cfRule>
    <cfRule type="expression" dxfId="540" priority="604">
      <formula>IF(RIGHT(TEXT(AQ616,"0.#"),1)=".",TRUE,FALSE)</formula>
    </cfRule>
  </conditionalFormatting>
  <conditionalFormatting sqref="AE621">
    <cfRule type="expression" dxfId="539" priority="601">
      <formula>IF(RIGHT(TEXT(AE621,"0.#"),1)=".",FALSE,TRUE)</formula>
    </cfRule>
    <cfRule type="expression" dxfId="538" priority="602">
      <formula>IF(RIGHT(TEXT(AE621,"0.#"),1)=".",TRUE,FALSE)</formula>
    </cfRule>
  </conditionalFormatting>
  <conditionalFormatting sqref="AM623">
    <cfRule type="expression" dxfId="537" priority="591">
      <formula>IF(RIGHT(TEXT(AM623,"0.#"),1)=".",FALSE,TRUE)</formula>
    </cfRule>
    <cfRule type="expression" dxfId="536" priority="592">
      <formula>IF(RIGHT(TEXT(AM623,"0.#"),1)=".",TRUE,FALSE)</formula>
    </cfRule>
  </conditionalFormatting>
  <conditionalFormatting sqref="AE622">
    <cfRule type="expression" dxfId="535" priority="599">
      <formula>IF(RIGHT(TEXT(AE622,"0.#"),1)=".",FALSE,TRUE)</formula>
    </cfRule>
    <cfRule type="expression" dxfId="534" priority="600">
      <formula>IF(RIGHT(TEXT(AE622,"0.#"),1)=".",TRUE,FALSE)</formula>
    </cfRule>
  </conditionalFormatting>
  <conditionalFormatting sqref="AE623">
    <cfRule type="expression" dxfId="533" priority="597">
      <formula>IF(RIGHT(TEXT(AE623,"0.#"),1)=".",FALSE,TRUE)</formula>
    </cfRule>
    <cfRule type="expression" dxfId="532" priority="598">
      <formula>IF(RIGHT(TEXT(AE623,"0.#"),1)=".",TRUE,FALSE)</formula>
    </cfRule>
  </conditionalFormatting>
  <conditionalFormatting sqref="AM621">
    <cfRule type="expression" dxfId="531" priority="595">
      <formula>IF(RIGHT(TEXT(AM621,"0.#"),1)=".",FALSE,TRUE)</formula>
    </cfRule>
    <cfRule type="expression" dxfId="530" priority="596">
      <formula>IF(RIGHT(TEXT(AM621,"0.#"),1)=".",TRUE,FALSE)</formula>
    </cfRule>
  </conditionalFormatting>
  <conditionalFormatting sqref="AM622">
    <cfRule type="expression" dxfId="529" priority="593">
      <formula>IF(RIGHT(TEXT(AM622,"0.#"),1)=".",FALSE,TRUE)</formula>
    </cfRule>
    <cfRule type="expression" dxfId="528" priority="594">
      <formula>IF(RIGHT(TEXT(AM622,"0.#"),1)=".",TRUE,FALSE)</formula>
    </cfRule>
  </conditionalFormatting>
  <conditionalFormatting sqref="AU621">
    <cfRule type="expression" dxfId="527" priority="589">
      <formula>IF(RIGHT(TEXT(AU621,"0.#"),1)=".",FALSE,TRUE)</formula>
    </cfRule>
    <cfRule type="expression" dxfId="526" priority="590">
      <formula>IF(RIGHT(TEXT(AU621,"0.#"),1)=".",TRUE,FALSE)</formula>
    </cfRule>
  </conditionalFormatting>
  <conditionalFormatting sqref="AU622">
    <cfRule type="expression" dxfId="525" priority="587">
      <formula>IF(RIGHT(TEXT(AU622,"0.#"),1)=".",FALSE,TRUE)</formula>
    </cfRule>
    <cfRule type="expression" dxfId="524" priority="588">
      <formula>IF(RIGHT(TEXT(AU622,"0.#"),1)=".",TRUE,FALSE)</formula>
    </cfRule>
  </conditionalFormatting>
  <conditionalFormatting sqref="AU623">
    <cfRule type="expression" dxfId="523" priority="585">
      <formula>IF(RIGHT(TEXT(AU623,"0.#"),1)=".",FALSE,TRUE)</formula>
    </cfRule>
    <cfRule type="expression" dxfId="522" priority="586">
      <formula>IF(RIGHT(TEXT(AU623,"0.#"),1)=".",TRUE,FALSE)</formula>
    </cfRule>
  </conditionalFormatting>
  <conditionalFormatting sqref="AI623">
    <cfRule type="expression" dxfId="521" priority="579">
      <formula>IF(RIGHT(TEXT(AI623,"0.#"),1)=".",FALSE,TRUE)</formula>
    </cfRule>
    <cfRule type="expression" dxfId="520" priority="580">
      <formula>IF(RIGHT(TEXT(AI623,"0.#"),1)=".",TRUE,FALSE)</formula>
    </cfRule>
  </conditionalFormatting>
  <conditionalFormatting sqref="AI621">
    <cfRule type="expression" dxfId="519" priority="583">
      <formula>IF(RIGHT(TEXT(AI621,"0.#"),1)=".",FALSE,TRUE)</formula>
    </cfRule>
    <cfRule type="expression" dxfId="518" priority="584">
      <formula>IF(RIGHT(TEXT(AI621,"0.#"),1)=".",TRUE,FALSE)</formula>
    </cfRule>
  </conditionalFormatting>
  <conditionalFormatting sqref="AI622">
    <cfRule type="expression" dxfId="517" priority="581">
      <formula>IF(RIGHT(TEXT(AI622,"0.#"),1)=".",FALSE,TRUE)</formula>
    </cfRule>
    <cfRule type="expression" dxfId="516" priority="582">
      <formula>IF(RIGHT(TEXT(AI622,"0.#"),1)=".",TRUE,FALSE)</formula>
    </cfRule>
  </conditionalFormatting>
  <conditionalFormatting sqref="AQ622">
    <cfRule type="expression" dxfId="515" priority="577">
      <formula>IF(RIGHT(TEXT(AQ622,"0.#"),1)=".",FALSE,TRUE)</formula>
    </cfRule>
    <cfRule type="expression" dxfId="514" priority="578">
      <formula>IF(RIGHT(TEXT(AQ622,"0.#"),1)=".",TRUE,FALSE)</formula>
    </cfRule>
  </conditionalFormatting>
  <conditionalFormatting sqref="AQ623">
    <cfRule type="expression" dxfId="513" priority="575">
      <formula>IF(RIGHT(TEXT(AQ623,"0.#"),1)=".",FALSE,TRUE)</formula>
    </cfRule>
    <cfRule type="expression" dxfId="512" priority="576">
      <formula>IF(RIGHT(TEXT(AQ623,"0.#"),1)=".",TRUE,FALSE)</formula>
    </cfRule>
  </conditionalFormatting>
  <conditionalFormatting sqref="AQ621">
    <cfRule type="expression" dxfId="511" priority="573">
      <formula>IF(RIGHT(TEXT(AQ621,"0.#"),1)=".",FALSE,TRUE)</formula>
    </cfRule>
    <cfRule type="expression" dxfId="510" priority="574">
      <formula>IF(RIGHT(TEXT(AQ621,"0.#"),1)=".",TRUE,FALSE)</formula>
    </cfRule>
  </conditionalFormatting>
  <conditionalFormatting sqref="AE630">
    <cfRule type="expression" dxfId="509" priority="571">
      <formula>IF(RIGHT(TEXT(AE630,"0.#"),1)=".",FALSE,TRUE)</formula>
    </cfRule>
    <cfRule type="expression" dxfId="508" priority="572">
      <formula>IF(RIGHT(TEXT(AE630,"0.#"),1)=".",TRUE,FALSE)</formula>
    </cfRule>
  </conditionalFormatting>
  <conditionalFormatting sqref="AM632">
    <cfRule type="expression" dxfId="507" priority="561">
      <formula>IF(RIGHT(TEXT(AM632,"0.#"),1)=".",FALSE,TRUE)</formula>
    </cfRule>
    <cfRule type="expression" dxfId="506" priority="562">
      <formula>IF(RIGHT(TEXT(AM632,"0.#"),1)=".",TRUE,FALSE)</formula>
    </cfRule>
  </conditionalFormatting>
  <conditionalFormatting sqref="AE631">
    <cfRule type="expression" dxfId="505" priority="569">
      <formula>IF(RIGHT(TEXT(AE631,"0.#"),1)=".",FALSE,TRUE)</formula>
    </cfRule>
    <cfRule type="expression" dxfId="504" priority="570">
      <formula>IF(RIGHT(TEXT(AE631,"0.#"),1)=".",TRUE,FALSE)</formula>
    </cfRule>
  </conditionalFormatting>
  <conditionalFormatting sqref="AE632">
    <cfRule type="expression" dxfId="503" priority="567">
      <formula>IF(RIGHT(TEXT(AE632,"0.#"),1)=".",FALSE,TRUE)</formula>
    </cfRule>
    <cfRule type="expression" dxfId="502" priority="568">
      <formula>IF(RIGHT(TEXT(AE632,"0.#"),1)=".",TRUE,FALSE)</formula>
    </cfRule>
  </conditionalFormatting>
  <conditionalFormatting sqref="AM630">
    <cfRule type="expression" dxfId="501" priority="565">
      <formula>IF(RIGHT(TEXT(AM630,"0.#"),1)=".",FALSE,TRUE)</formula>
    </cfRule>
    <cfRule type="expression" dxfId="500" priority="566">
      <formula>IF(RIGHT(TEXT(AM630,"0.#"),1)=".",TRUE,FALSE)</formula>
    </cfRule>
  </conditionalFormatting>
  <conditionalFormatting sqref="AM631">
    <cfRule type="expression" dxfId="499" priority="563">
      <formula>IF(RIGHT(TEXT(AM631,"0.#"),1)=".",FALSE,TRUE)</formula>
    </cfRule>
    <cfRule type="expression" dxfId="498" priority="564">
      <formula>IF(RIGHT(TEXT(AM631,"0.#"),1)=".",TRUE,FALSE)</formula>
    </cfRule>
  </conditionalFormatting>
  <conditionalFormatting sqref="AU630">
    <cfRule type="expression" dxfId="497" priority="559">
      <formula>IF(RIGHT(TEXT(AU630,"0.#"),1)=".",FALSE,TRUE)</formula>
    </cfRule>
    <cfRule type="expression" dxfId="496" priority="560">
      <formula>IF(RIGHT(TEXT(AU630,"0.#"),1)=".",TRUE,FALSE)</formula>
    </cfRule>
  </conditionalFormatting>
  <conditionalFormatting sqref="AU631">
    <cfRule type="expression" dxfId="495" priority="557">
      <formula>IF(RIGHT(TEXT(AU631,"0.#"),1)=".",FALSE,TRUE)</formula>
    </cfRule>
    <cfRule type="expression" dxfId="494" priority="558">
      <formula>IF(RIGHT(TEXT(AU631,"0.#"),1)=".",TRUE,FALSE)</formula>
    </cfRule>
  </conditionalFormatting>
  <conditionalFormatting sqref="AU632">
    <cfRule type="expression" dxfId="493" priority="555">
      <formula>IF(RIGHT(TEXT(AU632,"0.#"),1)=".",FALSE,TRUE)</formula>
    </cfRule>
    <cfRule type="expression" dxfId="492" priority="556">
      <formula>IF(RIGHT(TEXT(AU632,"0.#"),1)=".",TRUE,FALSE)</formula>
    </cfRule>
  </conditionalFormatting>
  <conditionalFormatting sqref="AI632">
    <cfRule type="expression" dxfId="491" priority="549">
      <formula>IF(RIGHT(TEXT(AI632,"0.#"),1)=".",FALSE,TRUE)</formula>
    </cfRule>
    <cfRule type="expression" dxfId="490" priority="550">
      <formula>IF(RIGHT(TEXT(AI632,"0.#"),1)=".",TRUE,FALSE)</formula>
    </cfRule>
  </conditionalFormatting>
  <conditionalFormatting sqref="AI630">
    <cfRule type="expression" dxfId="489" priority="553">
      <formula>IF(RIGHT(TEXT(AI630,"0.#"),1)=".",FALSE,TRUE)</formula>
    </cfRule>
    <cfRule type="expression" dxfId="488" priority="554">
      <formula>IF(RIGHT(TEXT(AI630,"0.#"),1)=".",TRUE,FALSE)</formula>
    </cfRule>
  </conditionalFormatting>
  <conditionalFormatting sqref="AI631">
    <cfRule type="expression" dxfId="487" priority="551">
      <formula>IF(RIGHT(TEXT(AI631,"0.#"),1)=".",FALSE,TRUE)</formula>
    </cfRule>
    <cfRule type="expression" dxfId="486" priority="552">
      <formula>IF(RIGHT(TEXT(AI631,"0.#"),1)=".",TRUE,FALSE)</formula>
    </cfRule>
  </conditionalFormatting>
  <conditionalFormatting sqref="AQ631">
    <cfRule type="expression" dxfId="485" priority="547">
      <formula>IF(RIGHT(TEXT(AQ631,"0.#"),1)=".",FALSE,TRUE)</formula>
    </cfRule>
    <cfRule type="expression" dxfId="484" priority="548">
      <formula>IF(RIGHT(TEXT(AQ631,"0.#"),1)=".",TRUE,FALSE)</formula>
    </cfRule>
  </conditionalFormatting>
  <conditionalFormatting sqref="AQ632">
    <cfRule type="expression" dxfId="483" priority="545">
      <formula>IF(RIGHT(TEXT(AQ632,"0.#"),1)=".",FALSE,TRUE)</formula>
    </cfRule>
    <cfRule type="expression" dxfId="482" priority="546">
      <formula>IF(RIGHT(TEXT(AQ632,"0.#"),1)=".",TRUE,FALSE)</formula>
    </cfRule>
  </conditionalFormatting>
  <conditionalFormatting sqref="AQ630">
    <cfRule type="expression" dxfId="481" priority="543">
      <formula>IF(RIGHT(TEXT(AQ630,"0.#"),1)=".",FALSE,TRUE)</formula>
    </cfRule>
    <cfRule type="expression" dxfId="480" priority="544">
      <formula>IF(RIGHT(TEXT(AQ630,"0.#"),1)=".",TRUE,FALSE)</formula>
    </cfRule>
  </conditionalFormatting>
  <conditionalFormatting sqref="AE635">
    <cfRule type="expression" dxfId="479" priority="541">
      <formula>IF(RIGHT(TEXT(AE635,"0.#"),1)=".",FALSE,TRUE)</formula>
    </cfRule>
    <cfRule type="expression" dxfId="478" priority="542">
      <formula>IF(RIGHT(TEXT(AE635,"0.#"),1)=".",TRUE,FALSE)</formula>
    </cfRule>
  </conditionalFormatting>
  <conditionalFormatting sqref="AM637">
    <cfRule type="expression" dxfId="477" priority="531">
      <formula>IF(RIGHT(TEXT(AM637,"0.#"),1)=".",FALSE,TRUE)</formula>
    </cfRule>
    <cfRule type="expression" dxfId="476" priority="532">
      <formula>IF(RIGHT(TEXT(AM637,"0.#"),1)=".",TRUE,FALSE)</formula>
    </cfRule>
  </conditionalFormatting>
  <conditionalFormatting sqref="AE636">
    <cfRule type="expression" dxfId="475" priority="539">
      <formula>IF(RIGHT(TEXT(AE636,"0.#"),1)=".",FALSE,TRUE)</formula>
    </cfRule>
    <cfRule type="expression" dxfId="474" priority="540">
      <formula>IF(RIGHT(TEXT(AE636,"0.#"),1)=".",TRUE,FALSE)</formula>
    </cfRule>
  </conditionalFormatting>
  <conditionalFormatting sqref="AE637">
    <cfRule type="expression" dxfId="473" priority="537">
      <formula>IF(RIGHT(TEXT(AE637,"0.#"),1)=".",FALSE,TRUE)</formula>
    </cfRule>
    <cfRule type="expression" dxfId="472" priority="538">
      <formula>IF(RIGHT(TEXT(AE637,"0.#"),1)=".",TRUE,FALSE)</formula>
    </cfRule>
  </conditionalFormatting>
  <conditionalFormatting sqref="AM635">
    <cfRule type="expression" dxfId="471" priority="535">
      <formula>IF(RIGHT(TEXT(AM635,"0.#"),1)=".",FALSE,TRUE)</formula>
    </cfRule>
    <cfRule type="expression" dxfId="470" priority="536">
      <formula>IF(RIGHT(TEXT(AM635,"0.#"),1)=".",TRUE,FALSE)</formula>
    </cfRule>
  </conditionalFormatting>
  <conditionalFormatting sqref="AM636">
    <cfRule type="expression" dxfId="469" priority="533">
      <formula>IF(RIGHT(TEXT(AM636,"0.#"),1)=".",FALSE,TRUE)</formula>
    </cfRule>
    <cfRule type="expression" dxfId="468" priority="534">
      <formula>IF(RIGHT(TEXT(AM636,"0.#"),1)=".",TRUE,FALSE)</formula>
    </cfRule>
  </conditionalFormatting>
  <conditionalFormatting sqref="AU635">
    <cfRule type="expression" dxfId="467" priority="529">
      <formula>IF(RIGHT(TEXT(AU635,"0.#"),1)=".",FALSE,TRUE)</formula>
    </cfRule>
    <cfRule type="expression" dxfId="466" priority="530">
      <formula>IF(RIGHT(TEXT(AU635,"0.#"),1)=".",TRUE,FALSE)</formula>
    </cfRule>
  </conditionalFormatting>
  <conditionalFormatting sqref="AU636">
    <cfRule type="expression" dxfId="465" priority="527">
      <formula>IF(RIGHT(TEXT(AU636,"0.#"),1)=".",FALSE,TRUE)</formula>
    </cfRule>
    <cfRule type="expression" dxfId="464" priority="528">
      <formula>IF(RIGHT(TEXT(AU636,"0.#"),1)=".",TRUE,FALSE)</formula>
    </cfRule>
  </conditionalFormatting>
  <conditionalFormatting sqref="AU637">
    <cfRule type="expression" dxfId="463" priority="525">
      <formula>IF(RIGHT(TEXT(AU637,"0.#"),1)=".",FALSE,TRUE)</formula>
    </cfRule>
    <cfRule type="expression" dxfId="462" priority="526">
      <formula>IF(RIGHT(TEXT(AU637,"0.#"),1)=".",TRUE,FALSE)</formula>
    </cfRule>
  </conditionalFormatting>
  <conditionalFormatting sqref="AI637">
    <cfRule type="expression" dxfId="461" priority="519">
      <formula>IF(RIGHT(TEXT(AI637,"0.#"),1)=".",FALSE,TRUE)</formula>
    </cfRule>
    <cfRule type="expression" dxfId="460" priority="520">
      <formula>IF(RIGHT(TEXT(AI637,"0.#"),1)=".",TRUE,FALSE)</formula>
    </cfRule>
  </conditionalFormatting>
  <conditionalFormatting sqref="AI635">
    <cfRule type="expression" dxfId="459" priority="523">
      <formula>IF(RIGHT(TEXT(AI635,"0.#"),1)=".",FALSE,TRUE)</formula>
    </cfRule>
    <cfRule type="expression" dxfId="458" priority="524">
      <formula>IF(RIGHT(TEXT(AI635,"0.#"),1)=".",TRUE,FALSE)</formula>
    </cfRule>
  </conditionalFormatting>
  <conditionalFormatting sqref="AI636">
    <cfRule type="expression" dxfId="457" priority="521">
      <formula>IF(RIGHT(TEXT(AI636,"0.#"),1)=".",FALSE,TRUE)</formula>
    </cfRule>
    <cfRule type="expression" dxfId="456" priority="522">
      <formula>IF(RIGHT(TEXT(AI636,"0.#"),1)=".",TRUE,FALSE)</formula>
    </cfRule>
  </conditionalFormatting>
  <conditionalFormatting sqref="AQ636">
    <cfRule type="expression" dxfId="455" priority="517">
      <formula>IF(RIGHT(TEXT(AQ636,"0.#"),1)=".",FALSE,TRUE)</formula>
    </cfRule>
    <cfRule type="expression" dxfId="454" priority="518">
      <formula>IF(RIGHT(TEXT(AQ636,"0.#"),1)=".",TRUE,FALSE)</formula>
    </cfRule>
  </conditionalFormatting>
  <conditionalFormatting sqref="AQ637">
    <cfRule type="expression" dxfId="453" priority="515">
      <formula>IF(RIGHT(TEXT(AQ637,"0.#"),1)=".",FALSE,TRUE)</formula>
    </cfRule>
    <cfRule type="expression" dxfId="452" priority="516">
      <formula>IF(RIGHT(TEXT(AQ637,"0.#"),1)=".",TRUE,FALSE)</formula>
    </cfRule>
  </conditionalFormatting>
  <conditionalFormatting sqref="AQ635">
    <cfRule type="expression" dxfId="451" priority="513">
      <formula>IF(RIGHT(TEXT(AQ635,"0.#"),1)=".",FALSE,TRUE)</formula>
    </cfRule>
    <cfRule type="expression" dxfId="450" priority="514">
      <formula>IF(RIGHT(TEXT(AQ635,"0.#"),1)=".",TRUE,FALSE)</formula>
    </cfRule>
  </conditionalFormatting>
  <conditionalFormatting sqref="AE640">
    <cfRule type="expression" dxfId="449" priority="511">
      <formula>IF(RIGHT(TEXT(AE640,"0.#"),1)=".",FALSE,TRUE)</formula>
    </cfRule>
    <cfRule type="expression" dxfId="448" priority="512">
      <formula>IF(RIGHT(TEXT(AE640,"0.#"),1)=".",TRUE,FALSE)</formula>
    </cfRule>
  </conditionalFormatting>
  <conditionalFormatting sqref="AM642">
    <cfRule type="expression" dxfId="447" priority="501">
      <formula>IF(RIGHT(TEXT(AM642,"0.#"),1)=".",FALSE,TRUE)</formula>
    </cfRule>
    <cfRule type="expression" dxfId="446" priority="502">
      <formula>IF(RIGHT(TEXT(AM642,"0.#"),1)=".",TRUE,FALSE)</formula>
    </cfRule>
  </conditionalFormatting>
  <conditionalFormatting sqref="AE641">
    <cfRule type="expression" dxfId="445" priority="509">
      <formula>IF(RIGHT(TEXT(AE641,"0.#"),1)=".",FALSE,TRUE)</formula>
    </cfRule>
    <cfRule type="expression" dxfId="444" priority="510">
      <formula>IF(RIGHT(TEXT(AE641,"0.#"),1)=".",TRUE,FALSE)</formula>
    </cfRule>
  </conditionalFormatting>
  <conditionalFormatting sqref="AE642">
    <cfRule type="expression" dxfId="443" priority="507">
      <formula>IF(RIGHT(TEXT(AE642,"0.#"),1)=".",FALSE,TRUE)</formula>
    </cfRule>
    <cfRule type="expression" dxfId="442" priority="508">
      <formula>IF(RIGHT(TEXT(AE642,"0.#"),1)=".",TRUE,FALSE)</formula>
    </cfRule>
  </conditionalFormatting>
  <conditionalFormatting sqref="AM640">
    <cfRule type="expression" dxfId="441" priority="505">
      <formula>IF(RIGHT(TEXT(AM640,"0.#"),1)=".",FALSE,TRUE)</formula>
    </cfRule>
    <cfRule type="expression" dxfId="440" priority="506">
      <formula>IF(RIGHT(TEXT(AM640,"0.#"),1)=".",TRUE,FALSE)</formula>
    </cfRule>
  </conditionalFormatting>
  <conditionalFormatting sqref="AM641">
    <cfRule type="expression" dxfId="439" priority="503">
      <formula>IF(RIGHT(TEXT(AM641,"0.#"),1)=".",FALSE,TRUE)</formula>
    </cfRule>
    <cfRule type="expression" dxfId="438" priority="504">
      <formula>IF(RIGHT(TEXT(AM641,"0.#"),1)=".",TRUE,FALSE)</formula>
    </cfRule>
  </conditionalFormatting>
  <conditionalFormatting sqref="AU640">
    <cfRule type="expression" dxfId="437" priority="499">
      <formula>IF(RIGHT(TEXT(AU640,"0.#"),1)=".",FALSE,TRUE)</formula>
    </cfRule>
    <cfRule type="expression" dxfId="436" priority="500">
      <formula>IF(RIGHT(TEXT(AU640,"0.#"),1)=".",TRUE,FALSE)</formula>
    </cfRule>
  </conditionalFormatting>
  <conditionalFormatting sqref="AU641">
    <cfRule type="expression" dxfId="435" priority="497">
      <formula>IF(RIGHT(TEXT(AU641,"0.#"),1)=".",FALSE,TRUE)</formula>
    </cfRule>
    <cfRule type="expression" dxfId="434" priority="498">
      <formula>IF(RIGHT(TEXT(AU641,"0.#"),1)=".",TRUE,FALSE)</formula>
    </cfRule>
  </conditionalFormatting>
  <conditionalFormatting sqref="AU642">
    <cfRule type="expression" dxfId="433" priority="495">
      <formula>IF(RIGHT(TEXT(AU642,"0.#"),1)=".",FALSE,TRUE)</formula>
    </cfRule>
    <cfRule type="expression" dxfId="432" priority="496">
      <formula>IF(RIGHT(TEXT(AU642,"0.#"),1)=".",TRUE,FALSE)</formula>
    </cfRule>
  </conditionalFormatting>
  <conditionalFormatting sqref="AI642">
    <cfRule type="expression" dxfId="431" priority="489">
      <formula>IF(RIGHT(TEXT(AI642,"0.#"),1)=".",FALSE,TRUE)</formula>
    </cfRule>
    <cfRule type="expression" dxfId="430" priority="490">
      <formula>IF(RIGHT(TEXT(AI642,"0.#"),1)=".",TRUE,FALSE)</formula>
    </cfRule>
  </conditionalFormatting>
  <conditionalFormatting sqref="AI640">
    <cfRule type="expression" dxfId="429" priority="493">
      <formula>IF(RIGHT(TEXT(AI640,"0.#"),1)=".",FALSE,TRUE)</formula>
    </cfRule>
    <cfRule type="expression" dxfId="428" priority="494">
      <formula>IF(RIGHT(TEXT(AI640,"0.#"),1)=".",TRUE,FALSE)</formula>
    </cfRule>
  </conditionalFormatting>
  <conditionalFormatting sqref="AI641">
    <cfRule type="expression" dxfId="427" priority="491">
      <formula>IF(RIGHT(TEXT(AI641,"0.#"),1)=".",FALSE,TRUE)</formula>
    </cfRule>
    <cfRule type="expression" dxfId="426" priority="492">
      <formula>IF(RIGHT(TEXT(AI641,"0.#"),1)=".",TRUE,FALSE)</formula>
    </cfRule>
  </conditionalFormatting>
  <conditionalFormatting sqref="AQ641">
    <cfRule type="expression" dxfId="425" priority="487">
      <formula>IF(RIGHT(TEXT(AQ641,"0.#"),1)=".",FALSE,TRUE)</formula>
    </cfRule>
    <cfRule type="expression" dxfId="424" priority="488">
      <formula>IF(RIGHT(TEXT(AQ641,"0.#"),1)=".",TRUE,FALSE)</formula>
    </cfRule>
  </conditionalFormatting>
  <conditionalFormatting sqref="AQ642">
    <cfRule type="expression" dxfId="423" priority="485">
      <formula>IF(RIGHT(TEXT(AQ642,"0.#"),1)=".",FALSE,TRUE)</formula>
    </cfRule>
    <cfRule type="expression" dxfId="422" priority="486">
      <formula>IF(RIGHT(TEXT(AQ642,"0.#"),1)=".",TRUE,FALSE)</formula>
    </cfRule>
  </conditionalFormatting>
  <conditionalFormatting sqref="AQ640">
    <cfRule type="expression" dxfId="421" priority="483">
      <formula>IF(RIGHT(TEXT(AQ640,"0.#"),1)=".",FALSE,TRUE)</formula>
    </cfRule>
    <cfRule type="expression" dxfId="420" priority="484">
      <formula>IF(RIGHT(TEXT(AQ640,"0.#"),1)=".",TRUE,FALSE)</formula>
    </cfRule>
  </conditionalFormatting>
  <conditionalFormatting sqref="AE645">
    <cfRule type="expression" dxfId="419" priority="481">
      <formula>IF(RIGHT(TEXT(AE645,"0.#"),1)=".",FALSE,TRUE)</formula>
    </cfRule>
    <cfRule type="expression" dxfId="418" priority="482">
      <formula>IF(RIGHT(TEXT(AE645,"0.#"),1)=".",TRUE,FALSE)</formula>
    </cfRule>
  </conditionalFormatting>
  <conditionalFormatting sqref="AM647">
    <cfRule type="expression" dxfId="417" priority="471">
      <formula>IF(RIGHT(TEXT(AM647,"0.#"),1)=".",FALSE,TRUE)</formula>
    </cfRule>
    <cfRule type="expression" dxfId="416" priority="472">
      <formula>IF(RIGHT(TEXT(AM647,"0.#"),1)=".",TRUE,FALSE)</formula>
    </cfRule>
  </conditionalFormatting>
  <conditionalFormatting sqref="AE646">
    <cfRule type="expression" dxfId="415" priority="479">
      <formula>IF(RIGHT(TEXT(AE646,"0.#"),1)=".",FALSE,TRUE)</formula>
    </cfRule>
    <cfRule type="expression" dxfId="414" priority="480">
      <formula>IF(RIGHT(TEXT(AE646,"0.#"),1)=".",TRUE,FALSE)</formula>
    </cfRule>
  </conditionalFormatting>
  <conditionalFormatting sqref="AE647">
    <cfRule type="expression" dxfId="413" priority="477">
      <formula>IF(RIGHT(TEXT(AE647,"0.#"),1)=".",FALSE,TRUE)</formula>
    </cfRule>
    <cfRule type="expression" dxfId="412" priority="478">
      <formula>IF(RIGHT(TEXT(AE647,"0.#"),1)=".",TRUE,FALSE)</formula>
    </cfRule>
  </conditionalFormatting>
  <conditionalFormatting sqref="AM645">
    <cfRule type="expression" dxfId="411" priority="475">
      <formula>IF(RIGHT(TEXT(AM645,"0.#"),1)=".",FALSE,TRUE)</formula>
    </cfRule>
    <cfRule type="expression" dxfId="410" priority="476">
      <formula>IF(RIGHT(TEXT(AM645,"0.#"),1)=".",TRUE,FALSE)</formula>
    </cfRule>
  </conditionalFormatting>
  <conditionalFormatting sqref="AM646">
    <cfRule type="expression" dxfId="409" priority="473">
      <formula>IF(RIGHT(TEXT(AM646,"0.#"),1)=".",FALSE,TRUE)</formula>
    </cfRule>
    <cfRule type="expression" dxfId="408" priority="474">
      <formula>IF(RIGHT(TEXT(AM646,"0.#"),1)=".",TRUE,FALSE)</formula>
    </cfRule>
  </conditionalFormatting>
  <conditionalFormatting sqref="AU645">
    <cfRule type="expression" dxfId="407" priority="469">
      <formula>IF(RIGHT(TEXT(AU645,"0.#"),1)=".",FALSE,TRUE)</formula>
    </cfRule>
    <cfRule type="expression" dxfId="406" priority="470">
      <formula>IF(RIGHT(TEXT(AU645,"0.#"),1)=".",TRUE,FALSE)</formula>
    </cfRule>
  </conditionalFormatting>
  <conditionalFormatting sqref="AU646">
    <cfRule type="expression" dxfId="405" priority="467">
      <formula>IF(RIGHT(TEXT(AU646,"0.#"),1)=".",FALSE,TRUE)</formula>
    </cfRule>
    <cfRule type="expression" dxfId="404" priority="468">
      <formula>IF(RIGHT(TEXT(AU646,"0.#"),1)=".",TRUE,FALSE)</formula>
    </cfRule>
  </conditionalFormatting>
  <conditionalFormatting sqref="AU647">
    <cfRule type="expression" dxfId="403" priority="465">
      <formula>IF(RIGHT(TEXT(AU647,"0.#"),1)=".",FALSE,TRUE)</formula>
    </cfRule>
    <cfRule type="expression" dxfId="402" priority="466">
      <formula>IF(RIGHT(TEXT(AU647,"0.#"),1)=".",TRUE,FALSE)</formula>
    </cfRule>
  </conditionalFormatting>
  <conditionalFormatting sqref="AI647">
    <cfRule type="expression" dxfId="401" priority="459">
      <formula>IF(RIGHT(TEXT(AI647,"0.#"),1)=".",FALSE,TRUE)</formula>
    </cfRule>
    <cfRule type="expression" dxfId="400" priority="460">
      <formula>IF(RIGHT(TEXT(AI647,"0.#"),1)=".",TRUE,FALSE)</formula>
    </cfRule>
  </conditionalFormatting>
  <conditionalFormatting sqref="AI645">
    <cfRule type="expression" dxfId="399" priority="463">
      <formula>IF(RIGHT(TEXT(AI645,"0.#"),1)=".",FALSE,TRUE)</formula>
    </cfRule>
    <cfRule type="expression" dxfId="398" priority="464">
      <formula>IF(RIGHT(TEXT(AI645,"0.#"),1)=".",TRUE,FALSE)</formula>
    </cfRule>
  </conditionalFormatting>
  <conditionalFormatting sqref="AI646">
    <cfRule type="expression" dxfId="397" priority="461">
      <formula>IF(RIGHT(TEXT(AI646,"0.#"),1)=".",FALSE,TRUE)</formula>
    </cfRule>
    <cfRule type="expression" dxfId="396" priority="462">
      <formula>IF(RIGHT(TEXT(AI646,"0.#"),1)=".",TRUE,FALSE)</formula>
    </cfRule>
  </conditionalFormatting>
  <conditionalFormatting sqref="AQ646">
    <cfRule type="expression" dxfId="395" priority="457">
      <formula>IF(RIGHT(TEXT(AQ646,"0.#"),1)=".",FALSE,TRUE)</formula>
    </cfRule>
    <cfRule type="expression" dxfId="394" priority="458">
      <formula>IF(RIGHT(TEXT(AQ646,"0.#"),1)=".",TRUE,FALSE)</formula>
    </cfRule>
  </conditionalFormatting>
  <conditionalFormatting sqref="AQ647">
    <cfRule type="expression" dxfId="393" priority="455">
      <formula>IF(RIGHT(TEXT(AQ647,"0.#"),1)=".",FALSE,TRUE)</formula>
    </cfRule>
    <cfRule type="expression" dxfId="392" priority="456">
      <formula>IF(RIGHT(TEXT(AQ647,"0.#"),1)=".",TRUE,FALSE)</formula>
    </cfRule>
  </conditionalFormatting>
  <conditionalFormatting sqref="AQ645">
    <cfRule type="expression" dxfId="391" priority="453">
      <formula>IF(RIGHT(TEXT(AQ645,"0.#"),1)=".",FALSE,TRUE)</formula>
    </cfRule>
    <cfRule type="expression" dxfId="390" priority="454">
      <formula>IF(RIGHT(TEXT(AQ645,"0.#"),1)=".",TRUE,FALSE)</formula>
    </cfRule>
  </conditionalFormatting>
  <conditionalFormatting sqref="AE650">
    <cfRule type="expression" dxfId="389" priority="451">
      <formula>IF(RIGHT(TEXT(AE650,"0.#"),1)=".",FALSE,TRUE)</formula>
    </cfRule>
    <cfRule type="expression" dxfId="388" priority="452">
      <formula>IF(RIGHT(TEXT(AE650,"0.#"),1)=".",TRUE,FALSE)</formula>
    </cfRule>
  </conditionalFormatting>
  <conditionalFormatting sqref="AM652">
    <cfRule type="expression" dxfId="387" priority="441">
      <formula>IF(RIGHT(TEXT(AM652,"0.#"),1)=".",FALSE,TRUE)</formula>
    </cfRule>
    <cfRule type="expression" dxfId="386" priority="442">
      <formula>IF(RIGHT(TEXT(AM652,"0.#"),1)=".",TRUE,FALSE)</formula>
    </cfRule>
  </conditionalFormatting>
  <conditionalFormatting sqref="AE651">
    <cfRule type="expression" dxfId="385" priority="449">
      <formula>IF(RIGHT(TEXT(AE651,"0.#"),1)=".",FALSE,TRUE)</formula>
    </cfRule>
    <cfRule type="expression" dxfId="384" priority="450">
      <formula>IF(RIGHT(TEXT(AE651,"0.#"),1)=".",TRUE,FALSE)</formula>
    </cfRule>
  </conditionalFormatting>
  <conditionalFormatting sqref="AE652">
    <cfRule type="expression" dxfId="383" priority="447">
      <formula>IF(RIGHT(TEXT(AE652,"0.#"),1)=".",FALSE,TRUE)</formula>
    </cfRule>
    <cfRule type="expression" dxfId="382" priority="448">
      <formula>IF(RIGHT(TEXT(AE652,"0.#"),1)=".",TRUE,FALSE)</formula>
    </cfRule>
  </conditionalFormatting>
  <conditionalFormatting sqref="AM650">
    <cfRule type="expression" dxfId="381" priority="445">
      <formula>IF(RIGHT(TEXT(AM650,"0.#"),1)=".",FALSE,TRUE)</formula>
    </cfRule>
    <cfRule type="expression" dxfId="380" priority="446">
      <formula>IF(RIGHT(TEXT(AM650,"0.#"),1)=".",TRUE,FALSE)</formula>
    </cfRule>
  </conditionalFormatting>
  <conditionalFormatting sqref="AM651">
    <cfRule type="expression" dxfId="379" priority="443">
      <formula>IF(RIGHT(TEXT(AM651,"0.#"),1)=".",FALSE,TRUE)</formula>
    </cfRule>
    <cfRule type="expression" dxfId="378" priority="444">
      <formula>IF(RIGHT(TEXT(AM651,"0.#"),1)=".",TRUE,FALSE)</formula>
    </cfRule>
  </conditionalFormatting>
  <conditionalFormatting sqref="AU650">
    <cfRule type="expression" dxfId="377" priority="439">
      <formula>IF(RIGHT(TEXT(AU650,"0.#"),1)=".",FALSE,TRUE)</formula>
    </cfRule>
    <cfRule type="expression" dxfId="376" priority="440">
      <formula>IF(RIGHT(TEXT(AU650,"0.#"),1)=".",TRUE,FALSE)</formula>
    </cfRule>
  </conditionalFormatting>
  <conditionalFormatting sqref="AU651">
    <cfRule type="expression" dxfId="375" priority="437">
      <formula>IF(RIGHT(TEXT(AU651,"0.#"),1)=".",FALSE,TRUE)</formula>
    </cfRule>
    <cfRule type="expression" dxfId="374" priority="438">
      <formula>IF(RIGHT(TEXT(AU651,"0.#"),1)=".",TRUE,FALSE)</formula>
    </cfRule>
  </conditionalFormatting>
  <conditionalFormatting sqref="AU652">
    <cfRule type="expression" dxfId="373" priority="435">
      <formula>IF(RIGHT(TEXT(AU652,"0.#"),1)=".",FALSE,TRUE)</formula>
    </cfRule>
    <cfRule type="expression" dxfId="372" priority="436">
      <formula>IF(RIGHT(TEXT(AU652,"0.#"),1)=".",TRUE,FALSE)</formula>
    </cfRule>
  </conditionalFormatting>
  <conditionalFormatting sqref="AI652">
    <cfRule type="expression" dxfId="371" priority="429">
      <formula>IF(RIGHT(TEXT(AI652,"0.#"),1)=".",FALSE,TRUE)</formula>
    </cfRule>
    <cfRule type="expression" dxfId="370" priority="430">
      <formula>IF(RIGHT(TEXT(AI652,"0.#"),1)=".",TRUE,FALSE)</formula>
    </cfRule>
  </conditionalFormatting>
  <conditionalFormatting sqref="AI650">
    <cfRule type="expression" dxfId="369" priority="433">
      <formula>IF(RIGHT(TEXT(AI650,"0.#"),1)=".",FALSE,TRUE)</formula>
    </cfRule>
    <cfRule type="expression" dxfId="368" priority="434">
      <formula>IF(RIGHT(TEXT(AI650,"0.#"),1)=".",TRUE,FALSE)</formula>
    </cfRule>
  </conditionalFormatting>
  <conditionalFormatting sqref="AI651">
    <cfRule type="expression" dxfId="367" priority="431">
      <formula>IF(RIGHT(TEXT(AI651,"0.#"),1)=".",FALSE,TRUE)</formula>
    </cfRule>
    <cfRule type="expression" dxfId="366" priority="432">
      <formula>IF(RIGHT(TEXT(AI651,"0.#"),1)=".",TRUE,FALSE)</formula>
    </cfRule>
  </conditionalFormatting>
  <conditionalFormatting sqref="AQ651">
    <cfRule type="expression" dxfId="365" priority="427">
      <formula>IF(RIGHT(TEXT(AQ651,"0.#"),1)=".",FALSE,TRUE)</formula>
    </cfRule>
    <cfRule type="expression" dxfId="364" priority="428">
      <formula>IF(RIGHT(TEXT(AQ651,"0.#"),1)=".",TRUE,FALSE)</formula>
    </cfRule>
  </conditionalFormatting>
  <conditionalFormatting sqref="AQ652">
    <cfRule type="expression" dxfId="363" priority="425">
      <formula>IF(RIGHT(TEXT(AQ652,"0.#"),1)=".",FALSE,TRUE)</formula>
    </cfRule>
    <cfRule type="expression" dxfId="362" priority="426">
      <formula>IF(RIGHT(TEXT(AQ652,"0.#"),1)=".",TRUE,FALSE)</formula>
    </cfRule>
  </conditionalFormatting>
  <conditionalFormatting sqref="AQ650">
    <cfRule type="expression" dxfId="361" priority="423">
      <formula>IF(RIGHT(TEXT(AQ650,"0.#"),1)=".",FALSE,TRUE)</formula>
    </cfRule>
    <cfRule type="expression" dxfId="360" priority="424">
      <formula>IF(RIGHT(TEXT(AQ650,"0.#"),1)=".",TRUE,FALSE)</formula>
    </cfRule>
  </conditionalFormatting>
  <conditionalFormatting sqref="AE655">
    <cfRule type="expression" dxfId="359" priority="421">
      <formula>IF(RIGHT(TEXT(AE655,"0.#"),1)=".",FALSE,TRUE)</formula>
    </cfRule>
    <cfRule type="expression" dxfId="358" priority="422">
      <formula>IF(RIGHT(TEXT(AE655,"0.#"),1)=".",TRUE,FALSE)</formula>
    </cfRule>
  </conditionalFormatting>
  <conditionalFormatting sqref="AM657">
    <cfRule type="expression" dxfId="357" priority="411">
      <formula>IF(RIGHT(TEXT(AM657,"0.#"),1)=".",FALSE,TRUE)</formula>
    </cfRule>
    <cfRule type="expression" dxfId="356" priority="412">
      <formula>IF(RIGHT(TEXT(AM657,"0.#"),1)=".",TRUE,FALSE)</formula>
    </cfRule>
  </conditionalFormatting>
  <conditionalFormatting sqref="AE656">
    <cfRule type="expression" dxfId="355" priority="419">
      <formula>IF(RIGHT(TEXT(AE656,"0.#"),1)=".",FALSE,TRUE)</formula>
    </cfRule>
    <cfRule type="expression" dxfId="354" priority="420">
      <formula>IF(RIGHT(TEXT(AE656,"0.#"),1)=".",TRUE,FALSE)</formula>
    </cfRule>
  </conditionalFormatting>
  <conditionalFormatting sqref="AE657">
    <cfRule type="expression" dxfId="353" priority="417">
      <formula>IF(RIGHT(TEXT(AE657,"0.#"),1)=".",FALSE,TRUE)</formula>
    </cfRule>
    <cfRule type="expression" dxfId="352" priority="418">
      <formula>IF(RIGHT(TEXT(AE657,"0.#"),1)=".",TRUE,FALSE)</formula>
    </cfRule>
  </conditionalFormatting>
  <conditionalFormatting sqref="AM655">
    <cfRule type="expression" dxfId="351" priority="415">
      <formula>IF(RIGHT(TEXT(AM655,"0.#"),1)=".",FALSE,TRUE)</formula>
    </cfRule>
    <cfRule type="expression" dxfId="350" priority="416">
      <formula>IF(RIGHT(TEXT(AM655,"0.#"),1)=".",TRUE,FALSE)</formula>
    </cfRule>
  </conditionalFormatting>
  <conditionalFormatting sqref="AM656">
    <cfRule type="expression" dxfId="349" priority="413">
      <formula>IF(RIGHT(TEXT(AM656,"0.#"),1)=".",FALSE,TRUE)</formula>
    </cfRule>
    <cfRule type="expression" dxfId="348" priority="414">
      <formula>IF(RIGHT(TEXT(AM656,"0.#"),1)=".",TRUE,FALSE)</formula>
    </cfRule>
  </conditionalFormatting>
  <conditionalFormatting sqref="AU655">
    <cfRule type="expression" dxfId="347" priority="409">
      <formula>IF(RIGHT(TEXT(AU655,"0.#"),1)=".",FALSE,TRUE)</formula>
    </cfRule>
    <cfRule type="expression" dxfId="346" priority="410">
      <formula>IF(RIGHT(TEXT(AU655,"0.#"),1)=".",TRUE,FALSE)</formula>
    </cfRule>
  </conditionalFormatting>
  <conditionalFormatting sqref="AU656">
    <cfRule type="expression" dxfId="345" priority="407">
      <formula>IF(RIGHT(TEXT(AU656,"0.#"),1)=".",FALSE,TRUE)</formula>
    </cfRule>
    <cfRule type="expression" dxfId="344" priority="408">
      <formula>IF(RIGHT(TEXT(AU656,"0.#"),1)=".",TRUE,FALSE)</formula>
    </cfRule>
  </conditionalFormatting>
  <conditionalFormatting sqref="AU657">
    <cfRule type="expression" dxfId="343" priority="405">
      <formula>IF(RIGHT(TEXT(AU657,"0.#"),1)=".",FALSE,TRUE)</formula>
    </cfRule>
    <cfRule type="expression" dxfId="342" priority="406">
      <formula>IF(RIGHT(TEXT(AU657,"0.#"),1)=".",TRUE,FALSE)</formula>
    </cfRule>
  </conditionalFormatting>
  <conditionalFormatting sqref="AI657">
    <cfRule type="expression" dxfId="341" priority="399">
      <formula>IF(RIGHT(TEXT(AI657,"0.#"),1)=".",FALSE,TRUE)</formula>
    </cfRule>
    <cfRule type="expression" dxfId="340" priority="400">
      <formula>IF(RIGHT(TEXT(AI657,"0.#"),1)=".",TRUE,FALSE)</formula>
    </cfRule>
  </conditionalFormatting>
  <conditionalFormatting sqref="AI655">
    <cfRule type="expression" dxfId="339" priority="403">
      <formula>IF(RIGHT(TEXT(AI655,"0.#"),1)=".",FALSE,TRUE)</formula>
    </cfRule>
    <cfRule type="expression" dxfId="338" priority="404">
      <formula>IF(RIGHT(TEXT(AI655,"0.#"),1)=".",TRUE,FALSE)</formula>
    </cfRule>
  </conditionalFormatting>
  <conditionalFormatting sqref="AI656">
    <cfRule type="expression" dxfId="337" priority="401">
      <formula>IF(RIGHT(TEXT(AI656,"0.#"),1)=".",FALSE,TRUE)</formula>
    </cfRule>
    <cfRule type="expression" dxfId="336" priority="402">
      <formula>IF(RIGHT(TEXT(AI656,"0.#"),1)=".",TRUE,FALSE)</formula>
    </cfRule>
  </conditionalFormatting>
  <conditionalFormatting sqref="AQ656">
    <cfRule type="expression" dxfId="335" priority="397">
      <formula>IF(RIGHT(TEXT(AQ656,"0.#"),1)=".",FALSE,TRUE)</formula>
    </cfRule>
    <cfRule type="expression" dxfId="334" priority="398">
      <formula>IF(RIGHT(TEXT(AQ656,"0.#"),1)=".",TRUE,FALSE)</formula>
    </cfRule>
  </conditionalFormatting>
  <conditionalFormatting sqref="AQ657">
    <cfRule type="expression" dxfId="333" priority="395">
      <formula>IF(RIGHT(TEXT(AQ657,"0.#"),1)=".",FALSE,TRUE)</formula>
    </cfRule>
    <cfRule type="expression" dxfId="332" priority="396">
      <formula>IF(RIGHT(TEXT(AQ657,"0.#"),1)=".",TRUE,FALSE)</formula>
    </cfRule>
  </conditionalFormatting>
  <conditionalFormatting sqref="AQ655">
    <cfRule type="expression" dxfId="331" priority="393">
      <formula>IF(RIGHT(TEXT(AQ655,"0.#"),1)=".",FALSE,TRUE)</formula>
    </cfRule>
    <cfRule type="expression" dxfId="330" priority="394">
      <formula>IF(RIGHT(TEXT(AQ655,"0.#"),1)=".",TRUE,FALSE)</formula>
    </cfRule>
  </conditionalFormatting>
  <conditionalFormatting sqref="AE660">
    <cfRule type="expression" dxfId="329" priority="391">
      <formula>IF(RIGHT(TEXT(AE660,"0.#"),1)=".",FALSE,TRUE)</formula>
    </cfRule>
    <cfRule type="expression" dxfId="328" priority="392">
      <formula>IF(RIGHT(TEXT(AE660,"0.#"),1)=".",TRUE,FALSE)</formula>
    </cfRule>
  </conditionalFormatting>
  <conditionalFormatting sqref="AM662">
    <cfRule type="expression" dxfId="327" priority="381">
      <formula>IF(RIGHT(TEXT(AM662,"0.#"),1)=".",FALSE,TRUE)</formula>
    </cfRule>
    <cfRule type="expression" dxfId="326" priority="382">
      <formula>IF(RIGHT(TEXT(AM662,"0.#"),1)=".",TRUE,FALSE)</formula>
    </cfRule>
  </conditionalFormatting>
  <conditionalFormatting sqref="AE661">
    <cfRule type="expression" dxfId="325" priority="389">
      <formula>IF(RIGHT(TEXT(AE661,"0.#"),1)=".",FALSE,TRUE)</formula>
    </cfRule>
    <cfRule type="expression" dxfId="324" priority="390">
      <formula>IF(RIGHT(TEXT(AE661,"0.#"),1)=".",TRUE,FALSE)</formula>
    </cfRule>
  </conditionalFormatting>
  <conditionalFormatting sqref="AE662">
    <cfRule type="expression" dxfId="323" priority="387">
      <formula>IF(RIGHT(TEXT(AE662,"0.#"),1)=".",FALSE,TRUE)</formula>
    </cfRule>
    <cfRule type="expression" dxfId="322" priority="388">
      <formula>IF(RIGHT(TEXT(AE662,"0.#"),1)=".",TRUE,FALSE)</formula>
    </cfRule>
  </conditionalFormatting>
  <conditionalFormatting sqref="AM660">
    <cfRule type="expression" dxfId="321" priority="385">
      <formula>IF(RIGHT(TEXT(AM660,"0.#"),1)=".",FALSE,TRUE)</formula>
    </cfRule>
    <cfRule type="expression" dxfId="320" priority="386">
      <formula>IF(RIGHT(TEXT(AM660,"0.#"),1)=".",TRUE,FALSE)</formula>
    </cfRule>
  </conditionalFormatting>
  <conditionalFormatting sqref="AM661">
    <cfRule type="expression" dxfId="319" priority="383">
      <formula>IF(RIGHT(TEXT(AM661,"0.#"),1)=".",FALSE,TRUE)</formula>
    </cfRule>
    <cfRule type="expression" dxfId="318" priority="384">
      <formula>IF(RIGHT(TEXT(AM661,"0.#"),1)=".",TRUE,FALSE)</formula>
    </cfRule>
  </conditionalFormatting>
  <conditionalFormatting sqref="AU660">
    <cfRule type="expression" dxfId="317" priority="379">
      <formula>IF(RIGHT(TEXT(AU660,"0.#"),1)=".",FALSE,TRUE)</formula>
    </cfRule>
    <cfRule type="expression" dxfId="316" priority="380">
      <formula>IF(RIGHT(TEXT(AU660,"0.#"),1)=".",TRUE,FALSE)</formula>
    </cfRule>
  </conditionalFormatting>
  <conditionalFormatting sqref="AU661">
    <cfRule type="expression" dxfId="315" priority="377">
      <formula>IF(RIGHT(TEXT(AU661,"0.#"),1)=".",FALSE,TRUE)</formula>
    </cfRule>
    <cfRule type="expression" dxfId="314" priority="378">
      <formula>IF(RIGHT(TEXT(AU661,"0.#"),1)=".",TRUE,FALSE)</formula>
    </cfRule>
  </conditionalFormatting>
  <conditionalFormatting sqref="AU662">
    <cfRule type="expression" dxfId="313" priority="375">
      <formula>IF(RIGHT(TEXT(AU662,"0.#"),1)=".",FALSE,TRUE)</formula>
    </cfRule>
    <cfRule type="expression" dxfId="312" priority="376">
      <formula>IF(RIGHT(TEXT(AU662,"0.#"),1)=".",TRUE,FALSE)</formula>
    </cfRule>
  </conditionalFormatting>
  <conditionalFormatting sqref="AI662">
    <cfRule type="expression" dxfId="311" priority="369">
      <formula>IF(RIGHT(TEXT(AI662,"0.#"),1)=".",FALSE,TRUE)</formula>
    </cfRule>
    <cfRule type="expression" dxfId="310" priority="370">
      <formula>IF(RIGHT(TEXT(AI662,"0.#"),1)=".",TRUE,FALSE)</formula>
    </cfRule>
  </conditionalFormatting>
  <conditionalFormatting sqref="AI660">
    <cfRule type="expression" dxfId="309" priority="373">
      <formula>IF(RIGHT(TEXT(AI660,"0.#"),1)=".",FALSE,TRUE)</formula>
    </cfRule>
    <cfRule type="expression" dxfId="308" priority="374">
      <formula>IF(RIGHT(TEXT(AI660,"0.#"),1)=".",TRUE,FALSE)</formula>
    </cfRule>
  </conditionalFormatting>
  <conditionalFormatting sqref="AI661">
    <cfRule type="expression" dxfId="307" priority="371">
      <formula>IF(RIGHT(TEXT(AI661,"0.#"),1)=".",FALSE,TRUE)</formula>
    </cfRule>
    <cfRule type="expression" dxfId="306" priority="372">
      <formula>IF(RIGHT(TEXT(AI661,"0.#"),1)=".",TRUE,FALSE)</formula>
    </cfRule>
  </conditionalFormatting>
  <conditionalFormatting sqref="AQ661">
    <cfRule type="expression" dxfId="305" priority="367">
      <formula>IF(RIGHT(TEXT(AQ661,"0.#"),1)=".",FALSE,TRUE)</formula>
    </cfRule>
    <cfRule type="expression" dxfId="304" priority="368">
      <formula>IF(RIGHT(TEXT(AQ661,"0.#"),1)=".",TRUE,FALSE)</formula>
    </cfRule>
  </conditionalFormatting>
  <conditionalFormatting sqref="AQ662">
    <cfRule type="expression" dxfId="303" priority="365">
      <formula>IF(RIGHT(TEXT(AQ662,"0.#"),1)=".",FALSE,TRUE)</formula>
    </cfRule>
    <cfRule type="expression" dxfId="302" priority="366">
      <formula>IF(RIGHT(TEXT(AQ662,"0.#"),1)=".",TRUE,FALSE)</formula>
    </cfRule>
  </conditionalFormatting>
  <conditionalFormatting sqref="AQ660">
    <cfRule type="expression" dxfId="301" priority="363">
      <formula>IF(RIGHT(TEXT(AQ660,"0.#"),1)=".",FALSE,TRUE)</formula>
    </cfRule>
    <cfRule type="expression" dxfId="300" priority="364">
      <formula>IF(RIGHT(TEXT(AQ660,"0.#"),1)=".",TRUE,FALSE)</formula>
    </cfRule>
  </conditionalFormatting>
  <conditionalFormatting sqref="AE665">
    <cfRule type="expression" dxfId="299" priority="361">
      <formula>IF(RIGHT(TEXT(AE665,"0.#"),1)=".",FALSE,TRUE)</formula>
    </cfRule>
    <cfRule type="expression" dxfId="298" priority="362">
      <formula>IF(RIGHT(TEXT(AE665,"0.#"),1)=".",TRUE,FALSE)</formula>
    </cfRule>
  </conditionalFormatting>
  <conditionalFormatting sqref="AM667">
    <cfRule type="expression" dxfId="297" priority="351">
      <formula>IF(RIGHT(TEXT(AM667,"0.#"),1)=".",FALSE,TRUE)</formula>
    </cfRule>
    <cfRule type="expression" dxfId="296" priority="352">
      <formula>IF(RIGHT(TEXT(AM667,"0.#"),1)=".",TRUE,FALSE)</formula>
    </cfRule>
  </conditionalFormatting>
  <conditionalFormatting sqref="AE666">
    <cfRule type="expression" dxfId="295" priority="359">
      <formula>IF(RIGHT(TEXT(AE666,"0.#"),1)=".",FALSE,TRUE)</formula>
    </cfRule>
    <cfRule type="expression" dxfId="294" priority="360">
      <formula>IF(RIGHT(TEXT(AE666,"0.#"),1)=".",TRUE,FALSE)</formula>
    </cfRule>
  </conditionalFormatting>
  <conditionalFormatting sqref="AE667">
    <cfRule type="expression" dxfId="293" priority="357">
      <formula>IF(RIGHT(TEXT(AE667,"0.#"),1)=".",FALSE,TRUE)</formula>
    </cfRule>
    <cfRule type="expression" dxfId="292" priority="358">
      <formula>IF(RIGHT(TEXT(AE667,"0.#"),1)=".",TRUE,FALSE)</formula>
    </cfRule>
  </conditionalFormatting>
  <conditionalFormatting sqref="AM665">
    <cfRule type="expression" dxfId="291" priority="355">
      <formula>IF(RIGHT(TEXT(AM665,"0.#"),1)=".",FALSE,TRUE)</formula>
    </cfRule>
    <cfRule type="expression" dxfId="290" priority="356">
      <formula>IF(RIGHT(TEXT(AM665,"0.#"),1)=".",TRUE,FALSE)</formula>
    </cfRule>
  </conditionalFormatting>
  <conditionalFormatting sqref="AM666">
    <cfRule type="expression" dxfId="289" priority="353">
      <formula>IF(RIGHT(TEXT(AM666,"0.#"),1)=".",FALSE,TRUE)</formula>
    </cfRule>
    <cfRule type="expression" dxfId="288" priority="354">
      <formula>IF(RIGHT(TEXT(AM666,"0.#"),1)=".",TRUE,FALSE)</formula>
    </cfRule>
  </conditionalFormatting>
  <conditionalFormatting sqref="AU665">
    <cfRule type="expression" dxfId="287" priority="349">
      <formula>IF(RIGHT(TEXT(AU665,"0.#"),1)=".",FALSE,TRUE)</formula>
    </cfRule>
    <cfRule type="expression" dxfId="286" priority="350">
      <formula>IF(RIGHT(TEXT(AU665,"0.#"),1)=".",TRUE,FALSE)</formula>
    </cfRule>
  </conditionalFormatting>
  <conditionalFormatting sqref="AU666">
    <cfRule type="expression" dxfId="285" priority="347">
      <formula>IF(RIGHT(TEXT(AU666,"0.#"),1)=".",FALSE,TRUE)</formula>
    </cfRule>
    <cfRule type="expression" dxfId="284" priority="348">
      <formula>IF(RIGHT(TEXT(AU666,"0.#"),1)=".",TRUE,FALSE)</formula>
    </cfRule>
  </conditionalFormatting>
  <conditionalFormatting sqref="AU667">
    <cfRule type="expression" dxfId="283" priority="345">
      <formula>IF(RIGHT(TEXT(AU667,"0.#"),1)=".",FALSE,TRUE)</formula>
    </cfRule>
    <cfRule type="expression" dxfId="282" priority="346">
      <formula>IF(RIGHT(TEXT(AU667,"0.#"),1)=".",TRUE,FALSE)</formula>
    </cfRule>
  </conditionalFormatting>
  <conditionalFormatting sqref="AI667">
    <cfRule type="expression" dxfId="281" priority="339">
      <formula>IF(RIGHT(TEXT(AI667,"0.#"),1)=".",FALSE,TRUE)</formula>
    </cfRule>
    <cfRule type="expression" dxfId="280" priority="340">
      <formula>IF(RIGHT(TEXT(AI667,"0.#"),1)=".",TRUE,FALSE)</formula>
    </cfRule>
  </conditionalFormatting>
  <conditionalFormatting sqref="AI665">
    <cfRule type="expression" dxfId="279" priority="343">
      <formula>IF(RIGHT(TEXT(AI665,"0.#"),1)=".",FALSE,TRUE)</formula>
    </cfRule>
    <cfRule type="expression" dxfId="278" priority="344">
      <formula>IF(RIGHT(TEXT(AI665,"0.#"),1)=".",TRUE,FALSE)</formula>
    </cfRule>
  </conditionalFormatting>
  <conditionalFormatting sqref="AI666">
    <cfRule type="expression" dxfId="277" priority="341">
      <formula>IF(RIGHT(TEXT(AI666,"0.#"),1)=".",FALSE,TRUE)</formula>
    </cfRule>
    <cfRule type="expression" dxfId="276" priority="342">
      <formula>IF(RIGHT(TEXT(AI666,"0.#"),1)=".",TRUE,FALSE)</formula>
    </cfRule>
  </conditionalFormatting>
  <conditionalFormatting sqref="AQ666">
    <cfRule type="expression" dxfId="275" priority="337">
      <formula>IF(RIGHT(TEXT(AQ666,"0.#"),1)=".",FALSE,TRUE)</formula>
    </cfRule>
    <cfRule type="expression" dxfId="274" priority="338">
      <formula>IF(RIGHT(TEXT(AQ666,"0.#"),1)=".",TRUE,FALSE)</formula>
    </cfRule>
  </conditionalFormatting>
  <conditionalFormatting sqref="AQ667">
    <cfRule type="expression" dxfId="273" priority="335">
      <formula>IF(RIGHT(TEXT(AQ667,"0.#"),1)=".",FALSE,TRUE)</formula>
    </cfRule>
    <cfRule type="expression" dxfId="272" priority="336">
      <formula>IF(RIGHT(TEXT(AQ667,"0.#"),1)=".",TRUE,FALSE)</formula>
    </cfRule>
  </conditionalFormatting>
  <conditionalFormatting sqref="AQ665">
    <cfRule type="expression" dxfId="271" priority="333">
      <formula>IF(RIGHT(TEXT(AQ665,"0.#"),1)=".",FALSE,TRUE)</formula>
    </cfRule>
    <cfRule type="expression" dxfId="270" priority="334">
      <formula>IF(RIGHT(TEXT(AQ665,"0.#"),1)=".",TRUE,FALSE)</formula>
    </cfRule>
  </conditionalFormatting>
  <conditionalFormatting sqref="AE670">
    <cfRule type="expression" dxfId="269" priority="331">
      <formula>IF(RIGHT(TEXT(AE670,"0.#"),1)=".",FALSE,TRUE)</formula>
    </cfRule>
    <cfRule type="expression" dxfId="268" priority="332">
      <formula>IF(RIGHT(TEXT(AE670,"0.#"),1)=".",TRUE,FALSE)</formula>
    </cfRule>
  </conditionalFormatting>
  <conditionalFormatting sqref="AM672">
    <cfRule type="expression" dxfId="267" priority="321">
      <formula>IF(RIGHT(TEXT(AM672,"0.#"),1)=".",FALSE,TRUE)</formula>
    </cfRule>
    <cfRule type="expression" dxfId="266" priority="322">
      <formula>IF(RIGHT(TEXT(AM672,"0.#"),1)=".",TRUE,FALSE)</formula>
    </cfRule>
  </conditionalFormatting>
  <conditionalFormatting sqref="AE671">
    <cfRule type="expression" dxfId="265" priority="329">
      <formula>IF(RIGHT(TEXT(AE671,"0.#"),1)=".",FALSE,TRUE)</formula>
    </cfRule>
    <cfRule type="expression" dxfId="264" priority="330">
      <formula>IF(RIGHT(TEXT(AE671,"0.#"),1)=".",TRUE,FALSE)</formula>
    </cfRule>
  </conditionalFormatting>
  <conditionalFormatting sqref="AE672">
    <cfRule type="expression" dxfId="263" priority="327">
      <formula>IF(RIGHT(TEXT(AE672,"0.#"),1)=".",FALSE,TRUE)</formula>
    </cfRule>
    <cfRule type="expression" dxfId="262" priority="328">
      <formula>IF(RIGHT(TEXT(AE672,"0.#"),1)=".",TRUE,FALSE)</formula>
    </cfRule>
  </conditionalFormatting>
  <conditionalFormatting sqref="AM670">
    <cfRule type="expression" dxfId="261" priority="325">
      <formula>IF(RIGHT(TEXT(AM670,"0.#"),1)=".",FALSE,TRUE)</formula>
    </cfRule>
    <cfRule type="expression" dxfId="260" priority="326">
      <formula>IF(RIGHT(TEXT(AM670,"0.#"),1)=".",TRUE,FALSE)</formula>
    </cfRule>
  </conditionalFormatting>
  <conditionalFormatting sqref="AM671">
    <cfRule type="expression" dxfId="259" priority="323">
      <formula>IF(RIGHT(TEXT(AM671,"0.#"),1)=".",FALSE,TRUE)</formula>
    </cfRule>
    <cfRule type="expression" dxfId="258" priority="324">
      <formula>IF(RIGHT(TEXT(AM671,"0.#"),1)=".",TRUE,FALSE)</formula>
    </cfRule>
  </conditionalFormatting>
  <conditionalFormatting sqref="AU670">
    <cfRule type="expression" dxfId="257" priority="319">
      <formula>IF(RIGHT(TEXT(AU670,"0.#"),1)=".",FALSE,TRUE)</formula>
    </cfRule>
    <cfRule type="expression" dxfId="256" priority="320">
      <formula>IF(RIGHT(TEXT(AU670,"0.#"),1)=".",TRUE,FALSE)</formula>
    </cfRule>
  </conditionalFormatting>
  <conditionalFormatting sqref="AU671">
    <cfRule type="expression" dxfId="255" priority="317">
      <formula>IF(RIGHT(TEXT(AU671,"0.#"),1)=".",FALSE,TRUE)</formula>
    </cfRule>
    <cfRule type="expression" dxfId="254" priority="318">
      <formula>IF(RIGHT(TEXT(AU671,"0.#"),1)=".",TRUE,FALSE)</formula>
    </cfRule>
  </conditionalFormatting>
  <conditionalFormatting sqref="AU672">
    <cfRule type="expression" dxfId="253" priority="315">
      <formula>IF(RIGHT(TEXT(AU672,"0.#"),1)=".",FALSE,TRUE)</formula>
    </cfRule>
    <cfRule type="expression" dxfId="252" priority="316">
      <formula>IF(RIGHT(TEXT(AU672,"0.#"),1)=".",TRUE,FALSE)</formula>
    </cfRule>
  </conditionalFormatting>
  <conditionalFormatting sqref="AI672">
    <cfRule type="expression" dxfId="251" priority="309">
      <formula>IF(RIGHT(TEXT(AI672,"0.#"),1)=".",FALSE,TRUE)</formula>
    </cfRule>
    <cfRule type="expression" dxfId="250" priority="310">
      <formula>IF(RIGHT(TEXT(AI672,"0.#"),1)=".",TRUE,FALSE)</formula>
    </cfRule>
  </conditionalFormatting>
  <conditionalFormatting sqref="AI670">
    <cfRule type="expression" dxfId="249" priority="313">
      <formula>IF(RIGHT(TEXT(AI670,"0.#"),1)=".",FALSE,TRUE)</formula>
    </cfRule>
    <cfRule type="expression" dxfId="248" priority="314">
      <formula>IF(RIGHT(TEXT(AI670,"0.#"),1)=".",TRUE,FALSE)</formula>
    </cfRule>
  </conditionalFormatting>
  <conditionalFormatting sqref="AI671">
    <cfRule type="expression" dxfId="247" priority="311">
      <formula>IF(RIGHT(TEXT(AI671,"0.#"),1)=".",FALSE,TRUE)</formula>
    </cfRule>
    <cfRule type="expression" dxfId="246" priority="312">
      <formula>IF(RIGHT(TEXT(AI671,"0.#"),1)=".",TRUE,FALSE)</formula>
    </cfRule>
  </conditionalFormatting>
  <conditionalFormatting sqref="AQ671">
    <cfRule type="expression" dxfId="245" priority="307">
      <formula>IF(RIGHT(TEXT(AQ671,"0.#"),1)=".",FALSE,TRUE)</formula>
    </cfRule>
    <cfRule type="expression" dxfId="244" priority="308">
      <formula>IF(RIGHT(TEXT(AQ671,"0.#"),1)=".",TRUE,FALSE)</formula>
    </cfRule>
  </conditionalFormatting>
  <conditionalFormatting sqref="AQ672">
    <cfRule type="expression" dxfId="243" priority="305">
      <formula>IF(RIGHT(TEXT(AQ672,"0.#"),1)=".",FALSE,TRUE)</formula>
    </cfRule>
    <cfRule type="expression" dxfId="242" priority="306">
      <formula>IF(RIGHT(TEXT(AQ672,"0.#"),1)=".",TRUE,FALSE)</formula>
    </cfRule>
  </conditionalFormatting>
  <conditionalFormatting sqref="AQ670">
    <cfRule type="expression" dxfId="241" priority="303">
      <formula>IF(RIGHT(TEXT(AQ670,"0.#"),1)=".",FALSE,TRUE)</formula>
    </cfRule>
    <cfRule type="expression" dxfId="240" priority="304">
      <formula>IF(RIGHT(TEXT(AQ670,"0.#"),1)=".",TRUE,FALSE)</formula>
    </cfRule>
  </conditionalFormatting>
  <conditionalFormatting sqref="AE675">
    <cfRule type="expression" dxfId="239" priority="301">
      <formula>IF(RIGHT(TEXT(AE675,"0.#"),1)=".",FALSE,TRUE)</formula>
    </cfRule>
    <cfRule type="expression" dxfId="238" priority="302">
      <formula>IF(RIGHT(TEXT(AE675,"0.#"),1)=".",TRUE,FALSE)</formula>
    </cfRule>
  </conditionalFormatting>
  <conditionalFormatting sqref="AM677">
    <cfRule type="expression" dxfId="237" priority="291">
      <formula>IF(RIGHT(TEXT(AM677,"0.#"),1)=".",FALSE,TRUE)</formula>
    </cfRule>
    <cfRule type="expression" dxfId="236" priority="292">
      <formula>IF(RIGHT(TEXT(AM677,"0.#"),1)=".",TRUE,FALSE)</formula>
    </cfRule>
  </conditionalFormatting>
  <conditionalFormatting sqref="AE676">
    <cfRule type="expression" dxfId="235" priority="299">
      <formula>IF(RIGHT(TEXT(AE676,"0.#"),1)=".",FALSE,TRUE)</formula>
    </cfRule>
    <cfRule type="expression" dxfId="234" priority="300">
      <formula>IF(RIGHT(TEXT(AE676,"0.#"),1)=".",TRUE,FALSE)</formula>
    </cfRule>
  </conditionalFormatting>
  <conditionalFormatting sqref="AE677">
    <cfRule type="expression" dxfId="233" priority="297">
      <formula>IF(RIGHT(TEXT(AE677,"0.#"),1)=".",FALSE,TRUE)</formula>
    </cfRule>
    <cfRule type="expression" dxfId="232" priority="298">
      <formula>IF(RIGHT(TEXT(AE677,"0.#"),1)=".",TRUE,FALSE)</formula>
    </cfRule>
  </conditionalFormatting>
  <conditionalFormatting sqref="AM675">
    <cfRule type="expression" dxfId="231" priority="295">
      <formula>IF(RIGHT(TEXT(AM675,"0.#"),1)=".",FALSE,TRUE)</formula>
    </cfRule>
    <cfRule type="expression" dxfId="230" priority="296">
      <formula>IF(RIGHT(TEXT(AM675,"0.#"),1)=".",TRUE,FALSE)</formula>
    </cfRule>
  </conditionalFormatting>
  <conditionalFormatting sqref="AM676">
    <cfRule type="expression" dxfId="229" priority="293">
      <formula>IF(RIGHT(TEXT(AM676,"0.#"),1)=".",FALSE,TRUE)</formula>
    </cfRule>
    <cfRule type="expression" dxfId="228" priority="294">
      <formula>IF(RIGHT(TEXT(AM676,"0.#"),1)=".",TRUE,FALSE)</formula>
    </cfRule>
  </conditionalFormatting>
  <conditionalFormatting sqref="AU675">
    <cfRule type="expression" dxfId="227" priority="289">
      <formula>IF(RIGHT(TEXT(AU675,"0.#"),1)=".",FALSE,TRUE)</formula>
    </cfRule>
    <cfRule type="expression" dxfId="226" priority="290">
      <formula>IF(RIGHT(TEXT(AU675,"0.#"),1)=".",TRUE,FALSE)</formula>
    </cfRule>
  </conditionalFormatting>
  <conditionalFormatting sqref="AU676">
    <cfRule type="expression" dxfId="225" priority="287">
      <formula>IF(RIGHT(TEXT(AU676,"0.#"),1)=".",FALSE,TRUE)</formula>
    </cfRule>
    <cfRule type="expression" dxfId="224" priority="288">
      <formula>IF(RIGHT(TEXT(AU676,"0.#"),1)=".",TRUE,FALSE)</formula>
    </cfRule>
  </conditionalFormatting>
  <conditionalFormatting sqref="AU677">
    <cfRule type="expression" dxfId="223" priority="285">
      <formula>IF(RIGHT(TEXT(AU677,"0.#"),1)=".",FALSE,TRUE)</formula>
    </cfRule>
    <cfRule type="expression" dxfId="222" priority="286">
      <formula>IF(RIGHT(TEXT(AU677,"0.#"),1)=".",TRUE,FALSE)</formula>
    </cfRule>
  </conditionalFormatting>
  <conditionalFormatting sqref="AI677">
    <cfRule type="expression" dxfId="221" priority="279">
      <formula>IF(RIGHT(TEXT(AI677,"0.#"),1)=".",FALSE,TRUE)</formula>
    </cfRule>
    <cfRule type="expression" dxfId="220" priority="280">
      <formula>IF(RIGHT(TEXT(AI677,"0.#"),1)=".",TRUE,FALSE)</formula>
    </cfRule>
  </conditionalFormatting>
  <conditionalFormatting sqref="AI675">
    <cfRule type="expression" dxfId="219" priority="283">
      <formula>IF(RIGHT(TEXT(AI675,"0.#"),1)=".",FALSE,TRUE)</formula>
    </cfRule>
    <cfRule type="expression" dxfId="218" priority="284">
      <formula>IF(RIGHT(TEXT(AI675,"0.#"),1)=".",TRUE,FALSE)</formula>
    </cfRule>
  </conditionalFormatting>
  <conditionalFormatting sqref="AI676">
    <cfRule type="expression" dxfId="217" priority="281">
      <formula>IF(RIGHT(TEXT(AI676,"0.#"),1)=".",FALSE,TRUE)</formula>
    </cfRule>
    <cfRule type="expression" dxfId="216" priority="282">
      <formula>IF(RIGHT(TEXT(AI676,"0.#"),1)=".",TRUE,FALSE)</formula>
    </cfRule>
  </conditionalFormatting>
  <conditionalFormatting sqref="AQ676">
    <cfRule type="expression" dxfId="215" priority="277">
      <formula>IF(RIGHT(TEXT(AQ676,"0.#"),1)=".",FALSE,TRUE)</formula>
    </cfRule>
    <cfRule type="expression" dxfId="214" priority="278">
      <formula>IF(RIGHT(TEXT(AQ676,"0.#"),1)=".",TRUE,FALSE)</formula>
    </cfRule>
  </conditionalFormatting>
  <conditionalFormatting sqref="AQ677">
    <cfRule type="expression" dxfId="213" priority="275">
      <formula>IF(RIGHT(TEXT(AQ677,"0.#"),1)=".",FALSE,TRUE)</formula>
    </cfRule>
    <cfRule type="expression" dxfId="212" priority="276">
      <formula>IF(RIGHT(TEXT(AQ677,"0.#"),1)=".",TRUE,FALSE)</formula>
    </cfRule>
  </conditionalFormatting>
  <conditionalFormatting sqref="AQ675">
    <cfRule type="expression" dxfId="211" priority="273">
      <formula>IF(RIGHT(TEXT(AQ675,"0.#"),1)=".",FALSE,TRUE)</formula>
    </cfRule>
    <cfRule type="expression" dxfId="210" priority="274">
      <formula>IF(RIGHT(TEXT(AQ675,"0.#"),1)=".",TRUE,FALSE)</formula>
    </cfRule>
  </conditionalFormatting>
  <conditionalFormatting sqref="AE93 AM93">
    <cfRule type="expression" dxfId="209" priority="271">
      <formula>IF(RIGHT(TEXT(AE93,"0.#"),1)=".",FALSE,TRUE)</formula>
    </cfRule>
    <cfRule type="expression" dxfId="208" priority="272">
      <formula>IF(RIGHT(TEXT(AE93,"0.#"),1)=".",TRUE,FALSE)</formula>
    </cfRule>
  </conditionalFormatting>
  <conditionalFormatting sqref="AI93">
    <cfRule type="expression" dxfId="207" priority="269">
      <formula>IF(RIGHT(TEXT(AI93,"0.#"),1)=".",FALSE,TRUE)</formula>
    </cfRule>
    <cfRule type="expression" dxfId="206" priority="270">
      <formula>IF(RIGHT(TEXT(AI93,"0.#"),1)=".",TRUE,FALSE)</formula>
    </cfRule>
  </conditionalFormatting>
  <conditionalFormatting sqref="AE96 AM96">
    <cfRule type="expression" dxfId="205" priority="267">
      <formula>IF(RIGHT(TEXT(AE96,"0.#"),1)=".",FALSE,TRUE)</formula>
    </cfRule>
    <cfRule type="expression" dxfId="204" priority="268">
      <formula>IF(RIGHT(TEXT(AE96,"0.#"),1)=".",TRUE,FALSE)</formula>
    </cfRule>
  </conditionalFormatting>
  <conditionalFormatting sqref="AI96">
    <cfRule type="expression" dxfId="203" priority="265">
      <formula>IF(RIGHT(TEXT(AI96,"0.#"),1)=".",FALSE,TRUE)</formula>
    </cfRule>
    <cfRule type="expression" dxfId="202" priority="266">
      <formula>IF(RIGHT(TEXT(AI96,"0.#"),1)=".",TRUE,FALSE)</formula>
    </cfRule>
  </conditionalFormatting>
  <conditionalFormatting sqref="AE99 AM99">
    <cfRule type="expression" dxfId="201" priority="263">
      <formula>IF(RIGHT(TEXT(AE99,"0.#"),1)=".",FALSE,TRUE)</formula>
    </cfRule>
    <cfRule type="expression" dxfId="200" priority="264">
      <formula>IF(RIGHT(TEXT(AE99,"0.#"),1)=".",TRUE,FALSE)</formula>
    </cfRule>
  </conditionalFormatting>
  <conditionalFormatting sqref="AI99">
    <cfRule type="expression" dxfId="199" priority="261">
      <formula>IF(RIGHT(TEXT(AI99,"0.#"),1)=".",FALSE,TRUE)</formula>
    </cfRule>
    <cfRule type="expression" dxfId="198" priority="262">
      <formula>IF(RIGHT(TEXT(AI99,"0.#"),1)=".",TRUE,FALSE)</formula>
    </cfRule>
  </conditionalFormatting>
  <conditionalFormatting sqref="AE102 AM102">
    <cfRule type="expression" dxfId="197" priority="259">
      <formula>IF(RIGHT(TEXT(AE102,"0.#"),1)=".",FALSE,TRUE)</formula>
    </cfRule>
    <cfRule type="expression" dxfId="196" priority="260">
      <formula>IF(RIGHT(TEXT(AE102,"0.#"),1)=".",TRUE,FALSE)</formula>
    </cfRule>
  </conditionalFormatting>
  <conditionalFormatting sqref="AI102">
    <cfRule type="expression" dxfId="195" priority="257">
      <formula>IF(RIGHT(TEXT(AI102,"0.#"),1)=".",FALSE,TRUE)</formula>
    </cfRule>
    <cfRule type="expression" dxfId="194" priority="258">
      <formula>IF(RIGHT(TEXT(AI102,"0.#"),1)=".",TRUE,FALSE)</formula>
    </cfRule>
  </conditionalFormatting>
  <conditionalFormatting sqref="Y817:Y845">
    <cfRule type="expression" dxfId="193" priority="255">
      <formula>IF(RIGHT(TEXT(Y817,"0.#"),1)=".",FALSE,TRUE)</formula>
    </cfRule>
    <cfRule type="expression" dxfId="192" priority="256">
      <formula>IF(RIGHT(TEXT(Y817,"0.#"),1)=".",TRUE,FALSE)</formula>
    </cfRule>
  </conditionalFormatting>
  <conditionalFormatting sqref="AE123:AE124 AI123:AI124 AM123:AM124 AQ123:AQ124 AU123:AU124">
    <cfRule type="expression" dxfId="191" priority="251">
      <formula>IF(RIGHT(TEXT(AE123,"0.#"),1)=".",FALSE,TRUE)</formula>
    </cfRule>
    <cfRule type="expression" dxfId="190" priority="252">
      <formula>IF(RIGHT(TEXT(AE123,"0.#"),1)=".",TRUE,FALSE)</formula>
    </cfRule>
  </conditionalFormatting>
  <conditionalFormatting sqref="AE127:AE128 AI127:AI128 AM127:AM128 AQ127:AQ128 AU127:AU128">
    <cfRule type="expression" dxfId="189" priority="249">
      <formula>IF(RIGHT(TEXT(AE127,"0.#"),1)=".",FALSE,TRUE)</formula>
    </cfRule>
    <cfRule type="expression" dxfId="188" priority="250">
      <formula>IF(RIGHT(TEXT(AE127,"0.#"),1)=".",TRUE,FALSE)</formula>
    </cfRule>
  </conditionalFormatting>
  <conditionalFormatting sqref="AE131:AE132 AI131:AI132 AM131:AM132 AQ131:AQ132 AU131:AU132">
    <cfRule type="expression" dxfId="187" priority="247">
      <formula>IF(RIGHT(TEXT(AE131,"0.#"),1)=".",FALSE,TRUE)</formula>
    </cfRule>
    <cfRule type="expression" dxfId="186" priority="248">
      <formula>IF(RIGHT(TEXT(AE131,"0.#"),1)=".",TRUE,FALSE)</formula>
    </cfRule>
  </conditionalFormatting>
  <conditionalFormatting sqref="AE175:AE176 AI175:AI176 AM175:AM176 AQ175:AQ176 AU175:AU176">
    <cfRule type="expression" dxfId="185" priority="245">
      <formula>IF(RIGHT(TEXT(AE175,"0.#"),1)=".",FALSE,TRUE)</formula>
    </cfRule>
    <cfRule type="expression" dxfId="184" priority="246">
      <formula>IF(RIGHT(TEXT(AE175,"0.#"),1)=".",TRUE,FALSE)</formula>
    </cfRule>
  </conditionalFormatting>
  <conditionalFormatting sqref="AE179:AE180 AI179:AI180 AM179:AM180 AQ179:AQ180 AU179:AU180">
    <cfRule type="expression" dxfId="183" priority="243">
      <formula>IF(RIGHT(TEXT(AE179,"0.#"),1)=".",FALSE,TRUE)</formula>
    </cfRule>
    <cfRule type="expression" dxfId="182" priority="244">
      <formula>IF(RIGHT(TEXT(AE179,"0.#"),1)=".",TRUE,FALSE)</formula>
    </cfRule>
  </conditionalFormatting>
  <conditionalFormatting sqref="AE183:AE184 AI183:AI184 AM183:AM184 AQ183:AQ184 AU183:AU184">
    <cfRule type="expression" dxfId="181" priority="241">
      <formula>IF(RIGHT(TEXT(AE183,"0.#"),1)=".",FALSE,TRUE)</formula>
    </cfRule>
    <cfRule type="expression" dxfId="180" priority="242">
      <formula>IF(RIGHT(TEXT(AE183,"0.#"),1)=".",TRUE,FALSE)</formula>
    </cfRule>
  </conditionalFormatting>
  <conditionalFormatting sqref="AE187:AE188 AI187:AI188 AM187:AM188 AQ187:AQ188 AU187:AU188">
    <cfRule type="expression" dxfId="179" priority="239">
      <formula>IF(RIGHT(TEXT(AE187,"0.#"),1)=".",FALSE,TRUE)</formula>
    </cfRule>
    <cfRule type="expression" dxfId="178" priority="240">
      <formula>IF(RIGHT(TEXT(AE187,"0.#"),1)=".",TRUE,FALSE)</formula>
    </cfRule>
  </conditionalFormatting>
  <conditionalFormatting sqref="AE191:AE192 AI191:AI192 AM191:AM192 AQ191:AQ192 AU191:AU192">
    <cfRule type="expression" dxfId="177" priority="237">
      <formula>IF(RIGHT(TEXT(AE191,"0.#"),1)=".",FALSE,TRUE)</formula>
    </cfRule>
    <cfRule type="expression" dxfId="176" priority="238">
      <formula>IF(RIGHT(TEXT(AE191,"0.#"),1)=".",TRUE,FALSE)</formula>
    </cfRule>
  </conditionalFormatting>
  <conditionalFormatting sqref="AE235:AE236 AI235:AI236 AM235:AM236 AQ235:AQ236 AU235:AU236">
    <cfRule type="expression" dxfId="175" priority="235">
      <formula>IF(RIGHT(TEXT(AE235,"0.#"),1)=".",FALSE,TRUE)</formula>
    </cfRule>
    <cfRule type="expression" dxfId="174" priority="236">
      <formula>IF(RIGHT(TEXT(AE235,"0.#"),1)=".",TRUE,FALSE)</formula>
    </cfRule>
  </conditionalFormatting>
  <conditionalFormatting sqref="AE239:AE240 AI239:AI240 AM239:AM240 AQ239:AQ240 AU239:AU240">
    <cfRule type="expression" dxfId="173" priority="233">
      <formula>IF(RIGHT(TEXT(AE239,"0.#"),1)=".",FALSE,TRUE)</formula>
    </cfRule>
    <cfRule type="expression" dxfId="172" priority="234">
      <formula>IF(RIGHT(TEXT(AE239,"0.#"),1)=".",TRUE,FALSE)</formula>
    </cfRule>
  </conditionalFormatting>
  <conditionalFormatting sqref="AE243:AE244 AI243:AI244 AM243:AM244 AQ243:AQ244 AU243:AU244">
    <cfRule type="expression" dxfId="171" priority="231">
      <formula>IF(RIGHT(TEXT(AE243,"0.#"),1)=".",FALSE,TRUE)</formula>
    </cfRule>
    <cfRule type="expression" dxfId="170" priority="232">
      <formula>IF(RIGHT(TEXT(AE243,"0.#"),1)=".",TRUE,FALSE)</formula>
    </cfRule>
  </conditionalFormatting>
  <conditionalFormatting sqref="AE247:AE248 AI247:AI248 AM247:AM248 AQ247:AQ248 AU247:AU248">
    <cfRule type="expression" dxfId="169" priority="229">
      <formula>IF(RIGHT(TEXT(AE247,"0.#"),1)=".",FALSE,TRUE)</formula>
    </cfRule>
    <cfRule type="expression" dxfId="168" priority="230">
      <formula>IF(RIGHT(TEXT(AE247,"0.#"),1)=".",TRUE,FALSE)</formula>
    </cfRule>
  </conditionalFormatting>
  <conditionalFormatting sqref="AE251:AE252 AI251:AI252 AM251:AM252 AQ251:AQ252 AU251:AU252">
    <cfRule type="expression" dxfId="167" priority="227">
      <formula>IF(RIGHT(TEXT(AE251,"0.#"),1)=".",FALSE,TRUE)</formula>
    </cfRule>
    <cfRule type="expression" dxfId="166" priority="228">
      <formula>IF(RIGHT(TEXT(AE251,"0.#"),1)=".",TRUE,FALSE)</formula>
    </cfRule>
  </conditionalFormatting>
  <conditionalFormatting sqref="AE295:AE296 AI295:AI296 AM295:AM296 AQ295:AQ296 AU295:AU296">
    <cfRule type="expression" dxfId="165" priority="225">
      <formula>IF(RIGHT(TEXT(AE295,"0.#"),1)=".",FALSE,TRUE)</formula>
    </cfRule>
    <cfRule type="expression" dxfId="164" priority="226">
      <formula>IF(RIGHT(TEXT(AE295,"0.#"),1)=".",TRUE,FALSE)</formula>
    </cfRule>
  </conditionalFormatting>
  <conditionalFormatting sqref="AE299:AE300 AI299:AI300 AM299:AM300 AQ299:AQ300 AU299:AU300">
    <cfRule type="expression" dxfId="163" priority="223">
      <formula>IF(RIGHT(TEXT(AE299,"0.#"),1)=".",FALSE,TRUE)</formula>
    </cfRule>
    <cfRule type="expression" dxfId="162" priority="224">
      <formula>IF(RIGHT(TEXT(AE299,"0.#"),1)=".",TRUE,FALSE)</formula>
    </cfRule>
  </conditionalFormatting>
  <conditionalFormatting sqref="AE303:AE304 AI303:AI304 AM303:AM304 AQ303:AQ304 AU303:AU304">
    <cfRule type="expression" dxfId="161" priority="221">
      <formula>IF(RIGHT(TEXT(AE303,"0.#"),1)=".",FALSE,TRUE)</formula>
    </cfRule>
    <cfRule type="expression" dxfId="160" priority="222">
      <formula>IF(RIGHT(TEXT(AE303,"0.#"),1)=".",TRUE,FALSE)</formula>
    </cfRule>
  </conditionalFormatting>
  <conditionalFormatting sqref="AE307:AE308 AI307:AI308 AM307:AM308 AQ307:AQ308 AU307:AU308">
    <cfRule type="expression" dxfId="159" priority="219">
      <formula>IF(RIGHT(TEXT(AE307,"0.#"),1)=".",FALSE,TRUE)</formula>
    </cfRule>
    <cfRule type="expression" dxfId="158" priority="220">
      <formula>IF(RIGHT(TEXT(AE307,"0.#"),1)=".",TRUE,FALSE)</formula>
    </cfRule>
  </conditionalFormatting>
  <conditionalFormatting sqref="AE311:AE312 AI311:AI312 AM311:AM312 AQ311:AQ312 AU311:AU312">
    <cfRule type="expression" dxfId="157" priority="217">
      <formula>IF(RIGHT(TEXT(AE311,"0.#"),1)=".",FALSE,TRUE)</formula>
    </cfRule>
    <cfRule type="expression" dxfId="156" priority="218">
      <formula>IF(RIGHT(TEXT(AE311,"0.#"),1)=".",TRUE,FALSE)</formula>
    </cfRule>
  </conditionalFormatting>
  <conditionalFormatting sqref="AE355:AE356 AI355:AI356 AM355:AM356 AQ355:AQ356 AU355:AU356">
    <cfRule type="expression" dxfId="155" priority="215">
      <formula>IF(RIGHT(TEXT(AE355,"0.#"),1)=".",FALSE,TRUE)</formula>
    </cfRule>
    <cfRule type="expression" dxfId="154" priority="216">
      <formula>IF(RIGHT(TEXT(AE355,"0.#"),1)=".",TRUE,FALSE)</formula>
    </cfRule>
  </conditionalFormatting>
  <conditionalFormatting sqref="AE359:AE360 AI359:AI360 AM359:AM360 AQ359:AQ360 AU359:AU360">
    <cfRule type="expression" dxfId="153" priority="213">
      <formula>IF(RIGHT(TEXT(AE359,"0.#"),1)=".",FALSE,TRUE)</formula>
    </cfRule>
    <cfRule type="expression" dxfId="152" priority="214">
      <formula>IF(RIGHT(TEXT(AE359,"0.#"),1)=".",TRUE,FALSE)</formula>
    </cfRule>
  </conditionalFormatting>
  <conditionalFormatting sqref="AE363:AE364 AI363:AI364 AM363:AM364 AQ363:AQ364 AU363:AU364">
    <cfRule type="expression" dxfId="151" priority="211">
      <formula>IF(RIGHT(TEXT(AE363,"0.#"),1)=".",FALSE,TRUE)</formula>
    </cfRule>
    <cfRule type="expression" dxfId="150" priority="212">
      <formula>IF(RIGHT(TEXT(AE363,"0.#"),1)=".",TRUE,FALSE)</formula>
    </cfRule>
  </conditionalFormatting>
  <conditionalFormatting sqref="AE367:AE368 AI367:AI368 AM367:AM368 AQ367:AQ368 AU367:AU368">
    <cfRule type="expression" dxfId="149" priority="209">
      <formula>IF(RIGHT(TEXT(AE367,"0.#"),1)=".",FALSE,TRUE)</formula>
    </cfRule>
    <cfRule type="expression" dxfId="148" priority="210">
      <formula>IF(RIGHT(TEXT(AE367,"0.#"),1)=".",TRUE,FALSE)</formula>
    </cfRule>
  </conditionalFormatting>
  <conditionalFormatting sqref="AE371:AE372 AI371:AI372 AM371:AM372 AQ371:AQ372 AU371:AU372">
    <cfRule type="expression" dxfId="147" priority="207">
      <formula>IF(RIGHT(TEXT(AE371,"0.#"),1)=".",FALSE,TRUE)</formula>
    </cfRule>
    <cfRule type="expression" dxfId="146" priority="208">
      <formula>IF(RIGHT(TEXT(AE371,"0.#"),1)=".",TRUE,FALSE)</formula>
    </cfRule>
  </conditionalFormatting>
  <conditionalFormatting sqref="AL1081:AO1110">
    <cfRule type="expression" dxfId="145" priority="161">
      <formula>IF(AND(AL1081&gt;=0, RIGHT(TEXT(AL1081,"0.#"),1)&lt;&gt;"."),TRUE,FALSE)</formula>
    </cfRule>
    <cfRule type="expression" dxfId="144" priority="162">
      <formula>IF(AND(AL1081&gt;=0, RIGHT(TEXT(AL1081,"0.#"),1)="."),TRUE,FALSE)</formula>
    </cfRule>
    <cfRule type="expression" dxfId="143" priority="163">
      <formula>IF(AND(AL1081&lt;0, RIGHT(TEXT(AL1081,"0.#"),1)&lt;&gt;"."),TRUE,FALSE)</formula>
    </cfRule>
    <cfRule type="expression" dxfId="142" priority="164">
      <formula>IF(AND(AL1081&lt;0, RIGHT(TEXT(AL1081,"0.#"),1)="."),TRUE,FALSE)</formula>
    </cfRule>
  </conditionalFormatting>
  <conditionalFormatting sqref="Y1081:Y1110">
    <cfRule type="expression" dxfId="141" priority="159">
      <formula>IF(RIGHT(TEXT(Y1081,"0.#"),1)=".",FALSE,TRUE)</formula>
    </cfRule>
    <cfRule type="expression" dxfId="140" priority="160">
      <formula>IF(RIGHT(TEXT(Y1081,"0.#"),1)=".",TRUE,FALSE)</formula>
    </cfRule>
  </conditionalFormatting>
  <conditionalFormatting sqref="AL854:AO878">
    <cfRule type="expression" dxfId="139" priority="155">
      <formula>IF(AND(AL854&gt;=0, RIGHT(TEXT(AL854,"0.#"),1)&lt;&gt;"."),TRUE,FALSE)</formula>
    </cfRule>
    <cfRule type="expression" dxfId="138" priority="156">
      <formula>IF(AND(AL854&gt;=0, RIGHT(TEXT(AL854,"0.#"),1)="."),TRUE,FALSE)</formula>
    </cfRule>
    <cfRule type="expression" dxfId="137" priority="157">
      <formula>IF(AND(AL854&lt;0, RIGHT(TEXT(AL854,"0.#"),1)&lt;&gt;"."),TRUE,FALSE)</formula>
    </cfRule>
    <cfRule type="expression" dxfId="136" priority="158">
      <formula>IF(AND(AL854&lt;0, RIGHT(TEXT(AL854,"0.#"),1)="."),TRUE,FALSE)</formula>
    </cfRule>
  </conditionalFormatting>
  <conditionalFormatting sqref="Y854:Y878">
    <cfRule type="expression" dxfId="135" priority="153">
      <formula>IF(RIGHT(TEXT(Y854,"0.#"),1)=".",FALSE,TRUE)</formula>
    </cfRule>
    <cfRule type="expression" dxfId="134" priority="154">
      <formula>IF(RIGHT(TEXT(Y854,"0.#"),1)=".",TRUE,FALSE)</formula>
    </cfRule>
  </conditionalFormatting>
  <conditionalFormatting sqref="AL882:AO911">
    <cfRule type="expression" dxfId="133" priority="149">
      <formula>IF(AND(AL882&gt;=0, RIGHT(TEXT(AL882,"0.#"),1)&lt;&gt;"."),TRUE,FALSE)</formula>
    </cfRule>
    <cfRule type="expression" dxfId="132" priority="150">
      <formula>IF(AND(AL882&gt;=0, RIGHT(TEXT(AL882,"0.#"),1)="."),TRUE,FALSE)</formula>
    </cfRule>
    <cfRule type="expression" dxfId="131" priority="151">
      <formula>IF(AND(AL882&lt;0, RIGHT(TEXT(AL882,"0.#"),1)&lt;&gt;"."),TRUE,FALSE)</formula>
    </cfRule>
    <cfRule type="expression" dxfId="130" priority="152">
      <formula>IF(AND(AL882&lt;0, RIGHT(TEXT(AL882,"0.#"),1)="."),TRUE,FALSE)</formula>
    </cfRule>
  </conditionalFormatting>
  <conditionalFormatting sqref="Y882:Y911">
    <cfRule type="expression" dxfId="129" priority="147">
      <formula>IF(RIGHT(TEXT(Y882,"0.#"),1)=".",FALSE,TRUE)</formula>
    </cfRule>
    <cfRule type="expression" dxfId="128" priority="148">
      <formula>IF(RIGHT(TEXT(Y882,"0.#"),1)=".",TRUE,FALSE)</formula>
    </cfRule>
  </conditionalFormatting>
  <conditionalFormatting sqref="AL915:AO944">
    <cfRule type="expression" dxfId="127" priority="143">
      <formula>IF(AND(AL915&gt;=0, RIGHT(TEXT(AL915,"0.#"),1)&lt;&gt;"."),TRUE,FALSE)</formula>
    </cfRule>
    <cfRule type="expression" dxfId="126" priority="144">
      <formula>IF(AND(AL915&gt;=0, RIGHT(TEXT(AL915,"0.#"),1)="."),TRUE,FALSE)</formula>
    </cfRule>
    <cfRule type="expression" dxfId="125" priority="145">
      <formula>IF(AND(AL915&lt;0, RIGHT(TEXT(AL915,"0.#"),1)&lt;&gt;"."),TRUE,FALSE)</formula>
    </cfRule>
    <cfRule type="expression" dxfId="124" priority="146">
      <formula>IF(AND(AL915&lt;0, RIGHT(TEXT(AL915,"0.#"),1)="."),TRUE,FALSE)</formula>
    </cfRule>
  </conditionalFormatting>
  <conditionalFormatting sqref="Y915:Y944">
    <cfRule type="expression" dxfId="123" priority="141">
      <formula>IF(RIGHT(TEXT(Y915,"0.#"),1)=".",FALSE,TRUE)</formula>
    </cfRule>
    <cfRule type="expression" dxfId="122" priority="142">
      <formula>IF(RIGHT(TEXT(Y915,"0.#"),1)=".",TRUE,FALSE)</formula>
    </cfRule>
  </conditionalFormatting>
  <conditionalFormatting sqref="AL948:AO977">
    <cfRule type="expression" dxfId="121" priority="137">
      <formula>IF(AND(AL948&gt;=0, RIGHT(TEXT(AL948,"0.#"),1)&lt;&gt;"."),TRUE,FALSE)</formula>
    </cfRule>
    <cfRule type="expression" dxfId="120" priority="138">
      <formula>IF(AND(AL948&gt;=0, RIGHT(TEXT(AL948,"0.#"),1)="."),TRUE,FALSE)</formula>
    </cfRule>
    <cfRule type="expression" dxfId="119" priority="139">
      <formula>IF(AND(AL948&lt;0, RIGHT(TEXT(AL948,"0.#"),1)&lt;&gt;"."),TRUE,FALSE)</formula>
    </cfRule>
    <cfRule type="expression" dxfId="118" priority="140">
      <formula>IF(AND(AL948&lt;0, RIGHT(TEXT(AL948,"0.#"),1)="."),TRUE,FALSE)</formula>
    </cfRule>
  </conditionalFormatting>
  <conditionalFormatting sqref="Y948:Y977">
    <cfRule type="expression" dxfId="117" priority="135">
      <formula>IF(RIGHT(TEXT(Y948,"0.#"),1)=".",FALSE,TRUE)</formula>
    </cfRule>
    <cfRule type="expression" dxfId="116" priority="136">
      <formula>IF(RIGHT(TEXT(Y948,"0.#"),1)=".",TRUE,FALSE)</formula>
    </cfRule>
  </conditionalFormatting>
  <conditionalFormatting sqref="AL981:AO1010">
    <cfRule type="expression" dxfId="115" priority="131">
      <formula>IF(AND(AL981&gt;=0, RIGHT(TEXT(AL981,"0.#"),1)&lt;&gt;"."),TRUE,FALSE)</formula>
    </cfRule>
    <cfRule type="expression" dxfId="114" priority="132">
      <formula>IF(AND(AL981&gt;=0, RIGHT(TEXT(AL981,"0.#"),1)="."),TRUE,FALSE)</formula>
    </cfRule>
    <cfRule type="expression" dxfId="113" priority="133">
      <formula>IF(AND(AL981&lt;0, RIGHT(TEXT(AL981,"0.#"),1)&lt;&gt;"."),TRUE,FALSE)</formula>
    </cfRule>
    <cfRule type="expression" dxfId="112" priority="134">
      <formula>IF(AND(AL981&lt;0, RIGHT(TEXT(AL981,"0.#"),1)="."),TRUE,FALSE)</formula>
    </cfRule>
  </conditionalFormatting>
  <conditionalFormatting sqref="Y981:Y1010">
    <cfRule type="expression" dxfId="111" priority="129">
      <formula>IF(RIGHT(TEXT(Y981,"0.#"),1)=".",FALSE,TRUE)</formula>
    </cfRule>
    <cfRule type="expression" dxfId="110" priority="130">
      <formula>IF(RIGHT(TEXT(Y981,"0.#"),1)=".",TRUE,FALSE)</formula>
    </cfRule>
  </conditionalFormatting>
  <conditionalFormatting sqref="AL1014:AO1043">
    <cfRule type="expression" dxfId="109" priority="125">
      <formula>IF(AND(AL1014&gt;=0, RIGHT(TEXT(AL1014,"0.#"),1)&lt;&gt;"."),TRUE,FALSE)</formula>
    </cfRule>
    <cfRule type="expression" dxfId="108" priority="126">
      <formula>IF(AND(AL1014&gt;=0, RIGHT(TEXT(AL1014,"0.#"),1)="."),TRUE,FALSE)</formula>
    </cfRule>
    <cfRule type="expression" dxfId="107" priority="127">
      <formula>IF(AND(AL1014&lt;0, RIGHT(TEXT(AL1014,"0.#"),1)&lt;&gt;"."),TRUE,FALSE)</formula>
    </cfRule>
    <cfRule type="expression" dxfId="106" priority="128">
      <formula>IF(AND(AL1014&lt;0, RIGHT(TEXT(AL1014,"0.#"),1)="."),TRUE,FALSE)</formula>
    </cfRule>
  </conditionalFormatting>
  <conditionalFormatting sqref="Y1014:Y1043">
    <cfRule type="expression" dxfId="105" priority="123">
      <formula>IF(RIGHT(TEXT(Y1014,"0.#"),1)=".",FALSE,TRUE)</formula>
    </cfRule>
    <cfRule type="expression" dxfId="104" priority="124">
      <formula>IF(RIGHT(TEXT(Y1014,"0.#"),1)=".",TRUE,FALSE)</formula>
    </cfRule>
  </conditionalFormatting>
  <conditionalFormatting sqref="AL1047:AO1076">
    <cfRule type="expression" dxfId="103" priority="119">
      <formula>IF(AND(AL1047&gt;=0, RIGHT(TEXT(AL1047,"0.#"),1)&lt;&gt;"."),TRUE,FALSE)</formula>
    </cfRule>
    <cfRule type="expression" dxfId="102" priority="120">
      <formula>IF(AND(AL1047&gt;=0, RIGHT(TEXT(AL1047,"0.#"),1)="."),TRUE,FALSE)</formula>
    </cfRule>
    <cfRule type="expression" dxfId="101" priority="121">
      <formula>IF(AND(AL1047&lt;0, RIGHT(TEXT(AL1047,"0.#"),1)&lt;&gt;"."),TRUE,FALSE)</formula>
    </cfRule>
    <cfRule type="expression" dxfId="100" priority="122">
      <formula>IF(AND(AL1047&lt;0, RIGHT(TEXT(AL1047,"0.#"),1)="."),TRUE,FALSE)</formula>
    </cfRule>
  </conditionalFormatting>
  <conditionalFormatting sqref="Y1047:Y1076">
    <cfRule type="expression" dxfId="99" priority="117">
      <formula>IF(RIGHT(TEXT(Y1047,"0.#"),1)=".",FALSE,TRUE)</formula>
    </cfRule>
    <cfRule type="expression" dxfId="98" priority="118">
      <formula>IF(RIGHT(TEXT(Y1047,"0.#"),1)=".",TRUE,FALSE)</formula>
    </cfRule>
  </conditionalFormatting>
  <conditionalFormatting sqref="AE23">
    <cfRule type="expression" dxfId="97" priority="115">
      <formula>IF(RIGHT(TEXT(AE23,"0.#"),1)=".",FALSE,TRUE)</formula>
    </cfRule>
    <cfRule type="expression" dxfId="96" priority="116">
      <formula>IF(RIGHT(TEXT(AE23,"0.#"),1)=".",TRUE,FALSE)</formula>
    </cfRule>
  </conditionalFormatting>
  <conditionalFormatting sqref="AE24">
    <cfRule type="expression" dxfId="95" priority="113">
      <formula>IF(RIGHT(TEXT(AE24,"0.#"),1)=".",FALSE,TRUE)</formula>
    </cfRule>
    <cfRule type="expression" dxfId="94" priority="114">
      <formula>IF(RIGHT(TEXT(AE24,"0.#"),1)=".",TRUE,FALSE)</formula>
    </cfRule>
  </conditionalFormatting>
  <conditionalFormatting sqref="AI24">
    <cfRule type="expression" dxfId="93" priority="111">
      <formula>IF(RIGHT(TEXT(AI24,"0.#"),1)=".",FALSE,TRUE)</formula>
    </cfRule>
    <cfRule type="expression" dxfId="92" priority="112">
      <formula>IF(RIGHT(TEXT(AI24,"0.#"),1)=".",TRUE,FALSE)</formula>
    </cfRule>
  </conditionalFormatting>
  <conditionalFormatting sqref="AI23">
    <cfRule type="expression" dxfId="91" priority="109">
      <formula>IF(RIGHT(TEXT(AI23,"0.#"),1)=".",FALSE,TRUE)</formula>
    </cfRule>
    <cfRule type="expression" dxfId="90" priority="110">
      <formula>IF(RIGHT(TEXT(AI23,"0.#"),1)=".",TRUE,FALSE)</formula>
    </cfRule>
  </conditionalFormatting>
  <conditionalFormatting sqref="AM23">
    <cfRule type="expression" dxfId="89" priority="107">
      <formula>IF(RIGHT(TEXT(AM23,"0.#"),1)=".",FALSE,TRUE)</formula>
    </cfRule>
    <cfRule type="expression" dxfId="88" priority="108">
      <formula>IF(RIGHT(TEXT(AM23,"0.#"),1)=".",TRUE,FALSE)</formula>
    </cfRule>
  </conditionalFormatting>
  <conditionalFormatting sqref="AM24">
    <cfRule type="expression" dxfId="87" priority="105">
      <formula>IF(RIGHT(TEXT(AM24,"0.#"),1)=".",FALSE,TRUE)</formula>
    </cfRule>
    <cfRule type="expression" dxfId="86" priority="106">
      <formula>IF(RIGHT(TEXT(AM24,"0.#"),1)=".",TRUE,FALSE)</formula>
    </cfRule>
  </conditionalFormatting>
  <conditionalFormatting sqref="AQ23:AQ24">
    <cfRule type="expression" dxfId="85" priority="103">
      <formula>IF(RIGHT(TEXT(AQ23,"0.#"),1)=".",FALSE,TRUE)</formula>
    </cfRule>
    <cfRule type="expression" dxfId="84" priority="104">
      <formula>IF(RIGHT(TEXT(AQ23,"0.#"),1)=".",TRUE,FALSE)</formula>
    </cfRule>
  </conditionalFormatting>
  <conditionalFormatting sqref="AU24">
    <cfRule type="expression" dxfId="83" priority="101">
      <formula>IF(RIGHT(TEXT(AU24,"0.#"),1)=".",FALSE,TRUE)</formula>
    </cfRule>
    <cfRule type="expression" dxfId="82" priority="102">
      <formula>IF(RIGHT(TEXT(AU24,"0.#"),1)=".",TRUE,FALSE)</formula>
    </cfRule>
  </conditionalFormatting>
  <conditionalFormatting sqref="AM25">
    <cfRule type="expression" dxfId="81" priority="95">
      <formula>IF(RIGHT(TEXT(AM25,"0.#"),1)=".",FALSE,TRUE)</formula>
    </cfRule>
    <cfRule type="expression" dxfId="80" priority="96">
      <formula>IF(RIGHT(TEXT(AM25,"0.#"),1)=".",TRUE,FALSE)</formula>
    </cfRule>
  </conditionalFormatting>
  <conditionalFormatting sqref="AE25">
    <cfRule type="expression" dxfId="79" priority="99">
      <formula>IF(RIGHT(TEXT(AE25,"0.#"),1)=".",FALSE,TRUE)</formula>
    </cfRule>
    <cfRule type="expression" dxfId="78" priority="100">
      <formula>IF(RIGHT(TEXT(AE25,"0.#"),1)=".",TRUE,FALSE)</formula>
    </cfRule>
  </conditionalFormatting>
  <conditionalFormatting sqref="AI25">
    <cfRule type="expression" dxfId="77" priority="97">
      <formula>IF(RIGHT(TEXT(AI25,"0.#"),1)=".",FALSE,TRUE)</formula>
    </cfRule>
    <cfRule type="expression" dxfId="76" priority="98">
      <formula>IF(RIGHT(TEXT(AI25,"0.#"),1)=".",TRUE,FALSE)</formula>
    </cfRule>
  </conditionalFormatting>
  <conditionalFormatting sqref="AQ25">
    <cfRule type="expression" dxfId="75" priority="93">
      <formula>IF(RIGHT(TEXT(AQ25,"0.#"),1)=".",FALSE,TRUE)</formula>
    </cfRule>
    <cfRule type="expression" dxfId="74" priority="94">
      <formula>IF(RIGHT(TEXT(AQ25,"0.#"),1)=".",TRUE,FALSE)</formula>
    </cfRule>
  </conditionalFormatting>
  <conditionalFormatting sqref="AE28">
    <cfRule type="expression" dxfId="73" priority="91">
      <formula>IF(RIGHT(TEXT(AE28,"0.#"),1)=".",FALSE,TRUE)</formula>
    </cfRule>
    <cfRule type="expression" dxfId="72" priority="92">
      <formula>IF(RIGHT(TEXT(AE28,"0.#"),1)=".",TRUE,FALSE)</formula>
    </cfRule>
  </conditionalFormatting>
  <conditionalFormatting sqref="AI28">
    <cfRule type="expression" dxfId="71" priority="89">
      <formula>IF(RIGHT(TEXT(AI28,"0.#"),1)=".",FALSE,TRUE)</formula>
    </cfRule>
    <cfRule type="expression" dxfId="70" priority="90">
      <formula>IF(RIGHT(TEXT(AI28,"0.#"),1)=".",TRUE,FALSE)</formula>
    </cfRule>
  </conditionalFormatting>
  <conditionalFormatting sqref="AM28">
    <cfRule type="expression" dxfId="69" priority="87">
      <formula>IF(RIGHT(TEXT(AM28,"0.#"),1)=".",FALSE,TRUE)</formula>
    </cfRule>
    <cfRule type="expression" dxfId="68" priority="88">
      <formula>IF(RIGHT(TEXT(AM28,"0.#"),1)=".",TRUE,FALSE)</formula>
    </cfRule>
  </conditionalFormatting>
  <conditionalFormatting sqref="AE29">
    <cfRule type="expression" dxfId="67" priority="85">
      <formula>IF(RIGHT(TEXT(AE29,"0.#"),1)=".",FALSE,TRUE)</formula>
    </cfRule>
    <cfRule type="expression" dxfId="66" priority="86">
      <formula>IF(RIGHT(TEXT(AE29,"0.#"),1)=".",TRUE,FALSE)</formula>
    </cfRule>
  </conditionalFormatting>
  <conditionalFormatting sqref="AI29">
    <cfRule type="expression" dxfId="65" priority="83">
      <formula>IF(RIGHT(TEXT(AI29,"0.#"),1)=".",FALSE,TRUE)</formula>
    </cfRule>
    <cfRule type="expression" dxfId="64" priority="84">
      <formula>IF(RIGHT(TEXT(AI29,"0.#"),1)=".",TRUE,FALSE)</formula>
    </cfRule>
  </conditionalFormatting>
  <conditionalFormatting sqref="AM29">
    <cfRule type="expression" dxfId="63" priority="81">
      <formula>IF(RIGHT(TEXT(AM29,"0.#"),1)=".",FALSE,TRUE)</formula>
    </cfRule>
    <cfRule type="expression" dxfId="62" priority="82">
      <formula>IF(RIGHT(TEXT(AM29,"0.#"),1)=".",TRUE,FALSE)</formula>
    </cfRule>
  </conditionalFormatting>
  <conditionalFormatting sqref="AI30 AM30">
    <cfRule type="expression" dxfId="61" priority="79">
      <formula>IF(RIGHT(TEXT(AI30,"0.#"),1)=".",FALSE,TRUE)</formula>
    </cfRule>
    <cfRule type="expression" dxfId="60" priority="80">
      <formula>IF(RIGHT(TEXT(AI30,"0.#"),1)=".",TRUE,FALSE)</formula>
    </cfRule>
  </conditionalFormatting>
  <conditionalFormatting sqref="AE74">
    <cfRule type="expression" dxfId="59" priority="77">
      <formula>IF(RIGHT(TEXT(AE74,"0.#"),1)=".",FALSE,TRUE)</formula>
    </cfRule>
    <cfRule type="expression" dxfId="58" priority="78">
      <formula>IF(RIGHT(TEXT(AE74,"0.#"),1)=".",TRUE,FALSE)</formula>
    </cfRule>
  </conditionalFormatting>
  <conditionalFormatting sqref="AI74">
    <cfRule type="expression" dxfId="57" priority="75">
      <formula>IF(RIGHT(TEXT(AI74,"0.#"),1)=".",FALSE,TRUE)</formula>
    </cfRule>
    <cfRule type="expression" dxfId="56" priority="76">
      <formula>IF(RIGHT(TEXT(AI74,"0.#"),1)=".",TRUE,FALSE)</formula>
    </cfRule>
  </conditionalFormatting>
  <conditionalFormatting sqref="AM74">
    <cfRule type="expression" dxfId="55" priority="73">
      <formula>IF(RIGHT(TEXT(AM74,"0.#"),1)=".",FALSE,TRUE)</formula>
    </cfRule>
    <cfRule type="expression" dxfId="54" priority="74">
      <formula>IF(RIGHT(TEXT(AM74,"0.#"),1)=".",TRUE,FALSE)</formula>
    </cfRule>
  </conditionalFormatting>
  <conditionalFormatting sqref="AE75">
    <cfRule type="expression" dxfId="53" priority="71">
      <formula>IF(RIGHT(TEXT(AE75,"0.#"),1)=".",FALSE,TRUE)</formula>
    </cfRule>
    <cfRule type="expression" dxfId="52" priority="72">
      <formula>IF(RIGHT(TEXT(AE75,"0.#"),1)=".",TRUE,FALSE)</formula>
    </cfRule>
  </conditionalFormatting>
  <conditionalFormatting sqref="AI75">
    <cfRule type="expression" dxfId="51" priority="69">
      <formula>IF(RIGHT(TEXT(AI75,"0.#"),1)=".",FALSE,TRUE)</formula>
    </cfRule>
    <cfRule type="expression" dxfId="50" priority="70">
      <formula>IF(RIGHT(TEXT(AI75,"0.#"),1)=".",TRUE,FALSE)</formula>
    </cfRule>
  </conditionalFormatting>
  <conditionalFormatting sqref="AM75">
    <cfRule type="expression" dxfId="49" priority="67">
      <formula>IF(RIGHT(TEXT(AM75,"0.#"),1)=".",FALSE,TRUE)</formula>
    </cfRule>
    <cfRule type="expression" dxfId="48" priority="68">
      <formula>IF(RIGHT(TEXT(AM75,"0.#"),1)=".",TRUE,FALSE)</formula>
    </cfRule>
  </conditionalFormatting>
  <conditionalFormatting sqref="AE89">
    <cfRule type="expression" dxfId="47" priority="65">
      <formula>IF(RIGHT(TEXT(AE89,"0.#"),1)=".",FALSE,TRUE)</formula>
    </cfRule>
    <cfRule type="expression" dxfId="46" priority="66">
      <formula>IF(RIGHT(TEXT(AE89,"0.#"),1)=".",TRUE,FALSE)</formula>
    </cfRule>
  </conditionalFormatting>
  <conditionalFormatting sqref="AI89">
    <cfRule type="expression" dxfId="45" priority="63">
      <formula>IF(RIGHT(TEXT(AI89,"0.#"),1)=".",FALSE,TRUE)</formula>
    </cfRule>
    <cfRule type="expression" dxfId="44" priority="64">
      <formula>IF(RIGHT(TEXT(AI89,"0.#"),1)=".",TRUE,FALSE)</formula>
    </cfRule>
  </conditionalFormatting>
  <conditionalFormatting sqref="AM89">
    <cfRule type="expression" dxfId="43" priority="61">
      <formula>IF(RIGHT(TEXT(AM89,"0.#"),1)=".",FALSE,TRUE)</formula>
    </cfRule>
    <cfRule type="expression" dxfId="42" priority="62">
      <formula>IF(RIGHT(TEXT(AM89,"0.#"),1)=".",TRUE,FALSE)</formula>
    </cfRule>
  </conditionalFormatting>
  <conditionalFormatting sqref="AE90">
    <cfRule type="expression" dxfId="41" priority="59">
      <formula>IF(RIGHT(TEXT(AE90,"0.#"),1)=".",FALSE,TRUE)</formula>
    </cfRule>
    <cfRule type="expression" dxfId="40" priority="60">
      <formula>IF(RIGHT(TEXT(AE90,"0.#"),1)=".",TRUE,FALSE)</formula>
    </cfRule>
  </conditionalFormatting>
  <conditionalFormatting sqref="AI90 AM90">
    <cfRule type="expression" dxfId="39" priority="51">
      <formula>IF(RIGHT(TEXT(AI90,"0.#"),1)=".",FALSE,TRUE)</formula>
    </cfRule>
    <cfRule type="expression" dxfId="38" priority="52">
      <formula>IF(RIGHT(TEXT(AI90,"0.#"),1)=".",TRUE,FALSE)</formula>
    </cfRule>
  </conditionalFormatting>
  <conditionalFormatting sqref="L105">
    <cfRule type="expression" dxfId="37" priority="49">
      <formula>IF(RIGHT(TEXT(L105,"0.#"),1)=".",FALSE,TRUE)</formula>
    </cfRule>
    <cfRule type="expression" dxfId="36" priority="50">
      <formula>IF(RIGHT(TEXT(L105,"0.#"),1)=".",TRUE,FALSE)</formula>
    </cfRule>
  </conditionalFormatting>
  <conditionalFormatting sqref="L106:L108 L104">
    <cfRule type="expression" dxfId="35" priority="47">
      <formula>IF(RIGHT(TEXT(L104,"0.#"),1)=".",FALSE,TRUE)</formula>
    </cfRule>
    <cfRule type="expression" dxfId="34" priority="48">
      <formula>IF(RIGHT(TEXT(L104,"0.#"),1)=".",TRUE,FALSE)</formula>
    </cfRule>
  </conditionalFormatting>
  <conditionalFormatting sqref="R104">
    <cfRule type="expression" dxfId="33" priority="45">
      <formula>IF(RIGHT(TEXT(R104,"0.#"),1)=".",FALSE,TRUE)</formula>
    </cfRule>
    <cfRule type="expression" dxfId="32" priority="46">
      <formula>IF(RIGHT(TEXT(R104,"0.#"),1)=".",TRUE,FALSE)</formula>
    </cfRule>
  </conditionalFormatting>
  <conditionalFormatting sqref="R105:R108">
    <cfRule type="expression" dxfId="31" priority="43">
      <formula>IF(RIGHT(TEXT(R105,"0.#"),1)=".",FALSE,TRUE)</formula>
    </cfRule>
    <cfRule type="expression" dxfId="30" priority="44">
      <formula>IF(RIGHT(TEXT(R105,"0.#"),1)=".",TRUE,FALSE)</formula>
    </cfRule>
  </conditionalFormatting>
  <conditionalFormatting sqref="Y767">
    <cfRule type="expression" dxfId="29" priority="39">
      <formula>IF(RIGHT(TEXT(Y767,"0.#"),1)=".",FALSE,TRUE)</formula>
    </cfRule>
    <cfRule type="expression" dxfId="28" priority="40">
      <formula>IF(RIGHT(TEXT(Y767,"0.#"),1)=".",TRUE,FALSE)</formula>
    </cfRule>
  </conditionalFormatting>
  <conditionalFormatting sqref="AU765:AU767">
    <cfRule type="expression" dxfId="27" priority="35">
      <formula>IF(RIGHT(TEXT(AU765,"0.#"),1)=".",FALSE,TRUE)</formula>
    </cfRule>
    <cfRule type="expression" dxfId="26" priority="36">
      <formula>IF(RIGHT(TEXT(AU765,"0.#"),1)=".",TRUE,FALSE)</formula>
    </cfRule>
  </conditionalFormatting>
  <conditionalFormatting sqref="AE119:AE120 AI119:AI120 AM119:AM120 AQ119:AQ120 AU119:AU120">
    <cfRule type="expression" dxfId="25" priority="29">
      <formula>IF(RIGHT(TEXT(AE119,"0.#"),1)=".",FALSE,TRUE)</formula>
    </cfRule>
    <cfRule type="expression" dxfId="24" priority="30">
      <formula>IF(RIGHT(TEXT(AE119,"0.#"),1)=".",TRUE,FALSE)</formula>
    </cfRule>
  </conditionalFormatting>
  <conditionalFormatting sqref="AU25">
    <cfRule type="expression" dxfId="23" priority="27">
      <formula>IF(RIGHT(TEXT(AU25,"0.#"),1)=".",FALSE,TRUE)</formula>
    </cfRule>
    <cfRule type="expression" dxfId="22" priority="28">
      <formula>IF(RIGHT(TEXT(AU25,"0.#"),1)=".",TRUE,FALSE)</formula>
    </cfRule>
  </conditionalFormatting>
  <conditionalFormatting sqref="AU23">
    <cfRule type="expression" dxfId="21" priority="25">
      <formula>IF(RIGHT(TEXT(AU23,"0.#"),1)=".",FALSE,TRUE)</formula>
    </cfRule>
    <cfRule type="expression" dxfId="20" priority="26">
      <formula>IF(RIGHT(TEXT(AU23,"0.#"),1)=".",TRUE,FALSE)</formula>
    </cfRule>
  </conditionalFormatting>
  <conditionalFormatting sqref="AL849:AO853">
    <cfRule type="expression" dxfId="19" priority="17">
      <formula>IF(AND(AL849&gt;=0, RIGHT(TEXT(AL849,"0.#"),1)&lt;&gt;"."),TRUE,FALSE)</formula>
    </cfRule>
    <cfRule type="expression" dxfId="18" priority="18">
      <formula>IF(AND(AL849&gt;=0, RIGHT(TEXT(AL849,"0.#"),1)="."),TRUE,FALSE)</formula>
    </cfRule>
    <cfRule type="expression" dxfId="17" priority="19">
      <formula>IF(AND(AL849&lt;0, RIGHT(TEXT(AL849,"0.#"),1)&lt;&gt;"."),TRUE,FALSE)</formula>
    </cfRule>
    <cfRule type="expression" dxfId="16" priority="20">
      <formula>IF(AND(AL849&lt;0, RIGHT(TEXT(AL849,"0.#"),1)="."),TRUE,FALSE)</formula>
    </cfRule>
  </conditionalFormatting>
  <conditionalFormatting sqref="AL816:AO816">
    <cfRule type="expression" dxfId="15" priority="13">
      <formula>IF(AND(AL816&gt;=0, RIGHT(TEXT(AL816,"0.#"),1)&lt;&gt;"."),TRUE,FALSE)</formula>
    </cfRule>
    <cfRule type="expression" dxfId="14" priority="14">
      <formula>IF(AND(AL816&gt;=0, RIGHT(TEXT(AL816,"0.#"),1)="."),TRUE,FALSE)</formula>
    </cfRule>
    <cfRule type="expression" dxfId="13" priority="15">
      <formula>IF(AND(AL816&lt;0, RIGHT(TEXT(AL816,"0.#"),1)&lt;&gt;"."),TRUE,FALSE)</formula>
    </cfRule>
    <cfRule type="expression" dxfId="12" priority="16">
      <formula>IF(AND(AL816&lt;0, RIGHT(TEXT(AL816,"0.#"),1)="."),TRUE,FALSE)</formula>
    </cfRule>
  </conditionalFormatting>
  <conditionalFormatting sqref="Y816">
    <cfRule type="expression" dxfId="11" priority="11">
      <formula>IF(RIGHT(TEXT(Y816,"0.#"),1)=".",FALSE,TRUE)</formula>
    </cfRule>
    <cfRule type="expression" dxfId="10" priority="12">
      <formula>IF(RIGHT(TEXT(Y816,"0.#"),1)=".",TRUE,FALSE)</formula>
    </cfRule>
  </conditionalFormatting>
  <conditionalFormatting sqref="Y761">
    <cfRule type="expression" dxfId="9" priority="9">
      <formula>IF(RIGHT(TEXT(Y761,"0.#"),1)=".",FALSE,TRUE)</formula>
    </cfRule>
    <cfRule type="expression" dxfId="8" priority="10">
      <formula>IF(RIGHT(TEXT(Y761,"0.#"),1)=".",TRUE,FALSE)</formula>
    </cfRule>
  </conditionalFormatting>
  <conditionalFormatting sqref="Y762:Y766 Y760">
    <cfRule type="expression" dxfId="7" priority="7">
      <formula>IF(RIGHT(TEXT(Y760,"0.#"),1)=".",FALSE,TRUE)</formula>
    </cfRule>
    <cfRule type="expression" dxfId="6" priority="8">
      <formula>IF(RIGHT(TEXT(Y760,"0.#"),1)=".",TRUE,FALSE)</formula>
    </cfRule>
  </conditionalFormatting>
  <conditionalFormatting sqref="AU761">
    <cfRule type="expression" dxfId="5" priority="5">
      <formula>IF(RIGHT(TEXT(AU761,"0.#"),1)=".",FALSE,TRUE)</formula>
    </cfRule>
    <cfRule type="expression" dxfId="4" priority="6">
      <formula>IF(RIGHT(TEXT(AU761,"0.#"),1)=".",TRUE,FALSE)</formula>
    </cfRule>
  </conditionalFormatting>
  <conditionalFormatting sqref="AU760 AU762:AU763">
    <cfRule type="expression" dxfId="3" priority="3">
      <formula>IF(RIGHT(TEXT(AU760,"0.#"),1)=".",FALSE,TRUE)</formula>
    </cfRule>
    <cfRule type="expression" dxfId="2" priority="4">
      <formula>IF(RIGHT(TEXT(AU760,"0.#"),1)=".",TRUE,FALSE)</formula>
    </cfRule>
  </conditionalFormatting>
  <conditionalFormatting sqref="AU764">
    <cfRule type="expression" dxfId="1" priority="1">
      <formula>IF(RIGHT(TEXT(AU764,"0.#"),1)=".",FALSE,TRUE)</formula>
    </cfRule>
    <cfRule type="expression" dxfId="0" priority="2">
      <formula>IF(RIGHT(TEXT(AU764,"0.#"),1)=".",TRUE,FALSE)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7" right="0.7" top="0.75" bottom="0.75" header="0.3" footer="0.3"/>
  <pageSetup paperSize="9" scale="65" fitToHeight="0" orientation="portrait" r:id="rId1"/>
  <headerFooter differentFirst="1" alignWithMargins="0"/>
  <rowBreaks count="4" manualBreakCount="4">
    <brk id="90" max="49" man="1"/>
    <brk id="518" max="49" man="1"/>
    <brk id="71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24</xdr:row>
                    <xdr:rowOff>247650</xdr:rowOff>
                  </from>
                  <to>
                    <xdr:col>48</xdr:col>
                    <xdr:colOff>114300</xdr:colOff>
                    <xdr:row>51</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770</xdr:row>
                    <xdr:rowOff>0</xdr:rowOff>
                  </from>
                  <to>
                    <xdr:col>44</xdr:col>
                    <xdr:colOff>142875</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161925</xdr:colOff>
                    <xdr:row>852</xdr:row>
                    <xdr:rowOff>609600</xdr:rowOff>
                  </from>
                  <to>
                    <xdr:col>44</xdr:col>
                    <xdr:colOff>95250</xdr:colOff>
                    <xdr:row>1076</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437</v>
      </c>
      <c r="M3" s="13" t="str">
        <f t="shared" ref="M3:M11" si="2">IF(L3="","",K3)</f>
        <v>文教及び科学振興</v>
      </c>
      <c r="N3" s="13" t="str">
        <f>IF(M3="",N2,IF(N2&lt;&gt;"",CONCATENATE(N2,"、",M3),M3))</f>
        <v>文教及び科学振興</v>
      </c>
      <c r="O3" s="13"/>
      <c r="P3" s="12" t="s">
        <v>200</v>
      </c>
      <c r="Q3" s="17" t="s">
        <v>437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t="s">
        <v>437</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科学技術・イノベーション</v>
      </c>
      <c r="F10" s="18" t="s">
        <v>244</v>
      </c>
      <c r="G10" s="17"/>
      <c r="H10" s="13" t="str">
        <f t="shared" si="1"/>
        <v/>
      </c>
      <c r="I10" s="13" t="str">
        <f t="shared" si="5"/>
        <v>一般会計</v>
      </c>
      <c r="K10" s="14" t="s">
        <v>434</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2016-09-08T02:31:36Z</cp:lastPrinted>
  <dcterms:created xsi:type="dcterms:W3CDTF">2012-03-13T00:50:25Z</dcterms:created>
  <dcterms:modified xsi:type="dcterms:W3CDTF">2016-09-08T02:31:54Z</dcterms:modified>
</cp:coreProperties>
</file>