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資源室(およそ70GB)\★H30年度以降\行政文書（検討中）\行政事業レビュー\201111行政レビュー確認用\過去５年再確認依頼（行革対応）\修正後レビューシート\"/>
    </mc:Choice>
  </mc:AlternateContent>
  <bookViews>
    <workbookView xWindow="8865" yWindow="-15" windowWidth="891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<sst xmlns="http://schemas.openxmlformats.org/spreadsheetml/2006/main" count="2788" uniqueCount="600">
  <si>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</si>
  <si>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</si>
  <si>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</si>
  <si>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</si>
  <si>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</si>
  <si>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</si>
  <si>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</si>
  <si>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</si>
  <si>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</si>
  <si>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</si>
  <si>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</si>
  <si>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</si>
  <si>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</si>
  <si>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</si>
  <si>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</si>
  <si>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</si>
  <si>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</si>
  <si>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</si>
  <si>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</si>
  <si>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</si>
  <si>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</si>
  <si>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</si>
  <si>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</si>
  <si>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</si>
  <si>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</si>
  <si>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</si>
  <si>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</si>
  <si>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</si>
  <si>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</si>
  <si>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</si>
  <si>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</si>
  <si>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</si>
  <si>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</si>
  <si>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</si>
  <si>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</si>
  <si>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</si>
  <si>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</si>
  <si>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</si>
  <si>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</si>
  <si>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</si>
  <si>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</si>
  <si>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</si>
  <si>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</si>
  <si>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</si>
  <si>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</si>
  <si>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</si>
  <si>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</si>
  <si>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</si>
  <si>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</si>
  <si>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</si>
  <si>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</si>
  <si>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</si>
  <si>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</si>
  <si>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</si>
  <si>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</si>
  <si>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</si>
  <si>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</si>
  <si>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</si>
  <si>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</si>
  <si>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</si>
  <si>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</si>
  <si>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</si>
  <si>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</si>
  <si>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</si>
  <si>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</si>
  <si>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</si>
  <si>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</si>
  <si>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</si>
  <si>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</si>
  <si>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</si>
  <si>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</si>
  <si>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</si>
  <si>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</si>
  <si>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</si>
  <si>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</si>
  <si>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</si>
  <si>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</si>
  <si>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</si>
  <si>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</si>
  <si>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</si>
  <si>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</si>
  <si>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</si>
  <si>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</si>
  <si>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</si>
  <si>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</si>
  <si>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</si>
  <si>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</si>
  <si>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</si>
  <si>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</si>
  <si>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</si>
  <si>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</si>
  <si>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</si>
  <si>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</si>
  <si>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</si>
  <si>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</si>
  <si>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</si>
  <si>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</si>
  <si>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</si>
  <si>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</si>
  <si>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</si>
  <si>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</si>
  <si>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</si>
  <si>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</si>
  <si>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</si>
  <si>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</si>
  <si>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</si>
  <si>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</si>
  <si>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</si>
  <si>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</si>
  <si>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</si>
  <si>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</si>
  <si>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</si>
  <si>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</si>
  <si>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</si>
  <si>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</si>
  <si>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</si>
  <si>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</si>
  <si>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</si>
  <si>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</si>
  <si>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</si>
  <si>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</si>
  <si>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</si>
  <si>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</si>
  <si>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</si>
  <si>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</si>
  <si>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</si>
  <si>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</si>
  <si>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</si>
  <si>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</si>
  <si>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</si>
  <si>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</si>
  <si>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</si>
  <si>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</si>
  <si>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</si>
  <si>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</si>
  <si>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</si>
  <si>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</si>
  <si>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</si>
  <si>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</si>
  <si>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</si>
  <si>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</si>
  <si>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</si>
  <si>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</si>
  <si>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</si>
  <si>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</si>
  <si>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</si>
  <si>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</si>
  <si>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</si>
  <si>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</si>
  <si>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</si>
  <si>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</si>
  <si>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</si>
  <si>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</si>
  <si>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</si>
  <si>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</si>
  <si>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</si>
  <si>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</si>
  <si>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</si>
  <si>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</si>
  <si>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</si>
  <si>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</si>
  <si>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</si>
  <si>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</si>
  <si>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</si>
  <si>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</si>
  <si>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</si>
  <si>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</si>
  <si>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</si>
  <si>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</si>
  <si>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</si>
  <si>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</si>
  <si>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</si>
  <si>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</si>
  <si>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</si>
  <si>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</si>
  <si>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</si>
  <si>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</si>
  <si>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</si>
  <si>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</si>
  <si>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</si>
  <si>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</si>
  <si>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</si>
  <si>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</si>
  <si>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</si>
  <si>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</si>
  <si>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</si>
  <si>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</si>
  <si>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</si>
  <si>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</si>
  <si>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</si>
  <si>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</si>
  <si>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</si>
  <si>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</si>
  <si>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</si>
  <si>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</si>
  <si>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</si>
  <si>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</si>
  <si>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</si>
  <si>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</si>
  <si>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</si>
  <si>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</si>
  <si>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</si>
  <si>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</si>
  <si>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</si>
  <si>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</si>
  <si>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</si>
  <si>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</si>
  <si>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</si>
  <si>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</si>
  <si>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</si>
  <si>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</si>
  <si>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</si>
  <si>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</si>
  <si>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</si>
  <si>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</si>
  <si>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</si>
  <si>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</si>
  <si>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</si>
  <si>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</si>
  <si>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</si>
  <si>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</si>
  <si>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</si>
  <si>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</si>
  <si>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</si>
  <si>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</si>
  <si>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</si>
  <si>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</si>
  <si>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</si>
  <si>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</si>
  <si>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</si>
  <si>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</si>
  <si>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</si>
  <si>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</si>
  <si>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</si>
  <si>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</si>
  <si>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</si>
  <si>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</si>
  <si>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</si>
  <si>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</si>
  <si>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</si>
  <si>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</si>
  <si>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</si>
  <si>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</si>
  <si>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</si>
  <si>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</si>
  <si>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</si>
  <si>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</si>
  <si>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</si>
  <si>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</si>
  <si>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</si>
  <si>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</si>
  <si>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</si>
  <si>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</si>
  <si>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</si>
  <si>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</si>
  <si>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</si>
  <si>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</si>
  <si>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</si>
  <si>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</si>
  <si>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</si>
  <si>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</si>
  <si>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</si>
  <si>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</si>
  <si>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</si>
  <si>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</si>
  <si>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</si>
  <si>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</si>
  <si>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</si>
  <si>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</si>
  <si>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</si>
  <si>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</si>
  <si>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</si>
  <si>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</si>
  <si>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</si>
  <si>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</si>
  <si>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</si>
  <si>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</si>
  <si>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</si>
  <si>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</si>
  <si>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</si>
  <si>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</si>
  <si>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</si>
  <si>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</si>
  <si>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</si>
  <si>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</si>
  <si>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</si>
  <si>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</si>
  <si>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</si>
  <si>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</si>
  <si>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</si>
  <si>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</si>
  <si>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</si>
  <si>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</si>
  <si>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</si>
  <si>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</si>
  <si>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</si>
  <si>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</si>
  <si>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</si>
  <si>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</si>
  <si>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</si>
  <si>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</si>
  <si>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</si>
  <si>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</si>
  <si>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</si>
  <si>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</si>
  <si>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</si>
  <si>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</si>
  <si>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</si>
  <si>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</si>
  <si>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</si>
  <si>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</si>
  <si>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</si>
  <si>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</si>
  <si>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</si>
  <si>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</si>
  <si>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</si>
  <si>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</si>
  <si>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</si>
  <si>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</si>
  <si>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</si>
  <si>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</si>
  <si>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</si>
  <si>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</si>
  <si>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</si>
  <si>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</si>
  <si>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</si>
  <si>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</si>
  <si>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</si>
  <si>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</si>
  <si>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</si>
  <si>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</si>
  <si>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</si>
  <si>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</si>
  <si>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</si>
  <si>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</si>
  <si>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</si>
  <si>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</si>
  <si>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</si>
  <si>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</si>
  <si>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</si>
  <si>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</si>
  <si>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</si>
  <si>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</si>
  <si>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</si>
  <si>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</si>
  <si>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</si>
  <si>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</si>
  <si>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</si>
  <si>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</si>
  <si>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</si>
  <si>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</si>
  <si>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</si>
  <si>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</si>
  <si>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</si>
  <si>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</si>
  <si>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</si>
  <si>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</si>
  <si>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</si>
  <si>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</si>
  <si>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</si>
  <si>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</si>
  <si>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</si>
  <si>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</si>
  <si>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</si>
  <si>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</si>
  <si>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</si>
  <si>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</si>
  <si>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</si>
  <si>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</si>
  <si>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</si>
  <si>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</si>
  <si>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</si>
  <si>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</si>
  <si>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</si>
  <si>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</si>
  <si>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</si>
  <si>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</si>
  <si>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</si>
  <si>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</si>
  <si>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</si>
  <si>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</si>
  <si>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</si>
  <si>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</si>
  <si>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</si>
  <si>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</si>
  <si>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</si>
  <si>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</si>
  <si>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</si>
  <si>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</si>
  <si>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</si>
  <si>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</si>
  <si>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</si>
  <si>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</si>
  <si>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</si>
  <si>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</si>
  <si>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</si>
  <si>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</si>
  <si>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</si>
  <si>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</si>
  <si>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</si>
  <si>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</si>
  <si>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</si>
  <si>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</si>
  <si>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</si>
  <si>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</si>
  <si>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</si>
  <si>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</si>
  <si>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</si>
  <si>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</si>
  <si>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</si>
  <si>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</si>
  <si>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</si>
  <si>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</si>
  <si>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</si>
  <si>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</si>
  <si>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</si>
  <si>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</si>
  <si>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</si>
  <si>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</si>
  <si>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</si>
  <si>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</si>
  <si>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</si>
  <si>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</si>
  <si>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</si>
  <si>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</si>
  <si>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</si>
  <si>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</si>
  <si>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</si>
  <si>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</si>
  <si>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</si>
  <si>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</si>
  <si>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</si>
  <si>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</si>
  <si>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</si>
  <si>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</si>
  <si>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</si>
  <si>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</si>
  <si>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</si>
  <si>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</si>
  <si>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</si>
  <si>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</si>
  <si>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</si>
  <si>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</si>
  <si>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</si>
  <si>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</si>
  <si>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</si>
  <si>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</si>
  <si>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</si>
  <si>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</si>
  <si>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</si>
  <si>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</si>
  <si>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</si>
  <si>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</si>
  <si>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</si>
  <si>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</si>
  <si>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</si>
  <si>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</si>
  <si>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</si>
  <si>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</si>
  <si>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</si>
  <si>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</si>
  <si>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</si>
  <si>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</si>
  <si>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</si>
  <si>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</si>
  <si>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</si>
  <si>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</si>
  <si>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</si>
  <si>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</si>
  <si>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</si>
  <si>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</si>
  <si>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</si>
  <si>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</si>
  <si>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</si>
  <si>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</si>
  <si>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</si>
  <si>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</si>
  <si>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</si>
  <si>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</si>
  <si>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</si>
  <si>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</si>
  <si>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</si>
  <si>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</si>
  <si>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</si>
  <si>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</si>
  <si>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</si>
  <si>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</si>
  <si>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</si>
  <si>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</si>
  <si>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</si>
  <si>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</si>
  <si>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</si>
  <si>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</si>
  <si>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</si>
  <si>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</si>
  <si>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</si>
  <si>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</si>
  <si>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</si>
  <si>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</si>
  <si>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</si>
  <si>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</si>
  <si>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</si>
  <si>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</si>
  <si>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</si>
  <si>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</si>
  <si>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</si>
  <si>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</si>
  <si>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</si>
  <si>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</si>
  <si>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</si>
  <si>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</si>
  <si>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</si>
  <si>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</si>
  <si>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</si>
  <si>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</si>
  <si>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</si>
  <si>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</si>
  <si>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</si>
  <si>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</si>
  <si>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現代型食生活のための食品成分情報取得強化事業</t>
    <rPh sb="0" eb="3">
      <t>ゲンダイガタ</t>
    </rPh>
    <rPh sb="3" eb="6">
      <t>ショクセイカツ</t>
    </rPh>
    <rPh sb="10" eb="12">
      <t>ショクヒン</t>
    </rPh>
    <rPh sb="12" eb="14">
      <t>セイブン</t>
    </rPh>
    <rPh sb="14" eb="16">
      <t>ジョウホウ</t>
    </rPh>
    <rPh sb="16" eb="18">
      <t>シュトク</t>
    </rPh>
    <rPh sb="18" eb="20">
      <t>キョウカ</t>
    </rPh>
    <rPh sb="20" eb="22">
      <t>ジギョウ</t>
    </rPh>
    <phoneticPr fontId="5"/>
  </si>
  <si>
    <t>平成２５年度</t>
    <rPh sb="0" eb="2">
      <t>ヘイセイ</t>
    </rPh>
    <rPh sb="4" eb="5">
      <t>ネン</t>
    </rPh>
    <rPh sb="5" eb="6">
      <t>ド</t>
    </rPh>
    <phoneticPr fontId="5"/>
  </si>
  <si>
    <t>科学技術・学術政策局</t>
    <rPh sb="0" eb="10">
      <t>カガク</t>
    </rPh>
    <phoneticPr fontId="5"/>
  </si>
  <si>
    <t>政策課資源室</t>
    <rPh sb="0" eb="3">
      <t>セイサクカ</t>
    </rPh>
    <rPh sb="3" eb="5">
      <t>シゲン</t>
    </rPh>
    <rPh sb="5" eb="6">
      <t>シツ</t>
    </rPh>
    <phoneticPr fontId="5"/>
  </si>
  <si>
    <t>○</t>
  </si>
  <si>
    <t>委託事業実績額（運用コスト）／分析食品数　　　　　　　　　　　　　　</t>
    <rPh sb="0" eb="2">
      <t>イタク</t>
    </rPh>
    <rPh sb="2" eb="4">
      <t>ジギョウ</t>
    </rPh>
    <rPh sb="4" eb="7">
      <t>ジッセキガク</t>
    </rPh>
    <rPh sb="8" eb="10">
      <t>ウンヨウ</t>
    </rPh>
    <rPh sb="15" eb="17">
      <t>ブンセキ</t>
    </rPh>
    <rPh sb="17" eb="19">
      <t>ショクヒン</t>
    </rPh>
    <rPh sb="19" eb="20">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</si>
  <si>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</si>
  <si>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</si>
  <si>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</si>
  <si>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</si>
  <si>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</si>
  <si>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日本食品標準成分表
（平成２７年１２月資源調査分科会報告）</t>
    <phoneticPr fontId="5"/>
  </si>
  <si>
    <t>食品数</t>
    <rPh sb="0" eb="2">
      <t>ショクヒン</t>
    </rPh>
    <rPh sb="2" eb="3">
      <t>スウ</t>
    </rPh>
    <phoneticPr fontId="5"/>
  </si>
  <si>
    <t>67百万/208食品</t>
    <phoneticPr fontId="5"/>
  </si>
  <si>
    <t>文部科学省</t>
    <rPh sb="0" eb="2">
      <t>モンブ</t>
    </rPh>
    <rPh sb="2" eb="5">
      <t>カガクショウ</t>
    </rPh>
    <phoneticPr fontId="5"/>
  </si>
  <si>
    <t>資源室長
太田　孝弘</t>
    <rPh sb="0" eb="4">
      <t>シゲンシツチョウ</t>
    </rPh>
    <rPh sb="5" eb="7">
      <t>オオタ</t>
    </rPh>
    <rPh sb="8" eb="10">
      <t>タカヒロ</t>
    </rPh>
    <phoneticPr fontId="5"/>
  </si>
  <si>
    <t>-</t>
    <phoneticPr fontId="5"/>
  </si>
  <si>
    <t xml:space="preserve"> 新たに流通してきた食品や品種改良された食品が増加するとともに、高齢者世帯や単身世帯の増加による加工食品に対するニーズが増大している。また、食品への栄養表示の義務化が検討されるなど、食品成分に係る情報の重要性が高まっている。このような中、食品成分に関する唯一の公的データである日本食品標準成分表について、現代型食生活を踏まえた収載食品を追加するなど、食品成分の把握に不可欠な基礎データの充実を図る。</t>
    <phoneticPr fontId="5"/>
  </si>
  <si>
    <t>万回／年</t>
    <rPh sb="0" eb="2">
      <t>マンカイ</t>
    </rPh>
    <rPh sb="3" eb="4">
      <t>ネン</t>
    </rPh>
    <phoneticPr fontId="5"/>
  </si>
  <si>
    <t>データの更新等</t>
    <phoneticPr fontId="5"/>
  </si>
  <si>
    <t>回数</t>
    <rPh sb="0" eb="2">
      <t>カイスウ</t>
    </rPh>
    <phoneticPr fontId="5"/>
  </si>
  <si>
    <t>-</t>
    <phoneticPr fontId="5"/>
  </si>
  <si>
    <t>-</t>
    <phoneticPr fontId="5"/>
  </si>
  <si>
    <t>‐</t>
  </si>
  <si>
    <t>有</t>
  </si>
  <si>
    <t>無</t>
  </si>
  <si>
    <t>成果目標（分析表の改訂）に向けた食品分析事業である。</t>
    <phoneticPr fontId="5"/>
  </si>
  <si>
    <t>競争入札を実施している。</t>
    <rPh sb="0" eb="2">
      <t>キョウソウ</t>
    </rPh>
    <rPh sb="2" eb="4">
      <t>ニュウサツ</t>
    </rPh>
    <rPh sb="5" eb="7">
      <t>ジッシ</t>
    </rPh>
    <phoneticPr fontId="5"/>
  </si>
  <si>
    <t>食品当たりの分析コストは妥当である。</t>
    <rPh sb="0" eb="2">
      <t>ショクヒン</t>
    </rPh>
    <rPh sb="2" eb="3">
      <t>ア</t>
    </rPh>
    <rPh sb="6" eb="8">
      <t>ブンセキ</t>
    </rPh>
    <rPh sb="12" eb="14">
      <t>ダトウ</t>
    </rPh>
    <phoneticPr fontId="5"/>
  </si>
  <si>
    <t>収載する食品の順位付けを行い、食品数を減らすことにより、効率化し、また、分析方法の検証調査により、コスト削減を行っている。</t>
    <phoneticPr fontId="5"/>
  </si>
  <si>
    <t>分析結果は、成分表の充実に活用される。</t>
    <phoneticPr fontId="5"/>
  </si>
  <si>
    <t>人件費</t>
    <rPh sb="0" eb="3">
      <t>ジンケンヒ</t>
    </rPh>
    <phoneticPr fontId="5"/>
  </si>
  <si>
    <t>消耗品費</t>
    <rPh sb="0" eb="3">
      <t>ショウモウヒン</t>
    </rPh>
    <rPh sb="3" eb="4">
      <t>ヒ</t>
    </rPh>
    <phoneticPr fontId="5"/>
  </si>
  <si>
    <t>借損料</t>
    <rPh sb="0" eb="1">
      <t>シャク</t>
    </rPh>
    <rPh sb="1" eb="3">
      <t>ソンリョウ</t>
    </rPh>
    <phoneticPr fontId="5"/>
  </si>
  <si>
    <t>その他</t>
    <rPh sb="2" eb="3">
      <t>タ</t>
    </rPh>
    <phoneticPr fontId="5"/>
  </si>
  <si>
    <t>食品の栄養成分担当者の人件費</t>
    <rPh sb="0" eb="2">
      <t>ショクヒン</t>
    </rPh>
    <rPh sb="3" eb="5">
      <t>エイヨウ</t>
    </rPh>
    <rPh sb="5" eb="7">
      <t>セイブン</t>
    </rPh>
    <rPh sb="7" eb="10">
      <t>タントウシャ</t>
    </rPh>
    <rPh sb="11" eb="14">
      <t>ジンケンヒ</t>
    </rPh>
    <phoneticPr fontId="5"/>
  </si>
  <si>
    <t>食品分析に係る試料、試薬の購入費</t>
    <rPh sb="0" eb="2">
      <t>ショクヒン</t>
    </rPh>
    <rPh sb="2" eb="4">
      <t>ブンセキ</t>
    </rPh>
    <rPh sb="5" eb="6">
      <t>カカ</t>
    </rPh>
    <rPh sb="7" eb="9">
      <t>シリョウ</t>
    </rPh>
    <rPh sb="10" eb="12">
      <t>シヤク</t>
    </rPh>
    <rPh sb="13" eb="16">
      <t>コウニュウヒ</t>
    </rPh>
    <phoneticPr fontId="5"/>
  </si>
  <si>
    <t>分析機器の借り上げに係る費用</t>
    <rPh sb="0" eb="2">
      <t>ブンセキ</t>
    </rPh>
    <rPh sb="2" eb="4">
      <t>キキ</t>
    </rPh>
    <rPh sb="5" eb="6">
      <t>カ</t>
    </rPh>
    <rPh sb="7" eb="8">
      <t>ア</t>
    </rPh>
    <rPh sb="10" eb="11">
      <t>カカ</t>
    </rPh>
    <rPh sb="12" eb="14">
      <t>ヒヨウ</t>
    </rPh>
    <phoneticPr fontId="5"/>
  </si>
  <si>
    <t>一般管理費、消費税等</t>
    <rPh sb="0" eb="2">
      <t>イッパン</t>
    </rPh>
    <rPh sb="2" eb="5">
      <t>カンリヒ</t>
    </rPh>
    <rPh sb="6" eb="9">
      <t>ショウヒゼイ</t>
    </rPh>
    <rPh sb="9" eb="10">
      <t>トウ</t>
    </rPh>
    <phoneticPr fontId="5"/>
  </si>
  <si>
    <t>一般財団法人日本食品分析センター</t>
    <rPh sb="0" eb="2">
      <t>イッパン</t>
    </rPh>
    <rPh sb="2" eb="6">
      <t>ザイダンホウジン</t>
    </rPh>
    <rPh sb="6" eb="8">
      <t>ニホン</t>
    </rPh>
    <rPh sb="8" eb="10">
      <t>ショクヒン</t>
    </rPh>
    <rPh sb="10" eb="12">
      <t>ブンセキ</t>
    </rPh>
    <phoneticPr fontId="5"/>
  </si>
  <si>
    <t>日本食品標準成分表の充実のための食品の成分分析</t>
    <rPh sb="0" eb="2">
      <t>ニホン</t>
    </rPh>
    <rPh sb="2" eb="4">
      <t>ショクヒン</t>
    </rPh>
    <rPh sb="4" eb="6">
      <t>ヒョウジュン</t>
    </rPh>
    <rPh sb="6" eb="9">
      <t>セイブンヒョウ</t>
    </rPh>
    <rPh sb="10" eb="12">
      <t>ジュウジツ</t>
    </rPh>
    <rPh sb="16" eb="18">
      <t>ショクヒン</t>
    </rPh>
    <rPh sb="19" eb="21">
      <t>セイブン</t>
    </rPh>
    <rPh sb="21" eb="23">
      <t>ブンセキ</t>
    </rPh>
    <phoneticPr fontId="5"/>
  </si>
  <si>
    <t>68百万/145食品</t>
    <phoneticPr fontId="5"/>
  </si>
  <si>
    <t>日本食品標準成分表の充実のため、従来の分析食品に追加して分析する食品数</t>
    <rPh sb="0" eb="2">
      <t>ニホン</t>
    </rPh>
    <rPh sb="2" eb="4">
      <t>ショクヒン</t>
    </rPh>
    <rPh sb="4" eb="6">
      <t>ヒョウジュン</t>
    </rPh>
    <rPh sb="6" eb="9">
      <t>セイブンヒョウ</t>
    </rPh>
    <rPh sb="10" eb="12">
      <t>ジュウジツ</t>
    </rPh>
    <rPh sb="16" eb="18">
      <t>ジュウライ</t>
    </rPh>
    <rPh sb="19" eb="21">
      <t>ブンセキ</t>
    </rPh>
    <rPh sb="21" eb="23">
      <t>ショクヒン</t>
    </rPh>
    <rPh sb="24" eb="26">
      <t>ツイカ</t>
    </rPh>
    <rPh sb="28" eb="30">
      <t>ブンセキ</t>
    </rPh>
    <rPh sb="32" eb="34">
      <t>ショクヒン</t>
    </rPh>
    <rPh sb="34" eb="35">
      <t>スウ</t>
    </rPh>
    <phoneticPr fontId="5"/>
  </si>
  <si>
    <t>日本食品標準成分表に収載する分析食品数を増加することににより、国民のニーズに即した成分表を目指す。</t>
    <rPh sb="10" eb="12">
      <t>シュウサイ</t>
    </rPh>
    <rPh sb="20" eb="22">
      <t>ゾウカ</t>
    </rPh>
    <rPh sb="31" eb="33">
      <t>コクミン</t>
    </rPh>
    <rPh sb="38" eb="39">
      <t>ソク</t>
    </rPh>
    <rPh sb="41" eb="44">
      <t>セイブンヒョウ</t>
    </rPh>
    <rPh sb="45" eb="47">
      <t>メザ</t>
    </rPh>
    <phoneticPr fontId="5"/>
  </si>
  <si>
    <t>分析食品のデータ収載に向けた食品成分委員会開催回数</t>
    <rPh sb="0" eb="2">
      <t>ブンセキ</t>
    </rPh>
    <rPh sb="2" eb="4">
      <t>ショクヒン</t>
    </rPh>
    <rPh sb="8" eb="10">
      <t>シュウサイ</t>
    </rPh>
    <rPh sb="11" eb="12">
      <t>ム</t>
    </rPh>
    <rPh sb="14" eb="16">
      <t>ショクヒン</t>
    </rPh>
    <rPh sb="16" eb="18">
      <t>セイブン</t>
    </rPh>
    <rPh sb="18" eb="21">
      <t>イインカイ</t>
    </rPh>
    <rPh sb="21" eb="23">
      <t>カイサイ</t>
    </rPh>
    <rPh sb="23" eb="25">
      <t>カイスウ</t>
    </rPh>
    <phoneticPr fontId="5"/>
  </si>
  <si>
    <t>国（文部科学省）は、食品成分を分析する機関ではないため、委託事業により対応している。</t>
    <rPh sb="0" eb="1">
      <t>クニ</t>
    </rPh>
    <rPh sb="2" eb="4">
      <t>モンブ</t>
    </rPh>
    <rPh sb="4" eb="7">
      <t>カガクショウ</t>
    </rPh>
    <rPh sb="10" eb="12">
      <t>ショクヒン</t>
    </rPh>
    <rPh sb="12" eb="14">
      <t>セイブン</t>
    </rPh>
    <rPh sb="15" eb="17">
      <t>ブンセキ</t>
    </rPh>
    <rPh sb="19" eb="21">
      <t>キカン</t>
    </rPh>
    <rPh sb="28" eb="30">
      <t>イタク</t>
    </rPh>
    <rPh sb="30" eb="32">
      <t>ジギョウ</t>
    </rPh>
    <rPh sb="35" eb="37">
      <t>タイオウ</t>
    </rPh>
    <phoneticPr fontId="5"/>
  </si>
  <si>
    <t>文部科学省科学技術・学術審議会報告である日本食品標準成分表は、食品成分に関する唯一の公的データとして国民の健康管理に広く活用されているが、平成27年12月に、これまでの事業成果を踏まえ改訂を行ったところである。今後、次期改訂（平成32年予定）に向け、国民の食生活の実態にあわせ、データを蓄積する必要がある。</t>
    <rPh sb="69" eb="71">
      <t>ヘイセイ</t>
    </rPh>
    <rPh sb="73" eb="74">
      <t>ネン</t>
    </rPh>
    <rPh sb="76" eb="77">
      <t>ガツ</t>
    </rPh>
    <rPh sb="92" eb="94">
      <t>カイテイ</t>
    </rPh>
    <rPh sb="95" eb="96">
      <t>オコナ</t>
    </rPh>
    <rPh sb="105" eb="107">
      <t>コンゴ</t>
    </rPh>
    <rPh sb="108" eb="110">
      <t>ジキ</t>
    </rPh>
    <rPh sb="110" eb="112">
      <t>カイテイ</t>
    </rPh>
    <rPh sb="113" eb="115">
      <t>ヘイセイ</t>
    </rPh>
    <rPh sb="117" eb="118">
      <t>ネン</t>
    </rPh>
    <rPh sb="118" eb="120">
      <t>ヨテイ</t>
    </rPh>
    <rPh sb="122" eb="123">
      <t>ム</t>
    </rPh>
    <rPh sb="125" eb="127">
      <t>コクミン</t>
    </rPh>
    <rPh sb="128" eb="131">
      <t>ショクセイカツ</t>
    </rPh>
    <rPh sb="132" eb="134">
      <t>ジッタイ</t>
    </rPh>
    <rPh sb="143" eb="145">
      <t>チクセキ</t>
    </rPh>
    <rPh sb="147" eb="149">
      <t>ヒツヨウ</t>
    </rPh>
    <phoneticPr fontId="5"/>
  </si>
  <si>
    <t>日本食品標準成分表は、食品成分に関する唯一の公的データであり、カロリー計算等の基礎データとして、広く利用されており、国民の実生活にあった食品を収載する必要がある。</t>
    <rPh sb="58" eb="60">
      <t>コクミン</t>
    </rPh>
    <rPh sb="61" eb="64">
      <t>ジッセイカツ</t>
    </rPh>
    <rPh sb="68" eb="70">
      <t>ショクヒン</t>
    </rPh>
    <rPh sb="71" eb="73">
      <t>シュウサイ</t>
    </rPh>
    <rPh sb="75" eb="77">
      <t>ヒツヨウ</t>
    </rPh>
    <phoneticPr fontId="5"/>
  </si>
  <si>
    <t>日本食品標準成分表の収載内容の充実を図るため、近年になって流通してきた食品、既収載食品の加工調理後の食品の一般成分（水分、たんぱく質、脂質、炭水化物、灰分）、無機質（ナトリウム、カリウム、カルシウム、マグネシウム等）、ビタミン（ビタミンA,B,C、葉酸、ビオチン等）、脂肪酸（飽和、一価不飽和、多価不飽和）、コレステロール及び食物繊維（水溶性、不溶性）の定量分析を行う。更に、炭水化物、アミノ酸及びたんぱく質等については、組成レベルの定量分析等を行う。これらに合わせ、一定期間経過した成分値の再検証を行う、</t>
    <rPh sb="161" eb="162">
      <t>オヨ</t>
    </rPh>
    <rPh sb="182" eb="183">
      <t>オコナ</t>
    </rPh>
    <rPh sb="185" eb="186">
      <t>サラ</t>
    </rPh>
    <rPh sb="188" eb="192">
      <t>タンスイカブツ</t>
    </rPh>
    <rPh sb="196" eb="197">
      <t>サン</t>
    </rPh>
    <rPh sb="197" eb="198">
      <t>オヨ</t>
    </rPh>
    <rPh sb="230" eb="231">
      <t>ア</t>
    </rPh>
    <rPh sb="234" eb="236">
      <t>イッテイ</t>
    </rPh>
    <rPh sb="236" eb="238">
      <t>キカン</t>
    </rPh>
    <rPh sb="238" eb="240">
      <t>ケイカ</t>
    </rPh>
    <rPh sb="246" eb="247">
      <t>サイ</t>
    </rPh>
    <rPh sb="250" eb="251">
      <t>オコナ</t>
    </rPh>
    <phoneticPr fontId="5"/>
  </si>
  <si>
    <t>66百万/206食品</t>
    <phoneticPr fontId="5"/>
  </si>
  <si>
    <t>67百万/147食品</t>
    <phoneticPr fontId="5"/>
  </si>
  <si>
    <t>全国的な視点に立ち、横断的・中立的な立場の国が実施する必要がある。なお、他国においても同様に国が策定している。</t>
    <rPh sb="0" eb="3">
      <t>ゼンコクテキ</t>
    </rPh>
    <rPh sb="4" eb="6">
      <t>シテン</t>
    </rPh>
    <rPh sb="7" eb="8">
      <t>タ</t>
    </rPh>
    <rPh sb="10" eb="13">
      <t>オウダンテキ</t>
    </rPh>
    <rPh sb="14" eb="17">
      <t>チュウリツテキ</t>
    </rPh>
    <rPh sb="18" eb="20">
      <t>タチバ</t>
    </rPh>
    <rPh sb="21" eb="22">
      <t>クニ</t>
    </rPh>
    <rPh sb="23" eb="25">
      <t>ジッシ</t>
    </rPh>
    <rPh sb="27" eb="29">
      <t>ヒツヨウ</t>
    </rPh>
    <rPh sb="36" eb="38">
      <t>タコク</t>
    </rPh>
    <rPh sb="43" eb="45">
      <t>ドウヨウ</t>
    </rPh>
    <rPh sb="46" eb="47">
      <t>クニ</t>
    </rPh>
    <rPh sb="48" eb="50">
      <t>サクテイ</t>
    </rPh>
    <phoneticPr fontId="5"/>
  </si>
  <si>
    <t>事業成果は、広く国民の健康管理に活用されているものであり、事業費の大部分は分析にあてている。</t>
    <rPh sb="33" eb="36">
      <t>ダイブブン</t>
    </rPh>
    <phoneticPr fontId="5"/>
  </si>
  <si>
    <t>平成32年に予定されている日本食品標準成分表の改訂に向けて、5年間で効率的に分析を行うように成果目標を設定しており、成果実績をはそれに見合ったものとなっている。</t>
    <rPh sb="46" eb="48">
      <t>セイカ</t>
    </rPh>
    <rPh sb="48" eb="50">
      <t>モクヒョウ</t>
    </rPh>
    <rPh sb="51" eb="53">
      <t>セッテイ</t>
    </rPh>
    <rPh sb="58" eb="60">
      <t>セイカ</t>
    </rPh>
    <rPh sb="60" eb="62">
      <t>ジッセキ</t>
    </rPh>
    <phoneticPr fontId="5"/>
  </si>
  <si>
    <t>活動実績は内容を充実させるための当初の見込みを上回っている。</t>
    <rPh sb="5" eb="7">
      <t>ナイヨウ</t>
    </rPh>
    <rPh sb="8" eb="10">
      <t>ジュウジツ</t>
    </rPh>
    <rPh sb="16" eb="18">
      <t>トウショ</t>
    </rPh>
    <rPh sb="23" eb="24">
      <t>ウワ</t>
    </rPh>
    <rPh sb="24" eb="25">
      <t>マワ</t>
    </rPh>
    <phoneticPr fontId="5"/>
  </si>
  <si>
    <t>本事業は、5年後の改訂に向け、計画的にデータの蓄積を行う必要があり、国民ニーズを踏まえ、効率的に事業を管理・進行させることが必要である。</t>
    <rPh sb="0" eb="1">
      <t>ホン</t>
    </rPh>
    <rPh sb="1" eb="3">
      <t>ジギョウ</t>
    </rPh>
    <rPh sb="6" eb="8">
      <t>ネンゴ</t>
    </rPh>
    <rPh sb="9" eb="11">
      <t>カイテイ</t>
    </rPh>
    <rPh sb="12" eb="13">
      <t>ム</t>
    </rPh>
    <rPh sb="15" eb="18">
      <t>ケイカクテキ</t>
    </rPh>
    <rPh sb="23" eb="25">
      <t>チクセキ</t>
    </rPh>
    <rPh sb="26" eb="27">
      <t>オコナ</t>
    </rPh>
    <rPh sb="28" eb="30">
      <t>ヒツヨウ</t>
    </rPh>
    <rPh sb="34" eb="36">
      <t>コクミン</t>
    </rPh>
    <rPh sb="40" eb="41">
      <t>フ</t>
    </rPh>
    <rPh sb="44" eb="47">
      <t>コウリツテキ</t>
    </rPh>
    <rPh sb="48" eb="50">
      <t>ジギョウ</t>
    </rPh>
    <rPh sb="51" eb="53">
      <t>カンリ</t>
    </rPh>
    <rPh sb="54" eb="56">
      <t>シンコウ</t>
    </rPh>
    <rPh sb="62" eb="64">
      <t>ヒツヨウ</t>
    </rPh>
    <phoneticPr fontId="5"/>
  </si>
  <si>
    <t>終了予定なし</t>
    <rPh sb="0" eb="2">
      <t>シュウリョウ</t>
    </rPh>
    <rPh sb="2" eb="4">
      <t>ヨテイ</t>
    </rPh>
    <phoneticPr fontId="5"/>
  </si>
  <si>
    <t>食品成分データベースのアクセス数</t>
    <rPh sb="0" eb="2">
      <t>ショクヒン</t>
    </rPh>
    <rPh sb="2" eb="4">
      <t>セイブン</t>
    </rPh>
    <rPh sb="15" eb="16">
      <t>スウ</t>
    </rPh>
    <phoneticPr fontId="5"/>
  </si>
  <si>
    <t>分析食品の充実</t>
    <rPh sb="0" eb="2">
      <t>ブンセキ</t>
    </rPh>
    <rPh sb="2" eb="4">
      <t>ショクヒン</t>
    </rPh>
    <rPh sb="5" eb="7">
      <t>ジュウジツ</t>
    </rPh>
    <phoneticPr fontId="5"/>
  </si>
  <si>
    <t>国の少額随意契約基準以上の調達案件であるため、一般競争入札を実施している。１者応札改善の取組として入札期間を２０日以上とっている。また、専門的な要素が強く、関係の業者が限られるため、数事業者に声かけをし、入札説明会には２者の参加があったものの、結果的に１者となった。そのため、今後の類似事案の調達改善のため、入札後に、不参加業者への聴き取り等を実施し、仕様書を工夫する等一者応札改善の取組を行っている。今後も一者応札の状況が改善されるよう検討を行う。</t>
    <rPh sb="0" eb="1">
      <t>クニ</t>
    </rPh>
    <rPh sb="2" eb="4">
      <t>ショウガク</t>
    </rPh>
    <rPh sb="4" eb="6">
      <t>ズイイ</t>
    </rPh>
    <rPh sb="6" eb="8">
      <t>ケイヤク</t>
    </rPh>
    <rPh sb="8" eb="10">
      <t>キジュン</t>
    </rPh>
    <rPh sb="10" eb="12">
      <t>イジョウ</t>
    </rPh>
    <rPh sb="13" eb="15">
      <t>チョウタツ</t>
    </rPh>
    <rPh sb="15" eb="17">
      <t>アンケン</t>
    </rPh>
    <rPh sb="23" eb="25">
      <t>イッパン</t>
    </rPh>
    <rPh sb="25" eb="27">
      <t>キョウソウ</t>
    </rPh>
    <rPh sb="27" eb="29">
      <t>ニュウサツ</t>
    </rPh>
    <rPh sb="30" eb="32">
      <t>ジッシ</t>
    </rPh>
    <rPh sb="38" eb="39">
      <t>シャ</t>
    </rPh>
    <rPh sb="39" eb="41">
      <t>オウサツ</t>
    </rPh>
    <rPh sb="41" eb="43">
      <t>カイゼン</t>
    </rPh>
    <rPh sb="44" eb="46">
      <t>トリクミ</t>
    </rPh>
    <rPh sb="49" eb="51">
      <t>ニュウサツ</t>
    </rPh>
    <rPh sb="51" eb="53">
      <t>キカン</t>
    </rPh>
    <rPh sb="56" eb="57">
      <t>ニチ</t>
    </rPh>
    <rPh sb="57" eb="59">
      <t>イジョウ</t>
    </rPh>
    <rPh sb="68" eb="71">
      <t>センモンテキ</t>
    </rPh>
    <rPh sb="72" eb="74">
      <t>ヨウソ</t>
    </rPh>
    <rPh sb="75" eb="76">
      <t>ツヨ</t>
    </rPh>
    <rPh sb="78" eb="80">
      <t>カンケイ</t>
    </rPh>
    <rPh sb="81" eb="83">
      <t>ギョウシャ</t>
    </rPh>
    <rPh sb="84" eb="85">
      <t>カギ</t>
    </rPh>
    <rPh sb="96" eb="97">
      <t>コエ</t>
    </rPh>
    <rPh sb="138" eb="140">
      <t>コンゴ</t>
    </rPh>
    <rPh sb="141" eb="143">
      <t>ルイジ</t>
    </rPh>
    <rPh sb="143" eb="145">
      <t>ジアン</t>
    </rPh>
    <rPh sb="146" eb="148">
      <t>チョウタツ</t>
    </rPh>
    <rPh sb="148" eb="150">
      <t>カイゼン</t>
    </rPh>
    <rPh sb="154" eb="157">
      <t>ニュウサツゴ</t>
    </rPh>
    <rPh sb="159" eb="162">
      <t>フサンカ</t>
    </rPh>
    <rPh sb="162" eb="164">
      <t>ギョウシャ</t>
    </rPh>
    <rPh sb="166" eb="167">
      <t>キ</t>
    </rPh>
    <rPh sb="168" eb="169">
      <t>ト</t>
    </rPh>
    <rPh sb="170" eb="171">
      <t>トウ</t>
    </rPh>
    <rPh sb="172" eb="174">
      <t>ジッシ</t>
    </rPh>
    <rPh sb="184" eb="185">
      <t>トウ</t>
    </rPh>
    <rPh sb="185" eb="186">
      <t>イッ</t>
    </rPh>
    <rPh sb="186" eb="187">
      <t>シャ</t>
    </rPh>
    <rPh sb="187" eb="189">
      <t>オウサツ</t>
    </rPh>
    <rPh sb="189" eb="191">
      <t>カイゼン</t>
    </rPh>
    <rPh sb="192" eb="194">
      <t>トリクミ</t>
    </rPh>
    <rPh sb="195" eb="196">
      <t>オコナ</t>
    </rPh>
    <rPh sb="201" eb="203">
      <t>コンゴ</t>
    </rPh>
    <rPh sb="204" eb="205">
      <t>イッ</t>
    </rPh>
    <rPh sb="205" eb="206">
      <t>シャ</t>
    </rPh>
    <rPh sb="206" eb="208">
      <t>オウサツ</t>
    </rPh>
    <rPh sb="209" eb="211">
      <t>ジョウキョウ</t>
    </rPh>
    <rPh sb="212" eb="214">
      <t>カイゼン</t>
    </rPh>
    <rPh sb="219" eb="221">
      <t>ケントウ</t>
    </rPh>
    <rPh sb="222" eb="223">
      <t>オコナ</t>
    </rPh>
    <phoneticPr fontId="5"/>
  </si>
  <si>
    <t>-</t>
    <phoneticPr fontId="5"/>
  </si>
  <si>
    <t>円</t>
    <rPh sb="0" eb="1">
      <t>エン</t>
    </rPh>
    <phoneticPr fontId="5"/>
  </si>
  <si>
    <t>円（委託事業額　　/分析食品数）</t>
    <rPh sb="0" eb="1">
      <t>エン</t>
    </rPh>
    <rPh sb="2" eb="4">
      <t>イタク</t>
    </rPh>
    <rPh sb="4" eb="7">
      <t>ジギョウガク</t>
    </rPh>
    <rPh sb="10" eb="12">
      <t>ブンセキ</t>
    </rPh>
    <rPh sb="12" eb="14">
      <t>ショクヒン</t>
    </rPh>
    <rPh sb="14" eb="15">
      <t>スウ</t>
    </rPh>
    <phoneticPr fontId="5"/>
  </si>
  <si>
    <t>※外部有識者による点検対象外</t>
    <phoneticPr fontId="5"/>
  </si>
  <si>
    <t>執行等改善</t>
  </si>
  <si>
    <t>１．事業評価の観点：この事業は、食品成分に関する唯一の公的な基礎データである「日本食品標準成分表」について、現代型食生活を踏まえた収載食品を追加するなど、食品成分の把握に必要な基礎データの充実を図るための事業であり、予算執行等の観点から検証を行った。                                           
２．所見：当該事業は、概ね計画通りに予算執行されたものと考えられるが、平成２６年度より年々単位当たりのコストが増加していることを踏まえ、更なる事業の効率化を目指し、積算単価を再検証するなど、引き続きコスト削減に努めるべきである。</t>
    <phoneticPr fontId="5"/>
  </si>
  <si>
    <t>本事業は、単年度の委託事業実施分が含まれるものであるが、この事業の平成27年度決算においては契約の締結にあたり、仕様書に示した事業内容目的に照らして、契約内容を真に必要なものに限定した結果、委託先との契約金額が当初の予定を下回り、不用額が生じたと分析している。
平成28年度予算額は、事業目的に即し真に必要な予算額を積算した結果、平成27年度執行額を上回る額となった。
平成29年度概算要求についても同様に精査したところ、前年度同額要求となった。</t>
    <phoneticPr fontId="5"/>
  </si>
  <si>
    <t>隔年に行われる、各国の成分表に関する国際会合へ出席するための外国旅費の計上分が、職員旅費に含まれる。</t>
    <phoneticPr fontId="5"/>
  </si>
  <si>
    <t>-</t>
    <phoneticPr fontId="5"/>
  </si>
  <si>
    <t>8 科学技術イノベーションの基盤的な力の強化（旧　9　科学技術の戦略的重点化）</t>
    <rPh sb="23" eb="24">
      <t>キュウ</t>
    </rPh>
    <phoneticPr fontId="5"/>
  </si>
  <si>
    <t>8-3　研究開発活動を支える研究基盤の戦略的強化 (旧　9-9　安全・安心な社会の構築に資する科学技術の推進）</t>
    <rPh sb="26" eb="27">
      <t>キュウ</t>
    </rPh>
    <phoneticPr fontId="5"/>
  </si>
  <si>
    <t>分析食品の充実がなされ、食品成分データベースへのアクセス数（つまり、日本食品標準成分表への利用状況）の増大につながるような、国民のニーズに合致した成分表となることで、研究開発活動を初めとした様々な社会ニーズの基盤の強化に資するものとなる。</t>
    <rPh sb="0" eb="2">
      <t>ブンセキ</t>
    </rPh>
    <rPh sb="2" eb="4">
      <t>ショクヒン</t>
    </rPh>
    <rPh sb="5" eb="7">
      <t>ジュウジツ</t>
    </rPh>
    <rPh sb="12" eb="14">
      <t>ショクヒン</t>
    </rPh>
    <rPh sb="14" eb="16">
      <t>セイブン</t>
    </rPh>
    <rPh sb="28" eb="29">
      <t>スウ</t>
    </rPh>
    <rPh sb="34" eb="36">
      <t>ニホン</t>
    </rPh>
    <rPh sb="36" eb="38">
      <t>ショクヒン</t>
    </rPh>
    <rPh sb="38" eb="40">
      <t>ヒョウジュン</t>
    </rPh>
    <rPh sb="40" eb="43">
      <t>セイブンヒョウ</t>
    </rPh>
    <rPh sb="45" eb="47">
      <t>リヨウ</t>
    </rPh>
    <rPh sb="47" eb="49">
      <t>ジョウキョウ</t>
    </rPh>
    <rPh sb="51" eb="53">
      <t>ゾウダイ</t>
    </rPh>
    <rPh sb="83" eb="85">
      <t>ケンキュウ</t>
    </rPh>
    <rPh sb="85" eb="87">
      <t>カイハツ</t>
    </rPh>
    <rPh sb="87" eb="89">
      <t>カツドウ</t>
    </rPh>
    <rPh sb="90" eb="91">
      <t>ハジ</t>
    </rPh>
    <rPh sb="95" eb="97">
      <t>サマザマ</t>
    </rPh>
    <rPh sb="98" eb="100">
      <t>シャカイ</t>
    </rPh>
    <rPh sb="104" eb="106">
      <t>キバン</t>
    </rPh>
    <rPh sb="107" eb="109">
      <t>キョウカ</t>
    </rPh>
    <rPh sb="110" eb="111">
      <t>シ</t>
    </rPh>
    <phoneticPr fontId="5"/>
  </si>
  <si>
    <t>-</t>
  </si>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</sst>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28575</xdr:colOff>
          <xdr:row>24</xdr:row>
          <xdr:rowOff>85725</xdr:rowOff>
        </xdr:from>
        <xdr:to>
          <xdr:col>58</xdr:col>
          <xdr:colOff>352425</xdr:colOff>
          <xdr:row>24</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809</xdr:row>
          <xdr:rowOff>180975</xdr:rowOff>
        </xdr:from>
        <xdr:to>
          <xdr:col>45</xdr:col>
          <xdr:colOff>123825</xdr:colOff>
          <xdr:row>810</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1111</xdr:row>
          <xdr:rowOff>0</xdr:rowOff>
        </xdr:from>
        <xdr:to>
          <xdr:col>45</xdr:col>
          <xdr:colOff>123825</xdr:colOff>
          <xdr:row>1112</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719</xdr:row>
          <xdr:rowOff>95250</xdr:rowOff>
        </xdr:from>
        <xdr:to>
          <xdr:col>43</xdr:col>
          <xdr:colOff>190500</xdr:colOff>
          <xdr:row>740</xdr:row>
          <xdr:rowOff>114300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0" zoomScaleNormal="75" zoomScaleSheetLayoutView="80" zoomScalePageLayoutView="85" workbookViewId="0">
      <selection activeCell="BG9" sqref="BG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1" t="s">
        <v>487</v>
      </c>
      <c r="AR2" s="811"/>
      <c r="AS2" s="52" t="str">
        <f>IF(OR(AQ2="　", AQ2=""), "", "-")</f>
        <v/>
      </c>
      <c r="AT2" s="812">
        <v>220</v>
      </c>
      <c r="AU2" s="812"/>
      <c r="AV2" s="53" t="str">
        <f>IF(AW2="", "", "-")</f>
        <v/>
      </c>
      <c r="AW2" s="813"/>
      <c r="AX2" s="813"/>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533</v>
      </c>
      <c r="AK3" s="738"/>
      <c r="AL3" s="738"/>
      <c r="AM3" s="738"/>
      <c r="AN3" s="738"/>
      <c r="AO3" s="738"/>
      <c r="AP3" s="738"/>
      <c r="AQ3" s="738"/>
      <c r="AR3" s="738"/>
      <c r="AS3" s="738"/>
      <c r="AT3" s="738"/>
      <c r="AU3" s="738"/>
      <c r="AV3" s="738"/>
      <c r="AW3" s="738"/>
      <c r="AX3" s="24" t="s">
        <v>74</v>
      </c>
    </row>
    <row r="4" spans="1:50" ht="32.25" customHeight="1" x14ac:dyDescent="0.15">
      <c r="A4" s="575" t="s">
        <v>29</v>
      </c>
      <c r="B4" s="576"/>
      <c r="C4" s="576"/>
      <c r="D4" s="576"/>
      <c r="E4" s="576"/>
      <c r="F4" s="576"/>
      <c r="G4" s="552" t="s">
        <v>519</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521</v>
      </c>
      <c r="AF4" s="558"/>
      <c r="AG4" s="558"/>
      <c r="AH4" s="558"/>
      <c r="AI4" s="558"/>
      <c r="AJ4" s="558"/>
      <c r="AK4" s="558"/>
      <c r="AL4" s="558"/>
      <c r="AM4" s="558"/>
      <c r="AN4" s="558"/>
      <c r="AO4" s="558"/>
      <c r="AP4" s="559"/>
      <c r="AQ4" s="560" t="s">
        <v>2</v>
      </c>
      <c r="AR4" s="555"/>
      <c r="AS4" s="555"/>
      <c r="AT4" s="555"/>
      <c r="AU4" s="555"/>
      <c r="AV4" s="555"/>
      <c r="AW4" s="555"/>
      <c r="AX4" s="561"/>
    </row>
    <row r="5" spans="1:50" ht="32.25" customHeight="1" x14ac:dyDescent="0.15">
      <c r="A5" s="562" t="s">
        <v>76</v>
      </c>
      <c r="B5" s="563"/>
      <c r="C5" s="563"/>
      <c r="D5" s="563"/>
      <c r="E5" s="563"/>
      <c r="F5" s="564"/>
      <c r="G5" s="719" t="s">
        <v>520</v>
      </c>
      <c r="H5" s="720"/>
      <c r="I5" s="720"/>
      <c r="J5" s="720"/>
      <c r="K5" s="720"/>
      <c r="L5" s="720"/>
      <c r="M5" s="721" t="s">
        <v>75</v>
      </c>
      <c r="N5" s="722"/>
      <c r="O5" s="722"/>
      <c r="P5" s="722"/>
      <c r="Q5" s="722"/>
      <c r="R5" s="723"/>
      <c r="S5" s="724" t="s">
        <v>575</v>
      </c>
      <c r="T5" s="720"/>
      <c r="U5" s="720"/>
      <c r="V5" s="720"/>
      <c r="W5" s="720"/>
      <c r="X5" s="725"/>
      <c r="Y5" s="568" t="s">
        <v>3</v>
      </c>
      <c r="Z5" s="294"/>
      <c r="AA5" s="294"/>
      <c r="AB5" s="294"/>
      <c r="AC5" s="294"/>
      <c r="AD5" s="295"/>
      <c r="AE5" s="569" t="s">
        <v>522</v>
      </c>
      <c r="AF5" s="570"/>
      <c r="AG5" s="570"/>
      <c r="AH5" s="570"/>
      <c r="AI5" s="570"/>
      <c r="AJ5" s="570"/>
      <c r="AK5" s="570"/>
      <c r="AL5" s="570"/>
      <c r="AM5" s="570"/>
      <c r="AN5" s="570"/>
      <c r="AO5" s="570"/>
      <c r="AP5" s="571"/>
      <c r="AQ5" s="572" t="s">
        <v>534</v>
      </c>
      <c r="AR5" s="573"/>
      <c r="AS5" s="573"/>
      <c r="AT5" s="573"/>
      <c r="AU5" s="573"/>
      <c r="AV5" s="573"/>
      <c r="AW5" s="573"/>
      <c r="AX5" s="574"/>
    </row>
    <row r="6" spans="1:50" ht="39"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2" customHeight="1" x14ac:dyDescent="0.15">
      <c r="A7" s="336" t="s">
        <v>24</v>
      </c>
      <c r="B7" s="337"/>
      <c r="C7" s="337"/>
      <c r="D7" s="337"/>
      <c r="E7" s="337"/>
      <c r="F7" s="338"/>
      <c r="G7" s="339" t="s">
        <v>535</v>
      </c>
      <c r="H7" s="340"/>
      <c r="I7" s="340"/>
      <c r="J7" s="340"/>
      <c r="K7" s="340"/>
      <c r="L7" s="340"/>
      <c r="M7" s="340"/>
      <c r="N7" s="340"/>
      <c r="O7" s="340"/>
      <c r="P7" s="340"/>
      <c r="Q7" s="340"/>
      <c r="R7" s="340"/>
      <c r="S7" s="340"/>
      <c r="T7" s="340"/>
      <c r="U7" s="340"/>
      <c r="V7" s="340"/>
      <c r="W7" s="340"/>
      <c r="X7" s="341"/>
      <c r="Y7" s="825" t="s">
        <v>5</v>
      </c>
      <c r="Z7" s="320"/>
      <c r="AA7" s="320"/>
      <c r="AB7" s="320"/>
      <c r="AC7" s="320"/>
      <c r="AD7" s="826"/>
      <c r="AE7" s="816" t="s">
        <v>530</v>
      </c>
      <c r="AF7" s="817"/>
      <c r="AG7" s="817"/>
      <c r="AH7" s="817"/>
      <c r="AI7" s="817"/>
      <c r="AJ7" s="817"/>
      <c r="AK7" s="817"/>
      <c r="AL7" s="817"/>
      <c r="AM7" s="817"/>
      <c r="AN7" s="817"/>
      <c r="AO7" s="817"/>
      <c r="AP7" s="817"/>
      <c r="AQ7" s="817"/>
      <c r="AR7" s="817"/>
      <c r="AS7" s="817"/>
      <c r="AT7" s="817"/>
      <c r="AU7" s="817"/>
      <c r="AV7" s="817"/>
      <c r="AW7" s="817"/>
      <c r="AX7" s="818"/>
    </row>
    <row r="8" spans="1:50" ht="42" customHeight="1" x14ac:dyDescent="0.15">
      <c r="A8" s="336" t="s">
        <v>414</v>
      </c>
      <c r="B8" s="337"/>
      <c r="C8" s="337"/>
      <c r="D8" s="337"/>
      <c r="E8" s="337"/>
      <c r="F8" s="338"/>
      <c r="G8" s="881" t="str">
        <f>入力規則等!A26</f>
        <v>-</v>
      </c>
      <c r="H8" s="592"/>
      <c r="I8" s="592"/>
      <c r="J8" s="592"/>
      <c r="K8" s="592"/>
      <c r="L8" s="592"/>
      <c r="M8" s="592"/>
      <c r="N8" s="592"/>
      <c r="O8" s="592"/>
      <c r="P8" s="592"/>
      <c r="Q8" s="592"/>
      <c r="R8" s="592"/>
      <c r="S8" s="592"/>
      <c r="T8" s="592"/>
      <c r="U8" s="592"/>
      <c r="V8" s="592"/>
      <c r="W8" s="592"/>
      <c r="X8" s="882"/>
      <c r="Y8" s="726" t="s">
        <v>415</v>
      </c>
      <c r="Z8" s="727"/>
      <c r="AA8" s="727"/>
      <c r="AB8" s="727"/>
      <c r="AC8" s="727"/>
      <c r="AD8" s="728"/>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0" t="s">
        <v>25</v>
      </c>
      <c r="B9" s="661"/>
      <c r="C9" s="661"/>
      <c r="D9" s="661"/>
      <c r="E9" s="661"/>
      <c r="F9" s="661"/>
      <c r="G9" s="729" t="s">
        <v>536</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115.5" customHeight="1" x14ac:dyDescent="0.15">
      <c r="A10" s="521" t="s">
        <v>34</v>
      </c>
      <c r="B10" s="522"/>
      <c r="C10" s="522"/>
      <c r="D10" s="522"/>
      <c r="E10" s="522"/>
      <c r="F10" s="522"/>
      <c r="G10" s="619" t="s">
        <v>567</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32.25" customHeight="1" x14ac:dyDescent="0.15">
      <c r="A11" s="521" t="s">
        <v>6</v>
      </c>
      <c r="B11" s="522"/>
      <c r="C11" s="522"/>
      <c r="D11" s="522"/>
      <c r="E11" s="522"/>
      <c r="F11" s="523"/>
      <c r="G11" s="565" t="str">
        <f>入力規則等!P10</f>
        <v>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7" t="s">
        <v>26</v>
      </c>
      <c r="B12" s="658"/>
      <c r="C12" s="658"/>
      <c r="D12" s="658"/>
      <c r="E12" s="658"/>
      <c r="F12" s="659"/>
      <c r="G12" s="627"/>
      <c r="H12" s="628"/>
      <c r="I12" s="628"/>
      <c r="J12" s="628"/>
      <c r="K12" s="628"/>
      <c r="L12" s="628"/>
      <c r="M12" s="628"/>
      <c r="N12" s="628"/>
      <c r="O12" s="62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v>70.075999999999993</v>
      </c>
      <c r="Q13" s="257"/>
      <c r="R13" s="257"/>
      <c r="S13" s="257"/>
      <c r="T13" s="257"/>
      <c r="U13" s="257"/>
      <c r="V13" s="258"/>
      <c r="W13" s="256">
        <v>67.566000000000003</v>
      </c>
      <c r="X13" s="257"/>
      <c r="Y13" s="257"/>
      <c r="Z13" s="257"/>
      <c r="AA13" s="257"/>
      <c r="AB13" s="257"/>
      <c r="AC13" s="258"/>
      <c r="AD13" s="256">
        <v>67.566000000000003</v>
      </c>
      <c r="AE13" s="257"/>
      <c r="AF13" s="257"/>
      <c r="AG13" s="257"/>
      <c r="AH13" s="257"/>
      <c r="AI13" s="257"/>
      <c r="AJ13" s="258"/>
      <c r="AK13" s="256">
        <v>67.566000000000003</v>
      </c>
      <c r="AL13" s="257"/>
      <c r="AM13" s="257"/>
      <c r="AN13" s="257"/>
      <c r="AO13" s="257"/>
      <c r="AP13" s="257"/>
      <c r="AQ13" s="258"/>
      <c r="AR13" s="822">
        <v>67.599999999999994</v>
      </c>
      <c r="AS13" s="823"/>
      <c r="AT13" s="823"/>
      <c r="AU13" s="823"/>
      <c r="AV13" s="823"/>
      <c r="AW13" s="823"/>
      <c r="AX13" s="824"/>
    </row>
    <row r="14" spans="1:50" ht="21" customHeight="1" x14ac:dyDescent="0.15">
      <c r="A14" s="609"/>
      <c r="B14" s="610"/>
      <c r="C14" s="610"/>
      <c r="D14" s="610"/>
      <c r="E14" s="610"/>
      <c r="F14" s="611"/>
      <c r="G14" s="599"/>
      <c r="H14" s="600"/>
      <c r="I14" s="582" t="s">
        <v>9</v>
      </c>
      <c r="J14" s="594"/>
      <c r="K14" s="594"/>
      <c r="L14" s="594"/>
      <c r="M14" s="594"/>
      <c r="N14" s="594"/>
      <c r="O14" s="595"/>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63"/>
    </row>
    <row r="16" spans="1:50" ht="21" customHeight="1" x14ac:dyDescent="0.15">
      <c r="A16" s="609"/>
      <c r="B16" s="610"/>
      <c r="C16" s="610"/>
      <c r="D16" s="610"/>
      <c r="E16" s="610"/>
      <c r="F16" s="611"/>
      <c r="G16" s="599"/>
      <c r="H16" s="600"/>
      <c r="I16" s="582" t="s">
        <v>59</v>
      </c>
      <c r="J16" s="583"/>
      <c r="K16" s="583"/>
      <c r="L16" s="583"/>
      <c r="M16" s="583"/>
      <c r="N16" s="583"/>
      <c r="O16" s="584"/>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20"/>
      <c r="AS17" s="820"/>
      <c r="AT17" s="820"/>
      <c r="AU17" s="820"/>
      <c r="AV17" s="820"/>
      <c r="AW17" s="820"/>
      <c r="AX17" s="821"/>
    </row>
    <row r="18" spans="1:50" ht="24.75" customHeight="1" x14ac:dyDescent="0.15">
      <c r="A18" s="609"/>
      <c r="B18" s="610"/>
      <c r="C18" s="610"/>
      <c r="D18" s="610"/>
      <c r="E18" s="610"/>
      <c r="F18" s="611"/>
      <c r="G18" s="601"/>
      <c r="H18" s="602"/>
      <c r="I18" s="588" t="s">
        <v>22</v>
      </c>
      <c r="J18" s="589"/>
      <c r="K18" s="589"/>
      <c r="L18" s="589"/>
      <c r="M18" s="589"/>
      <c r="N18" s="589"/>
      <c r="O18" s="590"/>
      <c r="P18" s="747">
        <f>SUM(P13:V17)</f>
        <v>70.075999999999993</v>
      </c>
      <c r="Q18" s="748"/>
      <c r="R18" s="748"/>
      <c r="S18" s="748"/>
      <c r="T18" s="748"/>
      <c r="U18" s="748"/>
      <c r="V18" s="749"/>
      <c r="W18" s="747">
        <f>SUM(W13:AC17)</f>
        <v>67.566000000000003</v>
      </c>
      <c r="X18" s="748"/>
      <c r="Y18" s="748"/>
      <c r="Z18" s="748"/>
      <c r="AA18" s="748"/>
      <c r="AB18" s="748"/>
      <c r="AC18" s="749"/>
      <c r="AD18" s="747">
        <f>SUM(AD13:AJ17)</f>
        <v>67.566000000000003</v>
      </c>
      <c r="AE18" s="748"/>
      <c r="AF18" s="748"/>
      <c r="AG18" s="748"/>
      <c r="AH18" s="748"/>
      <c r="AI18" s="748"/>
      <c r="AJ18" s="749"/>
      <c r="AK18" s="747">
        <f>SUM(AK13:AQ17)</f>
        <v>67.566000000000003</v>
      </c>
      <c r="AL18" s="748"/>
      <c r="AM18" s="748"/>
      <c r="AN18" s="748"/>
      <c r="AO18" s="748"/>
      <c r="AP18" s="748"/>
      <c r="AQ18" s="749"/>
      <c r="AR18" s="747">
        <f>SUM(AR13:AX17)</f>
        <v>67.599999999999994</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56">
        <v>66.623625000000004</v>
      </c>
      <c r="Q19" s="257"/>
      <c r="R19" s="257"/>
      <c r="S19" s="257"/>
      <c r="T19" s="257"/>
      <c r="U19" s="257"/>
      <c r="V19" s="258"/>
      <c r="W19" s="256">
        <v>66.362025000000003</v>
      </c>
      <c r="X19" s="257"/>
      <c r="Y19" s="257"/>
      <c r="Z19" s="257"/>
      <c r="AA19" s="257"/>
      <c r="AB19" s="257"/>
      <c r="AC19" s="258"/>
      <c r="AD19" s="256">
        <v>66.664164</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5" t="s">
        <v>11</v>
      </c>
      <c r="H20" s="746"/>
      <c r="I20" s="746"/>
      <c r="J20" s="746"/>
      <c r="K20" s="746"/>
      <c r="L20" s="746"/>
      <c r="M20" s="746"/>
      <c r="N20" s="746"/>
      <c r="O20" s="746"/>
      <c r="P20" s="751">
        <f>IF(P18=0, "-", P19/P18)</f>
        <v>0.95073384610993794</v>
      </c>
      <c r="Q20" s="751"/>
      <c r="R20" s="751"/>
      <c r="S20" s="751"/>
      <c r="T20" s="751"/>
      <c r="U20" s="751"/>
      <c r="V20" s="751"/>
      <c r="W20" s="751">
        <f>IF(W18=0, "-", W19/W18)</f>
        <v>0.98218075659355297</v>
      </c>
      <c r="X20" s="751"/>
      <c r="Y20" s="751"/>
      <c r="Z20" s="751"/>
      <c r="AA20" s="751"/>
      <c r="AB20" s="751"/>
      <c r="AC20" s="751"/>
      <c r="AD20" s="751">
        <f>IF(AD18=0, "-", AD19/AD18)</f>
        <v>0.98665251753840688</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76" t="s">
        <v>13</v>
      </c>
      <c r="B21" s="277"/>
      <c r="C21" s="277"/>
      <c r="D21" s="277"/>
      <c r="E21" s="277"/>
      <c r="F21" s="278"/>
      <c r="G21" s="359" t="s">
        <v>276</v>
      </c>
      <c r="H21" s="360"/>
      <c r="I21" s="360"/>
      <c r="J21" s="360"/>
      <c r="K21" s="360"/>
      <c r="L21" s="360"/>
      <c r="M21" s="360"/>
      <c r="N21" s="360"/>
      <c r="O21" s="361"/>
      <c r="P21" s="391" t="s">
        <v>66</v>
      </c>
      <c r="Q21" s="360"/>
      <c r="R21" s="360"/>
      <c r="S21" s="360"/>
      <c r="T21" s="360"/>
      <c r="U21" s="360"/>
      <c r="V21" s="360"/>
      <c r="W21" s="360"/>
      <c r="X21" s="361"/>
      <c r="Y21" s="333"/>
      <c r="Z21" s="334"/>
      <c r="AA21" s="335"/>
      <c r="AB21" s="286" t="s">
        <v>12</v>
      </c>
      <c r="AC21" s="287"/>
      <c r="AD21" s="288"/>
      <c r="AE21" s="625" t="s">
        <v>372</v>
      </c>
      <c r="AF21" s="625"/>
      <c r="AG21" s="625"/>
      <c r="AH21" s="625"/>
      <c r="AI21" s="625" t="s">
        <v>373</v>
      </c>
      <c r="AJ21" s="625"/>
      <c r="AK21" s="625"/>
      <c r="AL21" s="625"/>
      <c r="AM21" s="625" t="s">
        <v>374</v>
      </c>
      <c r="AN21" s="625"/>
      <c r="AO21" s="625"/>
      <c r="AP21" s="286"/>
      <c r="AQ21" s="146" t="s">
        <v>370</v>
      </c>
      <c r="AR21" s="149"/>
      <c r="AS21" s="149"/>
      <c r="AT21" s="150"/>
      <c r="AU21" s="360" t="s">
        <v>262</v>
      </c>
      <c r="AV21" s="360"/>
      <c r="AW21" s="360"/>
      <c r="AX21" s="819"/>
    </row>
    <row r="22" spans="1:50" ht="18.75" customHeight="1" x14ac:dyDescent="0.15">
      <c r="A22" s="276"/>
      <c r="B22" s="277"/>
      <c r="C22" s="277"/>
      <c r="D22" s="277"/>
      <c r="E22" s="277"/>
      <c r="F22" s="278"/>
      <c r="G22" s="362"/>
      <c r="H22" s="273"/>
      <c r="I22" s="273"/>
      <c r="J22" s="273"/>
      <c r="K22" s="273"/>
      <c r="L22" s="273"/>
      <c r="M22" s="273"/>
      <c r="N22" s="273"/>
      <c r="O22" s="363"/>
      <c r="P22" s="312"/>
      <c r="Q22" s="273"/>
      <c r="R22" s="273"/>
      <c r="S22" s="273"/>
      <c r="T22" s="273"/>
      <c r="U22" s="273"/>
      <c r="V22" s="273"/>
      <c r="W22" s="273"/>
      <c r="X22" s="363"/>
      <c r="Y22" s="333"/>
      <c r="Z22" s="334"/>
      <c r="AA22" s="335"/>
      <c r="AB22" s="289"/>
      <c r="AC22" s="290"/>
      <c r="AD22" s="291"/>
      <c r="AE22" s="626"/>
      <c r="AF22" s="626"/>
      <c r="AG22" s="626"/>
      <c r="AH22" s="626"/>
      <c r="AI22" s="626"/>
      <c r="AJ22" s="626"/>
      <c r="AK22" s="626"/>
      <c r="AL22" s="626"/>
      <c r="AM22" s="626"/>
      <c r="AN22" s="626"/>
      <c r="AO22" s="626"/>
      <c r="AP22" s="289"/>
      <c r="AQ22" s="202" t="s">
        <v>587</v>
      </c>
      <c r="AR22" s="151"/>
      <c r="AS22" s="152" t="s">
        <v>371</v>
      </c>
      <c r="AT22" s="153"/>
      <c r="AU22" s="275">
        <v>28</v>
      </c>
      <c r="AV22" s="275"/>
      <c r="AW22" s="273" t="s">
        <v>313</v>
      </c>
      <c r="AX22" s="274"/>
    </row>
    <row r="23" spans="1:50" ht="39" customHeight="1" x14ac:dyDescent="0.15">
      <c r="A23" s="279"/>
      <c r="B23" s="277"/>
      <c r="C23" s="277"/>
      <c r="D23" s="277"/>
      <c r="E23" s="277"/>
      <c r="F23" s="278"/>
      <c r="G23" s="408" t="s">
        <v>562</v>
      </c>
      <c r="H23" s="409"/>
      <c r="I23" s="409"/>
      <c r="J23" s="409"/>
      <c r="K23" s="409"/>
      <c r="L23" s="409"/>
      <c r="M23" s="409"/>
      <c r="N23" s="409"/>
      <c r="O23" s="410"/>
      <c r="P23" s="111" t="s">
        <v>561</v>
      </c>
      <c r="Q23" s="111"/>
      <c r="R23" s="111"/>
      <c r="S23" s="111"/>
      <c r="T23" s="111"/>
      <c r="U23" s="111"/>
      <c r="V23" s="111"/>
      <c r="W23" s="111"/>
      <c r="X23" s="131"/>
      <c r="Y23" s="378" t="s">
        <v>14</v>
      </c>
      <c r="Z23" s="379"/>
      <c r="AA23" s="380"/>
      <c r="AB23" s="732" t="s">
        <v>531</v>
      </c>
      <c r="AC23" s="733"/>
      <c r="AD23" s="733"/>
      <c r="AE23" s="400">
        <v>208</v>
      </c>
      <c r="AF23" s="364"/>
      <c r="AG23" s="364"/>
      <c r="AH23" s="364"/>
      <c r="AI23" s="400">
        <v>206</v>
      </c>
      <c r="AJ23" s="364"/>
      <c r="AK23" s="364"/>
      <c r="AL23" s="364"/>
      <c r="AM23" s="400">
        <v>147</v>
      </c>
      <c r="AN23" s="364"/>
      <c r="AO23" s="364"/>
      <c r="AP23" s="364"/>
      <c r="AQ23" s="271" t="s">
        <v>540</v>
      </c>
      <c r="AR23" s="208"/>
      <c r="AS23" s="208"/>
      <c r="AT23" s="272"/>
      <c r="AU23" s="364" t="s">
        <v>592</v>
      </c>
      <c r="AV23" s="364"/>
      <c r="AW23" s="364"/>
      <c r="AX23" s="365"/>
    </row>
    <row r="24" spans="1:50" ht="39" customHeight="1" x14ac:dyDescent="0.15">
      <c r="A24" s="280"/>
      <c r="B24" s="281"/>
      <c r="C24" s="281"/>
      <c r="D24" s="281"/>
      <c r="E24" s="281"/>
      <c r="F24" s="282"/>
      <c r="G24" s="411"/>
      <c r="H24" s="412"/>
      <c r="I24" s="412"/>
      <c r="J24" s="412"/>
      <c r="K24" s="412"/>
      <c r="L24" s="412"/>
      <c r="M24" s="412"/>
      <c r="N24" s="412"/>
      <c r="O24" s="413"/>
      <c r="P24" s="133"/>
      <c r="Q24" s="133"/>
      <c r="R24" s="133"/>
      <c r="S24" s="133"/>
      <c r="T24" s="133"/>
      <c r="U24" s="133"/>
      <c r="V24" s="133"/>
      <c r="W24" s="133"/>
      <c r="X24" s="134"/>
      <c r="Y24" s="262" t="s">
        <v>61</v>
      </c>
      <c r="Z24" s="263"/>
      <c r="AA24" s="264"/>
      <c r="AB24" s="732" t="s">
        <v>531</v>
      </c>
      <c r="AC24" s="733"/>
      <c r="AD24" s="733"/>
      <c r="AE24" s="400">
        <v>100</v>
      </c>
      <c r="AF24" s="364"/>
      <c r="AG24" s="364"/>
      <c r="AH24" s="364"/>
      <c r="AI24" s="400">
        <v>100</v>
      </c>
      <c r="AJ24" s="364"/>
      <c r="AK24" s="364"/>
      <c r="AL24" s="364"/>
      <c r="AM24" s="400">
        <v>115</v>
      </c>
      <c r="AN24" s="364"/>
      <c r="AO24" s="364"/>
      <c r="AP24" s="364"/>
      <c r="AQ24" s="271" t="s">
        <v>540</v>
      </c>
      <c r="AR24" s="208"/>
      <c r="AS24" s="208"/>
      <c r="AT24" s="272"/>
      <c r="AU24" s="364">
        <v>145</v>
      </c>
      <c r="AV24" s="364"/>
      <c r="AW24" s="364"/>
      <c r="AX24" s="365"/>
    </row>
    <row r="25" spans="1:50" ht="39" customHeight="1" thickBot="1" x14ac:dyDescent="0.2">
      <c r="A25" s="283"/>
      <c r="B25" s="284"/>
      <c r="C25" s="284"/>
      <c r="D25" s="284"/>
      <c r="E25" s="284"/>
      <c r="F25" s="285"/>
      <c r="G25" s="414"/>
      <c r="H25" s="415"/>
      <c r="I25" s="415"/>
      <c r="J25" s="415"/>
      <c r="K25" s="415"/>
      <c r="L25" s="415"/>
      <c r="M25" s="415"/>
      <c r="N25" s="415"/>
      <c r="O25" s="416"/>
      <c r="P25" s="114"/>
      <c r="Q25" s="114"/>
      <c r="R25" s="114"/>
      <c r="S25" s="114"/>
      <c r="T25" s="114"/>
      <c r="U25" s="114"/>
      <c r="V25" s="114"/>
      <c r="W25" s="114"/>
      <c r="X25" s="136"/>
      <c r="Y25" s="262" t="s">
        <v>15</v>
      </c>
      <c r="Z25" s="263"/>
      <c r="AA25" s="264"/>
      <c r="AB25" s="382" t="s">
        <v>315</v>
      </c>
      <c r="AC25" s="382"/>
      <c r="AD25" s="382"/>
      <c r="AE25" s="400">
        <v>208</v>
      </c>
      <c r="AF25" s="364"/>
      <c r="AG25" s="364"/>
      <c r="AH25" s="364"/>
      <c r="AI25" s="400">
        <v>206</v>
      </c>
      <c r="AJ25" s="364"/>
      <c r="AK25" s="364"/>
      <c r="AL25" s="364"/>
      <c r="AM25" s="400">
        <v>127.8</v>
      </c>
      <c r="AN25" s="364"/>
      <c r="AO25" s="364"/>
      <c r="AP25" s="364"/>
      <c r="AQ25" s="271" t="s">
        <v>540</v>
      </c>
      <c r="AR25" s="208"/>
      <c r="AS25" s="208"/>
      <c r="AT25" s="272"/>
      <c r="AU25" s="364" t="s">
        <v>541</v>
      </c>
      <c r="AV25" s="364"/>
      <c r="AW25" s="364"/>
      <c r="AX25" s="365"/>
    </row>
    <row r="26" spans="1:50" hidden="1" x14ac:dyDescent="0.15">
      <c r="A26" s="276" t="s">
        <v>13</v>
      </c>
      <c r="B26" s="277"/>
      <c r="C26" s="277"/>
      <c r="D26" s="277"/>
      <c r="E26" s="277"/>
      <c r="F26" s="278"/>
      <c r="G26" s="359" t="s">
        <v>276</v>
      </c>
      <c r="H26" s="360"/>
      <c r="I26" s="360"/>
      <c r="J26" s="360"/>
      <c r="K26" s="360"/>
      <c r="L26" s="360"/>
      <c r="M26" s="360"/>
      <c r="N26" s="360"/>
      <c r="O26" s="361"/>
      <c r="P26" s="391" t="s">
        <v>66</v>
      </c>
      <c r="Q26" s="360"/>
      <c r="R26" s="360"/>
      <c r="S26" s="360"/>
      <c r="T26" s="360"/>
      <c r="U26" s="360"/>
      <c r="V26" s="360"/>
      <c r="W26" s="360"/>
      <c r="X26" s="361"/>
      <c r="Y26" s="333"/>
      <c r="Z26" s="334"/>
      <c r="AA26" s="335"/>
      <c r="AB26" s="286" t="s">
        <v>12</v>
      </c>
      <c r="AC26" s="287"/>
      <c r="AD26" s="288"/>
      <c r="AE26" s="625" t="s">
        <v>372</v>
      </c>
      <c r="AF26" s="625"/>
      <c r="AG26" s="625"/>
      <c r="AH26" s="625"/>
      <c r="AI26" s="625" t="s">
        <v>373</v>
      </c>
      <c r="AJ26" s="625"/>
      <c r="AK26" s="625"/>
      <c r="AL26" s="625"/>
      <c r="AM26" s="625" t="s">
        <v>374</v>
      </c>
      <c r="AN26" s="625"/>
      <c r="AO26" s="625"/>
      <c r="AP26" s="286"/>
      <c r="AQ26" s="146" t="s">
        <v>370</v>
      </c>
      <c r="AR26" s="149"/>
      <c r="AS26" s="149"/>
      <c r="AT26" s="150"/>
      <c r="AU26" s="814" t="s">
        <v>262</v>
      </c>
      <c r="AV26" s="814"/>
      <c r="AW26" s="814"/>
      <c r="AX26" s="815"/>
    </row>
    <row r="27" spans="1:50" hidden="1" x14ac:dyDescent="0.15">
      <c r="A27" s="276"/>
      <c r="B27" s="277"/>
      <c r="C27" s="277"/>
      <c r="D27" s="277"/>
      <c r="E27" s="277"/>
      <c r="F27" s="278"/>
      <c r="G27" s="362"/>
      <c r="H27" s="273"/>
      <c r="I27" s="273"/>
      <c r="J27" s="273"/>
      <c r="K27" s="273"/>
      <c r="L27" s="273"/>
      <c r="M27" s="273"/>
      <c r="N27" s="273"/>
      <c r="O27" s="363"/>
      <c r="P27" s="312"/>
      <c r="Q27" s="273"/>
      <c r="R27" s="273"/>
      <c r="S27" s="273"/>
      <c r="T27" s="273"/>
      <c r="U27" s="273"/>
      <c r="V27" s="273"/>
      <c r="W27" s="273"/>
      <c r="X27" s="363"/>
      <c r="Y27" s="333"/>
      <c r="Z27" s="334"/>
      <c r="AA27" s="335"/>
      <c r="AB27" s="289"/>
      <c r="AC27" s="290"/>
      <c r="AD27" s="291"/>
      <c r="AE27" s="626"/>
      <c r="AF27" s="626"/>
      <c r="AG27" s="626"/>
      <c r="AH27" s="626"/>
      <c r="AI27" s="626"/>
      <c r="AJ27" s="626"/>
      <c r="AK27" s="626"/>
      <c r="AL27" s="626"/>
      <c r="AM27" s="626"/>
      <c r="AN27" s="626"/>
      <c r="AO27" s="626"/>
      <c r="AP27" s="289"/>
      <c r="AQ27" s="202"/>
      <c r="AR27" s="151"/>
      <c r="AS27" s="152" t="s">
        <v>371</v>
      </c>
      <c r="AT27" s="153"/>
      <c r="AU27" s="275"/>
      <c r="AV27" s="275"/>
      <c r="AW27" s="273" t="s">
        <v>313</v>
      </c>
      <c r="AX27" s="274"/>
    </row>
    <row r="28" spans="1:50" hidden="1" x14ac:dyDescent="0.15">
      <c r="A28" s="279"/>
      <c r="B28" s="277"/>
      <c r="C28" s="277"/>
      <c r="D28" s="277"/>
      <c r="E28" s="277"/>
      <c r="F28" s="278"/>
      <c r="G28" s="408"/>
      <c r="H28" s="409"/>
      <c r="I28" s="409"/>
      <c r="J28" s="409"/>
      <c r="K28" s="409"/>
      <c r="L28" s="409"/>
      <c r="M28" s="409"/>
      <c r="N28" s="409"/>
      <c r="O28" s="410"/>
      <c r="P28" s="111"/>
      <c r="Q28" s="111"/>
      <c r="R28" s="111"/>
      <c r="S28" s="111"/>
      <c r="T28" s="111"/>
      <c r="U28" s="111"/>
      <c r="V28" s="111"/>
      <c r="W28" s="111"/>
      <c r="X28" s="131"/>
      <c r="Y28" s="378" t="s">
        <v>14</v>
      </c>
      <c r="Z28" s="379"/>
      <c r="AA28" s="380"/>
      <c r="AB28" s="372"/>
      <c r="AC28" s="372"/>
      <c r="AD28" s="372"/>
      <c r="AE28" s="400"/>
      <c r="AF28" s="364"/>
      <c r="AG28" s="364"/>
      <c r="AH28" s="364"/>
      <c r="AI28" s="400"/>
      <c r="AJ28" s="364"/>
      <c r="AK28" s="364"/>
      <c r="AL28" s="364"/>
      <c r="AM28" s="400"/>
      <c r="AN28" s="364"/>
      <c r="AO28" s="364"/>
      <c r="AP28" s="364"/>
      <c r="AQ28" s="271"/>
      <c r="AR28" s="208"/>
      <c r="AS28" s="208"/>
      <c r="AT28" s="272"/>
      <c r="AU28" s="364"/>
      <c r="AV28" s="364"/>
      <c r="AW28" s="364"/>
      <c r="AX28" s="365"/>
    </row>
    <row r="29" spans="1:50" hidden="1" x14ac:dyDescent="0.15">
      <c r="A29" s="280"/>
      <c r="B29" s="281"/>
      <c r="C29" s="281"/>
      <c r="D29" s="281"/>
      <c r="E29" s="281"/>
      <c r="F29" s="282"/>
      <c r="G29" s="411"/>
      <c r="H29" s="412"/>
      <c r="I29" s="412"/>
      <c r="J29" s="412"/>
      <c r="K29" s="412"/>
      <c r="L29" s="412"/>
      <c r="M29" s="412"/>
      <c r="N29" s="412"/>
      <c r="O29" s="413"/>
      <c r="P29" s="133"/>
      <c r="Q29" s="133"/>
      <c r="R29" s="133"/>
      <c r="S29" s="133"/>
      <c r="T29" s="133"/>
      <c r="U29" s="133"/>
      <c r="V29" s="133"/>
      <c r="W29" s="133"/>
      <c r="X29" s="134"/>
      <c r="Y29" s="262" t="s">
        <v>61</v>
      </c>
      <c r="Z29" s="263"/>
      <c r="AA29" s="264"/>
      <c r="AB29" s="373"/>
      <c r="AC29" s="373"/>
      <c r="AD29" s="373"/>
      <c r="AE29" s="400"/>
      <c r="AF29" s="364"/>
      <c r="AG29" s="364"/>
      <c r="AH29" s="364"/>
      <c r="AI29" s="400"/>
      <c r="AJ29" s="364"/>
      <c r="AK29" s="364"/>
      <c r="AL29" s="364"/>
      <c r="AM29" s="400"/>
      <c r="AN29" s="364"/>
      <c r="AO29" s="364"/>
      <c r="AP29" s="364"/>
      <c r="AQ29" s="271"/>
      <c r="AR29" s="208"/>
      <c r="AS29" s="208"/>
      <c r="AT29" s="272"/>
      <c r="AU29" s="364"/>
      <c r="AV29" s="364"/>
      <c r="AW29" s="364"/>
      <c r="AX29" s="365"/>
    </row>
    <row r="30" spans="1:50" hidden="1" x14ac:dyDescent="0.15">
      <c r="A30" s="283"/>
      <c r="B30" s="284"/>
      <c r="C30" s="284"/>
      <c r="D30" s="284"/>
      <c r="E30" s="284"/>
      <c r="F30" s="285"/>
      <c r="G30" s="414"/>
      <c r="H30" s="415"/>
      <c r="I30" s="415"/>
      <c r="J30" s="415"/>
      <c r="K30" s="415"/>
      <c r="L30" s="415"/>
      <c r="M30" s="415"/>
      <c r="N30" s="415"/>
      <c r="O30" s="416"/>
      <c r="P30" s="114"/>
      <c r="Q30" s="114"/>
      <c r="R30" s="114"/>
      <c r="S30" s="114"/>
      <c r="T30" s="114"/>
      <c r="U30" s="114"/>
      <c r="V30" s="114"/>
      <c r="W30" s="114"/>
      <c r="X30" s="136"/>
      <c r="Y30" s="262" t="s">
        <v>15</v>
      </c>
      <c r="Z30" s="263"/>
      <c r="AA30" s="264"/>
      <c r="AB30" s="382" t="s">
        <v>16</v>
      </c>
      <c r="AC30" s="382"/>
      <c r="AD30" s="382"/>
      <c r="AE30" s="400"/>
      <c r="AF30" s="364"/>
      <c r="AG30" s="364"/>
      <c r="AH30" s="364"/>
      <c r="AI30" s="400"/>
      <c r="AJ30" s="364"/>
      <c r="AK30" s="364"/>
      <c r="AL30" s="364"/>
      <c r="AM30" s="400"/>
      <c r="AN30" s="364"/>
      <c r="AO30" s="364"/>
      <c r="AP30" s="364"/>
      <c r="AQ30" s="271"/>
      <c r="AR30" s="208"/>
      <c r="AS30" s="208"/>
      <c r="AT30" s="272"/>
      <c r="AU30" s="364"/>
      <c r="AV30" s="364"/>
      <c r="AW30" s="364"/>
      <c r="AX30" s="365"/>
    </row>
    <row r="31" spans="1:50" hidden="1" x14ac:dyDescent="0.15">
      <c r="A31" s="276" t="s">
        <v>13</v>
      </c>
      <c r="B31" s="277"/>
      <c r="C31" s="277"/>
      <c r="D31" s="277"/>
      <c r="E31" s="277"/>
      <c r="F31" s="278"/>
      <c r="G31" s="359" t="s">
        <v>276</v>
      </c>
      <c r="H31" s="360"/>
      <c r="I31" s="360"/>
      <c r="J31" s="360"/>
      <c r="K31" s="360"/>
      <c r="L31" s="360"/>
      <c r="M31" s="360"/>
      <c r="N31" s="360"/>
      <c r="O31" s="361"/>
      <c r="P31" s="391" t="s">
        <v>66</v>
      </c>
      <c r="Q31" s="360"/>
      <c r="R31" s="360"/>
      <c r="S31" s="360"/>
      <c r="T31" s="360"/>
      <c r="U31" s="360"/>
      <c r="V31" s="360"/>
      <c r="W31" s="360"/>
      <c r="X31" s="361"/>
      <c r="Y31" s="333"/>
      <c r="Z31" s="334"/>
      <c r="AA31" s="335"/>
      <c r="AB31" s="286" t="s">
        <v>12</v>
      </c>
      <c r="AC31" s="287"/>
      <c r="AD31" s="288"/>
      <c r="AE31" s="625" t="s">
        <v>372</v>
      </c>
      <c r="AF31" s="625"/>
      <c r="AG31" s="625"/>
      <c r="AH31" s="625"/>
      <c r="AI31" s="625" t="s">
        <v>373</v>
      </c>
      <c r="AJ31" s="625"/>
      <c r="AK31" s="625"/>
      <c r="AL31" s="625"/>
      <c r="AM31" s="625" t="s">
        <v>374</v>
      </c>
      <c r="AN31" s="625"/>
      <c r="AO31" s="625"/>
      <c r="AP31" s="286"/>
      <c r="AQ31" s="146" t="s">
        <v>370</v>
      </c>
      <c r="AR31" s="149"/>
      <c r="AS31" s="149"/>
      <c r="AT31" s="150"/>
      <c r="AU31" s="814" t="s">
        <v>262</v>
      </c>
      <c r="AV31" s="814"/>
      <c r="AW31" s="814"/>
      <c r="AX31" s="815"/>
    </row>
    <row r="32" spans="1:50" hidden="1" x14ac:dyDescent="0.15">
      <c r="A32" s="276"/>
      <c r="B32" s="277"/>
      <c r="C32" s="277"/>
      <c r="D32" s="277"/>
      <c r="E32" s="277"/>
      <c r="F32" s="278"/>
      <c r="G32" s="362"/>
      <c r="H32" s="273"/>
      <c r="I32" s="273"/>
      <c r="J32" s="273"/>
      <c r="K32" s="273"/>
      <c r="L32" s="273"/>
      <c r="M32" s="273"/>
      <c r="N32" s="273"/>
      <c r="O32" s="363"/>
      <c r="P32" s="312"/>
      <c r="Q32" s="273"/>
      <c r="R32" s="273"/>
      <c r="S32" s="273"/>
      <c r="T32" s="273"/>
      <c r="U32" s="273"/>
      <c r="V32" s="273"/>
      <c r="W32" s="273"/>
      <c r="X32" s="363"/>
      <c r="Y32" s="333"/>
      <c r="Z32" s="334"/>
      <c r="AA32" s="335"/>
      <c r="AB32" s="289"/>
      <c r="AC32" s="290"/>
      <c r="AD32" s="291"/>
      <c r="AE32" s="626"/>
      <c r="AF32" s="626"/>
      <c r="AG32" s="626"/>
      <c r="AH32" s="626"/>
      <c r="AI32" s="626"/>
      <c r="AJ32" s="626"/>
      <c r="AK32" s="626"/>
      <c r="AL32" s="626"/>
      <c r="AM32" s="626"/>
      <c r="AN32" s="626"/>
      <c r="AO32" s="626"/>
      <c r="AP32" s="289"/>
      <c r="AQ32" s="202"/>
      <c r="AR32" s="151"/>
      <c r="AS32" s="152" t="s">
        <v>371</v>
      </c>
      <c r="AT32" s="153"/>
      <c r="AU32" s="275"/>
      <c r="AV32" s="275"/>
      <c r="AW32" s="273" t="s">
        <v>313</v>
      </c>
      <c r="AX32" s="274"/>
    </row>
    <row r="33" spans="1:50" hidden="1" x14ac:dyDescent="0.15">
      <c r="A33" s="279"/>
      <c r="B33" s="277"/>
      <c r="C33" s="277"/>
      <c r="D33" s="277"/>
      <c r="E33" s="277"/>
      <c r="F33" s="278"/>
      <c r="G33" s="408"/>
      <c r="H33" s="409"/>
      <c r="I33" s="409"/>
      <c r="J33" s="409"/>
      <c r="K33" s="409"/>
      <c r="L33" s="409"/>
      <c r="M33" s="409"/>
      <c r="N33" s="409"/>
      <c r="O33" s="410"/>
      <c r="P33" s="111"/>
      <c r="Q33" s="111"/>
      <c r="R33" s="111"/>
      <c r="S33" s="111"/>
      <c r="T33" s="111"/>
      <c r="U33" s="111"/>
      <c r="V33" s="111"/>
      <c r="W33" s="111"/>
      <c r="X33" s="131"/>
      <c r="Y33" s="378" t="s">
        <v>14</v>
      </c>
      <c r="Z33" s="379"/>
      <c r="AA33" s="380"/>
      <c r="AB33" s="372"/>
      <c r="AC33" s="372"/>
      <c r="AD33" s="372"/>
      <c r="AE33" s="400"/>
      <c r="AF33" s="364"/>
      <c r="AG33" s="364"/>
      <c r="AH33" s="364"/>
      <c r="AI33" s="400"/>
      <c r="AJ33" s="364"/>
      <c r="AK33" s="364"/>
      <c r="AL33" s="364"/>
      <c r="AM33" s="400"/>
      <c r="AN33" s="364"/>
      <c r="AO33" s="364"/>
      <c r="AP33" s="364"/>
      <c r="AQ33" s="271"/>
      <c r="AR33" s="208"/>
      <c r="AS33" s="208"/>
      <c r="AT33" s="272"/>
      <c r="AU33" s="364"/>
      <c r="AV33" s="364"/>
      <c r="AW33" s="364"/>
      <c r="AX33" s="365"/>
    </row>
    <row r="34" spans="1:50" hidden="1" x14ac:dyDescent="0.15">
      <c r="A34" s="280"/>
      <c r="B34" s="281"/>
      <c r="C34" s="281"/>
      <c r="D34" s="281"/>
      <c r="E34" s="281"/>
      <c r="F34" s="282"/>
      <c r="G34" s="411"/>
      <c r="H34" s="412"/>
      <c r="I34" s="412"/>
      <c r="J34" s="412"/>
      <c r="K34" s="412"/>
      <c r="L34" s="412"/>
      <c r="M34" s="412"/>
      <c r="N34" s="412"/>
      <c r="O34" s="413"/>
      <c r="P34" s="133"/>
      <c r="Q34" s="133"/>
      <c r="R34" s="133"/>
      <c r="S34" s="133"/>
      <c r="T34" s="133"/>
      <c r="U34" s="133"/>
      <c r="V34" s="133"/>
      <c r="W34" s="133"/>
      <c r="X34" s="134"/>
      <c r="Y34" s="262" t="s">
        <v>61</v>
      </c>
      <c r="Z34" s="263"/>
      <c r="AA34" s="264"/>
      <c r="AB34" s="373"/>
      <c r="AC34" s="373"/>
      <c r="AD34" s="373"/>
      <c r="AE34" s="400"/>
      <c r="AF34" s="364"/>
      <c r="AG34" s="364"/>
      <c r="AH34" s="364"/>
      <c r="AI34" s="400"/>
      <c r="AJ34" s="364"/>
      <c r="AK34" s="364"/>
      <c r="AL34" s="364"/>
      <c r="AM34" s="400"/>
      <c r="AN34" s="364"/>
      <c r="AO34" s="364"/>
      <c r="AP34" s="364"/>
      <c r="AQ34" s="271"/>
      <c r="AR34" s="208"/>
      <c r="AS34" s="208"/>
      <c r="AT34" s="272"/>
      <c r="AU34" s="364"/>
      <c r="AV34" s="364"/>
      <c r="AW34" s="364"/>
      <c r="AX34" s="365"/>
    </row>
    <row r="35" spans="1:50" hidden="1" x14ac:dyDescent="0.15">
      <c r="A35" s="283"/>
      <c r="B35" s="284"/>
      <c r="C35" s="284"/>
      <c r="D35" s="284"/>
      <c r="E35" s="284"/>
      <c r="F35" s="285"/>
      <c r="G35" s="414"/>
      <c r="H35" s="415"/>
      <c r="I35" s="415"/>
      <c r="J35" s="415"/>
      <c r="K35" s="415"/>
      <c r="L35" s="415"/>
      <c r="M35" s="415"/>
      <c r="N35" s="415"/>
      <c r="O35" s="416"/>
      <c r="P35" s="114"/>
      <c r="Q35" s="114"/>
      <c r="R35" s="114"/>
      <c r="S35" s="114"/>
      <c r="T35" s="114"/>
      <c r="U35" s="114"/>
      <c r="V35" s="114"/>
      <c r="W35" s="114"/>
      <c r="X35" s="136"/>
      <c r="Y35" s="262" t="s">
        <v>15</v>
      </c>
      <c r="Z35" s="263"/>
      <c r="AA35" s="264"/>
      <c r="AB35" s="382" t="s">
        <v>16</v>
      </c>
      <c r="AC35" s="382"/>
      <c r="AD35" s="382"/>
      <c r="AE35" s="400"/>
      <c r="AF35" s="364"/>
      <c r="AG35" s="364"/>
      <c r="AH35" s="364"/>
      <c r="AI35" s="400"/>
      <c r="AJ35" s="364"/>
      <c r="AK35" s="364"/>
      <c r="AL35" s="364"/>
      <c r="AM35" s="400"/>
      <c r="AN35" s="364"/>
      <c r="AO35" s="364"/>
      <c r="AP35" s="364"/>
      <c r="AQ35" s="271"/>
      <c r="AR35" s="208"/>
      <c r="AS35" s="208"/>
      <c r="AT35" s="272"/>
      <c r="AU35" s="364"/>
      <c r="AV35" s="364"/>
      <c r="AW35" s="364"/>
      <c r="AX35" s="365"/>
    </row>
    <row r="36" spans="1:50" hidden="1" x14ac:dyDescent="0.15">
      <c r="A36" s="276" t="s">
        <v>13</v>
      </c>
      <c r="B36" s="277"/>
      <c r="C36" s="277"/>
      <c r="D36" s="277"/>
      <c r="E36" s="277"/>
      <c r="F36" s="278"/>
      <c r="G36" s="359" t="s">
        <v>276</v>
      </c>
      <c r="H36" s="360"/>
      <c r="I36" s="360"/>
      <c r="J36" s="360"/>
      <c r="K36" s="360"/>
      <c r="L36" s="360"/>
      <c r="M36" s="360"/>
      <c r="N36" s="360"/>
      <c r="O36" s="361"/>
      <c r="P36" s="391" t="s">
        <v>66</v>
      </c>
      <c r="Q36" s="360"/>
      <c r="R36" s="360"/>
      <c r="S36" s="360"/>
      <c r="T36" s="360"/>
      <c r="U36" s="360"/>
      <c r="V36" s="360"/>
      <c r="W36" s="360"/>
      <c r="X36" s="361"/>
      <c r="Y36" s="333"/>
      <c r="Z36" s="334"/>
      <c r="AA36" s="335"/>
      <c r="AB36" s="286" t="s">
        <v>12</v>
      </c>
      <c r="AC36" s="287"/>
      <c r="AD36" s="288"/>
      <c r="AE36" s="625" t="s">
        <v>372</v>
      </c>
      <c r="AF36" s="625"/>
      <c r="AG36" s="625"/>
      <c r="AH36" s="625"/>
      <c r="AI36" s="625" t="s">
        <v>373</v>
      </c>
      <c r="AJ36" s="625"/>
      <c r="AK36" s="625"/>
      <c r="AL36" s="625"/>
      <c r="AM36" s="625" t="s">
        <v>374</v>
      </c>
      <c r="AN36" s="625"/>
      <c r="AO36" s="625"/>
      <c r="AP36" s="286"/>
      <c r="AQ36" s="146" t="s">
        <v>370</v>
      </c>
      <c r="AR36" s="149"/>
      <c r="AS36" s="149"/>
      <c r="AT36" s="150"/>
      <c r="AU36" s="814" t="s">
        <v>262</v>
      </c>
      <c r="AV36" s="814"/>
      <c r="AW36" s="814"/>
      <c r="AX36" s="815"/>
    </row>
    <row r="37" spans="1:50" hidden="1" x14ac:dyDescent="0.15">
      <c r="A37" s="276"/>
      <c r="B37" s="277"/>
      <c r="C37" s="277"/>
      <c r="D37" s="277"/>
      <c r="E37" s="277"/>
      <c r="F37" s="278"/>
      <c r="G37" s="362"/>
      <c r="H37" s="273"/>
      <c r="I37" s="273"/>
      <c r="J37" s="273"/>
      <c r="K37" s="273"/>
      <c r="L37" s="273"/>
      <c r="M37" s="273"/>
      <c r="N37" s="273"/>
      <c r="O37" s="363"/>
      <c r="P37" s="312"/>
      <c r="Q37" s="273"/>
      <c r="R37" s="273"/>
      <c r="S37" s="273"/>
      <c r="T37" s="273"/>
      <c r="U37" s="273"/>
      <c r="V37" s="273"/>
      <c r="W37" s="273"/>
      <c r="X37" s="363"/>
      <c r="Y37" s="333"/>
      <c r="Z37" s="334"/>
      <c r="AA37" s="335"/>
      <c r="AB37" s="289"/>
      <c r="AC37" s="290"/>
      <c r="AD37" s="291"/>
      <c r="AE37" s="626"/>
      <c r="AF37" s="626"/>
      <c r="AG37" s="626"/>
      <c r="AH37" s="626"/>
      <c r="AI37" s="626"/>
      <c r="AJ37" s="626"/>
      <c r="AK37" s="626"/>
      <c r="AL37" s="626"/>
      <c r="AM37" s="626"/>
      <c r="AN37" s="626"/>
      <c r="AO37" s="626"/>
      <c r="AP37" s="289"/>
      <c r="AQ37" s="202"/>
      <c r="AR37" s="151"/>
      <c r="AS37" s="152" t="s">
        <v>371</v>
      </c>
      <c r="AT37" s="153"/>
      <c r="AU37" s="275"/>
      <c r="AV37" s="275"/>
      <c r="AW37" s="273" t="s">
        <v>313</v>
      </c>
      <c r="AX37" s="274"/>
    </row>
    <row r="38" spans="1:50" hidden="1" x14ac:dyDescent="0.15">
      <c r="A38" s="279"/>
      <c r="B38" s="277"/>
      <c r="C38" s="277"/>
      <c r="D38" s="277"/>
      <c r="E38" s="277"/>
      <c r="F38" s="278"/>
      <c r="G38" s="408"/>
      <c r="H38" s="409"/>
      <c r="I38" s="409"/>
      <c r="J38" s="409"/>
      <c r="K38" s="409"/>
      <c r="L38" s="409"/>
      <c r="M38" s="409"/>
      <c r="N38" s="409"/>
      <c r="O38" s="410"/>
      <c r="P38" s="111"/>
      <c r="Q38" s="111"/>
      <c r="R38" s="111"/>
      <c r="S38" s="111"/>
      <c r="T38" s="111"/>
      <c r="U38" s="111"/>
      <c r="V38" s="111"/>
      <c r="W38" s="111"/>
      <c r="X38" s="131"/>
      <c r="Y38" s="378" t="s">
        <v>14</v>
      </c>
      <c r="Z38" s="379"/>
      <c r="AA38" s="380"/>
      <c r="AB38" s="372"/>
      <c r="AC38" s="372"/>
      <c r="AD38" s="372"/>
      <c r="AE38" s="400"/>
      <c r="AF38" s="364"/>
      <c r="AG38" s="364"/>
      <c r="AH38" s="364"/>
      <c r="AI38" s="400"/>
      <c r="AJ38" s="364"/>
      <c r="AK38" s="364"/>
      <c r="AL38" s="364"/>
      <c r="AM38" s="400"/>
      <c r="AN38" s="364"/>
      <c r="AO38" s="364"/>
      <c r="AP38" s="364"/>
      <c r="AQ38" s="271"/>
      <c r="AR38" s="208"/>
      <c r="AS38" s="208"/>
      <c r="AT38" s="272"/>
      <c r="AU38" s="364"/>
      <c r="AV38" s="364"/>
      <c r="AW38" s="364"/>
      <c r="AX38" s="365"/>
    </row>
    <row r="39" spans="1:50" hidden="1" x14ac:dyDescent="0.15">
      <c r="A39" s="280"/>
      <c r="B39" s="281"/>
      <c r="C39" s="281"/>
      <c r="D39" s="281"/>
      <c r="E39" s="281"/>
      <c r="F39" s="282"/>
      <c r="G39" s="411"/>
      <c r="H39" s="412"/>
      <c r="I39" s="412"/>
      <c r="J39" s="412"/>
      <c r="K39" s="412"/>
      <c r="L39" s="412"/>
      <c r="M39" s="412"/>
      <c r="N39" s="412"/>
      <c r="O39" s="413"/>
      <c r="P39" s="133"/>
      <c r="Q39" s="133"/>
      <c r="R39" s="133"/>
      <c r="S39" s="133"/>
      <c r="T39" s="133"/>
      <c r="U39" s="133"/>
      <c r="V39" s="133"/>
      <c r="W39" s="133"/>
      <c r="X39" s="134"/>
      <c r="Y39" s="262" t="s">
        <v>61</v>
      </c>
      <c r="Z39" s="263"/>
      <c r="AA39" s="264"/>
      <c r="AB39" s="373"/>
      <c r="AC39" s="373"/>
      <c r="AD39" s="373"/>
      <c r="AE39" s="400"/>
      <c r="AF39" s="364"/>
      <c r="AG39" s="364"/>
      <c r="AH39" s="364"/>
      <c r="AI39" s="400"/>
      <c r="AJ39" s="364"/>
      <c r="AK39" s="364"/>
      <c r="AL39" s="364"/>
      <c r="AM39" s="400"/>
      <c r="AN39" s="364"/>
      <c r="AO39" s="364"/>
      <c r="AP39" s="364"/>
      <c r="AQ39" s="271"/>
      <c r="AR39" s="208"/>
      <c r="AS39" s="208"/>
      <c r="AT39" s="272"/>
      <c r="AU39" s="364"/>
      <c r="AV39" s="364"/>
      <c r="AW39" s="364"/>
      <c r="AX39" s="365"/>
    </row>
    <row r="40" spans="1:50" hidden="1" x14ac:dyDescent="0.15">
      <c r="A40" s="283"/>
      <c r="B40" s="284"/>
      <c r="C40" s="284"/>
      <c r="D40" s="284"/>
      <c r="E40" s="284"/>
      <c r="F40" s="285"/>
      <c r="G40" s="414"/>
      <c r="H40" s="415"/>
      <c r="I40" s="415"/>
      <c r="J40" s="415"/>
      <c r="K40" s="415"/>
      <c r="L40" s="415"/>
      <c r="M40" s="415"/>
      <c r="N40" s="415"/>
      <c r="O40" s="416"/>
      <c r="P40" s="114"/>
      <c r="Q40" s="114"/>
      <c r="R40" s="114"/>
      <c r="S40" s="114"/>
      <c r="T40" s="114"/>
      <c r="U40" s="114"/>
      <c r="V40" s="114"/>
      <c r="W40" s="114"/>
      <c r="X40" s="136"/>
      <c r="Y40" s="262" t="s">
        <v>15</v>
      </c>
      <c r="Z40" s="263"/>
      <c r="AA40" s="264"/>
      <c r="AB40" s="382" t="s">
        <v>16</v>
      </c>
      <c r="AC40" s="382"/>
      <c r="AD40" s="382"/>
      <c r="AE40" s="400"/>
      <c r="AF40" s="364"/>
      <c r="AG40" s="364"/>
      <c r="AH40" s="364"/>
      <c r="AI40" s="400"/>
      <c r="AJ40" s="364"/>
      <c r="AK40" s="364"/>
      <c r="AL40" s="364"/>
      <c r="AM40" s="400"/>
      <c r="AN40" s="364"/>
      <c r="AO40" s="364"/>
      <c r="AP40" s="364"/>
      <c r="AQ40" s="271"/>
      <c r="AR40" s="208"/>
      <c r="AS40" s="208"/>
      <c r="AT40" s="272"/>
      <c r="AU40" s="364"/>
      <c r="AV40" s="364"/>
      <c r="AW40" s="364"/>
      <c r="AX40" s="365"/>
    </row>
    <row r="41" spans="1:50" hidden="1" x14ac:dyDescent="0.15">
      <c r="A41" s="276" t="s">
        <v>13</v>
      </c>
      <c r="B41" s="277"/>
      <c r="C41" s="277"/>
      <c r="D41" s="277"/>
      <c r="E41" s="277"/>
      <c r="F41" s="278"/>
      <c r="G41" s="359" t="s">
        <v>276</v>
      </c>
      <c r="H41" s="360"/>
      <c r="I41" s="360"/>
      <c r="J41" s="360"/>
      <c r="K41" s="360"/>
      <c r="L41" s="360"/>
      <c r="M41" s="360"/>
      <c r="N41" s="360"/>
      <c r="O41" s="361"/>
      <c r="P41" s="391" t="s">
        <v>66</v>
      </c>
      <c r="Q41" s="360"/>
      <c r="R41" s="360"/>
      <c r="S41" s="360"/>
      <c r="T41" s="360"/>
      <c r="U41" s="360"/>
      <c r="V41" s="360"/>
      <c r="W41" s="360"/>
      <c r="X41" s="361"/>
      <c r="Y41" s="333"/>
      <c r="Z41" s="334"/>
      <c r="AA41" s="335"/>
      <c r="AB41" s="286" t="s">
        <v>12</v>
      </c>
      <c r="AC41" s="287"/>
      <c r="AD41" s="288"/>
      <c r="AE41" s="625" t="s">
        <v>372</v>
      </c>
      <c r="AF41" s="625"/>
      <c r="AG41" s="625"/>
      <c r="AH41" s="625"/>
      <c r="AI41" s="625" t="s">
        <v>373</v>
      </c>
      <c r="AJ41" s="625"/>
      <c r="AK41" s="625"/>
      <c r="AL41" s="625"/>
      <c r="AM41" s="625" t="s">
        <v>374</v>
      </c>
      <c r="AN41" s="625"/>
      <c r="AO41" s="625"/>
      <c r="AP41" s="286"/>
      <c r="AQ41" s="146" t="s">
        <v>370</v>
      </c>
      <c r="AR41" s="149"/>
      <c r="AS41" s="149"/>
      <c r="AT41" s="150"/>
      <c r="AU41" s="814" t="s">
        <v>262</v>
      </c>
      <c r="AV41" s="814"/>
      <c r="AW41" s="814"/>
      <c r="AX41" s="815"/>
    </row>
    <row r="42" spans="1:50" hidden="1" x14ac:dyDescent="0.15">
      <c r="A42" s="276"/>
      <c r="B42" s="277"/>
      <c r="C42" s="277"/>
      <c r="D42" s="277"/>
      <c r="E42" s="277"/>
      <c r="F42" s="278"/>
      <c r="G42" s="362"/>
      <c r="H42" s="273"/>
      <c r="I42" s="273"/>
      <c r="J42" s="273"/>
      <c r="K42" s="273"/>
      <c r="L42" s="273"/>
      <c r="M42" s="273"/>
      <c r="N42" s="273"/>
      <c r="O42" s="363"/>
      <c r="P42" s="312"/>
      <c r="Q42" s="273"/>
      <c r="R42" s="273"/>
      <c r="S42" s="273"/>
      <c r="T42" s="273"/>
      <c r="U42" s="273"/>
      <c r="V42" s="273"/>
      <c r="W42" s="273"/>
      <c r="X42" s="363"/>
      <c r="Y42" s="333"/>
      <c r="Z42" s="334"/>
      <c r="AA42" s="335"/>
      <c r="AB42" s="289"/>
      <c r="AC42" s="290"/>
      <c r="AD42" s="291"/>
      <c r="AE42" s="626"/>
      <c r="AF42" s="626"/>
      <c r="AG42" s="626"/>
      <c r="AH42" s="626"/>
      <c r="AI42" s="626"/>
      <c r="AJ42" s="626"/>
      <c r="AK42" s="626"/>
      <c r="AL42" s="626"/>
      <c r="AM42" s="626"/>
      <c r="AN42" s="626"/>
      <c r="AO42" s="626"/>
      <c r="AP42" s="289"/>
      <c r="AQ42" s="202"/>
      <c r="AR42" s="151"/>
      <c r="AS42" s="152" t="s">
        <v>371</v>
      </c>
      <c r="AT42" s="153"/>
      <c r="AU42" s="275"/>
      <c r="AV42" s="275"/>
      <c r="AW42" s="273" t="s">
        <v>313</v>
      </c>
      <c r="AX42" s="274"/>
    </row>
    <row r="43" spans="1:50" hidden="1" x14ac:dyDescent="0.15">
      <c r="A43" s="279"/>
      <c r="B43" s="277"/>
      <c r="C43" s="277"/>
      <c r="D43" s="277"/>
      <c r="E43" s="277"/>
      <c r="F43" s="278"/>
      <c r="G43" s="408"/>
      <c r="H43" s="409"/>
      <c r="I43" s="409"/>
      <c r="J43" s="409"/>
      <c r="K43" s="409"/>
      <c r="L43" s="409"/>
      <c r="M43" s="409"/>
      <c r="N43" s="409"/>
      <c r="O43" s="410"/>
      <c r="P43" s="111"/>
      <c r="Q43" s="111"/>
      <c r="R43" s="111"/>
      <c r="S43" s="111"/>
      <c r="T43" s="111"/>
      <c r="U43" s="111"/>
      <c r="V43" s="111"/>
      <c r="W43" s="111"/>
      <c r="X43" s="131"/>
      <c r="Y43" s="378" t="s">
        <v>14</v>
      </c>
      <c r="Z43" s="379"/>
      <c r="AA43" s="380"/>
      <c r="AB43" s="372"/>
      <c r="AC43" s="372"/>
      <c r="AD43" s="372"/>
      <c r="AE43" s="400"/>
      <c r="AF43" s="364"/>
      <c r="AG43" s="364"/>
      <c r="AH43" s="364"/>
      <c r="AI43" s="400"/>
      <c r="AJ43" s="364"/>
      <c r="AK43" s="364"/>
      <c r="AL43" s="364"/>
      <c r="AM43" s="400"/>
      <c r="AN43" s="364"/>
      <c r="AO43" s="364"/>
      <c r="AP43" s="364"/>
      <c r="AQ43" s="271"/>
      <c r="AR43" s="208"/>
      <c r="AS43" s="208"/>
      <c r="AT43" s="272"/>
      <c r="AU43" s="364"/>
      <c r="AV43" s="364"/>
      <c r="AW43" s="364"/>
      <c r="AX43" s="365"/>
    </row>
    <row r="44" spans="1:50" hidden="1" x14ac:dyDescent="0.15">
      <c r="A44" s="280"/>
      <c r="B44" s="281"/>
      <c r="C44" s="281"/>
      <c r="D44" s="281"/>
      <c r="E44" s="281"/>
      <c r="F44" s="282"/>
      <c r="G44" s="411"/>
      <c r="H44" s="412"/>
      <c r="I44" s="412"/>
      <c r="J44" s="412"/>
      <c r="K44" s="412"/>
      <c r="L44" s="412"/>
      <c r="M44" s="412"/>
      <c r="N44" s="412"/>
      <c r="O44" s="413"/>
      <c r="P44" s="133"/>
      <c r="Q44" s="133"/>
      <c r="R44" s="133"/>
      <c r="S44" s="133"/>
      <c r="T44" s="133"/>
      <c r="U44" s="133"/>
      <c r="V44" s="133"/>
      <c r="W44" s="133"/>
      <c r="X44" s="134"/>
      <c r="Y44" s="262" t="s">
        <v>61</v>
      </c>
      <c r="Z44" s="263"/>
      <c r="AA44" s="264"/>
      <c r="AB44" s="373"/>
      <c r="AC44" s="373"/>
      <c r="AD44" s="373"/>
      <c r="AE44" s="400"/>
      <c r="AF44" s="364"/>
      <c r="AG44" s="364"/>
      <c r="AH44" s="364"/>
      <c r="AI44" s="400"/>
      <c r="AJ44" s="364"/>
      <c r="AK44" s="364"/>
      <c r="AL44" s="364"/>
      <c r="AM44" s="400"/>
      <c r="AN44" s="364"/>
      <c r="AO44" s="364"/>
      <c r="AP44" s="364"/>
      <c r="AQ44" s="271"/>
      <c r="AR44" s="208"/>
      <c r="AS44" s="208"/>
      <c r="AT44" s="272"/>
      <c r="AU44" s="364"/>
      <c r="AV44" s="364"/>
      <c r="AW44" s="364"/>
      <c r="AX44" s="365"/>
    </row>
    <row r="45" spans="1:50" hidden="1" x14ac:dyDescent="0.15">
      <c r="A45" s="279"/>
      <c r="B45" s="277"/>
      <c r="C45" s="277"/>
      <c r="D45" s="277"/>
      <c r="E45" s="277"/>
      <c r="F45" s="278"/>
      <c r="G45" s="414"/>
      <c r="H45" s="415"/>
      <c r="I45" s="415"/>
      <c r="J45" s="415"/>
      <c r="K45" s="415"/>
      <c r="L45" s="415"/>
      <c r="M45" s="415"/>
      <c r="N45" s="415"/>
      <c r="O45" s="416"/>
      <c r="P45" s="114"/>
      <c r="Q45" s="114"/>
      <c r="R45" s="114"/>
      <c r="S45" s="114"/>
      <c r="T45" s="114"/>
      <c r="U45" s="114"/>
      <c r="V45" s="114"/>
      <c r="W45" s="114"/>
      <c r="X45" s="136"/>
      <c r="Y45" s="262" t="s">
        <v>15</v>
      </c>
      <c r="Z45" s="263"/>
      <c r="AA45" s="264"/>
      <c r="AB45" s="753" t="s">
        <v>16</v>
      </c>
      <c r="AC45" s="753"/>
      <c r="AD45" s="753"/>
      <c r="AE45" s="400"/>
      <c r="AF45" s="364"/>
      <c r="AG45" s="364"/>
      <c r="AH45" s="364"/>
      <c r="AI45" s="400"/>
      <c r="AJ45" s="364"/>
      <c r="AK45" s="364"/>
      <c r="AL45" s="364"/>
      <c r="AM45" s="400"/>
      <c r="AN45" s="364"/>
      <c r="AO45" s="364"/>
      <c r="AP45" s="364"/>
      <c r="AQ45" s="271"/>
      <c r="AR45" s="208"/>
      <c r="AS45" s="208"/>
      <c r="AT45" s="272"/>
      <c r="AU45" s="364"/>
      <c r="AV45" s="364"/>
      <c r="AW45" s="364"/>
      <c r="AX45" s="365"/>
    </row>
    <row r="46" spans="1:50" hidden="1" x14ac:dyDescent="0.15">
      <c r="A46" s="353" t="s">
        <v>488</v>
      </c>
      <c r="B46" s="354"/>
      <c r="C46" s="354"/>
      <c r="D46" s="354"/>
      <c r="E46" s="354"/>
      <c r="F46" s="355"/>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idden="1" x14ac:dyDescent="0.15">
      <c r="A47" s="356"/>
      <c r="B47" s="357"/>
      <c r="C47" s="357"/>
      <c r="D47" s="357"/>
      <c r="E47" s="357"/>
      <c r="F47" s="358"/>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idden="1" x14ac:dyDescent="0.15">
      <c r="A48" s="356"/>
      <c r="B48" s="357"/>
      <c r="C48" s="357"/>
      <c r="D48" s="357"/>
      <c r="E48" s="357"/>
      <c r="F48" s="358"/>
      <c r="G48" s="43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4"/>
      <c r="AV48" s="364"/>
      <c r="AW48" s="364"/>
      <c r="AX48" s="365"/>
    </row>
    <row r="49" spans="1:50" hidden="1" x14ac:dyDescent="0.15">
      <c r="A49" s="356"/>
      <c r="B49" s="357"/>
      <c r="C49" s="357"/>
      <c r="D49" s="357"/>
      <c r="E49" s="357"/>
      <c r="F49" s="358"/>
      <c r="G49" s="44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4"/>
      <c r="AV49" s="364"/>
      <c r="AW49" s="364"/>
      <c r="AX49" s="365"/>
    </row>
    <row r="50" spans="1:50" hidden="1" x14ac:dyDescent="0.15">
      <c r="A50" s="356"/>
      <c r="B50" s="357"/>
      <c r="C50" s="357"/>
      <c r="D50" s="357"/>
      <c r="E50" s="357"/>
      <c r="F50" s="358"/>
      <c r="G50" s="441"/>
      <c r="H50" s="114"/>
      <c r="I50" s="114"/>
      <c r="J50" s="114"/>
      <c r="K50" s="114"/>
      <c r="L50" s="114"/>
      <c r="M50" s="114"/>
      <c r="N50" s="114"/>
      <c r="O50" s="136"/>
      <c r="P50" s="133"/>
      <c r="Q50" s="133"/>
      <c r="R50" s="133"/>
      <c r="S50" s="133"/>
      <c r="T50" s="133"/>
      <c r="U50" s="133"/>
      <c r="V50" s="133"/>
      <c r="W50" s="133"/>
      <c r="X50" s="134"/>
      <c r="Y50" s="146" t="s">
        <v>15</v>
      </c>
      <c r="Z50" s="149"/>
      <c r="AA50" s="150"/>
      <c r="AB50" s="417" t="s">
        <v>16</v>
      </c>
      <c r="AC50" s="417"/>
      <c r="AD50" s="417"/>
      <c r="AE50" s="833"/>
      <c r="AF50" s="834"/>
      <c r="AG50" s="834"/>
      <c r="AH50" s="834"/>
      <c r="AI50" s="833"/>
      <c r="AJ50" s="834"/>
      <c r="AK50" s="834"/>
      <c r="AL50" s="834"/>
      <c r="AM50" s="833"/>
      <c r="AN50" s="834"/>
      <c r="AO50" s="834"/>
      <c r="AP50" s="834"/>
      <c r="AQ50" s="271"/>
      <c r="AR50" s="208"/>
      <c r="AS50" s="208"/>
      <c r="AT50" s="272"/>
      <c r="AU50" s="364"/>
      <c r="AV50" s="364"/>
      <c r="AW50" s="364"/>
      <c r="AX50" s="365"/>
    </row>
    <row r="51" spans="1:50" ht="49.5" hidden="1" x14ac:dyDescent="0.15">
      <c r="A51" s="92" t="s">
        <v>517</v>
      </c>
      <c r="B51" s="93"/>
      <c r="C51" s="93"/>
      <c r="D51" s="93"/>
      <c r="E51" s="90" t="s">
        <v>510</v>
      </c>
      <c r="F51" s="91"/>
      <c r="G51" s="59" t="s">
        <v>387</v>
      </c>
      <c r="H51" s="405"/>
      <c r="I51" s="406"/>
      <c r="J51" s="406"/>
      <c r="K51" s="406"/>
      <c r="L51" s="406"/>
      <c r="M51" s="406"/>
      <c r="N51" s="406"/>
      <c r="O51" s="407"/>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idden="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idden="1" x14ac:dyDescent="0.15">
      <c r="A53" s="734" t="s">
        <v>277</v>
      </c>
      <c r="B53" s="374"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4"/>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idden="1" x14ac:dyDescent="0.15">
      <c r="A54" s="734"/>
      <c r="B54" s="374"/>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3"/>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idden="1" x14ac:dyDescent="0.15">
      <c r="A55" s="734"/>
      <c r="B55" s="374"/>
      <c r="C55" s="305"/>
      <c r="D55" s="305"/>
      <c r="E55" s="305"/>
      <c r="F55" s="306"/>
      <c r="G55" s="538"/>
      <c r="H55" s="538"/>
      <c r="I55" s="538"/>
      <c r="J55" s="538"/>
      <c r="K55" s="538"/>
      <c r="L55" s="538"/>
      <c r="M55" s="538"/>
      <c r="N55" s="538"/>
      <c r="O55" s="538"/>
      <c r="P55" s="538"/>
      <c r="Q55" s="538"/>
      <c r="R55" s="538"/>
      <c r="S55" s="538"/>
      <c r="T55" s="538"/>
      <c r="U55" s="538"/>
      <c r="V55" s="538"/>
      <c r="W55" s="538"/>
      <c r="X55" s="538"/>
      <c r="Y55" s="538"/>
      <c r="Z55" s="538"/>
      <c r="AA55" s="539"/>
      <c r="AB55" s="827"/>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8"/>
    </row>
    <row r="56" spans="1:50" hidden="1" x14ac:dyDescent="0.15">
      <c r="A56" s="734"/>
      <c r="B56" s="374"/>
      <c r="C56" s="305"/>
      <c r="D56" s="305"/>
      <c r="E56" s="305"/>
      <c r="F56" s="306"/>
      <c r="G56" s="540"/>
      <c r="H56" s="540"/>
      <c r="I56" s="540"/>
      <c r="J56" s="540"/>
      <c r="K56" s="540"/>
      <c r="L56" s="540"/>
      <c r="M56" s="540"/>
      <c r="N56" s="540"/>
      <c r="O56" s="540"/>
      <c r="P56" s="540"/>
      <c r="Q56" s="540"/>
      <c r="R56" s="540"/>
      <c r="S56" s="540"/>
      <c r="T56" s="540"/>
      <c r="U56" s="540"/>
      <c r="V56" s="540"/>
      <c r="W56" s="540"/>
      <c r="X56" s="540"/>
      <c r="Y56" s="540"/>
      <c r="Z56" s="540"/>
      <c r="AA56" s="541"/>
      <c r="AB56" s="829"/>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0"/>
    </row>
    <row r="57" spans="1:50" hidden="1" x14ac:dyDescent="0.15">
      <c r="A57" s="734"/>
      <c r="B57" s="375"/>
      <c r="C57" s="376"/>
      <c r="D57" s="376"/>
      <c r="E57" s="376"/>
      <c r="F57" s="377"/>
      <c r="G57" s="542"/>
      <c r="H57" s="542"/>
      <c r="I57" s="542"/>
      <c r="J57" s="542"/>
      <c r="K57" s="542"/>
      <c r="L57" s="542"/>
      <c r="M57" s="542"/>
      <c r="N57" s="542"/>
      <c r="O57" s="542"/>
      <c r="P57" s="542"/>
      <c r="Q57" s="542"/>
      <c r="R57" s="542"/>
      <c r="S57" s="542"/>
      <c r="T57" s="542"/>
      <c r="U57" s="542"/>
      <c r="V57" s="542"/>
      <c r="W57" s="542"/>
      <c r="X57" s="542"/>
      <c r="Y57" s="542"/>
      <c r="Z57" s="542"/>
      <c r="AA57" s="543"/>
      <c r="AB57" s="831"/>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2"/>
    </row>
    <row r="58" spans="1:50" hidden="1" x14ac:dyDescent="0.15">
      <c r="A58" s="734"/>
      <c r="B58" s="305" t="s">
        <v>275</v>
      </c>
      <c r="C58" s="305"/>
      <c r="D58" s="305"/>
      <c r="E58" s="305"/>
      <c r="F58" s="306"/>
      <c r="G58" s="359" t="s">
        <v>68</v>
      </c>
      <c r="H58" s="360"/>
      <c r="I58" s="360"/>
      <c r="J58" s="360"/>
      <c r="K58" s="360"/>
      <c r="L58" s="360"/>
      <c r="M58" s="360"/>
      <c r="N58" s="360"/>
      <c r="O58" s="361"/>
      <c r="P58" s="391" t="s">
        <v>72</v>
      </c>
      <c r="Q58" s="360"/>
      <c r="R58" s="360"/>
      <c r="S58" s="360"/>
      <c r="T58" s="360"/>
      <c r="U58" s="360"/>
      <c r="V58" s="360"/>
      <c r="W58" s="360"/>
      <c r="X58" s="361"/>
      <c r="Y58" s="157"/>
      <c r="Z58" s="158"/>
      <c r="AA58" s="159"/>
      <c r="AB58" s="286" t="s">
        <v>12</v>
      </c>
      <c r="AC58" s="287"/>
      <c r="AD58" s="288"/>
      <c r="AE58" s="625" t="s">
        <v>372</v>
      </c>
      <c r="AF58" s="625"/>
      <c r="AG58" s="625"/>
      <c r="AH58" s="625"/>
      <c r="AI58" s="625" t="s">
        <v>373</v>
      </c>
      <c r="AJ58" s="625"/>
      <c r="AK58" s="625"/>
      <c r="AL58" s="625"/>
      <c r="AM58" s="625" t="s">
        <v>374</v>
      </c>
      <c r="AN58" s="625"/>
      <c r="AO58" s="625"/>
      <c r="AP58" s="286"/>
      <c r="AQ58" s="146" t="s">
        <v>370</v>
      </c>
      <c r="AR58" s="149"/>
      <c r="AS58" s="149"/>
      <c r="AT58" s="150"/>
      <c r="AU58" s="814" t="s">
        <v>262</v>
      </c>
      <c r="AV58" s="814"/>
      <c r="AW58" s="814"/>
      <c r="AX58" s="815"/>
    </row>
    <row r="59" spans="1:50" hidden="1" x14ac:dyDescent="0.15">
      <c r="A59" s="734"/>
      <c r="B59" s="305"/>
      <c r="C59" s="305"/>
      <c r="D59" s="305"/>
      <c r="E59" s="305"/>
      <c r="F59" s="306"/>
      <c r="G59" s="362"/>
      <c r="H59" s="273"/>
      <c r="I59" s="273"/>
      <c r="J59" s="273"/>
      <c r="K59" s="273"/>
      <c r="L59" s="273"/>
      <c r="M59" s="273"/>
      <c r="N59" s="273"/>
      <c r="O59" s="363"/>
      <c r="P59" s="312"/>
      <c r="Q59" s="273"/>
      <c r="R59" s="273"/>
      <c r="S59" s="273"/>
      <c r="T59" s="273"/>
      <c r="U59" s="273"/>
      <c r="V59" s="273"/>
      <c r="W59" s="273"/>
      <c r="X59" s="363"/>
      <c r="Y59" s="157"/>
      <c r="Z59" s="158"/>
      <c r="AA59" s="159"/>
      <c r="AB59" s="289"/>
      <c r="AC59" s="290"/>
      <c r="AD59" s="291"/>
      <c r="AE59" s="626"/>
      <c r="AF59" s="626"/>
      <c r="AG59" s="626"/>
      <c r="AH59" s="626"/>
      <c r="AI59" s="626"/>
      <c r="AJ59" s="626"/>
      <c r="AK59" s="626"/>
      <c r="AL59" s="626"/>
      <c r="AM59" s="626"/>
      <c r="AN59" s="626"/>
      <c r="AO59" s="626"/>
      <c r="AP59" s="289"/>
      <c r="AQ59" s="421"/>
      <c r="AR59" s="275"/>
      <c r="AS59" s="152" t="s">
        <v>371</v>
      </c>
      <c r="AT59" s="153"/>
      <c r="AU59" s="275"/>
      <c r="AV59" s="275"/>
      <c r="AW59" s="273" t="s">
        <v>313</v>
      </c>
      <c r="AX59" s="274"/>
    </row>
    <row r="60" spans="1:50" hidden="1" x14ac:dyDescent="0.15">
      <c r="A60" s="734"/>
      <c r="B60" s="305"/>
      <c r="C60" s="305"/>
      <c r="D60" s="305"/>
      <c r="E60" s="305"/>
      <c r="F60" s="306"/>
      <c r="G60" s="130"/>
      <c r="H60" s="111"/>
      <c r="I60" s="111"/>
      <c r="J60" s="111"/>
      <c r="K60" s="111"/>
      <c r="L60" s="111"/>
      <c r="M60" s="111"/>
      <c r="N60" s="111"/>
      <c r="O60" s="131"/>
      <c r="P60" s="111"/>
      <c r="Q60" s="366"/>
      <c r="R60" s="366"/>
      <c r="S60" s="366"/>
      <c r="T60" s="366"/>
      <c r="U60" s="366"/>
      <c r="V60" s="366"/>
      <c r="W60" s="366"/>
      <c r="X60" s="367"/>
      <c r="Y60" s="401" t="s">
        <v>69</v>
      </c>
      <c r="Z60" s="402"/>
      <c r="AA60" s="403"/>
      <c r="AB60" s="372"/>
      <c r="AC60" s="372"/>
      <c r="AD60" s="372"/>
      <c r="AE60" s="400"/>
      <c r="AF60" s="364"/>
      <c r="AG60" s="364"/>
      <c r="AH60" s="364"/>
      <c r="AI60" s="400"/>
      <c r="AJ60" s="364"/>
      <c r="AK60" s="364"/>
      <c r="AL60" s="364"/>
      <c r="AM60" s="400"/>
      <c r="AN60" s="364"/>
      <c r="AO60" s="364"/>
      <c r="AP60" s="364"/>
      <c r="AQ60" s="271"/>
      <c r="AR60" s="208"/>
      <c r="AS60" s="208"/>
      <c r="AT60" s="272"/>
      <c r="AU60" s="364"/>
      <c r="AV60" s="364"/>
      <c r="AW60" s="364"/>
      <c r="AX60" s="365"/>
    </row>
    <row r="61" spans="1:50" hidden="1" x14ac:dyDescent="0.15">
      <c r="A61" s="734"/>
      <c r="B61" s="305"/>
      <c r="C61" s="305"/>
      <c r="D61" s="305"/>
      <c r="E61" s="305"/>
      <c r="F61" s="306"/>
      <c r="G61" s="132"/>
      <c r="H61" s="133"/>
      <c r="I61" s="133"/>
      <c r="J61" s="133"/>
      <c r="K61" s="133"/>
      <c r="L61" s="133"/>
      <c r="M61" s="133"/>
      <c r="N61" s="133"/>
      <c r="O61" s="134"/>
      <c r="P61" s="368"/>
      <c r="Q61" s="368"/>
      <c r="R61" s="368"/>
      <c r="S61" s="368"/>
      <c r="T61" s="368"/>
      <c r="U61" s="368"/>
      <c r="V61" s="368"/>
      <c r="W61" s="368"/>
      <c r="X61" s="369"/>
      <c r="Y61" s="381" t="s">
        <v>61</v>
      </c>
      <c r="Z61" s="331"/>
      <c r="AA61" s="332"/>
      <c r="AB61" s="373"/>
      <c r="AC61" s="373"/>
      <c r="AD61" s="373"/>
      <c r="AE61" s="400"/>
      <c r="AF61" s="364"/>
      <c r="AG61" s="364"/>
      <c r="AH61" s="364"/>
      <c r="AI61" s="400"/>
      <c r="AJ61" s="364"/>
      <c r="AK61" s="364"/>
      <c r="AL61" s="364"/>
      <c r="AM61" s="400"/>
      <c r="AN61" s="364"/>
      <c r="AO61" s="364"/>
      <c r="AP61" s="364"/>
      <c r="AQ61" s="271"/>
      <c r="AR61" s="208"/>
      <c r="AS61" s="208"/>
      <c r="AT61" s="272"/>
      <c r="AU61" s="364"/>
      <c r="AV61" s="364"/>
      <c r="AW61" s="364"/>
      <c r="AX61" s="365"/>
    </row>
    <row r="62" spans="1:50" hidden="1" x14ac:dyDescent="0.15">
      <c r="A62" s="734"/>
      <c r="B62" s="376"/>
      <c r="C62" s="376"/>
      <c r="D62" s="376"/>
      <c r="E62" s="376"/>
      <c r="F62" s="377"/>
      <c r="G62" s="135"/>
      <c r="H62" s="114"/>
      <c r="I62" s="114"/>
      <c r="J62" s="114"/>
      <c r="K62" s="114"/>
      <c r="L62" s="114"/>
      <c r="M62" s="114"/>
      <c r="N62" s="114"/>
      <c r="O62" s="136"/>
      <c r="P62" s="192"/>
      <c r="Q62" s="192"/>
      <c r="R62" s="192"/>
      <c r="S62" s="192"/>
      <c r="T62" s="192"/>
      <c r="U62" s="192"/>
      <c r="V62" s="192"/>
      <c r="W62" s="192"/>
      <c r="X62" s="399"/>
      <c r="Y62" s="381" t="s">
        <v>15</v>
      </c>
      <c r="Z62" s="331"/>
      <c r="AA62" s="332"/>
      <c r="AB62" s="382" t="s">
        <v>16</v>
      </c>
      <c r="AC62" s="382"/>
      <c r="AD62" s="382"/>
      <c r="AE62" s="400"/>
      <c r="AF62" s="364"/>
      <c r="AG62" s="364"/>
      <c r="AH62" s="364"/>
      <c r="AI62" s="400"/>
      <c r="AJ62" s="364"/>
      <c r="AK62" s="364"/>
      <c r="AL62" s="364"/>
      <c r="AM62" s="400"/>
      <c r="AN62" s="364"/>
      <c r="AO62" s="364"/>
      <c r="AP62" s="364"/>
      <c r="AQ62" s="271"/>
      <c r="AR62" s="208"/>
      <c r="AS62" s="208"/>
      <c r="AT62" s="272"/>
      <c r="AU62" s="364"/>
      <c r="AV62" s="364"/>
      <c r="AW62" s="364"/>
      <c r="AX62" s="365"/>
    </row>
    <row r="63" spans="1:50" hidden="1" x14ac:dyDescent="0.15">
      <c r="A63" s="734"/>
      <c r="B63" s="305" t="s">
        <v>275</v>
      </c>
      <c r="C63" s="305"/>
      <c r="D63" s="305"/>
      <c r="E63" s="305"/>
      <c r="F63" s="306"/>
      <c r="G63" s="359" t="s">
        <v>68</v>
      </c>
      <c r="H63" s="360"/>
      <c r="I63" s="360"/>
      <c r="J63" s="360"/>
      <c r="K63" s="360"/>
      <c r="L63" s="360"/>
      <c r="M63" s="360"/>
      <c r="N63" s="360"/>
      <c r="O63" s="361"/>
      <c r="P63" s="391" t="s">
        <v>72</v>
      </c>
      <c r="Q63" s="360"/>
      <c r="R63" s="360"/>
      <c r="S63" s="360"/>
      <c r="T63" s="360"/>
      <c r="U63" s="360"/>
      <c r="V63" s="360"/>
      <c r="W63" s="360"/>
      <c r="X63" s="361"/>
      <c r="Y63" s="157"/>
      <c r="Z63" s="158"/>
      <c r="AA63" s="159"/>
      <c r="AB63" s="286" t="s">
        <v>12</v>
      </c>
      <c r="AC63" s="287"/>
      <c r="AD63" s="288"/>
      <c r="AE63" s="625" t="s">
        <v>372</v>
      </c>
      <c r="AF63" s="625"/>
      <c r="AG63" s="625"/>
      <c r="AH63" s="625"/>
      <c r="AI63" s="625" t="s">
        <v>373</v>
      </c>
      <c r="AJ63" s="625"/>
      <c r="AK63" s="625"/>
      <c r="AL63" s="625"/>
      <c r="AM63" s="625" t="s">
        <v>374</v>
      </c>
      <c r="AN63" s="625"/>
      <c r="AO63" s="625"/>
      <c r="AP63" s="286"/>
      <c r="AQ63" s="146" t="s">
        <v>370</v>
      </c>
      <c r="AR63" s="149"/>
      <c r="AS63" s="149"/>
      <c r="AT63" s="150"/>
      <c r="AU63" s="814" t="s">
        <v>262</v>
      </c>
      <c r="AV63" s="814"/>
      <c r="AW63" s="814"/>
      <c r="AX63" s="815"/>
    </row>
    <row r="64" spans="1:50" hidden="1" x14ac:dyDescent="0.15">
      <c r="A64" s="734"/>
      <c r="B64" s="305"/>
      <c r="C64" s="305"/>
      <c r="D64" s="305"/>
      <c r="E64" s="305"/>
      <c r="F64" s="306"/>
      <c r="G64" s="362"/>
      <c r="H64" s="273"/>
      <c r="I64" s="273"/>
      <c r="J64" s="273"/>
      <c r="K64" s="273"/>
      <c r="L64" s="273"/>
      <c r="M64" s="273"/>
      <c r="N64" s="273"/>
      <c r="O64" s="363"/>
      <c r="P64" s="312"/>
      <c r="Q64" s="273"/>
      <c r="R64" s="273"/>
      <c r="S64" s="273"/>
      <c r="T64" s="273"/>
      <c r="U64" s="273"/>
      <c r="V64" s="273"/>
      <c r="W64" s="273"/>
      <c r="X64" s="363"/>
      <c r="Y64" s="157"/>
      <c r="Z64" s="158"/>
      <c r="AA64" s="159"/>
      <c r="AB64" s="289"/>
      <c r="AC64" s="290"/>
      <c r="AD64" s="291"/>
      <c r="AE64" s="626"/>
      <c r="AF64" s="626"/>
      <c r="AG64" s="626"/>
      <c r="AH64" s="626"/>
      <c r="AI64" s="626"/>
      <c r="AJ64" s="626"/>
      <c r="AK64" s="626"/>
      <c r="AL64" s="626"/>
      <c r="AM64" s="626"/>
      <c r="AN64" s="626"/>
      <c r="AO64" s="626"/>
      <c r="AP64" s="289"/>
      <c r="AQ64" s="421"/>
      <c r="AR64" s="275"/>
      <c r="AS64" s="152" t="s">
        <v>371</v>
      </c>
      <c r="AT64" s="153"/>
      <c r="AU64" s="275"/>
      <c r="AV64" s="275"/>
      <c r="AW64" s="273" t="s">
        <v>313</v>
      </c>
      <c r="AX64" s="274"/>
    </row>
    <row r="65" spans="1:60" hidden="1" x14ac:dyDescent="0.15">
      <c r="A65" s="734"/>
      <c r="B65" s="305"/>
      <c r="C65" s="305"/>
      <c r="D65" s="305"/>
      <c r="E65" s="305"/>
      <c r="F65" s="306"/>
      <c r="G65" s="130"/>
      <c r="H65" s="111"/>
      <c r="I65" s="111"/>
      <c r="J65" s="111"/>
      <c r="K65" s="111"/>
      <c r="L65" s="111"/>
      <c r="M65" s="111"/>
      <c r="N65" s="111"/>
      <c r="O65" s="131"/>
      <c r="P65" s="111"/>
      <c r="Q65" s="366"/>
      <c r="R65" s="366"/>
      <c r="S65" s="366"/>
      <c r="T65" s="366"/>
      <c r="U65" s="366"/>
      <c r="V65" s="366"/>
      <c r="W65" s="366"/>
      <c r="X65" s="367"/>
      <c r="Y65" s="401" t="s">
        <v>69</v>
      </c>
      <c r="Z65" s="402"/>
      <c r="AA65" s="403"/>
      <c r="AB65" s="372"/>
      <c r="AC65" s="372"/>
      <c r="AD65" s="372"/>
      <c r="AE65" s="400"/>
      <c r="AF65" s="364"/>
      <c r="AG65" s="364"/>
      <c r="AH65" s="364"/>
      <c r="AI65" s="400"/>
      <c r="AJ65" s="364"/>
      <c r="AK65" s="364"/>
      <c r="AL65" s="364"/>
      <c r="AM65" s="400"/>
      <c r="AN65" s="364"/>
      <c r="AO65" s="364"/>
      <c r="AP65" s="364"/>
      <c r="AQ65" s="271"/>
      <c r="AR65" s="208"/>
      <c r="AS65" s="208"/>
      <c r="AT65" s="272"/>
      <c r="AU65" s="364"/>
      <c r="AV65" s="364"/>
      <c r="AW65" s="364"/>
      <c r="AX65" s="365"/>
    </row>
    <row r="66" spans="1:60" hidden="1" x14ac:dyDescent="0.15">
      <c r="A66" s="734"/>
      <c r="B66" s="305"/>
      <c r="C66" s="305"/>
      <c r="D66" s="305"/>
      <c r="E66" s="305"/>
      <c r="F66" s="306"/>
      <c r="G66" s="132"/>
      <c r="H66" s="133"/>
      <c r="I66" s="133"/>
      <c r="J66" s="133"/>
      <c r="K66" s="133"/>
      <c r="L66" s="133"/>
      <c r="M66" s="133"/>
      <c r="N66" s="133"/>
      <c r="O66" s="134"/>
      <c r="P66" s="368"/>
      <c r="Q66" s="368"/>
      <c r="R66" s="368"/>
      <c r="S66" s="368"/>
      <c r="T66" s="368"/>
      <c r="U66" s="368"/>
      <c r="V66" s="368"/>
      <c r="W66" s="368"/>
      <c r="X66" s="369"/>
      <c r="Y66" s="381" t="s">
        <v>61</v>
      </c>
      <c r="Z66" s="331"/>
      <c r="AA66" s="332"/>
      <c r="AB66" s="373"/>
      <c r="AC66" s="373"/>
      <c r="AD66" s="373"/>
      <c r="AE66" s="400"/>
      <c r="AF66" s="364"/>
      <c r="AG66" s="364"/>
      <c r="AH66" s="364"/>
      <c r="AI66" s="400"/>
      <c r="AJ66" s="364"/>
      <c r="AK66" s="364"/>
      <c r="AL66" s="364"/>
      <c r="AM66" s="400"/>
      <c r="AN66" s="364"/>
      <c r="AO66" s="364"/>
      <c r="AP66" s="364"/>
      <c r="AQ66" s="271"/>
      <c r="AR66" s="208"/>
      <c r="AS66" s="208"/>
      <c r="AT66" s="272"/>
      <c r="AU66" s="364"/>
      <c r="AV66" s="364"/>
      <c r="AW66" s="364"/>
      <c r="AX66" s="365"/>
    </row>
    <row r="67" spans="1:60" hidden="1" x14ac:dyDescent="0.15">
      <c r="A67" s="734"/>
      <c r="B67" s="376"/>
      <c r="C67" s="376"/>
      <c r="D67" s="376"/>
      <c r="E67" s="376"/>
      <c r="F67" s="377"/>
      <c r="G67" s="135"/>
      <c r="H67" s="114"/>
      <c r="I67" s="114"/>
      <c r="J67" s="114"/>
      <c r="K67" s="114"/>
      <c r="L67" s="114"/>
      <c r="M67" s="114"/>
      <c r="N67" s="114"/>
      <c r="O67" s="136"/>
      <c r="P67" s="192"/>
      <c r="Q67" s="192"/>
      <c r="R67" s="192"/>
      <c r="S67" s="192"/>
      <c r="T67" s="192"/>
      <c r="U67" s="192"/>
      <c r="V67" s="192"/>
      <c r="W67" s="192"/>
      <c r="X67" s="399"/>
      <c r="Y67" s="381" t="s">
        <v>15</v>
      </c>
      <c r="Z67" s="331"/>
      <c r="AA67" s="332"/>
      <c r="AB67" s="382" t="s">
        <v>16</v>
      </c>
      <c r="AC67" s="382"/>
      <c r="AD67" s="382"/>
      <c r="AE67" s="400"/>
      <c r="AF67" s="364"/>
      <c r="AG67" s="364"/>
      <c r="AH67" s="364"/>
      <c r="AI67" s="400"/>
      <c r="AJ67" s="364"/>
      <c r="AK67" s="364"/>
      <c r="AL67" s="364"/>
      <c r="AM67" s="400"/>
      <c r="AN67" s="364"/>
      <c r="AO67" s="364"/>
      <c r="AP67" s="364"/>
      <c r="AQ67" s="271"/>
      <c r="AR67" s="208"/>
      <c r="AS67" s="208"/>
      <c r="AT67" s="272"/>
      <c r="AU67" s="364"/>
      <c r="AV67" s="364"/>
      <c r="AW67" s="364"/>
      <c r="AX67" s="365"/>
    </row>
    <row r="68" spans="1:60" hidden="1" x14ac:dyDescent="0.15">
      <c r="A68" s="734"/>
      <c r="B68" s="305" t="s">
        <v>275</v>
      </c>
      <c r="C68" s="305"/>
      <c r="D68" s="305"/>
      <c r="E68" s="305"/>
      <c r="F68" s="306"/>
      <c r="G68" s="359" t="s">
        <v>68</v>
      </c>
      <c r="H68" s="360"/>
      <c r="I68" s="360"/>
      <c r="J68" s="360"/>
      <c r="K68" s="360"/>
      <c r="L68" s="360"/>
      <c r="M68" s="360"/>
      <c r="N68" s="360"/>
      <c r="O68" s="361"/>
      <c r="P68" s="391" t="s">
        <v>72</v>
      </c>
      <c r="Q68" s="360"/>
      <c r="R68" s="360"/>
      <c r="S68" s="360"/>
      <c r="T68" s="360"/>
      <c r="U68" s="360"/>
      <c r="V68" s="360"/>
      <c r="W68" s="360"/>
      <c r="X68" s="361"/>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4" t="s">
        <v>262</v>
      </c>
      <c r="AV68" s="814"/>
      <c r="AW68" s="814"/>
      <c r="AX68" s="815"/>
    </row>
    <row r="69" spans="1:60" hidden="1" x14ac:dyDescent="0.15">
      <c r="A69" s="734"/>
      <c r="B69" s="305"/>
      <c r="C69" s="305"/>
      <c r="D69" s="305"/>
      <c r="E69" s="305"/>
      <c r="F69" s="306"/>
      <c r="G69" s="362"/>
      <c r="H69" s="273"/>
      <c r="I69" s="273"/>
      <c r="J69" s="273"/>
      <c r="K69" s="273"/>
      <c r="L69" s="273"/>
      <c r="M69" s="273"/>
      <c r="N69" s="273"/>
      <c r="O69" s="363"/>
      <c r="P69" s="312"/>
      <c r="Q69" s="273"/>
      <c r="R69" s="273"/>
      <c r="S69" s="273"/>
      <c r="T69" s="273"/>
      <c r="U69" s="273"/>
      <c r="V69" s="273"/>
      <c r="W69" s="273"/>
      <c r="X69" s="363"/>
      <c r="Y69" s="157"/>
      <c r="Z69" s="158"/>
      <c r="AA69" s="159"/>
      <c r="AB69" s="289"/>
      <c r="AC69" s="290"/>
      <c r="AD69" s="291"/>
      <c r="AE69" s="289"/>
      <c r="AF69" s="290"/>
      <c r="AG69" s="290"/>
      <c r="AH69" s="291"/>
      <c r="AI69" s="289"/>
      <c r="AJ69" s="290"/>
      <c r="AK69" s="290"/>
      <c r="AL69" s="291"/>
      <c r="AM69" s="289"/>
      <c r="AN69" s="290"/>
      <c r="AO69" s="290"/>
      <c r="AP69" s="290"/>
      <c r="AQ69" s="421"/>
      <c r="AR69" s="275"/>
      <c r="AS69" s="152" t="s">
        <v>371</v>
      </c>
      <c r="AT69" s="153"/>
      <c r="AU69" s="275"/>
      <c r="AV69" s="275"/>
      <c r="AW69" s="273" t="s">
        <v>313</v>
      </c>
      <c r="AX69" s="274"/>
    </row>
    <row r="70" spans="1:60" hidden="1" x14ac:dyDescent="0.15">
      <c r="A70" s="734"/>
      <c r="B70" s="305"/>
      <c r="C70" s="305"/>
      <c r="D70" s="305"/>
      <c r="E70" s="305"/>
      <c r="F70" s="306"/>
      <c r="G70" s="130"/>
      <c r="H70" s="111"/>
      <c r="I70" s="111"/>
      <c r="J70" s="111"/>
      <c r="K70" s="111"/>
      <c r="L70" s="111"/>
      <c r="M70" s="111"/>
      <c r="N70" s="111"/>
      <c r="O70" s="131"/>
      <c r="P70" s="111"/>
      <c r="Q70" s="366"/>
      <c r="R70" s="366"/>
      <c r="S70" s="366"/>
      <c r="T70" s="366"/>
      <c r="U70" s="366"/>
      <c r="V70" s="366"/>
      <c r="W70" s="366"/>
      <c r="X70" s="367"/>
      <c r="Y70" s="401" t="s">
        <v>69</v>
      </c>
      <c r="Z70" s="402"/>
      <c r="AA70" s="403"/>
      <c r="AB70" s="761"/>
      <c r="AC70" s="762"/>
      <c r="AD70" s="763"/>
      <c r="AE70" s="400"/>
      <c r="AF70" s="364"/>
      <c r="AG70" s="364"/>
      <c r="AH70" s="835"/>
      <c r="AI70" s="400"/>
      <c r="AJ70" s="364"/>
      <c r="AK70" s="364"/>
      <c r="AL70" s="835"/>
      <c r="AM70" s="400"/>
      <c r="AN70" s="364"/>
      <c r="AO70" s="364"/>
      <c r="AP70" s="364"/>
      <c r="AQ70" s="271"/>
      <c r="AR70" s="208"/>
      <c r="AS70" s="208"/>
      <c r="AT70" s="272"/>
      <c r="AU70" s="364"/>
      <c r="AV70" s="364"/>
      <c r="AW70" s="364"/>
      <c r="AX70" s="365"/>
    </row>
    <row r="71" spans="1:60" hidden="1" x14ac:dyDescent="0.15">
      <c r="A71" s="734"/>
      <c r="B71" s="305"/>
      <c r="C71" s="305"/>
      <c r="D71" s="305"/>
      <c r="E71" s="305"/>
      <c r="F71" s="306"/>
      <c r="G71" s="132"/>
      <c r="H71" s="133"/>
      <c r="I71" s="133"/>
      <c r="J71" s="133"/>
      <c r="K71" s="133"/>
      <c r="L71" s="133"/>
      <c r="M71" s="133"/>
      <c r="N71" s="133"/>
      <c r="O71" s="134"/>
      <c r="P71" s="368"/>
      <c r="Q71" s="368"/>
      <c r="R71" s="368"/>
      <c r="S71" s="368"/>
      <c r="T71" s="368"/>
      <c r="U71" s="368"/>
      <c r="V71" s="368"/>
      <c r="W71" s="368"/>
      <c r="X71" s="369"/>
      <c r="Y71" s="381" t="s">
        <v>61</v>
      </c>
      <c r="Z71" s="331"/>
      <c r="AA71" s="332"/>
      <c r="AB71" s="418"/>
      <c r="AC71" s="419"/>
      <c r="AD71" s="420"/>
      <c r="AE71" s="400"/>
      <c r="AF71" s="364"/>
      <c r="AG71" s="364"/>
      <c r="AH71" s="835"/>
      <c r="AI71" s="400"/>
      <c r="AJ71" s="364"/>
      <c r="AK71" s="364"/>
      <c r="AL71" s="835"/>
      <c r="AM71" s="400"/>
      <c r="AN71" s="364"/>
      <c r="AO71" s="364"/>
      <c r="AP71" s="364"/>
      <c r="AQ71" s="271"/>
      <c r="AR71" s="208"/>
      <c r="AS71" s="208"/>
      <c r="AT71" s="272"/>
      <c r="AU71" s="364"/>
      <c r="AV71" s="364"/>
      <c r="AW71" s="364"/>
      <c r="AX71" s="365"/>
    </row>
    <row r="72" spans="1:60" ht="14.25" hidden="1" thickBot="1" x14ac:dyDescent="0.2">
      <c r="A72" s="735"/>
      <c r="B72" s="307"/>
      <c r="C72" s="307"/>
      <c r="D72" s="307"/>
      <c r="E72" s="307"/>
      <c r="F72" s="308"/>
      <c r="G72" s="754"/>
      <c r="H72" s="755"/>
      <c r="I72" s="755"/>
      <c r="J72" s="755"/>
      <c r="K72" s="755"/>
      <c r="L72" s="755"/>
      <c r="M72" s="755"/>
      <c r="N72" s="755"/>
      <c r="O72" s="756"/>
      <c r="P72" s="370"/>
      <c r="Q72" s="370"/>
      <c r="R72" s="370"/>
      <c r="S72" s="370"/>
      <c r="T72" s="370"/>
      <c r="U72" s="370"/>
      <c r="V72" s="370"/>
      <c r="W72" s="370"/>
      <c r="X72" s="371"/>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27.75"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2"/>
      <c r="Z73" s="773"/>
      <c r="AA73" s="774"/>
      <c r="AB73" s="752" t="s">
        <v>12</v>
      </c>
      <c r="AC73" s="752"/>
      <c r="AD73" s="752"/>
      <c r="AE73" s="752" t="s">
        <v>372</v>
      </c>
      <c r="AF73" s="752"/>
      <c r="AG73" s="752"/>
      <c r="AH73" s="752"/>
      <c r="AI73" s="752" t="s">
        <v>373</v>
      </c>
      <c r="AJ73" s="752"/>
      <c r="AK73" s="752"/>
      <c r="AL73" s="752"/>
      <c r="AM73" s="752" t="s">
        <v>374</v>
      </c>
      <c r="AN73" s="752"/>
      <c r="AO73" s="752"/>
      <c r="AP73" s="752"/>
      <c r="AQ73" s="843" t="s">
        <v>375</v>
      </c>
      <c r="AR73" s="843"/>
      <c r="AS73" s="843"/>
      <c r="AT73" s="843"/>
      <c r="AU73" s="843"/>
      <c r="AV73" s="843"/>
      <c r="AW73" s="843"/>
      <c r="AX73" s="844"/>
    </row>
    <row r="74" spans="1:60" ht="32.25" customHeight="1" x14ac:dyDescent="0.15">
      <c r="A74" s="299"/>
      <c r="B74" s="300"/>
      <c r="C74" s="300"/>
      <c r="D74" s="300"/>
      <c r="E74" s="300"/>
      <c r="F74" s="301"/>
      <c r="G74" s="111" t="s">
        <v>563</v>
      </c>
      <c r="H74" s="395"/>
      <c r="I74" s="395"/>
      <c r="J74" s="395"/>
      <c r="K74" s="395"/>
      <c r="L74" s="395"/>
      <c r="M74" s="395"/>
      <c r="N74" s="395"/>
      <c r="O74" s="395"/>
      <c r="P74" s="395"/>
      <c r="Q74" s="395"/>
      <c r="R74" s="395"/>
      <c r="S74" s="395"/>
      <c r="T74" s="395"/>
      <c r="U74" s="395"/>
      <c r="V74" s="395"/>
      <c r="W74" s="395"/>
      <c r="X74" s="396"/>
      <c r="Y74" s="293" t="s">
        <v>62</v>
      </c>
      <c r="Z74" s="294"/>
      <c r="AA74" s="295"/>
      <c r="AB74" s="325" t="s">
        <v>539</v>
      </c>
      <c r="AC74" s="326"/>
      <c r="AD74" s="327"/>
      <c r="AE74" s="250">
        <v>9</v>
      </c>
      <c r="AF74" s="250"/>
      <c r="AG74" s="250"/>
      <c r="AH74" s="250"/>
      <c r="AI74" s="250">
        <v>5</v>
      </c>
      <c r="AJ74" s="250"/>
      <c r="AK74" s="250"/>
      <c r="AL74" s="250"/>
      <c r="AM74" s="250">
        <v>8</v>
      </c>
      <c r="AN74" s="250"/>
      <c r="AO74" s="250"/>
      <c r="AP74" s="250"/>
      <c r="AQ74" s="250" t="s">
        <v>593</v>
      </c>
      <c r="AR74" s="250"/>
      <c r="AS74" s="250"/>
      <c r="AT74" s="250"/>
      <c r="AU74" s="250"/>
      <c r="AV74" s="250"/>
      <c r="AW74" s="250"/>
      <c r="AX74" s="267"/>
      <c r="AY74" s="10"/>
      <c r="AZ74" s="10"/>
      <c r="BA74" s="10"/>
      <c r="BB74" s="10"/>
      <c r="BC74" s="10"/>
    </row>
    <row r="75" spans="1:60" ht="32.25" customHeight="1" x14ac:dyDescent="0.15">
      <c r="A75" s="302"/>
      <c r="B75" s="303"/>
      <c r="C75" s="303"/>
      <c r="D75" s="303"/>
      <c r="E75" s="303"/>
      <c r="F75" s="304"/>
      <c r="G75" s="397"/>
      <c r="H75" s="397"/>
      <c r="I75" s="397"/>
      <c r="J75" s="397"/>
      <c r="K75" s="397"/>
      <c r="L75" s="397"/>
      <c r="M75" s="397"/>
      <c r="N75" s="397"/>
      <c r="O75" s="397"/>
      <c r="P75" s="397"/>
      <c r="Q75" s="397"/>
      <c r="R75" s="397"/>
      <c r="S75" s="397"/>
      <c r="T75" s="397"/>
      <c r="U75" s="397"/>
      <c r="V75" s="397"/>
      <c r="W75" s="397"/>
      <c r="X75" s="398"/>
      <c r="Y75" s="322" t="s">
        <v>63</v>
      </c>
      <c r="Z75" s="323"/>
      <c r="AA75" s="324"/>
      <c r="AB75" s="372" t="s">
        <v>539</v>
      </c>
      <c r="AC75" s="372"/>
      <c r="AD75" s="372"/>
      <c r="AE75" s="250">
        <v>5</v>
      </c>
      <c r="AF75" s="250"/>
      <c r="AG75" s="250"/>
      <c r="AH75" s="250"/>
      <c r="AI75" s="250">
        <v>5</v>
      </c>
      <c r="AJ75" s="250"/>
      <c r="AK75" s="250"/>
      <c r="AL75" s="250"/>
      <c r="AM75" s="250">
        <v>5</v>
      </c>
      <c r="AN75" s="250"/>
      <c r="AO75" s="250"/>
      <c r="AP75" s="250"/>
      <c r="AQ75" s="250">
        <v>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31" t="s">
        <v>67</v>
      </c>
      <c r="H76" s="331"/>
      <c r="I76" s="331"/>
      <c r="J76" s="331"/>
      <c r="K76" s="331"/>
      <c r="L76" s="331"/>
      <c r="M76" s="331"/>
      <c r="N76" s="331"/>
      <c r="O76" s="331"/>
      <c r="P76" s="331"/>
      <c r="Q76" s="331"/>
      <c r="R76" s="331"/>
      <c r="S76" s="331"/>
      <c r="T76" s="331"/>
      <c r="U76" s="331"/>
      <c r="V76" s="331"/>
      <c r="W76" s="331"/>
      <c r="X76" s="332"/>
      <c r="Y76" s="333"/>
      <c r="Z76" s="334"/>
      <c r="AA76" s="335"/>
      <c r="AB76" s="262" t="s">
        <v>12</v>
      </c>
      <c r="AC76" s="263"/>
      <c r="AD76" s="264"/>
      <c r="AE76" s="292" t="s">
        <v>372</v>
      </c>
      <c r="AF76" s="292"/>
      <c r="AG76" s="292"/>
      <c r="AH76" s="292"/>
      <c r="AI76" s="292" t="s">
        <v>373</v>
      </c>
      <c r="AJ76" s="292"/>
      <c r="AK76" s="292"/>
      <c r="AL76" s="292"/>
      <c r="AM76" s="292" t="s">
        <v>374</v>
      </c>
      <c r="AN76" s="292"/>
      <c r="AO76" s="292"/>
      <c r="AP76" s="292"/>
      <c r="AQ76" s="387" t="s">
        <v>375</v>
      </c>
      <c r="AR76" s="387"/>
      <c r="AS76" s="387"/>
      <c r="AT76" s="387"/>
      <c r="AU76" s="387"/>
      <c r="AV76" s="387"/>
      <c r="AW76" s="387"/>
      <c r="AX76" s="388"/>
    </row>
    <row r="77" spans="1:60" ht="22.5" hidden="1" customHeight="1" x14ac:dyDescent="0.15">
      <c r="A77" s="299"/>
      <c r="B77" s="300"/>
      <c r="C77" s="300"/>
      <c r="D77" s="300"/>
      <c r="E77" s="300"/>
      <c r="F77" s="301"/>
      <c r="G77" s="383"/>
      <c r="H77" s="383"/>
      <c r="I77" s="383"/>
      <c r="J77" s="383"/>
      <c r="K77" s="383"/>
      <c r="L77" s="383"/>
      <c r="M77" s="383"/>
      <c r="N77" s="383"/>
      <c r="O77" s="383"/>
      <c r="P77" s="383"/>
      <c r="Q77" s="383"/>
      <c r="R77" s="383"/>
      <c r="S77" s="383"/>
      <c r="T77" s="383"/>
      <c r="U77" s="383"/>
      <c r="V77" s="383"/>
      <c r="W77" s="383"/>
      <c r="X77" s="383"/>
      <c r="Y77" s="547" t="s">
        <v>62</v>
      </c>
      <c r="Z77" s="548"/>
      <c r="AA77" s="549"/>
      <c r="AB77" s="325"/>
      <c r="AC77" s="757"/>
      <c r="AD77" s="75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384"/>
      <c r="H78" s="384"/>
      <c r="I78" s="384"/>
      <c r="J78" s="384"/>
      <c r="K78" s="384"/>
      <c r="L78" s="384"/>
      <c r="M78" s="384"/>
      <c r="N78" s="384"/>
      <c r="O78" s="384"/>
      <c r="P78" s="384"/>
      <c r="Q78" s="384"/>
      <c r="R78" s="384"/>
      <c r="S78" s="384"/>
      <c r="T78" s="384"/>
      <c r="U78" s="384"/>
      <c r="V78" s="384"/>
      <c r="W78" s="384"/>
      <c r="X78" s="384"/>
      <c r="Y78" s="322" t="s">
        <v>63</v>
      </c>
      <c r="Z78" s="759"/>
      <c r="AA78" s="760"/>
      <c r="AB78" s="761"/>
      <c r="AC78" s="762"/>
      <c r="AD78" s="76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31" t="s">
        <v>67</v>
      </c>
      <c r="H79" s="331"/>
      <c r="I79" s="331"/>
      <c r="J79" s="331"/>
      <c r="K79" s="331"/>
      <c r="L79" s="331"/>
      <c r="M79" s="331"/>
      <c r="N79" s="331"/>
      <c r="O79" s="331"/>
      <c r="P79" s="331"/>
      <c r="Q79" s="331"/>
      <c r="R79" s="331"/>
      <c r="S79" s="331"/>
      <c r="T79" s="331"/>
      <c r="U79" s="331"/>
      <c r="V79" s="331"/>
      <c r="W79" s="331"/>
      <c r="X79" s="332"/>
      <c r="Y79" s="333"/>
      <c r="Z79" s="334"/>
      <c r="AA79" s="335"/>
      <c r="AB79" s="262" t="s">
        <v>12</v>
      </c>
      <c r="AC79" s="263"/>
      <c r="AD79" s="264"/>
      <c r="AE79" s="292" t="s">
        <v>372</v>
      </c>
      <c r="AF79" s="292"/>
      <c r="AG79" s="292"/>
      <c r="AH79" s="292"/>
      <c r="AI79" s="292" t="s">
        <v>373</v>
      </c>
      <c r="AJ79" s="292"/>
      <c r="AK79" s="292"/>
      <c r="AL79" s="292"/>
      <c r="AM79" s="292" t="s">
        <v>374</v>
      </c>
      <c r="AN79" s="292"/>
      <c r="AO79" s="292"/>
      <c r="AP79" s="292"/>
      <c r="AQ79" s="387" t="s">
        <v>375</v>
      </c>
      <c r="AR79" s="387"/>
      <c r="AS79" s="387"/>
      <c r="AT79" s="387"/>
      <c r="AU79" s="387"/>
      <c r="AV79" s="387"/>
      <c r="AW79" s="387"/>
      <c r="AX79" s="388"/>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7" t="s">
        <v>62</v>
      </c>
      <c r="Z80" s="548"/>
      <c r="AA80" s="549"/>
      <c r="AB80" s="325"/>
      <c r="AC80" s="757"/>
      <c r="AD80" s="75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9"/>
      <c r="AA81" s="760"/>
      <c r="AB81" s="761"/>
      <c r="AC81" s="762"/>
      <c r="AD81" s="76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31" t="s">
        <v>67</v>
      </c>
      <c r="H82" s="331"/>
      <c r="I82" s="331"/>
      <c r="J82" s="331"/>
      <c r="K82" s="331"/>
      <c r="L82" s="331"/>
      <c r="M82" s="331"/>
      <c r="N82" s="331"/>
      <c r="O82" s="331"/>
      <c r="P82" s="331"/>
      <c r="Q82" s="331"/>
      <c r="R82" s="331"/>
      <c r="S82" s="331"/>
      <c r="T82" s="331"/>
      <c r="U82" s="331"/>
      <c r="V82" s="331"/>
      <c r="W82" s="331"/>
      <c r="X82" s="332"/>
      <c r="Y82" s="333"/>
      <c r="Z82" s="334"/>
      <c r="AA82" s="335"/>
      <c r="AB82" s="262" t="s">
        <v>12</v>
      </c>
      <c r="AC82" s="263"/>
      <c r="AD82" s="264"/>
      <c r="AE82" s="292" t="s">
        <v>372</v>
      </c>
      <c r="AF82" s="292"/>
      <c r="AG82" s="292"/>
      <c r="AH82" s="292"/>
      <c r="AI82" s="292" t="s">
        <v>373</v>
      </c>
      <c r="AJ82" s="292"/>
      <c r="AK82" s="292"/>
      <c r="AL82" s="292"/>
      <c r="AM82" s="292" t="s">
        <v>374</v>
      </c>
      <c r="AN82" s="292"/>
      <c r="AO82" s="292"/>
      <c r="AP82" s="292"/>
      <c r="AQ82" s="387" t="s">
        <v>375</v>
      </c>
      <c r="AR82" s="387"/>
      <c r="AS82" s="387"/>
      <c r="AT82" s="387"/>
      <c r="AU82" s="387"/>
      <c r="AV82" s="387"/>
      <c r="AW82" s="387"/>
      <c r="AX82" s="388"/>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7" t="s">
        <v>62</v>
      </c>
      <c r="Z83" s="548"/>
      <c r="AA83" s="549"/>
      <c r="AB83" s="325"/>
      <c r="AC83" s="757"/>
      <c r="AD83" s="75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9"/>
      <c r="AA84" s="760"/>
      <c r="AB84" s="761"/>
      <c r="AC84" s="762"/>
      <c r="AD84" s="76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31" t="s">
        <v>67</v>
      </c>
      <c r="H85" s="331"/>
      <c r="I85" s="331"/>
      <c r="J85" s="331"/>
      <c r="K85" s="331"/>
      <c r="L85" s="331"/>
      <c r="M85" s="331"/>
      <c r="N85" s="331"/>
      <c r="O85" s="331"/>
      <c r="P85" s="331"/>
      <c r="Q85" s="331"/>
      <c r="R85" s="331"/>
      <c r="S85" s="331"/>
      <c r="T85" s="331"/>
      <c r="U85" s="331"/>
      <c r="V85" s="331"/>
      <c r="W85" s="331"/>
      <c r="X85" s="332"/>
      <c r="Y85" s="333"/>
      <c r="Z85" s="334"/>
      <c r="AA85" s="335"/>
      <c r="AB85" s="262" t="s">
        <v>12</v>
      </c>
      <c r="AC85" s="263"/>
      <c r="AD85" s="264"/>
      <c r="AE85" s="292" t="s">
        <v>372</v>
      </c>
      <c r="AF85" s="292"/>
      <c r="AG85" s="292"/>
      <c r="AH85" s="292"/>
      <c r="AI85" s="292" t="s">
        <v>373</v>
      </c>
      <c r="AJ85" s="292"/>
      <c r="AK85" s="292"/>
      <c r="AL85" s="292"/>
      <c r="AM85" s="292" t="s">
        <v>374</v>
      </c>
      <c r="AN85" s="292"/>
      <c r="AO85" s="292"/>
      <c r="AP85" s="292"/>
      <c r="AQ85" s="387" t="s">
        <v>375</v>
      </c>
      <c r="AR85" s="387"/>
      <c r="AS85" s="387"/>
      <c r="AT85" s="387"/>
      <c r="AU85" s="387"/>
      <c r="AV85" s="387"/>
      <c r="AW85" s="387"/>
      <c r="AX85" s="388"/>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7" t="s">
        <v>62</v>
      </c>
      <c r="Z86" s="548"/>
      <c r="AA86" s="549"/>
      <c r="AB86" s="325"/>
      <c r="AC86" s="757"/>
      <c r="AD86" s="75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9"/>
      <c r="AA87" s="760"/>
      <c r="AB87" s="761"/>
      <c r="AC87" s="762"/>
      <c r="AD87" s="76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8"/>
      <c r="Z88" s="649"/>
      <c r="AA88" s="650"/>
      <c r="AB88" s="262" t="s">
        <v>12</v>
      </c>
      <c r="AC88" s="263"/>
      <c r="AD88" s="264"/>
      <c r="AE88" s="292" t="s">
        <v>372</v>
      </c>
      <c r="AF88" s="292"/>
      <c r="AG88" s="292"/>
      <c r="AH88" s="292"/>
      <c r="AI88" s="292" t="s">
        <v>373</v>
      </c>
      <c r="AJ88" s="292"/>
      <c r="AK88" s="292"/>
      <c r="AL88" s="292"/>
      <c r="AM88" s="292" t="s">
        <v>374</v>
      </c>
      <c r="AN88" s="292"/>
      <c r="AO88" s="292"/>
      <c r="AP88" s="292"/>
      <c r="AQ88" s="387" t="s">
        <v>375</v>
      </c>
      <c r="AR88" s="387"/>
      <c r="AS88" s="387"/>
      <c r="AT88" s="387"/>
      <c r="AU88" s="387"/>
      <c r="AV88" s="387"/>
      <c r="AW88" s="387"/>
      <c r="AX88" s="388"/>
    </row>
    <row r="89" spans="1:60" ht="39.75" customHeight="1" x14ac:dyDescent="0.15">
      <c r="A89" s="316"/>
      <c r="B89" s="317"/>
      <c r="C89" s="317"/>
      <c r="D89" s="317"/>
      <c r="E89" s="317"/>
      <c r="F89" s="318"/>
      <c r="G89" s="383" t="s">
        <v>524</v>
      </c>
      <c r="H89" s="383"/>
      <c r="I89" s="383"/>
      <c r="J89" s="383"/>
      <c r="K89" s="383"/>
      <c r="L89" s="383"/>
      <c r="M89" s="383"/>
      <c r="N89" s="383"/>
      <c r="O89" s="383"/>
      <c r="P89" s="383"/>
      <c r="Q89" s="383"/>
      <c r="R89" s="383"/>
      <c r="S89" s="383"/>
      <c r="T89" s="383"/>
      <c r="U89" s="383"/>
      <c r="V89" s="383"/>
      <c r="W89" s="383"/>
      <c r="X89" s="383"/>
      <c r="Y89" s="259" t="s">
        <v>17</v>
      </c>
      <c r="Z89" s="260"/>
      <c r="AA89" s="261"/>
      <c r="AB89" s="372" t="s">
        <v>580</v>
      </c>
      <c r="AC89" s="372"/>
      <c r="AD89" s="372"/>
      <c r="AE89" s="250">
        <v>320000</v>
      </c>
      <c r="AF89" s="250"/>
      <c r="AG89" s="250"/>
      <c r="AH89" s="250"/>
      <c r="AI89" s="250">
        <v>320000</v>
      </c>
      <c r="AJ89" s="250"/>
      <c r="AK89" s="250"/>
      <c r="AL89" s="250"/>
      <c r="AM89" s="250">
        <v>460000</v>
      </c>
      <c r="AN89" s="250"/>
      <c r="AO89" s="250"/>
      <c r="AP89" s="250"/>
      <c r="AQ89" s="400">
        <v>470000</v>
      </c>
      <c r="AR89" s="364"/>
      <c r="AS89" s="364"/>
      <c r="AT89" s="364"/>
      <c r="AU89" s="364"/>
      <c r="AV89" s="364"/>
      <c r="AW89" s="364"/>
      <c r="AX89" s="365"/>
    </row>
    <row r="90" spans="1:60" ht="51" customHeight="1" x14ac:dyDescent="0.15">
      <c r="A90" s="319"/>
      <c r="B90" s="320"/>
      <c r="C90" s="320"/>
      <c r="D90" s="320"/>
      <c r="E90" s="320"/>
      <c r="F90" s="321"/>
      <c r="G90" s="384"/>
      <c r="H90" s="384"/>
      <c r="I90" s="384"/>
      <c r="J90" s="384"/>
      <c r="K90" s="384"/>
      <c r="L90" s="384"/>
      <c r="M90" s="384"/>
      <c r="N90" s="384"/>
      <c r="O90" s="384"/>
      <c r="P90" s="384"/>
      <c r="Q90" s="384"/>
      <c r="R90" s="384"/>
      <c r="S90" s="384"/>
      <c r="T90" s="384"/>
      <c r="U90" s="384"/>
      <c r="V90" s="384"/>
      <c r="W90" s="384"/>
      <c r="X90" s="384"/>
      <c r="Y90" s="378" t="s">
        <v>55</v>
      </c>
      <c r="Z90" s="323"/>
      <c r="AA90" s="324"/>
      <c r="AB90" s="706" t="s">
        <v>581</v>
      </c>
      <c r="AC90" s="707"/>
      <c r="AD90" s="708"/>
      <c r="AE90" s="385" t="s">
        <v>532</v>
      </c>
      <c r="AF90" s="385"/>
      <c r="AG90" s="385"/>
      <c r="AH90" s="385"/>
      <c r="AI90" s="385" t="s">
        <v>568</v>
      </c>
      <c r="AJ90" s="385"/>
      <c r="AK90" s="385"/>
      <c r="AL90" s="385"/>
      <c r="AM90" s="385" t="s">
        <v>569</v>
      </c>
      <c r="AN90" s="385"/>
      <c r="AO90" s="385"/>
      <c r="AP90" s="385"/>
      <c r="AQ90" s="385" t="s">
        <v>560</v>
      </c>
      <c r="AR90" s="385"/>
      <c r="AS90" s="385"/>
      <c r="AT90" s="385"/>
      <c r="AU90" s="385"/>
      <c r="AV90" s="385"/>
      <c r="AW90" s="385"/>
      <c r="AX90" s="386"/>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8"/>
      <c r="Z91" s="649"/>
      <c r="AA91" s="650"/>
      <c r="AB91" s="262" t="s">
        <v>12</v>
      </c>
      <c r="AC91" s="263"/>
      <c r="AD91" s="264"/>
      <c r="AE91" s="292" t="s">
        <v>372</v>
      </c>
      <c r="AF91" s="292"/>
      <c r="AG91" s="292"/>
      <c r="AH91" s="292"/>
      <c r="AI91" s="292" t="s">
        <v>373</v>
      </c>
      <c r="AJ91" s="292"/>
      <c r="AK91" s="292"/>
      <c r="AL91" s="292"/>
      <c r="AM91" s="292" t="s">
        <v>374</v>
      </c>
      <c r="AN91" s="292"/>
      <c r="AO91" s="292"/>
      <c r="AP91" s="292"/>
      <c r="AQ91" s="387" t="s">
        <v>375</v>
      </c>
      <c r="AR91" s="387"/>
      <c r="AS91" s="387"/>
      <c r="AT91" s="387"/>
      <c r="AU91" s="387"/>
      <c r="AV91" s="387"/>
      <c r="AW91" s="387"/>
      <c r="AX91" s="388"/>
    </row>
    <row r="92" spans="1:60" ht="22.5" hidden="1" customHeight="1" x14ac:dyDescent="0.15">
      <c r="A92" s="316"/>
      <c r="B92" s="317"/>
      <c r="C92" s="317"/>
      <c r="D92" s="317"/>
      <c r="E92" s="317"/>
      <c r="F92" s="318"/>
      <c r="G92" s="389" t="s">
        <v>489</v>
      </c>
      <c r="H92" s="389"/>
      <c r="I92" s="389"/>
      <c r="J92" s="389"/>
      <c r="K92" s="389"/>
      <c r="L92" s="389"/>
      <c r="M92" s="389"/>
      <c r="N92" s="389"/>
      <c r="O92" s="389"/>
      <c r="P92" s="389"/>
      <c r="Q92" s="389"/>
      <c r="R92" s="389"/>
      <c r="S92" s="389"/>
      <c r="T92" s="389"/>
      <c r="U92" s="389"/>
      <c r="V92" s="389"/>
      <c r="W92" s="389"/>
      <c r="X92" s="389"/>
      <c r="Y92" s="259" t="s">
        <v>17</v>
      </c>
      <c r="Z92" s="260"/>
      <c r="AA92" s="261"/>
      <c r="AB92" s="328"/>
      <c r="AC92" s="329"/>
      <c r="AD92" s="330"/>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90"/>
      <c r="H93" s="390"/>
      <c r="I93" s="390"/>
      <c r="J93" s="390"/>
      <c r="K93" s="390"/>
      <c r="L93" s="390"/>
      <c r="M93" s="390"/>
      <c r="N93" s="390"/>
      <c r="O93" s="390"/>
      <c r="P93" s="390"/>
      <c r="Q93" s="390"/>
      <c r="R93" s="390"/>
      <c r="S93" s="390"/>
      <c r="T93" s="390"/>
      <c r="U93" s="390"/>
      <c r="V93" s="390"/>
      <c r="W93" s="390"/>
      <c r="X93" s="390"/>
      <c r="Y93" s="378" t="s">
        <v>55</v>
      </c>
      <c r="Z93" s="323"/>
      <c r="AA93" s="324"/>
      <c r="AB93" s="706" t="s">
        <v>56</v>
      </c>
      <c r="AC93" s="707"/>
      <c r="AD93" s="708"/>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8"/>
      <c r="Z94" s="649"/>
      <c r="AA94" s="650"/>
      <c r="AB94" s="262" t="s">
        <v>12</v>
      </c>
      <c r="AC94" s="263"/>
      <c r="AD94" s="264"/>
      <c r="AE94" s="292" t="s">
        <v>372</v>
      </c>
      <c r="AF94" s="292"/>
      <c r="AG94" s="292"/>
      <c r="AH94" s="292"/>
      <c r="AI94" s="292" t="s">
        <v>373</v>
      </c>
      <c r="AJ94" s="292"/>
      <c r="AK94" s="292"/>
      <c r="AL94" s="292"/>
      <c r="AM94" s="292" t="s">
        <v>374</v>
      </c>
      <c r="AN94" s="292"/>
      <c r="AO94" s="292"/>
      <c r="AP94" s="292"/>
      <c r="AQ94" s="387" t="s">
        <v>375</v>
      </c>
      <c r="AR94" s="387"/>
      <c r="AS94" s="387"/>
      <c r="AT94" s="387"/>
      <c r="AU94" s="387"/>
      <c r="AV94" s="387"/>
      <c r="AW94" s="387"/>
      <c r="AX94" s="388"/>
    </row>
    <row r="95" spans="1:60" ht="22.5" hidden="1" customHeight="1" x14ac:dyDescent="0.15">
      <c r="A95" s="316"/>
      <c r="B95" s="317"/>
      <c r="C95" s="317"/>
      <c r="D95" s="317"/>
      <c r="E95" s="317"/>
      <c r="F95" s="318"/>
      <c r="G95" s="389" t="s">
        <v>511</v>
      </c>
      <c r="H95" s="389"/>
      <c r="I95" s="389"/>
      <c r="J95" s="389"/>
      <c r="K95" s="389"/>
      <c r="L95" s="389"/>
      <c r="M95" s="389"/>
      <c r="N95" s="389"/>
      <c r="O95" s="389"/>
      <c r="P95" s="389"/>
      <c r="Q95" s="389"/>
      <c r="R95" s="389"/>
      <c r="S95" s="389"/>
      <c r="T95" s="389"/>
      <c r="U95" s="389"/>
      <c r="V95" s="389"/>
      <c r="W95" s="389"/>
      <c r="X95" s="389"/>
      <c r="Y95" s="259" t="s">
        <v>17</v>
      </c>
      <c r="Z95" s="260"/>
      <c r="AA95" s="261"/>
      <c r="AB95" s="328"/>
      <c r="AC95" s="329"/>
      <c r="AD95" s="330"/>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90"/>
      <c r="H96" s="390"/>
      <c r="I96" s="390"/>
      <c r="J96" s="390"/>
      <c r="K96" s="390"/>
      <c r="L96" s="390"/>
      <c r="M96" s="390"/>
      <c r="N96" s="390"/>
      <c r="O96" s="390"/>
      <c r="P96" s="390"/>
      <c r="Q96" s="390"/>
      <c r="R96" s="390"/>
      <c r="S96" s="390"/>
      <c r="T96" s="390"/>
      <c r="U96" s="390"/>
      <c r="V96" s="390"/>
      <c r="W96" s="390"/>
      <c r="X96" s="390"/>
      <c r="Y96" s="378" t="s">
        <v>55</v>
      </c>
      <c r="Z96" s="323"/>
      <c r="AA96" s="324"/>
      <c r="AB96" s="706" t="s">
        <v>56</v>
      </c>
      <c r="AC96" s="707"/>
      <c r="AD96" s="708"/>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8"/>
      <c r="Z97" s="649"/>
      <c r="AA97" s="650"/>
      <c r="AB97" s="262" t="s">
        <v>12</v>
      </c>
      <c r="AC97" s="263"/>
      <c r="AD97" s="264"/>
      <c r="AE97" s="292" t="s">
        <v>372</v>
      </c>
      <c r="AF97" s="292"/>
      <c r="AG97" s="292"/>
      <c r="AH97" s="292"/>
      <c r="AI97" s="292" t="s">
        <v>373</v>
      </c>
      <c r="AJ97" s="292"/>
      <c r="AK97" s="292"/>
      <c r="AL97" s="292"/>
      <c r="AM97" s="292" t="s">
        <v>374</v>
      </c>
      <c r="AN97" s="292"/>
      <c r="AO97" s="292"/>
      <c r="AP97" s="292"/>
      <c r="AQ97" s="387" t="s">
        <v>375</v>
      </c>
      <c r="AR97" s="387"/>
      <c r="AS97" s="387"/>
      <c r="AT97" s="387"/>
      <c r="AU97" s="387"/>
      <c r="AV97" s="387"/>
      <c r="AW97" s="387"/>
      <c r="AX97" s="388"/>
    </row>
    <row r="98" spans="1:50" ht="22.5" hidden="1" customHeight="1" x14ac:dyDescent="0.15">
      <c r="A98" s="316"/>
      <c r="B98" s="317"/>
      <c r="C98" s="317"/>
      <c r="D98" s="317"/>
      <c r="E98" s="317"/>
      <c r="F98" s="318"/>
      <c r="G98" s="389" t="s">
        <v>267</v>
      </c>
      <c r="H98" s="389"/>
      <c r="I98" s="389"/>
      <c r="J98" s="389"/>
      <c r="K98" s="389"/>
      <c r="L98" s="389"/>
      <c r="M98" s="389"/>
      <c r="N98" s="389"/>
      <c r="O98" s="389"/>
      <c r="P98" s="389"/>
      <c r="Q98" s="389"/>
      <c r="R98" s="389"/>
      <c r="S98" s="389"/>
      <c r="T98" s="389"/>
      <c r="U98" s="389"/>
      <c r="V98" s="389"/>
      <c r="W98" s="389"/>
      <c r="X98" s="856"/>
      <c r="Y98" s="259" t="s">
        <v>17</v>
      </c>
      <c r="Z98" s="260"/>
      <c r="AA98" s="261"/>
      <c r="AB98" s="328"/>
      <c r="AC98" s="329"/>
      <c r="AD98" s="330"/>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90"/>
      <c r="H99" s="390"/>
      <c r="I99" s="390"/>
      <c r="J99" s="390"/>
      <c r="K99" s="390"/>
      <c r="L99" s="390"/>
      <c r="M99" s="390"/>
      <c r="N99" s="390"/>
      <c r="O99" s="390"/>
      <c r="P99" s="390"/>
      <c r="Q99" s="390"/>
      <c r="R99" s="390"/>
      <c r="S99" s="390"/>
      <c r="T99" s="390"/>
      <c r="U99" s="390"/>
      <c r="V99" s="390"/>
      <c r="W99" s="390"/>
      <c r="X99" s="857"/>
      <c r="Y99" s="378" t="s">
        <v>55</v>
      </c>
      <c r="Z99" s="323"/>
      <c r="AA99" s="324"/>
      <c r="AB99" s="706" t="s">
        <v>56</v>
      </c>
      <c r="AC99" s="707"/>
      <c r="AD99" s="708"/>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8"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7"/>
      <c r="Z100" s="848"/>
      <c r="AA100" s="849"/>
      <c r="AB100" s="289" t="s">
        <v>12</v>
      </c>
      <c r="AC100" s="290"/>
      <c r="AD100" s="291"/>
      <c r="AE100" s="292" t="s">
        <v>372</v>
      </c>
      <c r="AF100" s="292"/>
      <c r="AG100" s="292"/>
      <c r="AH100" s="292"/>
      <c r="AI100" s="292" t="s">
        <v>373</v>
      </c>
      <c r="AJ100" s="292"/>
      <c r="AK100" s="292"/>
      <c r="AL100" s="292"/>
      <c r="AM100" s="292" t="s">
        <v>374</v>
      </c>
      <c r="AN100" s="292"/>
      <c r="AO100" s="292"/>
      <c r="AP100" s="292"/>
      <c r="AQ100" s="387" t="s">
        <v>375</v>
      </c>
      <c r="AR100" s="387"/>
      <c r="AS100" s="387"/>
      <c r="AT100" s="387"/>
      <c r="AU100" s="387"/>
      <c r="AV100" s="387"/>
      <c r="AW100" s="387"/>
      <c r="AX100" s="388"/>
    </row>
    <row r="101" spans="1:50" ht="22.5" hidden="1" customHeight="1" x14ac:dyDescent="0.15">
      <c r="A101" s="316"/>
      <c r="B101" s="317"/>
      <c r="C101" s="317"/>
      <c r="D101" s="317"/>
      <c r="E101" s="317"/>
      <c r="F101" s="318"/>
      <c r="G101" s="389" t="s">
        <v>518</v>
      </c>
      <c r="H101" s="389"/>
      <c r="I101" s="389"/>
      <c r="J101" s="389"/>
      <c r="K101" s="389"/>
      <c r="L101" s="389"/>
      <c r="M101" s="389"/>
      <c r="N101" s="389"/>
      <c r="O101" s="389"/>
      <c r="P101" s="389"/>
      <c r="Q101" s="389"/>
      <c r="R101" s="389"/>
      <c r="S101" s="389"/>
      <c r="T101" s="389"/>
      <c r="U101" s="389"/>
      <c r="V101" s="389"/>
      <c r="W101" s="389"/>
      <c r="X101" s="389"/>
      <c r="Y101" s="259" t="s">
        <v>17</v>
      </c>
      <c r="Z101" s="260"/>
      <c r="AA101" s="261"/>
      <c r="AB101" s="328"/>
      <c r="AC101" s="329"/>
      <c r="AD101" s="330"/>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90"/>
      <c r="H102" s="390"/>
      <c r="I102" s="390"/>
      <c r="J102" s="390"/>
      <c r="K102" s="390"/>
      <c r="L102" s="390"/>
      <c r="M102" s="390"/>
      <c r="N102" s="390"/>
      <c r="O102" s="390"/>
      <c r="P102" s="390"/>
      <c r="Q102" s="390"/>
      <c r="R102" s="390"/>
      <c r="S102" s="390"/>
      <c r="T102" s="390"/>
      <c r="U102" s="390"/>
      <c r="V102" s="390"/>
      <c r="W102" s="390"/>
      <c r="X102" s="390"/>
      <c r="Y102" s="378" t="s">
        <v>55</v>
      </c>
      <c r="Z102" s="323"/>
      <c r="AA102" s="324"/>
      <c r="AB102" s="706" t="s">
        <v>368</v>
      </c>
      <c r="AC102" s="707"/>
      <c r="AD102" s="708"/>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93" t="s">
        <v>469</v>
      </c>
      <c r="B103" s="794"/>
      <c r="C103" s="808" t="s">
        <v>417</v>
      </c>
      <c r="D103" s="809"/>
      <c r="E103" s="809"/>
      <c r="F103" s="809"/>
      <c r="G103" s="809"/>
      <c r="H103" s="809"/>
      <c r="I103" s="809"/>
      <c r="J103" s="809"/>
      <c r="K103" s="810"/>
      <c r="L103" s="718" t="s">
        <v>463</v>
      </c>
      <c r="M103" s="718"/>
      <c r="N103" s="718"/>
      <c r="O103" s="718"/>
      <c r="P103" s="718"/>
      <c r="Q103" s="718"/>
      <c r="R103" s="445" t="s">
        <v>382</v>
      </c>
      <c r="S103" s="445"/>
      <c r="T103" s="445"/>
      <c r="U103" s="445"/>
      <c r="V103" s="445"/>
      <c r="W103" s="445"/>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525</v>
      </c>
      <c r="D104" s="859"/>
      <c r="E104" s="859"/>
      <c r="F104" s="859"/>
      <c r="G104" s="859"/>
      <c r="H104" s="859"/>
      <c r="I104" s="859"/>
      <c r="J104" s="859"/>
      <c r="K104" s="860"/>
      <c r="L104" s="256">
        <v>7.0000000000000007E-2</v>
      </c>
      <c r="M104" s="257"/>
      <c r="N104" s="257"/>
      <c r="O104" s="257"/>
      <c r="P104" s="257"/>
      <c r="Q104" s="258"/>
      <c r="R104" s="256">
        <v>7.0000000000000007E-2</v>
      </c>
      <c r="S104" s="257"/>
      <c r="T104" s="257"/>
      <c r="U104" s="257"/>
      <c r="V104" s="257"/>
      <c r="W104" s="258"/>
      <c r="X104" s="446" t="s">
        <v>586</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x14ac:dyDescent="0.15">
      <c r="A105" s="795"/>
      <c r="B105" s="796"/>
      <c r="C105" s="348" t="s">
        <v>526</v>
      </c>
      <c r="D105" s="349"/>
      <c r="E105" s="349"/>
      <c r="F105" s="349"/>
      <c r="G105" s="349"/>
      <c r="H105" s="349"/>
      <c r="I105" s="349"/>
      <c r="J105" s="349"/>
      <c r="K105" s="350"/>
      <c r="L105" s="256">
        <v>0.375</v>
      </c>
      <c r="M105" s="257"/>
      <c r="N105" s="257"/>
      <c r="O105" s="257"/>
      <c r="P105" s="257"/>
      <c r="Q105" s="258"/>
      <c r="R105" s="256">
        <v>0.48899999999999999</v>
      </c>
      <c r="S105" s="257"/>
      <c r="T105" s="257"/>
      <c r="U105" s="257"/>
      <c r="V105" s="257"/>
      <c r="W105" s="258"/>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3.1" customHeight="1" x14ac:dyDescent="0.15">
      <c r="A106" s="795"/>
      <c r="B106" s="796"/>
      <c r="C106" s="348" t="s">
        <v>527</v>
      </c>
      <c r="D106" s="349"/>
      <c r="E106" s="349"/>
      <c r="F106" s="349"/>
      <c r="G106" s="349"/>
      <c r="H106" s="349"/>
      <c r="I106" s="349"/>
      <c r="J106" s="349"/>
      <c r="K106" s="350"/>
      <c r="L106" s="256">
        <v>0.18099999999999999</v>
      </c>
      <c r="M106" s="257"/>
      <c r="N106" s="257"/>
      <c r="O106" s="257"/>
      <c r="P106" s="257"/>
      <c r="Q106" s="258"/>
      <c r="R106" s="256">
        <v>0.189</v>
      </c>
      <c r="S106" s="257"/>
      <c r="T106" s="257"/>
      <c r="U106" s="257"/>
      <c r="V106" s="257"/>
      <c r="W106" s="258"/>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x14ac:dyDescent="0.15">
      <c r="A107" s="795"/>
      <c r="B107" s="796"/>
      <c r="C107" s="348" t="s">
        <v>528</v>
      </c>
      <c r="D107" s="349"/>
      <c r="E107" s="349"/>
      <c r="F107" s="349"/>
      <c r="G107" s="349"/>
      <c r="H107" s="349"/>
      <c r="I107" s="349"/>
      <c r="J107" s="349"/>
      <c r="K107" s="350"/>
      <c r="L107" s="256">
        <v>0.60399999999999998</v>
      </c>
      <c r="M107" s="257"/>
      <c r="N107" s="257"/>
      <c r="O107" s="257"/>
      <c r="P107" s="257"/>
      <c r="Q107" s="258"/>
      <c r="R107" s="256">
        <v>0.57299999999999995</v>
      </c>
      <c r="S107" s="257"/>
      <c r="T107" s="257"/>
      <c r="U107" s="257"/>
      <c r="V107" s="257"/>
      <c r="W107" s="258"/>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795"/>
      <c r="B108" s="796"/>
      <c r="C108" s="348" t="s">
        <v>529</v>
      </c>
      <c r="D108" s="349"/>
      <c r="E108" s="349"/>
      <c r="F108" s="349"/>
      <c r="G108" s="349"/>
      <c r="H108" s="349"/>
      <c r="I108" s="349"/>
      <c r="J108" s="349"/>
      <c r="K108" s="350"/>
      <c r="L108" s="256">
        <v>66.335999999999999</v>
      </c>
      <c r="M108" s="257"/>
      <c r="N108" s="257"/>
      <c r="O108" s="257"/>
      <c r="P108" s="257"/>
      <c r="Q108" s="258"/>
      <c r="R108" s="256">
        <v>66.245000000000005</v>
      </c>
      <c r="S108" s="257"/>
      <c r="T108" s="257"/>
      <c r="U108" s="257"/>
      <c r="V108" s="257"/>
      <c r="W108" s="258"/>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hidden="1"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797"/>
      <c r="B110" s="798"/>
      <c r="C110" s="853" t="s">
        <v>22</v>
      </c>
      <c r="D110" s="854"/>
      <c r="E110" s="854"/>
      <c r="F110" s="854"/>
      <c r="G110" s="854"/>
      <c r="H110" s="854"/>
      <c r="I110" s="854"/>
      <c r="J110" s="854"/>
      <c r="K110" s="855"/>
      <c r="L110" s="345">
        <f>SUM(L104:Q109)</f>
        <v>67.566000000000003</v>
      </c>
      <c r="M110" s="346"/>
      <c r="N110" s="346"/>
      <c r="O110" s="346"/>
      <c r="P110" s="346"/>
      <c r="Q110" s="347"/>
      <c r="R110" s="345">
        <f>SUM(R104:W109)</f>
        <v>67.566000000000003</v>
      </c>
      <c r="S110" s="346"/>
      <c r="T110" s="346"/>
      <c r="U110" s="346"/>
      <c r="V110" s="346"/>
      <c r="W110" s="347"/>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59.25" customHeight="1" x14ac:dyDescent="0.15">
      <c r="A111" s="871" t="s">
        <v>391</v>
      </c>
      <c r="B111" s="872"/>
      <c r="C111" s="876" t="s">
        <v>388</v>
      </c>
      <c r="D111" s="872"/>
      <c r="E111" s="861" t="s">
        <v>429</v>
      </c>
      <c r="F111" s="862"/>
      <c r="G111" s="863" t="s">
        <v>588</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59.25" customHeight="1" x14ac:dyDescent="0.15">
      <c r="A112" s="873"/>
      <c r="B112" s="868"/>
      <c r="C112" s="164"/>
      <c r="D112" s="868"/>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1" t="s">
        <v>593</v>
      </c>
      <c r="AR114" s="275"/>
      <c r="AS114" s="152" t="s">
        <v>371</v>
      </c>
      <c r="AT114" s="153"/>
      <c r="AU114" s="151">
        <v>28</v>
      </c>
      <c r="AV114" s="151"/>
      <c r="AW114" s="152" t="s">
        <v>313</v>
      </c>
      <c r="AX114" s="203"/>
    </row>
    <row r="115" spans="1:50" ht="60.75" customHeight="1" x14ac:dyDescent="0.15">
      <c r="A115" s="873"/>
      <c r="B115" s="868"/>
      <c r="C115" s="164"/>
      <c r="D115" s="868"/>
      <c r="E115" s="164"/>
      <c r="F115" s="165"/>
      <c r="G115" s="130" t="s">
        <v>577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208</v>
      </c>
      <c r="AF115" s="208"/>
      <c r="AG115" s="208"/>
      <c r="AH115" s="208"/>
      <c r="AI115" s="181">
        <v>206</v>
      </c>
      <c r="AJ115" s="208"/>
      <c r="AK115" s="208"/>
      <c r="AL115" s="208"/>
      <c r="AM115" s="181">
        <v>147</v>
      </c>
      <c r="AN115" s="208"/>
      <c r="AO115" s="208"/>
      <c r="AP115" s="208"/>
      <c r="AQ115" s="181" t="s">
        <v>540</v>
      </c>
      <c r="AR115" s="208"/>
      <c r="AS115" s="208"/>
      <c r="AT115" s="208"/>
      <c r="AU115" s="181" t="s">
        <v>593</v>
      </c>
      <c r="AV115" s="208"/>
      <c r="AW115" s="208"/>
      <c r="AX115" s="209"/>
    </row>
    <row r="116" spans="1:50" ht="60.75"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44" t="s">
        <v>531</v>
      </c>
      <c r="AC116" s="545"/>
      <c r="AD116" s="546"/>
      <c r="AE116" s="181">
        <v>100</v>
      </c>
      <c r="AF116" s="208"/>
      <c r="AG116" s="208"/>
      <c r="AH116" s="208"/>
      <c r="AI116" s="181">
        <v>100</v>
      </c>
      <c r="AJ116" s="208"/>
      <c r="AK116" s="208"/>
      <c r="AL116" s="208"/>
      <c r="AM116" s="181">
        <v>115</v>
      </c>
      <c r="AN116" s="208"/>
      <c r="AO116" s="208"/>
      <c r="AP116" s="208"/>
      <c r="AQ116" s="181" t="s">
        <v>540</v>
      </c>
      <c r="AR116" s="208"/>
      <c r="AS116" s="208"/>
      <c r="AT116" s="208"/>
      <c r="AU116" s="181">
        <v>145</v>
      </c>
      <c r="AV116" s="208"/>
      <c r="AW116" s="208"/>
      <c r="AX116" s="209"/>
    </row>
    <row r="117" spans="1:50" ht="18.75"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593</v>
      </c>
      <c r="AR118" s="151"/>
      <c r="AS118" s="152" t="s">
        <v>371</v>
      </c>
      <c r="AT118" s="153"/>
      <c r="AU118" s="151">
        <v>28</v>
      </c>
      <c r="AV118" s="151"/>
      <c r="AW118" s="152" t="s">
        <v>313</v>
      </c>
      <c r="AX118" s="203"/>
    </row>
    <row r="119" spans="1:50" ht="60.75" customHeight="1" x14ac:dyDescent="0.15">
      <c r="A119" s="873"/>
      <c r="B119" s="868"/>
      <c r="C119" s="164"/>
      <c r="D119" s="868"/>
      <c r="E119" s="164"/>
      <c r="F119" s="165"/>
      <c r="G119" s="130" t="s">
        <v>576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537</v>
      </c>
      <c r="AC119" s="207"/>
      <c r="AD119" s="207"/>
      <c r="AE119" s="181">
        <v>782</v>
      </c>
      <c r="AF119" s="208"/>
      <c r="AG119" s="208"/>
      <c r="AH119" s="208"/>
      <c r="AI119" s="181">
        <v>800</v>
      </c>
      <c r="AJ119" s="208"/>
      <c r="AK119" s="208"/>
      <c r="AL119" s="208"/>
      <c r="AM119" s="181">
        <v>891</v>
      </c>
      <c r="AN119" s="208"/>
      <c r="AO119" s="208"/>
      <c r="AP119" s="208"/>
      <c r="AQ119" s="181" t="s">
        <v>540</v>
      </c>
      <c r="AR119" s="208"/>
      <c r="AS119" s="208"/>
      <c r="AT119" s="208"/>
      <c r="AU119" s="181" t="s">
        <v>594</v>
      </c>
      <c r="AV119" s="208"/>
      <c r="AW119" s="208"/>
      <c r="AX119" s="209"/>
    </row>
    <row r="120" spans="1:50" ht="60.75"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544" t="s">
        <v>537</v>
      </c>
      <c r="AC120" s="545"/>
      <c r="AD120" s="546"/>
      <c r="AE120" s="181">
        <v>706</v>
      </c>
      <c r="AF120" s="208"/>
      <c r="AG120" s="208"/>
      <c r="AH120" s="208"/>
      <c r="AI120" s="181">
        <v>744</v>
      </c>
      <c r="AJ120" s="208"/>
      <c r="AK120" s="208"/>
      <c r="AL120" s="208"/>
      <c r="AM120" s="181">
        <v>763</v>
      </c>
      <c r="AN120" s="208"/>
      <c r="AO120" s="208"/>
      <c r="AP120" s="208"/>
      <c r="AQ120" s="181" t="s">
        <v>540</v>
      </c>
      <c r="AR120" s="208"/>
      <c r="AS120" s="208"/>
      <c r="AT120" s="208"/>
      <c r="AU120" s="181">
        <v>824</v>
      </c>
      <c r="AV120" s="208"/>
      <c r="AW120" s="208"/>
      <c r="AX120" s="209"/>
    </row>
    <row r="121" spans="1:50"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593</v>
      </c>
      <c r="AR122" s="151"/>
      <c r="AS122" s="152" t="s">
        <v>371</v>
      </c>
      <c r="AT122" s="153"/>
      <c r="AU122" s="151">
        <v>28</v>
      </c>
      <c r="AV122" s="151"/>
      <c r="AW122" s="152" t="s">
        <v>313</v>
      </c>
      <c r="AX122" s="203"/>
    </row>
    <row r="123" spans="1:50" ht="36" customHeight="1" x14ac:dyDescent="0.15">
      <c r="A123" s="873"/>
      <c r="B123" s="868"/>
      <c r="C123" s="164"/>
      <c r="D123" s="868"/>
      <c r="E123" s="164"/>
      <c r="F123" s="165"/>
      <c r="G123" s="130" t="s">
        <v>538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539</v>
      </c>
      <c r="AC123" s="207"/>
      <c r="AD123" s="207"/>
      <c r="AE123" s="181">
        <v>2</v>
      </c>
      <c r="AF123" s="208"/>
      <c r="AG123" s="208"/>
      <c r="AH123" s="208"/>
      <c r="AI123" s="181">
        <v>1</v>
      </c>
      <c r="AJ123" s="208"/>
      <c r="AK123" s="208"/>
      <c r="AL123" s="208"/>
      <c r="AM123" s="181">
        <v>7</v>
      </c>
      <c r="AN123" s="208"/>
      <c r="AO123" s="208"/>
      <c r="AP123" s="208"/>
      <c r="AQ123" s="181" t="s">
        <v>467</v>
      </c>
      <c r="AR123" s="208"/>
      <c r="AS123" s="208"/>
      <c r="AT123" s="208"/>
      <c r="AU123" s="181" t="s">
        <v>593</v>
      </c>
      <c r="AV123" s="208"/>
      <c r="AW123" s="208"/>
      <c r="AX123" s="209"/>
    </row>
    <row r="124" spans="1:50" ht="36"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539</v>
      </c>
      <c r="AC124" s="213"/>
      <c r="AD124" s="213"/>
      <c r="AE124" s="181">
        <v>1</v>
      </c>
      <c r="AF124" s="208"/>
      <c r="AG124" s="208"/>
      <c r="AH124" s="208"/>
      <c r="AI124" s="181">
        <v>1</v>
      </c>
      <c r="AJ124" s="208"/>
      <c r="AK124" s="208"/>
      <c r="AL124" s="208"/>
      <c r="AM124" s="181">
        <v>1</v>
      </c>
      <c r="AN124" s="208"/>
      <c r="AO124" s="208"/>
      <c r="AP124" s="208"/>
      <c r="AQ124" s="181" t="s">
        <v>467</v>
      </c>
      <c r="AR124" s="208"/>
      <c r="AS124" s="208"/>
      <c r="AT124" s="208"/>
      <c r="AU124" s="181">
        <v>1</v>
      </c>
      <c r="AV124" s="208"/>
      <c r="AW124" s="208"/>
      <c r="AX124" s="209"/>
    </row>
    <row r="125" spans="1:50" hidden="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0.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idden="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idden="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idden="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idden="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idden="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idden="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idden="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idden="1" x14ac:dyDescent="0.15">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6.7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idden="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12"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11.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idden="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idden="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idden="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idden="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idden="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idden="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idden="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9.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8.5" customHeight="1" x14ac:dyDescent="0.15">
      <c r="A169" s="873"/>
      <c r="B169" s="868"/>
      <c r="C169" s="164"/>
      <c r="D169" s="868"/>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8.5"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8" t="s">
        <v>409</v>
      </c>
      <c r="H411" s="160"/>
      <c r="I411" s="160"/>
      <c r="J411" s="789" t="s">
        <v>595</v>
      </c>
      <c r="K411" s="790"/>
      <c r="L411" s="790"/>
      <c r="M411" s="790"/>
      <c r="N411" s="790"/>
      <c r="O411" s="790"/>
      <c r="P411" s="790"/>
      <c r="Q411" s="790"/>
      <c r="R411" s="790"/>
      <c r="S411" s="790"/>
      <c r="T411" s="791"/>
      <c r="U411" s="406" t="s">
        <v>596</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92"/>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394</v>
      </c>
      <c r="AF412" s="393"/>
      <c r="AG412" s="393"/>
      <c r="AH412" s="39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597</v>
      </c>
      <c r="AF413" s="151"/>
      <c r="AG413" s="152" t="s">
        <v>371</v>
      </c>
      <c r="AH413" s="153"/>
      <c r="AI413" s="147"/>
      <c r="AJ413" s="147"/>
      <c r="AK413" s="147"/>
      <c r="AL413" s="148"/>
      <c r="AM413" s="147"/>
      <c r="AN413" s="147"/>
      <c r="AO413" s="147"/>
      <c r="AP413" s="148"/>
      <c r="AQ413" s="202" t="s">
        <v>596</v>
      </c>
      <c r="AR413" s="151"/>
      <c r="AS413" s="152" t="s">
        <v>371</v>
      </c>
      <c r="AT413" s="153"/>
      <c r="AU413" s="151" t="s">
        <v>599</v>
      </c>
      <c r="AV413" s="151"/>
      <c r="AW413" s="152" t="s">
        <v>313</v>
      </c>
      <c r="AX413" s="203"/>
    </row>
    <row r="414" spans="1:50" ht="37.5" customHeight="1" x14ac:dyDescent="0.15">
      <c r="A414" s="873"/>
      <c r="B414" s="868"/>
      <c r="C414" s="164"/>
      <c r="D414" s="868"/>
      <c r="E414" s="154"/>
      <c r="F414" s="155"/>
      <c r="G414" s="130" t="s">
        <v>595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597</v>
      </c>
      <c r="AC414" s="213"/>
      <c r="AD414" s="213"/>
      <c r="AE414" s="271" t="s">
        <v>598</v>
      </c>
      <c r="AF414" s="208"/>
      <c r="AG414" s="208"/>
      <c r="AH414" s="208"/>
      <c r="AI414" s="271" t="s">
        <v>598</v>
      </c>
      <c r="AJ414" s="208"/>
      <c r="AK414" s="208"/>
      <c r="AL414" s="208"/>
      <c r="AM414" s="271" t="s">
        <v>598</v>
      </c>
      <c r="AN414" s="208"/>
      <c r="AO414" s="208"/>
      <c r="AP414" s="208"/>
      <c r="AQ414" s="271" t="s">
        <v>598</v>
      </c>
      <c r="AR414" s="208"/>
      <c r="AS414" s="208"/>
      <c r="AT414" s="208"/>
      <c r="AU414" s="271" t="s">
        <v>598</v>
      </c>
      <c r="AV414" s="208"/>
      <c r="AW414" s="208"/>
      <c r="AX414" s="208"/>
    </row>
    <row r="415" spans="1:50" ht="37.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595</v>
      </c>
      <c r="AC415" s="207"/>
      <c r="AD415" s="207"/>
      <c r="AE415" s="271" t="s">
        <v>597</v>
      </c>
      <c r="AF415" s="208"/>
      <c r="AG415" s="208"/>
      <c r="AH415" s="272"/>
      <c r="AI415" s="271" t="s">
        <v>597</v>
      </c>
      <c r="AJ415" s="208"/>
      <c r="AK415" s="208"/>
      <c r="AL415" s="272"/>
      <c r="AM415" s="271" t="s">
        <v>597</v>
      </c>
      <c r="AN415" s="208"/>
      <c r="AO415" s="208"/>
      <c r="AP415" s="272"/>
      <c r="AQ415" s="271" t="s">
        <v>597</v>
      </c>
      <c r="AR415" s="208"/>
      <c r="AS415" s="208"/>
      <c r="AT415" s="272"/>
      <c r="AU415" s="271" t="s">
        <v>597</v>
      </c>
      <c r="AV415" s="208"/>
      <c r="AW415" s="208"/>
      <c r="AX415" s="272"/>
    </row>
    <row r="416" spans="1:50" ht="37.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7" t="s">
        <v>315</v>
      </c>
      <c r="AC416" s="417"/>
      <c r="AD416" s="417"/>
      <c r="AE416" s="271" t="s">
        <v>592</v>
      </c>
      <c r="AF416" s="208"/>
      <c r="AG416" s="208"/>
      <c r="AH416" s="272"/>
      <c r="AI416" s="271" t="s">
        <v>592</v>
      </c>
      <c r="AJ416" s="208"/>
      <c r="AK416" s="208"/>
      <c r="AL416" s="272"/>
      <c r="AM416" s="271" t="s">
        <v>592</v>
      </c>
      <c r="AN416" s="208"/>
      <c r="AO416" s="208"/>
      <c r="AP416" s="272"/>
      <c r="AQ416" s="271" t="s">
        <v>592</v>
      </c>
      <c r="AR416" s="208"/>
      <c r="AS416" s="208"/>
      <c r="AT416" s="272"/>
      <c r="AU416" s="271" t="s">
        <v>592</v>
      </c>
      <c r="AV416" s="208"/>
      <c r="AW416" s="208"/>
      <c r="AX416" s="272"/>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394</v>
      </c>
      <c r="AF417" s="393"/>
      <c r="AG417" s="393"/>
      <c r="AH417" s="39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7" t="s">
        <v>16</v>
      </c>
      <c r="AC421" s="417"/>
      <c r="AD421" s="41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394</v>
      </c>
      <c r="AF422" s="393"/>
      <c r="AG422" s="393"/>
      <c r="AH422" s="39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7" t="s">
        <v>16</v>
      </c>
      <c r="AC426" s="417"/>
      <c r="AD426" s="41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394</v>
      </c>
      <c r="AF427" s="393"/>
      <c r="AG427" s="393"/>
      <c r="AH427" s="39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7" t="s">
        <v>16</v>
      </c>
      <c r="AC431" s="417"/>
      <c r="AD431" s="41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394</v>
      </c>
      <c r="AF432" s="393"/>
      <c r="AG432" s="393"/>
      <c r="AH432" s="39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394</v>
      </c>
      <c r="AF437" s="393"/>
      <c r="AG437" s="393"/>
      <c r="AH437" s="39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597</v>
      </c>
      <c r="AF438" s="151"/>
      <c r="AG438" s="152" t="s">
        <v>371</v>
      </c>
      <c r="AH438" s="153"/>
      <c r="AI438" s="147"/>
      <c r="AJ438" s="147"/>
      <c r="AK438" s="147"/>
      <c r="AL438" s="148"/>
      <c r="AM438" s="147"/>
      <c r="AN438" s="147"/>
      <c r="AO438" s="147"/>
      <c r="AP438" s="148"/>
      <c r="AQ438" s="202" t="s">
        <v>597</v>
      </c>
      <c r="AR438" s="151"/>
      <c r="AS438" s="152" t="s">
        <v>371</v>
      </c>
      <c r="AT438" s="153"/>
      <c r="AU438" s="151" t="s">
        <v>596</v>
      </c>
      <c r="AV438" s="151"/>
      <c r="AW438" s="152" t="s">
        <v>313</v>
      </c>
      <c r="AX438" s="203"/>
    </row>
    <row r="439" spans="1:50" ht="40.5" customHeight="1" x14ac:dyDescent="0.15">
      <c r="A439" s="873"/>
      <c r="B439" s="868"/>
      <c r="C439" s="164"/>
      <c r="D439" s="868"/>
      <c r="E439" s="154"/>
      <c r="F439" s="155"/>
      <c r="G439" s="130" t="s">
        <v>596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597</v>
      </c>
      <c r="AC439" s="213"/>
      <c r="AD439" s="213"/>
      <c r="AE439" s="271" t="s">
        <v>598</v>
      </c>
      <c r="AF439" s="208"/>
      <c r="AG439" s="208"/>
      <c r="AH439" s="208"/>
      <c r="AI439" s="271" t="s">
        <v>598</v>
      </c>
      <c r="AJ439" s="208"/>
      <c r="AK439" s="208"/>
      <c r="AL439" s="208"/>
      <c r="AM439" s="271" t="s">
        <v>598</v>
      </c>
      <c r="AN439" s="208"/>
      <c r="AO439" s="208"/>
      <c r="AP439" s="208"/>
      <c r="AQ439" s="271" t="s">
        <v>598</v>
      </c>
      <c r="AR439" s="208"/>
      <c r="AS439" s="208"/>
      <c r="AT439" s="208"/>
      <c r="AU439" s="271" t="s">
        <v>598</v>
      </c>
      <c r="AV439" s="208"/>
      <c r="AW439" s="208"/>
      <c r="AX439" s="208"/>
    </row>
    <row r="440" spans="1:50" ht="40.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595</v>
      </c>
      <c r="AC440" s="207"/>
      <c r="AD440" s="207"/>
      <c r="AE440" s="271" t="s">
        <v>597</v>
      </c>
      <c r="AF440" s="208"/>
      <c r="AG440" s="208"/>
      <c r="AH440" s="272"/>
      <c r="AI440" s="271" t="s">
        <v>597</v>
      </c>
      <c r="AJ440" s="208"/>
      <c r="AK440" s="208"/>
      <c r="AL440" s="272"/>
      <c r="AM440" s="271" t="s">
        <v>597</v>
      </c>
      <c r="AN440" s="208"/>
      <c r="AO440" s="208"/>
      <c r="AP440" s="272"/>
      <c r="AQ440" s="271" t="s">
        <v>597</v>
      </c>
      <c r="AR440" s="208"/>
      <c r="AS440" s="208"/>
      <c r="AT440" s="272"/>
      <c r="AU440" s="271" t="s">
        <v>597</v>
      </c>
      <c r="AV440" s="208"/>
      <c r="AW440" s="208"/>
      <c r="AX440" s="272"/>
    </row>
    <row r="441" spans="1:50" ht="40.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7" t="s">
        <v>16</v>
      </c>
      <c r="AC441" s="417"/>
      <c r="AD441" s="417"/>
      <c r="AE441" s="271" t="s">
        <v>592</v>
      </c>
      <c r="AF441" s="208"/>
      <c r="AG441" s="208"/>
      <c r="AH441" s="272"/>
      <c r="AI441" s="271" t="s">
        <v>592</v>
      </c>
      <c r="AJ441" s="208"/>
      <c r="AK441" s="208"/>
      <c r="AL441" s="272"/>
      <c r="AM441" s="271" t="s">
        <v>592</v>
      </c>
      <c r="AN441" s="208"/>
      <c r="AO441" s="208"/>
      <c r="AP441" s="272"/>
      <c r="AQ441" s="271" t="s">
        <v>592</v>
      </c>
      <c r="AR441" s="208"/>
      <c r="AS441" s="208"/>
      <c r="AT441" s="272"/>
      <c r="AU441" s="271" t="s">
        <v>592</v>
      </c>
      <c r="AV441" s="208"/>
      <c r="AW441" s="208"/>
      <c r="AX441" s="272"/>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394</v>
      </c>
      <c r="AF442" s="393"/>
      <c r="AG442" s="393"/>
      <c r="AH442" s="39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7" t="s">
        <v>16</v>
      </c>
      <c r="AC446" s="417"/>
      <c r="AD446" s="41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394</v>
      </c>
      <c r="AF447" s="393"/>
      <c r="AG447" s="393"/>
      <c r="AH447" s="39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7" t="s">
        <v>16</v>
      </c>
      <c r="AC451" s="417"/>
      <c r="AD451" s="41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394</v>
      </c>
      <c r="AF452" s="393"/>
      <c r="AG452" s="393"/>
      <c r="AH452" s="39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7" t="s">
        <v>16</v>
      </c>
      <c r="AC456" s="417"/>
      <c r="AD456" s="41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394</v>
      </c>
      <c r="AF457" s="393"/>
      <c r="AG457" s="393"/>
      <c r="AH457" s="39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7" t="s">
        <v>16</v>
      </c>
      <c r="AC461" s="417"/>
      <c r="AD461" s="41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4"/>
      <c r="D465" s="868"/>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394</v>
      </c>
      <c r="AF466" s="393"/>
      <c r="AG466" s="393"/>
      <c r="AH466" s="39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7" t="s">
        <v>16</v>
      </c>
      <c r="AC470" s="417"/>
      <c r="AD470" s="41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394</v>
      </c>
      <c r="AF471" s="393"/>
      <c r="AG471" s="393"/>
      <c r="AH471" s="39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7" t="s">
        <v>16</v>
      </c>
      <c r="AC475" s="417"/>
      <c r="AD475" s="41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394</v>
      </c>
      <c r="AF476" s="393"/>
      <c r="AG476" s="393"/>
      <c r="AH476" s="39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394</v>
      </c>
      <c r="AF481" s="393"/>
      <c r="AG481" s="393"/>
      <c r="AH481" s="39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7" t="s">
        <v>16</v>
      </c>
      <c r="AC485" s="417"/>
      <c r="AD485" s="41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394</v>
      </c>
      <c r="AF486" s="393"/>
      <c r="AG486" s="393"/>
      <c r="AH486" s="39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7" t="s">
        <v>16</v>
      </c>
      <c r="AC490" s="417"/>
      <c r="AD490" s="41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394</v>
      </c>
      <c r="AF491" s="393"/>
      <c r="AG491" s="393"/>
      <c r="AH491" s="39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7" t="s">
        <v>16</v>
      </c>
      <c r="AC495" s="417"/>
      <c r="AD495" s="41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394</v>
      </c>
      <c r="AF496" s="393"/>
      <c r="AG496" s="393"/>
      <c r="AH496" s="39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7" t="s">
        <v>16</v>
      </c>
      <c r="AC500" s="417"/>
      <c r="AD500" s="41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394</v>
      </c>
      <c r="AF501" s="393"/>
      <c r="AG501" s="393"/>
      <c r="AH501" s="39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7" t="s">
        <v>16</v>
      </c>
      <c r="AC505" s="417"/>
      <c r="AD505" s="41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394</v>
      </c>
      <c r="AF506" s="393"/>
      <c r="AG506" s="393"/>
      <c r="AH506" s="39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7" t="s">
        <v>16</v>
      </c>
      <c r="AC510" s="417"/>
      <c r="AD510" s="41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394</v>
      </c>
      <c r="AF511" s="393"/>
      <c r="AG511" s="393"/>
      <c r="AH511" s="39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7" t="s">
        <v>16</v>
      </c>
      <c r="AC515" s="417"/>
      <c r="AD515" s="41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4"/>
      <c r="D519" s="868"/>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394</v>
      </c>
      <c r="AF520" s="393"/>
      <c r="AG520" s="393"/>
      <c r="AH520" s="39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7" t="s">
        <v>16</v>
      </c>
      <c r="AC524" s="417"/>
      <c r="AD524" s="41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394</v>
      </c>
      <c r="AF525" s="393"/>
      <c r="AG525" s="393"/>
      <c r="AH525" s="39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7" t="s">
        <v>16</v>
      </c>
      <c r="AC529" s="417"/>
      <c r="AD529" s="41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394</v>
      </c>
      <c r="AF530" s="393"/>
      <c r="AG530" s="393"/>
      <c r="AH530" s="39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7" t="s">
        <v>16</v>
      </c>
      <c r="AC534" s="417"/>
      <c r="AD534" s="41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394</v>
      </c>
      <c r="AF535" s="393"/>
      <c r="AG535" s="393"/>
      <c r="AH535" s="39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7" t="s">
        <v>16</v>
      </c>
      <c r="AC539" s="417"/>
      <c r="AD539" s="41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394</v>
      </c>
      <c r="AF540" s="393"/>
      <c r="AG540" s="393"/>
      <c r="AH540" s="39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7" t="s">
        <v>16</v>
      </c>
      <c r="AC544" s="417"/>
      <c r="AD544" s="41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394</v>
      </c>
      <c r="AF545" s="393"/>
      <c r="AG545" s="393"/>
      <c r="AH545" s="39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7" t="s">
        <v>16</v>
      </c>
      <c r="AC549" s="417"/>
      <c r="AD549" s="41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394</v>
      </c>
      <c r="AF550" s="393"/>
      <c r="AG550" s="393"/>
      <c r="AH550" s="39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7" t="s">
        <v>16</v>
      </c>
      <c r="AC554" s="417"/>
      <c r="AD554" s="41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394</v>
      </c>
      <c r="AF555" s="393"/>
      <c r="AG555" s="393"/>
      <c r="AH555" s="39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394</v>
      </c>
      <c r="AF560" s="393"/>
      <c r="AG560" s="393"/>
      <c r="AH560" s="39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7" t="s">
        <v>16</v>
      </c>
      <c r="AC564" s="417"/>
      <c r="AD564" s="41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394</v>
      </c>
      <c r="AF565" s="393"/>
      <c r="AG565" s="393"/>
      <c r="AH565" s="39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7" t="s">
        <v>16</v>
      </c>
      <c r="AC569" s="417"/>
      <c r="AD569" s="41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4"/>
      <c r="D573" s="868"/>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394</v>
      </c>
      <c r="AF574" s="393"/>
      <c r="AG574" s="393"/>
      <c r="AH574" s="39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7" t="s">
        <v>16</v>
      </c>
      <c r="AC578" s="417"/>
      <c r="AD578" s="41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394</v>
      </c>
      <c r="AF579" s="393"/>
      <c r="AG579" s="393"/>
      <c r="AH579" s="39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7" t="s">
        <v>16</v>
      </c>
      <c r="AC583" s="417"/>
      <c r="AD583" s="41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394</v>
      </c>
      <c r="AF584" s="393"/>
      <c r="AG584" s="393"/>
      <c r="AH584" s="39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7" t="s">
        <v>16</v>
      </c>
      <c r="AC588" s="417"/>
      <c r="AD588" s="41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394</v>
      </c>
      <c r="AF589" s="393"/>
      <c r="AG589" s="393"/>
      <c r="AH589" s="39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7" t="s">
        <v>16</v>
      </c>
      <c r="AC593" s="417"/>
      <c r="AD593" s="41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394</v>
      </c>
      <c r="AF594" s="393"/>
      <c r="AG594" s="393"/>
      <c r="AH594" s="39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394</v>
      </c>
      <c r="AF599" s="393"/>
      <c r="AG599" s="393"/>
      <c r="AH599" s="39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7" t="s">
        <v>16</v>
      </c>
      <c r="AC603" s="417"/>
      <c r="AD603" s="41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394</v>
      </c>
      <c r="AF604" s="393"/>
      <c r="AG604" s="393"/>
      <c r="AH604" s="39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7" t="s">
        <v>16</v>
      </c>
      <c r="AC608" s="417"/>
      <c r="AD608" s="41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394</v>
      </c>
      <c r="AF609" s="393"/>
      <c r="AG609" s="393"/>
      <c r="AH609" s="39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7" t="s">
        <v>16</v>
      </c>
      <c r="AC613" s="417"/>
      <c r="AD613" s="41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394</v>
      </c>
      <c r="AF614" s="393"/>
      <c r="AG614" s="393"/>
      <c r="AH614" s="39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7" t="s">
        <v>16</v>
      </c>
      <c r="AC618" s="417"/>
      <c r="AD618" s="41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394</v>
      </c>
      <c r="AF619" s="393"/>
      <c r="AG619" s="393"/>
      <c r="AH619" s="39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7" t="s">
        <v>16</v>
      </c>
      <c r="AC623" s="417"/>
      <c r="AD623" s="41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4"/>
      <c r="D627" s="868"/>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394</v>
      </c>
      <c r="AF628" s="393"/>
      <c r="AG628" s="393"/>
      <c r="AH628" s="39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7" t="s">
        <v>16</v>
      </c>
      <c r="AC632" s="417"/>
      <c r="AD632" s="41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394</v>
      </c>
      <c r="AF633" s="393"/>
      <c r="AG633" s="393"/>
      <c r="AH633" s="39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394</v>
      </c>
      <c r="AF638" s="393"/>
      <c r="AG638" s="393"/>
      <c r="AH638" s="39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7" t="s">
        <v>16</v>
      </c>
      <c r="AC642" s="417"/>
      <c r="AD642" s="41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394</v>
      </c>
      <c r="AF643" s="393"/>
      <c r="AG643" s="393"/>
      <c r="AH643" s="39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7" t="s">
        <v>16</v>
      </c>
      <c r="AC647" s="417"/>
      <c r="AD647" s="41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394</v>
      </c>
      <c r="AF648" s="393"/>
      <c r="AG648" s="393"/>
      <c r="AH648" s="39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7" t="s">
        <v>16</v>
      </c>
      <c r="AC652" s="417"/>
      <c r="AD652" s="41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394</v>
      </c>
      <c r="AF653" s="393"/>
      <c r="AG653" s="393"/>
      <c r="AH653" s="39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7" t="s">
        <v>16</v>
      </c>
      <c r="AC657" s="417"/>
      <c r="AD657" s="41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394</v>
      </c>
      <c r="AF658" s="393"/>
      <c r="AG658" s="393"/>
      <c r="AH658" s="39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7" t="s">
        <v>16</v>
      </c>
      <c r="AC662" s="417"/>
      <c r="AD662" s="41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394</v>
      </c>
      <c r="AF663" s="393"/>
      <c r="AG663" s="393"/>
      <c r="AH663" s="39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7" t="s">
        <v>16</v>
      </c>
      <c r="AC667" s="417"/>
      <c r="AD667" s="41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394</v>
      </c>
      <c r="AF668" s="393"/>
      <c r="AG668" s="393"/>
      <c r="AH668" s="39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7" t="s">
        <v>16</v>
      </c>
      <c r="AC672" s="417"/>
      <c r="AD672" s="41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394</v>
      </c>
      <c r="AF673" s="393"/>
      <c r="AG673" s="393"/>
      <c r="AH673" s="39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7" t="s">
        <v>16</v>
      </c>
      <c r="AC677" s="417"/>
      <c r="AD677" s="41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69.7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523</v>
      </c>
      <c r="AE683" s="255"/>
      <c r="AF683" s="255"/>
      <c r="AG683" s="247" t="s">
        <v>566</v>
      </c>
      <c r="AH683" s="248"/>
      <c r="AI683" s="248"/>
      <c r="AJ683" s="248"/>
      <c r="AK683" s="248"/>
      <c r="AL683" s="248"/>
      <c r="AM683" s="248"/>
      <c r="AN683" s="248"/>
      <c r="AO683" s="248"/>
      <c r="AP683" s="248"/>
      <c r="AQ683" s="248"/>
      <c r="AR683" s="248"/>
      <c r="AS683" s="248"/>
      <c r="AT683" s="248"/>
      <c r="AU683" s="248"/>
      <c r="AV683" s="248"/>
      <c r="AW683" s="248"/>
      <c r="AX683" s="249"/>
    </row>
    <row r="684" spans="1:50" ht="69.75" customHeight="1" x14ac:dyDescent="0.15">
      <c r="A684" s="741"/>
      <c r="B684" s="742"/>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523</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40.5" customHeight="1" x14ac:dyDescent="0.15">
      <c r="A685" s="743"/>
      <c r="B685" s="744"/>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6" t="s">
        <v>523</v>
      </c>
      <c r="AE685" s="647"/>
      <c r="AF685" s="647"/>
      <c r="AG685" s="457" t="s">
        <v>545</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8" t="s">
        <v>44</v>
      </c>
      <c r="B686" s="509"/>
      <c r="C686" s="783" t="s">
        <v>46</v>
      </c>
      <c r="D686" s="784"/>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5"/>
      <c r="AD686" s="455" t="s">
        <v>523</v>
      </c>
      <c r="AE686" s="456"/>
      <c r="AF686" s="456"/>
      <c r="AG686" s="110" t="s">
        <v>578</v>
      </c>
      <c r="AH686" s="111"/>
      <c r="AI686" s="111"/>
      <c r="AJ686" s="111"/>
      <c r="AK686" s="111"/>
      <c r="AL686" s="111"/>
      <c r="AM686" s="111"/>
      <c r="AN686" s="111"/>
      <c r="AO686" s="111"/>
      <c r="AP686" s="111"/>
      <c r="AQ686" s="111"/>
      <c r="AR686" s="111"/>
      <c r="AS686" s="111"/>
      <c r="AT686" s="111"/>
      <c r="AU686" s="111"/>
      <c r="AV686" s="111"/>
      <c r="AW686" s="111"/>
      <c r="AX686" s="112"/>
    </row>
    <row r="687" spans="1:50" ht="87.75" customHeight="1" x14ac:dyDescent="0.15">
      <c r="A687" s="510"/>
      <c r="B687" s="511"/>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543</v>
      </c>
      <c r="AE687" s="144"/>
      <c r="AF687" s="524"/>
      <c r="AG687" s="457"/>
      <c r="AH687" s="133"/>
      <c r="AI687" s="133"/>
      <c r="AJ687" s="133"/>
      <c r="AK687" s="133"/>
      <c r="AL687" s="133"/>
      <c r="AM687" s="133"/>
      <c r="AN687" s="133"/>
      <c r="AO687" s="133"/>
      <c r="AP687" s="133"/>
      <c r="AQ687" s="133"/>
      <c r="AR687" s="133"/>
      <c r="AS687" s="133"/>
      <c r="AT687" s="133"/>
      <c r="AU687" s="133"/>
      <c r="AV687" s="133"/>
      <c r="AW687" s="133"/>
      <c r="AX687" s="458"/>
    </row>
    <row r="688" spans="1:50" ht="87.75" customHeight="1" x14ac:dyDescent="0.15">
      <c r="A688" s="510"/>
      <c r="B688" s="511"/>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544</v>
      </c>
      <c r="AE688" s="666"/>
      <c r="AF688" s="666"/>
      <c r="AG688" s="457"/>
      <c r="AH688" s="133"/>
      <c r="AI688" s="133"/>
      <c r="AJ688" s="133"/>
      <c r="AK688" s="133"/>
      <c r="AL688" s="133"/>
      <c r="AM688" s="133"/>
      <c r="AN688" s="133"/>
      <c r="AO688" s="133"/>
      <c r="AP688" s="133"/>
      <c r="AQ688" s="133"/>
      <c r="AR688" s="133"/>
      <c r="AS688" s="133"/>
      <c r="AT688" s="133"/>
      <c r="AU688" s="133"/>
      <c r="AV688" s="133"/>
      <c r="AW688" s="133"/>
      <c r="AX688" s="458"/>
    </row>
    <row r="689" spans="1:64" ht="30" customHeight="1" x14ac:dyDescent="0.15">
      <c r="A689" s="510"/>
      <c r="B689" s="512"/>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8" t="s">
        <v>523</v>
      </c>
      <c r="AE689" s="429"/>
      <c r="AF689" s="429"/>
      <c r="AG689" s="636" t="s">
        <v>546</v>
      </c>
      <c r="AH689" s="637"/>
      <c r="AI689" s="637"/>
      <c r="AJ689" s="637"/>
      <c r="AK689" s="637"/>
      <c r="AL689" s="637"/>
      <c r="AM689" s="637"/>
      <c r="AN689" s="637"/>
      <c r="AO689" s="637"/>
      <c r="AP689" s="637"/>
      <c r="AQ689" s="637"/>
      <c r="AR689" s="637"/>
      <c r="AS689" s="637"/>
      <c r="AT689" s="637"/>
      <c r="AU689" s="637"/>
      <c r="AV689" s="637"/>
      <c r="AW689" s="637"/>
      <c r="AX689" s="638"/>
    </row>
    <row r="690" spans="1:64" ht="30" customHeight="1" x14ac:dyDescent="0.15">
      <c r="A690" s="510"/>
      <c r="B690" s="51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0"/>
      <c r="B691" s="51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65.25" customHeight="1" x14ac:dyDescent="0.15">
      <c r="A692" s="510"/>
      <c r="B692" s="51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1"/>
      <c r="AD692" s="143" t="s">
        <v>523</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1"/>
      <c r="AD693" s="646" t="s">
        <v>542</v>
      </c>
      <c r="AE693" s="647"/>
      <c r="AF693" s="647"/>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72.75" customHeight="1" x14ac:dyDescent="0.15">
      <c r="A694" s="513"/>
      <c r="B694" s="514"/>
      <c r="C694" s="515" t="s">
        <v>504</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8" t="s">
        <v>523</v>
      </c>
      <c r="AE694" s="699"/>
      <c r="AF694" s="700"/>
      <c r="AG694" s="693" t="s">
        <v>548</v>
      </c>
      <c r="AH694" s="426"/>
      <c r="AI694" s="426"/>
      <c r="AJ694" s="426"/>
      <c r="AK694" s="426"/>
      <c r="AL694" s="426"/>
      <c r="AM694" s="426"/>
      <c r="AN694" s="426"/>
      <c r="AO694" s="426"/>
      <c r="AP694" s="426"/>
      <c r="AQ694" s="426"/>
      <c r="AR694" s="426"/>
      <c r="AS694" s="426"/>
      <c r="AT694" s="426"/>
      <c r="AU694" s="426"/>
      <c r="AV694" s="426"/>
      <c r="AW694" s="426"/>
      <c r="AX694" s="694"/>
      <c r="BG694" s="10"/>
      <c r="BH694" s="10"/>
      <c r="BI694" s="10"/>
      <c r="BJ694" s="10"/>
    </row>
    <row r="695" spans="1:64" ht="72.75" customHeight="1" x14ac:dyDescent="0.15">
      <c r="A695" s="508" t="s">
        <v>45</v>
      </c>
      <c r="B695" s="651"/>
      <c r="C695" s="652" t="s">
        <v>505</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8" t="s">
        <v>523</v>
      </c>
      <c r="AE695" s="429"/>
      <c r="AF695" s="664"/>
      <c r="AG695" s="636" t="s">
        <v>572</v>
      </c>
      <c r="AH695" s="637"/>
      <c r="AI695" s="637"/>
      <c r="AJ695" s="637"/>
      <c r="AK695" s="637"/>
      <c r="AL695" s="637"/>
      <c r="AM695" s="637"/>
      <c r="AN695" s="637"/>
      <c r="AO695" s="637"/>
      <c r="AP695" s="637"/>
      <c r="AQ695" s="637"/>
      <c r="AR695" s="637"/>
      <c r="AS695" s="637"/>
      <c r="AT695" s="637"/>
      <c r="AU695" s="637"/>
      <c r="AV695" s="637"/>
      <c r="AW695" s="637"/>
      <c r="AX695" s="638"/>
    </row>
    <row r="696" spans="1:64" ht="72.75" customHeight="1" x14ac:dyDescent="0.15">
      <c r="A696" s="510"/>
      <c r="B696" s="512"/>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3" t="s">
        <v>523</v>
      </c>
      <c r="AE696" s="494"/>
      <c r="AF696" s="494"/>
      <c r="AG696" s="140" t="s">
        <v>564</v>
      </c>
      <c r="AH696" s="141"/>
      <c r="AI696" s="141"/>
      <c r="AJ696" s="141"/>
      <c r="AK696" s="141"/>
      <c r="AL696" s="141"/>
      <c r="AM696" s="141"/>
      <c r="AN696" s="141"/>
      <c r="AO696" s="141"/>
      <c r="AP696" s="141"/>
      <c r="AQ696" s="141"/>
      <c r="AR696" s="141"/>
      <c r="AS696" s="141"/>
      <c r="AT696" s="141"/>
      <c r="AU696" s="141"/>
      <c r="AV696" s="141"/>
      <c r="AW696" s="141"/>
      <c r="AX696" s="142"/>
    </row>
    <row r="697" spans="1:64" ht="72.75" customHeight="1" x14ac:dyDescent="0.15">
      <c r="A697" s="510"/>
      <c r="B697" s="512"/>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573</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13"/>
      <c r="B698" s="51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56.25"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8" t="s">
        <v>542</v>
      </c>
      <c r="AE699" s="429"/>
      <c r="AF699" s="42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6" t="s">
        <v>70</v>
      </c>
      <c r="D700" s="677"/>
      <c r="E700" s="677"/>
      <c r="F700" s="677"/>
      <c r="G700" s="677"/>
      <c r="H700" s="677"/>
      <c r="I700" s="677"/>
      <c r="J700" s="677"/>
      <c r="K700" s="677"/>
      <c r="L700" s="677"/>
      <c r="M700" s="677"/>
      <c r="N700" s="677"/>
      <c r="O700" s="678"/>
      <c r="P700" s="423" t="s">
        <v>0</v>
      </c>
      <c r="Q700" s="423"/>
      <c r="R700" s="423"/>
      <c r="S700" s="639"/>
      <c r="T700" s="422" t="s">
        <v>29</v>
      </c>
      <c r="U700" s="423"/>
      <c r="V700" s="423"/>
      <c r="W700" s="423"/>
      <c r="X700" s="423"/>
      <c r="Y700" s="423"/>
      <c r="Z700" s="423"/>
      <c r="AA700" s="423"/>
      <c r="AB700" s="423"/>
      <c r="AC700" s="423"/>
      <c r="AD700" s="423"/>
      <c r="AE700" s="423"/>
      <c r="AF700" s="424"/>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hidden="1" customHeight="1" x14ac:dyDescent="0.15">
      <c r="A701" s="642"/>
      <c r="B701" s="643"/>
      <c r="C701" s="251"/>
      <c r="D701" s="252"/>
      <c r="E701" s="252"/>
      <c r="F701" s="252"/>
      <c r="G701" s="252"/>
      <c r="H701" s="252"/>
      <c r="I701" s="252"/>
      <c r="J701" s="252"/>
      <c r="K701" s="252"/>
      <c r="L701" s="252"/>
      <c r="M701" s="252"/>
      <c r="N701" s="252"/>
      <c r="O701" s="253"/>
      <c r="P701" s="459"/>
      <c r="Q701" s="459"/>
      <c r="R701" s="459"/>
      <c r="S701" s="460"/>
      <c r="T701" s="461"/>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hidden="1" customHeight="1" x14ac:dyDescent="0.15">
      <c r="A702" s="642"/>
      <c r="B702" s="643"/>
      <c r="C702" s="251"/>
      <c r="D702" s="252"/>
      <c r="E702" s="252"/>
      <c r="F702" s="252"/>
      <c r="G702" s="252"/>
      <c r="H702" s="252"/>
      <c r="I702" s="252"/>
      <c r="J702" s="252"/>
      <c r="K702" s="252"/>
      <c r="L702" s="252"/>
      <c r="M702" s="252"/>
      <c r="N702" s="252"/>
      <c r="O702" s="253"/>
      <c r="P702" s="459"/>
      <c r="Q702" s="459"/>
      <c r="R702" s="459"/>
      <c r="S702" s="460"/>
      <c r="T702" s="461"/>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hidden="1" customHeight="1" x14ac:dyDescent="0.15">
      <c r="A703" s="642"/>
      <c r="B703" s="643"/>
      <c r="C703" s="251"/>
      <c r="D703" s="252"/>
      <c r="E703" s="252"/>
      <c r="F703" s="252"/>
      <c r="G703" s="252"/>
      <c r="H703" s="252"/>
      <c r="I703" s="252"/>
      <c r="J703" s="252"/>
      <c r="K703" s="252"/>
      <c r="L703" s="252"/>
      <c r="M703" s="252"/>
      <c r="N703" s="252"/>
      <c r="O703" s="253"/>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hidden="1" customHeight="1" x14ac:dyDescent="0.15">
      <c r="A704" s="642"/>
      <c r="B704" s="643"/>
      <c r="C704" s="251"/>
      <c r="D704" s="252"/>
      <c r="E704" s="252"/>
      <c r="F704" s="252"/>
      <c r="G704" s="252"/>
      <c r="H704" s="252"/>
      <c r="I704" s="252"/>
      <c r="J704" s="252"/>
      <c r="K704" s="252"/>
      <c r="L704" s="252"/>
      <c r="M704" s="252"/>
      <c r="N704" s="252"/>
      <c r="O704" s="253"/>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hidden="1" customHeight="1" x14ac:dyDescent="0.15">
      <c r="A705" s="644"/>
      <c r="B705" s="645"/>
      <c r="C705" s="467"/>
      <c r="D705" s="468"/>
      <c r="E705" s="468"/>
      <c r="F705" s="468"/>
      <c r="G705" s="468"/>
      <c r="H705" s="468"/>
      <c r="I705" s="468"/>
      <c r="J705" s="468"/>
      <c r="K705" s="468"/>
      <c r="L705" s="468"/>
      <c r="M705" s="468"/>
      <c r="N705" s="468"/>
      <c r="O705" s="469"/>
      <c r="P705" s="483"/>
      <c r="Q705" s="483"/>
      <c r="R705" s="483"/>
      <c r="S705" s="484"/>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81" customHeight="1" x14ac:dyDescent="0.15">
      <c r="A706" s="508" t="s">
        <v>54</v>
      </c>
      <c r="B706" s="688"/>
      <c r="C706" s="463" t="s">
        <v>60</v>
      </c>
      <c r="D706" s="464"/>
      <c r="E706" s="464"/>
      <c r="F706" s="465"/>
      <c r="G706" s="478" t="s">
        <v>565</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81" customHeight="1" thickBot="1" x14ac:dyDescent="0.2">
      <c r="A707" s="689"/>
      <c r="B707" s="690"/>
      <c r="C707" s="473" t="s">
        <v>64</v>
      </c>
      <c r="D707" s="474"/>
      <c r="E707" s="474"/>
      <c r="F707" s="475"/>
      <c r="G707" s="476" t="s">
        <v>574</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55.5" customHeight="1" thickBot="1" x14ac:dyDescent="0.2">
      <c r="A709" s="502" t="s">
        <v>582</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50.75" customHeight="1" thickBot="1" x14ac:dyDescent="0.2">
      <c r="A711" s="685" t="s">
        <v>265</v>
      </c>
      <c r="B711" s="686"/>
      <c r="C711" s="686"/>
      <c r="D711" s="686"/>
      <c r="E711" s="687"/>
      <c r="F711" s="629" t="s">
        <v>584</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35.75" customHeight="1" thickBot="1" x14ac:dyDescent="0.2">
      <c r="A713" s="535" t="s">
        <v>583</v>
      </c>
      <c r="B713" s="536"/>
      <c r="C713" s="536"/>
      <c r="D713" s="536"/>
      <c r="E713" s="537"/>
      <c r="F713" s="505" t="s">
        <v>585</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51.7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2" t="s">
        <v>464</v>
      </c>
      <c r="B717" s="445"/>
      <c r="C717" s="445"/>
      <c r="D717" s="445"/>
      <c r="E717" s="445"/>
      <c r="F717" s="445"/>
      <c r="G717" s="443"/>
      <c r="H717" s="443"/>
      <c r="I717" s="443"/>
      <c r="J717" s="443"/>
      <c r="K717" s="443"/>
      <c r="L717" s="443"/>
      <c r="M717" s="443"/>
      <c r="N717" s="443"/>
      <c r="O717" s="443"/>
      <c r="P717" s="443"/>
      <c r="Q717" s="445" t="s">
        <v>376</v>
      </c>
      <c r="R717" s="445"/>
      <c r="S717" s="445"/>
      <c r="T717" s="445"/>
      <c r="U717" s="445"/>
      <c r="V717" s="445"/>
      <c r="W717" s="443"/>
      <c r="X717" s="443"/>
      <c r="Y717" s="443"/>
      <c r="Z717" s="443"/>
      <c r="AA717" s="443"/>
      <c r="AB717" s="443"/>
      <c r="AC717" s="443"/>
      <c r="AD717" s="443"/>
      <c r="AE717" s="443"/>
      <c r="AF717" s="443"/>
      <c r="AG717" s="445" t="s">
        <v>377</v>
      </c>
      <c r="AH717" s="445"/>
      <c r="AI717" s="445"/>
      <c r="AJ717" s="445"/>
      <c r="AK717" s="445"/>
      <c r="AL717" s="445"/>
      <c r="AM717" s="443"/>
      <c r="AN717" s="443"/>
      <c r="AO717" s="443"/>
      <c r="AP717" s="443"/>
      <c r="AQ717" s="443"/>
      <c r="AR717" s="443"/>
      <c r="AS717" s="443"/>
      <c r="AT717" s="443"/>
      <c r="AU717" s="443"/>
      <c r="AV717" s="443"/>
      <c r="AW717" s="60"/>
      <c r="AX717" s="61"/>
    </row>
    <row r="718" spans="1:50" ht="19.899999999999999" customHeight="1" thickBot="1" x14ac:dyDescent="0.2">
      <c r="A718" s="525" t="s">
        <v>378</v>
      </c>
      <c r="B718" s="501"/>
      <c r="C718" s="501"/>
      <c r="D718" s="501"/>
      <c r="E718" s="501"/>
      <c r="F718" s="501"/>
      <c r="G718" s="444">
        <v>310</v>
      </c>
      <c r="H718" s="444"/>
      <c r="I718" s="444"/>
      <c r="J718" s="444"/>
      <c r="K718" s="444"/>
      <c r="L718" s="444"/>
      <c r="M718" s="444"/>
      <c r="N718" s="444"/>
      <c r="O718" s="444"/>
      <c r="P718" s="444"/>
      <c r="Q718" s="501" t="s">
        <v>379</v>
      </c>
      <c r="R718" s="501"/>
      <c r="S718" s="501"/>
      <c r="T718" s="501"/>
      <c r="U718" s="501"/>
      <c r="V718" s="501"/>
      <c r="W718" s="615">
        <v>312</v>
      </c>
      <c r="X718" s="615"/>
      <c r="Y718" s="615"/>
      <c r="Z718" s="615"/>
      <c r="AA718" s="615"/>
      <c r="AB718" s="615"/>
      <c r="AC718" s="615"/>
      <c r="AD718" s="615"/>
      <c r="AE718" s="615"/>
      <c r="AF718" s="615"/>
      <c r="AG718" s="501" t="s">
        <v>380</v>
      </c>
      <c r="AH718" s="501"/>
      <c r="AI718" s="501"/>
      <c r="AJ718" s="501"/>
      <c r="AK718" s="501"/>
      <c r="AL718" s="501"/>
      <c r="AM718" s="466">
        <v>300</v>
      </c>
      <c r="AN718" s="466"/>
      <c r="AO718" s="466"/>
      <c r="AP718" s="466"/>
      <c r="AQ718" s="466"/>
      <c r="AR718" s="466"/>
      <c r="AS718" s="466"/>
      <c r="AT718" s="466"/>
      <c r="AU718" s="466"/>
      <c r="AV718" s="466"/>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493</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494</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9"/>
    </row>
    <row r="759" spans="1:50" ht="24.75" customHeight="1" x14ac:dyDescent="0.15">
      <c r="A759" s="498"/>
      <c r="B759" s="499"/>
      <c r="C759" s="499"/>
      <c r="D759" s="499"/>
      <c r="E759" s="499"/>
      <c r="F759" s="500"/>
      <c r="G759" s="463"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4"/>
      <c r="AC759" s="463"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42" customHeight="1" x14ac:dyDescent="0.15">
      <c r="A760" s="498"/>
      <c r="B760" s="499"/>
      <c r="C760" s="499"/>
      <c r="D760" s="499"/>
      <c r="E760" s="499"/>
      <c r="F760" s="500"/>
      <c r="G760" s="532" t="s">
        <v>550</v>
      </c>
      <c r="H760" s="533"/>
      <c r="I760" s="533"/>
      <c r="J760" s="533"/>
      <c r="K760" s="534"/>
      <c r="L760" s="526" t="s">
        <v>554</v>
      </c>
      <c r="M760" s="527"/>
      <c r="N760" s="527"/>
      <c r="O760" s="527"/>
      <c r="P760" s="527"/>
      <c r="Q760" s="527"/>
      <c r="R760" s="527"/>
      <c r="S760" s="527"/>
      <c r="T760" s="527"/>
      <c r="U760" s="527"/>
      <c r="V760" s="527"/>
      <c r="W760" s="527"/>
      <c r="X760" s="528"/>
      <c r="Y760" s="488">
        <v>45</v>
      </c>
      <c r="Z760" s="489"/>
      <c r="AA760" s="489"/>
      <c r="AB760" s="691"/>
      <c r="AC760" s="532"/>
      <c r="AD760" s="533"/>
      <c r="AE760" s="533"/>
      <c r="AF760" s="533"/>
      <c r="AG760" s="534"/>
      <c r="AH760" s="526"/>
      <c r="AI760" s="527"/>
      <c r="AJ760" s="527"/>
      <c r="AK760" s="527"/>
      <c r="AL760" s="527"/>
      <c r="AM760" s="527"/>
      <c r="AN760" s="527"/>
      <c r="AO760" s="527"/>
      <c r="AP760" s="527"/>
      <c r="AQ760" s="527"/>
      <c r="AR760" s="527"/>
      <c r="AS760" s="527"/>
      <c r="AT760" s="528"/>
      <c r="AU760" s="488"/>
      <c r="AV760" s="489"/>
      <c r="AW760" s="489"/>
      <c r="AX760" s="490"/>
    </row>
    <row r="761" spans="1:50" ht="42" customHeight="1" x14ac:dyDescent="0.15">
      <c r="A761" s="498"/>
      <c r="B761" s="499"/>
      <c r="C761" s="499"/>
      <c r="D761" s="499"/>
      <c r="E761" s="499"/>
      <c r="F761" s="500"/>
      <c r="G761" s="436" t="s">
        <v>551</v>
      </c>
      <c r="H761" s="437"/>
      <c r="I761" s="437"/>
      <c r="J761" s="437"/>
      <c r="K761" s="438"/>
      <c r="L761" s="430" t="s">
        <v>555</v>
      </c>
      <c r="M761" s="431"/>
      <c r="N761" s="431"/>
      <c r="O761" s="431"/>
      <c r="P761" s="431"/>
      <c r="Q761" s="431"/>
      <c r="R761" s="431"/>
      <c r="S761" s="431"/>
      <c r="T761" s="431"/>
      <c r="U761" s="431"/>
      <c r="V761" s="431"/>
      <c r="W761" s="431"/>
      <c r="X761" s="432"/>
      <c r="Y761" s="433">
        <v>6</v>
      </c>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42" customHeight="1" x14ac:dyDescent="0.15">
      <c r="A762" s="498"/>
      <c r="B762" s="499"/>
      <c r="C762" s="499"/>
      <c r="D762" s="499"/>
      <c r="E762" s="499"/>
      <c r="F762" s="500"/>
      <c r="G762" s="436" t="s">
        <v>552</v>
      </c>
      <c r="H762" s="437"/>
      <c r="I762" s="437"/>
      <c r="J762" s="437"/>
      <c r="K762" s="438"/>
      <c r="L762" s="430" t="s">
        <v>556</v>
      </c>
      <c r="M762" s="431"/>
      <c r="N762" s="431"/>
      <c r="O762" s="431"/>
      <c r="P762" s="431"/>
      <c r="Q762" s="431"/>
      <c r="R762" s="431"/>
      <c r="S762" s="431"/>
      <c r="T762" s="431"/>
      <c r="U762" s="431"/>
      <c r="V762" s="431"/>
      <c r="W762" s="431"/>
      <c r="X762" s="432"/>
      <c r="Y762" s="433">
        <v>1</v>
      </c>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42" customHeight="1" x14ac:dyDescent="0.15">
      <c r="A763" s="498"/>
      <c r="B763" s="499"/>
      <c r="C763" s="499"/>
      <c r="D763" s="499"/>
      <c r="E763" s="499"/>
      <c r="F763" s="500"/>
      <c r="G763" s="436" t="s">
        <v>553</v>
      </c>
      <c r="H763" s="437"/>
      <c r="I763" s="437"/>
      <c r="J763" s="437"/>
      <c r="K763" s="438"/>
      <c r="L763" s="430" t="s">
        <v>557</v>
      </c>
      <c r="M763" s="431"/>
      <c r="N763" s="431"/>
      <c r="O763" s="431"/>
      <c r="P763" s="431"/>
      <c r="Q763" s="431"/>
      <c r="R763" s="431"/>
      <c r="S763" s="431"/>
      <c r="T763" s="431"/>
      <c r="U763" s="431"/>
      <c r="V763" s="431"/>
      <c r="W763" s="431"/>
      <c r="X763" s="432"/>
      <c r="Y763" s="433">
        <v>11</v>
      </c>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498"/>
      <c r="B764" s="499"/>
      <c r="C764" s="499"/>
      <c r="D764" s="499"/>
      <c r="E764" s="499"/>
      <c r="F764" s="500"/>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498"/>
      <c r="B765" s="499"/>
      <c r="C765" s="499"/>
      <c r="D765" s="499"/>
      <c r="E765" s="499"/>
      <c r="F765" s="500"/>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hidden="1" customHeight="1" x14ac:dyDescent="0.15">
      <c r="A766" s="498"/>
      <c r="B766" s="499"/>
      <c r="C766" s="499"/>
      <c r="D766" s="499"/>
      <c r="E766" s="499"/>
      <c r="F766" s="500"/>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hidden="1" customHeight="1" x14ac:dyDescent="0.15">
      <c r="A767" s="498"/>
      <c r="B767" s="499"/>
      <c r="C767" s="499"/>
      <c r="D767" s="499"/>
      <c r="E767" s="499"/>
      <c r="F767" s="500"/>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hidden="1" customHeight="1" x14ac:dyDescent="0.15">
      <c r="A768" s="498"/>
      <c r="B768" s="499"/>
      <c r="C768" s="499"/>
      <c r="D768" s="499"/>
      <c r="E768" s="499"/>
      <c r="F768" s="500"/>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hidden="1" customHeight="1" x14ac:dyDescent="0.15">
      <c r="A769" s="498"/>
      <c r="B769" s="499"/>
      <c r="C769" s="499"/>
      <c r="D769" s="499"/>
      <c r="E769" s="499"/>
      <c r="F769" s="500"/>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15">
      <c r="A770" s="498"/>
      <c r="B770" s="499"/>
      <c r="C770" s="499"/>
      <c r="D770" s="499"/>
      <c r="E770" s="499"/>
      <c r="F770" s="500"/>
      <c r="G770" s="709" t="s">
        <v>22</v>
      </c>
      <c r="H770" s="710"/>
      <c r="I770" s="710"/>
      <c r="J770" s="710"/>
      <c r="K770" s="710"/>
      <c r="L770" s="711"/>
      <c r="M770" s="712"/>
      <c r="N770" s="712"/>
      <c r="O770" s="712"/>
      <c r="P770" s="712"/>
      <c r="Q770" s="712"/>
      <c r="R770" s="712"/>
      <c r="S770" s="712"/>
      <c r="T770" s="712"/>
      <c r="U770" s="712"/>
      <c r="V770" s="712"/>
      <c r="W770" s="712"/>
      <c r="X770" s="713"/>
      <c r="Y770" s="714">
        <f>SUM(Y760:AB769)</f>
        <v>63</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8"/>
      <c r="B771" s="499"/>
      <c r="C771" s="499"/>
      <c r="D771" s="499"/>
      <c r="E771" s="499"/>
      <c r="F771" s="500"/>
      <c r="G771" s="485" t="s">
        <v>496</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495</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9"/>
    </row>
    <row r="772" spans="1:50" ht="25.5" hidden="1" customHeight="1" x14ac:dyDescent="0.15">
      <c r="A772" s="498"/>
      <c r="B772" s="499"/>
      <c r="C772" s="499"/>
      <c r="D772" s="499"/>
      <c r="E772" s="499"/>
      <c r="F772" s="500"/>
      <c r="G772" s="463"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4"/>
      <c r="AC772" s="463"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hidden="1" customHeight="1" x14ac:dyDescent="0.15">
      <c r="A773" s="498"/>
      <c r="B773" s="499"/>
      <c r="C773" s="499"/>
      <c r="D773" s="499"/>
      <c r="E773" s="499"/>
      <c r="F773" s="500"/>
      <c r="G773" s="532"/>
      <c r="H773" s="533"/>
      <c r="I773" s="533"/>
      <c r="J773" s="533"/>
      <c r="K773" s="534"/>
      <c r="L773" s="526"/>
      <c r="M773" s="527"/>
      <c r="N773" s="527"/>
      <c r="O773" s="527"/>
      <c r="P773" s="527"/>
      <c r="Q773" s="527"/>
      <c r="R773" s="527"/>
      <c r="S773" s="527"/>
      <c r="T773" s="527"/>
      <c r="U773" s="527"/>
      <c r="V773" s="527"/>
      <c r="W773" s="527"/>
      <c r="X773" s="528"/>
      <c r="Y773" s="488"/>
      <c r="Z773" s="489"/>
      <c r="AA773" s="489"/>
      <c r="AB773" s="691"/>
      <c r="AC773" s="532"/>
      <c r="AD773" s="533"/>
      <c r="AE773" s="533"/>
      <c r="AF773" s="533"/>
      <c r="AG773" s="534"/>
      <c r="AH773" s="526"/>
      <c r="AI773" s="527"/>
      <c r="AJ773" s="527"/>
      <c r="AK773" s="527"/>
      <c r="AL773" s="527"/>
      <c r="AM773" s="527"/>
      <c r="AN773" s="527"/>
      <c r="AO773" s="527"/>
      <c r="AP773" s="527"/>
      <c r="AQ773" s="527"/>
      <c r="AR773" s="527"/>
      <c r="AS773" s="527"/>
      <c r="AT773" s="528"/>
      <c r="AU773" s="488"/>
      <c r="AV773" s="489"/>
      <c r="AW773" s="489"/>
      <c r="AX773" s="490"/>
    </row>
    <row r="774" spans="1:50" ht="24.75" hidden="1" customHeight="1" x14ac:dyDescent="0.15">
      <c r="A774" s="498"/>
      <c r="B774" s="499"/>
      <c r="C774" s="499"/>
      <c r="D774" s="499"/>
      <c r="E774" s="499"/>
      <c r="F774" s="500"/>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498"/>
      <c r="B775" s="499"/>
      <c r="C775" s="499"/>
      <c r="D775" s="499"/>
      <c r="E775" s="499"/>
      <c r="F775" s="500"/>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498"/>
      <c r="B776" s="499"/>
      <c r="C776" s="499"/>
      <c r="D776" s="499"/>
      <c r="E776" s="499"/>
      <c r="F776" s="500"/>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498"/>
      <c r="B777" s="499"/>
      <c r="C777" s="499"/>
      <c r="D777" s="499"/>
      <c r="E777" s="499"/>
      <c r="F777" s="500"/>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498"/>
      <c r="B778" s="499"/>
      <c r="C778" s="499"/>
      <c r="D778" s="499"/>
      <c r="E778" s="499"/>
      <c r="F778" s="500"/>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498"/>
      <c r="B779" s="499"/>
      <c r="C779" s="499"/>
      <c r="D779" s="499"/>
      <c r="E779" s="499"/>
      <c r="F779" s="500"/>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498"/>
      <c r="B780" s="499"/>
      <c r="C780" s="499"/>
      <c r="D780" s="499"/>
      <c r="E780" s="499"/>
      <c r="F780" s="500"/>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498"/>
      <c r="B781" s="499"/>
      <c r="C781" s="499"/>
      <c r="D781" s="499"/>
      <c r="E781" s="499"/>
      <c r="F781" s="500"/>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498"/>
      <c r="B782" s="499"/>
      <c r="C782" s="499"/>
      <c r="D782" s="499"/>
      <c r="E782" s="499"/>
      <c r="F782" s="500"/>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498"/>
      <c r="B783" s="499"/>
      <c r="C783" s="499"/>
      <c r="D783" s="499"/>
      <c r="E783" s="499"/>
      <c r="F783" s="500"/>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8"/>
      <c r="B784" s="499"/>
      <c r="C784" s="499"/>
      <c r="D784" s="499"/>
      <c r="E784" s="499"/>
      <c r="F784" s="500"/>
      <c r="G784" s="485" t="s">
        <v>497</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498</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9"/>
    </row>
    <row r="785" spans="1:50" ht="24.75" hidden="1" customHeight="1" x14ac:dyDescent="0.15">
      <c r="A785" s="498"/>
      <c r="B785" s="499"/>
      <c r="C785" s="499"/>
      <c r="D785" s="499"/>
      <c r="E785" s="499"/>
      <c r="F785" s="500"/>
      <c r="G785" s="463"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4"/>
      <c r="AC785" s="463"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hidden="1" customHeight="1" x14ac:dyDescent="0.15">
      <c r="A786" s="498"/>
      <c r="B786" s="499"/>
      <c r="C786" s="499"/>
      <c r="D786" s="499"/>
      <c r="E786" s="499"/>
      <c r="F786" s="500"/>
      <c r="G786" s="532"/>
      <c r="H786" s="533"/>
      <c r="I786" s="533"/>
      <c r="J786" s="533"/>
      <c r="K786" s="534"/>
      <c r="L786" s="526"/>
      <c r="M786" s="527"/>
      <c r="N786" s="527"/>
      <c r="O786" s="527"/>
      <c r="P786" s="527"/>
      <c r="Q786" s="527"/>
      <c r="R786" s="527"/>
      <c r="S786" s="527"/>
      <c r="T786" s="527"/>
      <c r="U786" s="527"/>
      <c r="V786" s="527"/>
      <c r="W786" s="527"/>
      <c r="X786" s="528"/>
      <c r="Y786" s="488"/>
      <c r="Z786" s="489"/>
      <c r="AA786" s="489"/>
      <c r="AB786" s="691"/>
      <c r="AC786" s="532"/>
      <c r="AD786" s="533"/>
      <c r="AE786" s="533"/>
      <c r="AF786" s="533"/>
      <c r="AG786" s="534"/>
      <c r="AH786" s="526"/>
      <c r="AI786" s="527"/>
      <c r="AJ786" s="527"/>
      <c r="AK786" s="527"/>
      <c r="AL786" s="527"/>
      <c r="AM786" s="527"/>
      <c r="AN786" s="527"/>
      <c r="AO786" s="527"/>
      <c r="AP786" s="527"/>
      <c r="AQ786" s="527"/>
      <c r="AR786" s="527"/>
      <c r="AS786" s="527"/>
      <c r="AT786" s="528"/>
      <c r="AU786" s="488"/>
      <c r="AV786" s="489"/>
      <c r="AW786" s="489"/>
      <c r="AX786" s="490"/>
    </row>
    <row r="787" spans="1:50" ht="24.75" hidden="1" customHeight="1" x14ac:dyDescent="0.15">
      <c r="A787" s="498"/>
      <c r="B787" s="499"/>
      <c r="C787" s="499"/>
      <c r="D787" s="499"/>
      <c r="E787" s="499"/>
      <c r="F787" s="500"/>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498"/>
      <c r="B788" s="499"/>
      <c r="C788" s="499"/>
      <c r="D788" s="499"/>
      <c r="E788" s="499"/>
      <c r="F788" s="500"/>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498"/>
      <c r="B789" s="499"/>
      <c r="C789" s="499"/>
      <c r="D789" s="499"/>
      <c r="E789" s="499"/>
      <c r="F789" s="500"/>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498"/>
      <c r="B790" s="499"/>
      <c r="C790" s="499"/>
      <c r="D790" s="499"/>
      <c r="E790" s="499"/>
      <c r="F790" s="500"/>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498"/>
      <c r="B791" s="499"/>
      <c r="C791" s="499"/>
      <c r="D791" s="499"/>
      <c r="E791" s="499"/>
      <c r="F791" s="500"/>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498"/>
      <c r="B792" s="499"/>
      <c r="C792" s="499"/>
      <c r="D792" s="499"/>
      <c r="E792" s="499"/>
      <c r="F792" s="500"/>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498"/>
      <c r="B793" s="499"/>
      <c r="C793" s="499"/>
      <c r="D793" s="499"/>
      <c r="E793" s="499"/>
      <c r="F793" s="500"/>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498"/>
      <c r="B794" s="499"/>
      <c r="C794" s="499"/>
      <c r="D794" s="499"/>
      <c r="E794" s="499"/>
      <c r="F794" s="500"/>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498"/>
      <c r="B795" s="499"/>
      <c r="C795" s="499"/>
      <c r="D795" s="499"/>
      <c r="E795" s="499"/>
      <c r="F795" s="500"/>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498"/>
      <c r="B796" s="499"/>
      <c r="C796" s="499"/>
      <c r="D796" s="499"/>
      <c r="E796" s="499"/>
      <c r="F796" s="500"/>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9"/>
    </row>
    <row r="798" spans="1:50" ht="24.75" hidden="1" customHeight="1" x14ac:dyDescent="0.15">
      <c r="A798" s="498"/>
      <c r="B798" s="499"/>
      <c r="C798" s="499"/>
      <c r="D798" s="499"/>
      <c r="E798" s="499"/>
      <c r="F798" s="500"/>
      <c r="G798" s="463"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4"/>
      <c r="AC798" s="463"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hidden="1" customHeight="1" x14ac:dyDescent="0.15">
      <c r="A799" s="498"/>
      <c r="B799" s="499"/>
      <c r="C799" s="499"/>
      <c r="D799" s="499"/>
      <c r="E799" s="499"/>
      <c r="F799" s="500"/>
      <c r="G799" s="532"/>
      <c r="H799" s="533"/>
      <c r="I799" s="533"/>
      <c r="J799" s="533"/>
      <c r="K799" s="534"/>
      <c r="L799" s="526"/>
      <c r="M799" s="527"/>
      <c r="N799" s="527"/>
      <c r="O799" s="527"/>
      <c r="P799" s="527"/>
      <c r="Q799" s="527"/>
      <c r="R799" s="527"/>
      <c r="S799" s="527"/>
      <c r="T799" s="527"/>
      <c r="U799" s="527"/>
      <c r="V799" s="527"/>
      <c r="W799" s="527"/>
      <c r="X799" s="528"/>
      <c r="Y799" s="488"/>
      <c r="Z799" s="489"/>
      <c r="AA799" s="489"/>
      <c r="AB799" s="691"/>
      <c r="AC799" s="532"/>
      <c r="AD799" s="533"/>
      <c r="AE799" s="533"/>
      <c r="AF799" s="533"/>
      <c r="AG799" s="534"/>
      <c r="AH799" s="526"/>
      <c r="AI799" s="527"/>
      <c r="AJ799" s="527"/>
      <c r="AK799" s="527"/>
      <c r="AL799" s="527"/>
      <c r="AM799" s="527"/>
      <c r="AN799" s="527"/>
      <c r="AO799" s="527"/>
      <c r="AP799" s="527"/>
      <c r="AQ799" s="527"/>
      <c r="AR799" s="527"/>
      <c r="AS799" s="527"/>
      <c r="AT799" s="528"/>
      <c r="AU799" s="488"/>
      <c r="AV799" s="489"/>
      <c r="AW799" s="489"/>
      <c r="AX799" s="490"/>
    </row>
    <row r="800" spans="1:50" ht="24.75" hidden="1" customHeight="1" x14ac:dyDescent="0.15">
      <c r="A800" s="498"/>
      <c r="B800" s="499"/>
      <c r="C800" s="499"/>
      <c r="D800" s="499"/>
      <c r="E800" s="499"/>
      <c r="F800" s="500"/>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498"/>
      <c r="B801" s="499"/>
      <c r="C801" s="499"/>
      <c r="D801" s="499"/>
      <c r="E801" s="499"/>
      <c r="F801" s="500"/>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498"/>
      <c r="B802" s="499"/>
      <c r="C802" s="499"/>
      <c r="D802" s="499"/>
      <c r="E802" s="499"/>
      <c r="F802" s="500"/>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498"/>
      <c r="B803" s="499"/>
      <c r="C803" s="499"/>
      <c r="D803" s="499"/>
      <c r="E803" s="499"/>
      <c r="F803" s="500"/>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498"/>
      <c r="B804" s="499"/>
      <c r="C804" s="499"/>
      <c r="D804" s="499"/>
      <c r="E804" s="499"/>
      <c r="F804" s="500"/>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498"/>
      <c r="B805" s="499"/>
      <c r="C805" s="499"/>
      <c r="D805" s="499"/>
      <c r="E805" s="499"/>
      <c r="F805" s="500"/>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498"/>
      <c r="B806" s="499"/>
      <c r="C806" s="499"/>
      <c r="D806" s="499"/>
      <c r="E806" s="499"/>
      <c r="F806" s="500"/>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498"/>
      <c r="B807" s="499"/>
      <c r="C807" s="499"/>
      <c r="D807" s="499"/>
      <c r="E807" s="499"/>
      <c r="F807" s="500"/>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498"/>
      <c r="B808" s="499"/>
      <c r="C808" s="499"/>
      <c r="D808" s="499"/>
      <c r="E808" s="499"/>
      <c r="F808" s="500"/>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8"/>
      <c r="B809" s="499"/>
      <c r="C809" s="499"/>
      <c r="D809" s="499"/>
      <c r="E809" s="499"/>
      <c r="F809" s="500"/>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50"/>
      <c r="AP815" s="234" t="s">
        <v>466</v>
      </c>
      <c r="AQ815" s="234"/>
      <c r="AR815" s="234"/>
      <c r="AS815" s="234"/>
      <c r="AT815" s="234"/>
      <c r="AU815" s="234"/>
      <c r="AV815" s="234"/>
      <c r="AW815" s="234"/>
      <c r="AX815" s="234"/>
    </row>
    <row r="816" spans="1:50" ht="86.25" customHeight="1" x14ac:dyDescent="0.15">
      <c r="A816" s="237">
        <v>1</v>
      </c>
      <c r="B816" s="237">
        <v>1</v>
      </c>
      <c r="C816" s="238" t="s">
        <v>558</v>
      </c>
      <c r="D816" s="217"/>
      <c r="E816" s="217"/>
      <c r="F816" s="217"/>
      <c r="G816" s="217"/>
      <c r="H816" s="217"/>
      <c r="I816" s="217"/>
      <c r="J816" s="218">
        <v>3011005000295</v>
      </c>
      <c r="K816" s="219"/>
      <c r="L816" s="219"/>
      <c r="M816" s="219"/>
      <c r="N816" s="219"/>
      <c r="O816" s="219"/>
      <c r="P816" s="875" t="s">
        <v>559</v>
      </c>
      <c r="Q816" s="220"/>
      <c r="R816" s="220"/>
      <c r="S816" s="220"/>
      <c r="T816" s="220"/>
      <c r="U816" s="220"/>
      <c r="V816" s="220"/>
      <c r="W816" s="220"/>
      <c r="X816" s="220"/>
      <c r="Y816" s="221">
        <v>63</v>
      </c>
      <c r="Z816" s="222"/>
      <c r="AA816" s="222"/>
      <c r="AB816" s="223"/>
      <c r="AC816" s="224" t="s">
        <v>422</v>
      </c>
      <c r="AD816" s="224"/>
      <c r="AE816" s="224"/>
      <c r="AF816" s="224"/>
      <c r="AG816" s="224"/>
      <c r="AH816" s="225">
        <v>1</v>
      </c>
      <c r="AI816" s="226"/>
      <c r="AJ816" s="226"/>
      <c r="AK816" s="226"/>
      <c r="AL816" s="227">
        <v>98.5</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idden="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idden="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idden="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idden="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idden="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idden="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idden="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idden="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idden="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idden="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idden="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idden="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idden="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idden="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idden="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idden="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idden="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idden="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idden="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idden="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idden="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idden="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idden="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idden="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idden="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idden="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idden="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idden="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idden="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idden="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idden="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idden="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idden="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idden="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idden="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idden="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idden="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idden="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5.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7.5" customHeight="1" x14ac:dyDescent="0.15">
      <c r="A1081" s="237">
        <v>1</v>
      </c>
      <c r="B1081" s="237">
        <v>1</v>
      </c>
      <c r="C1081" s="235"/>
      <c r="D1081" s="235"/>
      <c r="E1081" s="106" t="s">
        <v>579</v>
      </c>
      <c r="F1081" s="236"/>
      <c r="G1081" s="236"/>
      <c r="H1081" s="236"/>
      <c r="I1081" s="236"/>
      <c r="J1081" s="218" t="s">
        <v>592</v>
      </c>
      <c r="K1081" s="219"/>
      <c r="L1081" s="219"/>
      <c r="M1081" s="219"/>
      <c r="N1081" s="219"/>
      <c r="O1081" s="219"/>
      <c r="P1081" s="220" t="s">
        <v>591</v>
      </c>
      <c r="Q1081" s="220"/>
      <c r="R1081" s="220"/>
      <c r="S1081" s="220"/>
      <c r="T1081" s="220"/>
      <c r="U1081" s="220"/>
      <c r="V1081" s="220"/>
      <c r="W1081" s="220"/>
      <c r="X1081" s="220"/>
      <c r="Y1081" s="221" t="s">
        <v>591</v>
      </c>
      <c r="Z1081" s="222"/>
      <c r="AA1081" s="222"/>
      <c r="AB1081" s="223"/>
      <c r="AC1081" s="224" t="s">
        <v>591</v>
      </c>
      <c r="AD1081" s="224"/>
      <c r="AE1081" s="224"/>
      <c r="AF1081" s="224"/>
      <c r="AG1081" s="224"/>
      <c r="AH1081" s="225" t="s">
        <v>591</v>
      </c>
      <c r="AI1081" s="226"/>
      <c r="AJ1081" s="226"/>
      <c r="AK1081" s="226"/>
      <c r="AL1081" s="227" t="s">
        <v>591</v>
      </c>
      <c r="AM1081" s="228"/>
      <c r="AN1081" s="228"/>
      <c r="AO1081" s="229"/>
      <c r="AP1081" s="230" t="s">
        <v>591</v>
      </c>
      <c r="AQ1081" s="230"/>
      <c r="AR1081" s="230"/>
      <c r="AS1081" s="230"/>
      <c r="AT1081" s="230"/>
      <c r="AU1081" s="230"/>
      <c r="AV1081" s="230"/>
      <c r="AW1081" s="230"/>
      <c r="AX1081" s="230"/>
    </row>
    <row r="1082" spans="1:50" hidden="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idden="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idden="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idden="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idden="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idden="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idden="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idden="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idden="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idden="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idden="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idden="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idden="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idden="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idden="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idden="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idden="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idden="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idden="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idden="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idden="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idden="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idden="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idden="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idden="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idden="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idden="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55">
      <formula>IF(RIGHT(TEXT(P14,"0.#"),1)=".",FALSE,TRUE)</formula>
    </cfRule>
    <cfRule type="expression" dxfId="2690" priority="11256">
      <formula>IF(RIGHT(TEXT(P14,"0.#"),1)=".",TRUE,FALSE)</formula>
    </cfRule>
  </conditionalFormatting>
  <conditionalFormatting sqref="AE23">
    <cfRule type="expression" dxfId="2689" priority="11245">
      <formula>IF(RIGHT(TEXT(AE23,"0.#"),1)=".",FALSE,TRUE)</formula>
    </cfRule>
    <cfRule type="expression" dxfId="2688" priority="11246">
      <formula>IF(RIGHT(TEXT(AE23,"0.#"),1)=".",TRUE,FALSE)</formula>
    </cfRule>
  </conditionalFormatting>
  <conditionalFormatting sqref="L110">
    <cfRule type="expression" dxfId="2687" priority="11135">
      <formula>IF(RIGHT(TEXT(L110,"0.#"),1)=".",FALSE,TRUE)</formula>
    </cfRule>
    <cfRule type="expression" dxfId="2686" priority="11136">
      <formula>IF(RIGHT(TEXT(L110,"0.#"),1)=".",TRUE,FALSE)</formula>
    </cfRule>
  </conditionalFormatting>
  <conditionalFormatting sqref="R110">
    <cfRule type="expression" dxfId="2685" priority="11133">
      <formula>IF(RIGHT(TEXT(R110,"0.#"),1)=".",FALSE,TRUE)</formula>
    </cfRule>
    <cfRule type="expression" dxfId="2684" priority="11134">
      <formula>IF(RIGHT(TEXT(R110,"0.#"),1)=".",TRUE,FALSE)</formula>
    </cfRule>
  </conditionalFormatting>
  <conditionalFormatting sqref="P18:AX18">
    <cfRule type="expression" dxfId="2683" priority="11131">
      <formula>IF(RIGHT(TEXT(P18,"0.#"),1)=".",FALSE,TRUE)</formula>
    </cfRule>
    <cfRule type="expression" dxfId="2682" priority="11132">
      <formula>IF(RIGHT(TEXT(P18,"0.#"),1)=".",TRUE,FALSE)</formula>
    </cfRule>
  </conditionalFormatting>
  <conditionalFormatting sqref="Y761">
    <cfRule type="expression" dxfId="2681" priority="11127">
      <formula>IF(RIGHT(TEXT(Y761,"0.#"),1)=".",FALSE,TRUE)</formula>
    </cfRule>
    <cfRule type="expression" dxfId="2680" priority="11128">
      <formula>IF(RIGHT(TEXT(Y761,"0.#"),1)=".",TRUE,FALSE)</formula>
    </cfRule>
  </conditionalFormatting>
  <conditionalFormatting sqref="Y770">
    <cfRule type="expression" dxfId="2679" priority="11123">
      <formula>IF(RIGHT(TEXT(Y770,"0.#"),1)=".",FALSE,TRUE)</formula>
    </cfRule>
    <cfRule type="expression" dxfId="2678" priority="11124">
      <formula>IF(RIGHT(TEXT(Y770,"0.#"),1)=".",TRUE,FALSE)</formula>
    </cfRule>
  </conditionalFormatting>
  <conditionalFormatting sqref="Y801:Y808 Y799 Y788:Y795 Y786 Y775:Y782 Y773">
    <cfRule type="expression" dxfId="2677" priority="10905">
      <formula>IF(RIGHT(TEXT(Y773,"0.#"),1)=".",FALSE,TRUE)</formula>
    </cfRule>
    <cfRule type="expression" dxfId="2676" priority="10906">
      <formula>IF(RIGHT(TEXT(Y773,"0.#"),1)=".",TRUE,FALSE)</formula>
    </cfRule>
  </conditionalFormatting>
  <conditionalFormatting sqref="P16:AQ17 P15:AX15 P13:AX13">
    <cfRule type="expression" dxfId="2675" priority="10953">
      <formula>IF(RIGHT(TEXT(P13,"0.#"),1)=".",FALSE,TRUE)</formula>
    </cfRule>
    <cfRule type="expression" dxfId="2674" priority="10954">
      <formula>IF(RIGHT(TEXT(P13,"0.#"),1)=".",TRUE,FALSE)</formula>
    </cfRule>
  </conditionalFormatting>
  <conditionalFormatting sqref="P19:AJ19">
    <cfRule type="expression" dxfId="2673" priority="10951">
      <formula>IF(RIGHT(TEXT(P19,"0.#"),1)=".",FALSE,TRUE)</formula>
    </cfRule>
    <cfRule type="expression" dxfId="2672" priority="10952">
      <formula>IF(RIGHT(TEXT(P19,"0.#"),1)=".",TRUE,FALSE)</formula>
    </cfRule>
  </conditionalFormatting>
  <conditionalFormatting sqref="AE74 AQ74">
    <cfRule type="expression" dxfId="2671" priority="10943">
      <formula>IF(RIGHT(TEXT(AE74,"0.#"),1)=".",FALSE,TRUE)</formula>
    </cfRule>
    <cfRule type="expression" dxfId="2670" priority="10944">
      <formula>IF(RIGHT(TEXT(AE74,"0.#"),1)=".",TRUE,FALSE)</formula>
    </cfRule>
  </conditionalFormatting>
  <conditionalFormatting sqref="L109">
    <cfRule type="expression" dxfId="2669" priority="10937">
      <formula>IF(RIGHT(TEXT(L109,"0.#"),1)=".",FALSE,TRUE)</formula>
    </cfRule>
    <cfRule type="expression" dxfId="2668" priority="10938">
      <formula>IF(RIGHT(TEXT(L109,"0.#"),1)=".",TRUE,FALSE)</formula>
    </cfRule>
  </conditionalFormatting>
  <conditionalFormatting sqref="R109">
    <cfRule type="expression" dxfId="2667" priority="10931">
      <formula>IF(RIGHT(TEXT(R109,"0.#"),1)=".",FALSE,TRUE)</formula>
    </cfRule>
    <cfRule type="expression" dxfId="2666" priority="10932">
      <formula>IF(RIGHT(TEXT(R109,"0.#"),1)=".",TRUE,FALSE)</formula>
    </cfRule>
  </conditionalFormatting>
  <conditionalFormatting sqref="Y762:Y769 Y760">
    <cfRule type="expression" dxfId="2665" priority="10929">
      <formula>IF(RIGHT(TEXT(Y760,"0.#"),1)=".",FALSE,TRUE)</formula>
    </cfRule>
    <cfRule type="expression" dxfId="2664" priority="10930">
      <formula>IF(RIGHT(TEXT(Y760,"0.#"),1)=".",TRUE,FALSE)</formula>
    </cfRule>
  </conditionalFormatting>
  <conditionalFormatting sqref="AU761">
    <cfRule type="expression" dxfId="2663" priority="10927">
      <formula>IF(RIGHT(TEXT(AU761,"0.#"),1)=".",FALSE,TRUE)</formula>
    </cfRule>
    <cfRule type="expression" dxfId="2662" priority="10928">
      <formula>IF(RIGHT(TEXT(AU761,"0.#"),1)=".",TRUE,FALSE)</formula>
    </cfRule>
  </conditionalFormatting>
  <conditionalFormatting sqref="AU770">
    <cfRule type="expression" dxfId="2661" priority="10925">
      <formula>IF(RIGHT(TEXT(AU770,"0.#"),1)=".",FALSE,TRUE)</formula>
    </cfRule>
    <cfRule type="expression" dxfId="2660" priority="10926">
      <formula>IF(RIGHT(TEXT(AU770,"0.#"),1)=".",TRUE,FALSE)</formula>
    </cfRule>
  </conditionalFormatting>
  <conditionalFormatting sqref="AU762:AU769 AU760">
    <cfRule type="expression" dxfId="2659" priority="10923">
      <formula>IF(RIGHT(TEXT(AU760,"0.#"),1)=".",FALSE,TRUE)</formula>
    </cfRule>
    <cfRule type="expression" dxfId="2658" priority="10924">
      <formula>IF(RIGHT(TEXT(AU760,"0.#"),1)=".",TRUE,FALSE)</formula>
    </cfRule>
  </conditionalFormatting>
  <conditionalFormatting sqref="Y800 Y787 Y774">
    <cfRule type="expression" dxfId="2657" priority="10909">
      <formula>IF(RIGHT(TEXT(Y774,"0.#"),1)=".",FALSE,TRUE)</formula>
    </cfRule>
    <cfRule type="expression" dxfId="2656" priority="10910">
      <formula>IF(RIGHT(TEXT(Y774,"0.#"),1)=".",TRUE,FALSE)</formula>
    </cfRule>
  </conditionalFormatting>
  <conditionalFormatting sqref="Y809 Y796 Y783">
    <cfRule type="expression" dxfId="2655" priority="10907">
      <formula>IF(RIGHT(TEXT(Y783,"0.#"),1)=".",FALSE,TRUE)</formula>
    </cfRule>
    <cfRule type="expression" dxfId="2654" priority="10908">
      <formula>IF(RIGHT(TEXT(Y783,"0.#"),1)=".",TRUE,FALSE)</formula>
    </cfRule>
  </conditionalFormatting>
  <conditionalFormatting sqref="AU800 AU787 AU774">
    <cfRule type="expression" dxfId="2653" priority="10903">
      <formula>IF(RIGHT(TEXT(AU774,"0.#"),1)=".",FALSE,TRUE)</formula>
    </cfRule>
    <cfRule type="expression" dxfId="2652" priority="10904">
      <formula>IF(RIGHT(TEXT(AU774,"0.#"),1)=".",TRUE,FALSE)</formula>
    </cfRule>
  </conditionalFormatting>
  <conditionalFormatting sqref="AU809 AU796 AU783">
    <cfRule type="expression" dxfId="2651" priority="10901">
      <formula>IF(RIGHT(TEXT(AU783,"0.#"),1)=".",FALSE,TRUE)</formula>
    </cfRule>
    <cfRule type="expression" dxfId="2650" priority="10902">
      <formula>IF(RIGHT(TEXT(AU783,"0.#"),1)=".",TRUE,FALSE)</formula>
    </cfRule>
  </conditionalFormatting>
  <conditionalFormatting sqref="AU801:AU808 AU799 AU788:AU795 AU786 AU775:AU782 AU773">
    <cfRule type="expression" dxfId="2649" priority="10899">
      <formula>IF(RIGHT(TEXT(AU773,"0.#"),1)=".",FALSE,TRUE)</formula>
    </cfRule>
    <cfRule type="expression" dxfId="2648" priority="10900">
      <formula>IF(RIGHT(TEXT(AU773,"0.#"),1)=".",TRUE,FALSE)</formula>
    </cfRule>
  </conditionalFormatting>
  <conditionalFormatting sqref="AM60">
    <cfRule type="expression" dxfId="2647" priority="10553">
      <formula>IF(RIGHT(TEXT(AM60,"0.#"),1)=".",FALSE,TRUE)</formula>
    </cfRule>
    <cfRule type="expression" dxfId="2646" priority="10554">
      <formula>IF(RIGHT(TEXT(AM60,"0.#"),1)=".",TRUE,FALSE)</formula>
    </cfRule>
  </conditionalFormatting>
  <conditionalFormatting sqref="AE40">
    <cfRule type="expression" dxfId="2645" priority="10621">
      <formula>IF(RIGHT(TEXT(AE40,"0.#"),1)=".",FALSE,TRUE)</formula>
    </cfRule>
    <cfRule type="expression" dxfId="2644" priority="10622">
      <formula>IF(RIGHT(TEXT(AE40,"0.#"),1)=".",TRUE,FALSE)</formula>
    </cfRule>
  </conditionalFormatting>
  <conditionalFormatting sqref="AI40">
    <cfRule type="expression" dxfId="2643" priority="10619">
      <formula>IF(RIGHT(TEXT(AI40,"0.#"),1)=".",FALSE,TRUE)</formula>
    </cfRule>
    <cfRule type="expression" dxfId="2642" priority="10620">
      <formula>IF(RIGHT(TEXT(AI40,"0.#"),1)=".",TRUE,FALSE)</formula>
    </cfRule>
  </conditionalFormatting>
  <conditionalFormatting sqref="AM25">
    <cfRule type="expression" dxfId="2641" priority="10699">
      <formula>IF(RIGHT(TEXT(AM25,"0.#"),1)=".",FALSE,TRUE)</formula>
    </cfRule>
    <cfRule type="expression" dxfId="2640" priority="10700">
      <formula>IF(RIGHT(TEXT(AM25,"0.#"),1)=".",TRUE,FALSE)</formula>
    </cfRule>
  </conditionalFormatting>
  <conditionalFormatting sqref="AE24">
    <cfRule type="expression" dxfId="2639" priority="10713">
      <formula>IF(RIGHT(TEXT(AE24,"0.#"),1)=".",FALSE,TRUE)</formula>
    </cfRule>
    <cfRule type="expression" dxfId="2638" priority="10714">
      <formula>IF(RIGHT(TEXT(AE24,"0.#"),1)=".",TRUE,FALSE)</formula>
    </cfRule>
  </conditionalFormatting>
  <conditionalFormatting sqref="AE25">
    <cfRule type="expression" dxfId="2637" priority="10711">
      <formula>IF(RIGHT(TEXT(AE25,"0.#"),1)=".",FALSE,TRUE)</formula>
    </cfRule>
    <cfRule type="expression" dxfId="2636" priority="10712">
      <formula>IF(RIGHT(TEXT(AE25,"0.#"),1)=".",TRUE,FALSE)</formula>
    </cfRule>
  </conditionalFormatting>
  <conditionalFormatting sqref="AI25">
    <cfRule type="expression" dxfId="2635" priority="10709">
      <formula>IF(RIGHT(TEXT(AI25,"0.#"),1)=".",FALSE,TRUE)</formula>
    </cfRule>
    <cfRule type="expression" dxfId="2634" priority="10710">
      <formula>IF(RIGHT(TEXT(AI25,"0.#"),1)=".",TRUE,FALSE)</formula>
    </cfRule>
  </conditionalFormatting>
  <conditionalFormatting sqref="AI24">
    <cfRule type="expression" dxfId="2633" priority="10707">
      <formula>IF(RIGHT(TEXT(AI24,"0.#"),1)=".",FALSE,TRUE)</formula>
    </cfRule>
    <cfRule type="expression" dxfId="2632" priority="10708">
      <formula>IF(RIGHT(TEXT(AI24,"0.#"),1)=".",TRUE,FALSE)</formula>
    </cfRule>
  </conditionalFormatting>
  <conditionalFormatting sqref="AI23">
    <cfRule type="expression" dxfId="2631" priority="10705">
      <formula>IF(RIGHT(TEXT(AI23,"0.#"),1)=".",FALSE,TRUE)</formula>
    </cfRule>
    <cfRule type="expression" dxfId="2630" priority="10706">
      <formula>IF(RIGHT(TEXT(AI23,"0.#"),1)=".",TRUE,FALSE)</formula>
    </cfRule>
  </conditionalFormatting>
  <conditionalFormatting sqref="AM23">
    <cfRule type="expression" dxfId="2629" priority="10703">
      <formula>IF(RIGHT(TEXT(AM23,"0.#"),1)=".",FALSE,TRUE)</formula>
    </cfRule>
    <cfRule type="expression" dxfId="2628" priority="10704">
      <formula>IF(RIGHT(TEXT(AM23,"0.#"),1)=".",TRUE,FALSE)</formula>
    </cfRule>
  </conditionalFormatting>
  <conditionalFormatting sqref="AM24">
    <cfRule type="expression" dxfId="2627" priority="10701">
      <formula>IF(RIGHT(TEXT(AM24,"0.#"),1)=".",FALSE,TRUE)</formula>
    </cfRule>
    <cfRule type="expression" dxfId="2626" priority="10702">
      <formula>IF(RIGHT(TEXT(AM24,"0.#"),1)=".",TRUE,FALSE)</formula>
    </cfRule>
  </conditionalFormatting>
  <conditionalFormatting sqref="AQ23:AQ25">
    <cfRule type="expression" dxfId="2625" priority="10693">
      <formula>IF(RIGHT(TEXT(AQ23,"0.#"),1)=".",FALSE,TRUE)</formula>
    </cfRule>
    <cfRule type="expression" dxfId="2624" priority="10694">
      <formula>IF(RIGHT(TEXT(AQ23,"0.#"),1)=".",TRUE,FALSE)</formula>
    </cfRule>
  </conditionalFormatting>
  <conditionalFormatting sqref="AU23:AU25">
    <cfRule type="expression" dxfId="2623" priority="10691">
      <formula>IF(RIGHT(TEXT(AU23,"0.#"),1)=".",FALSE,TRUE)</formula>
    </cfRule>
    <cfRule type="expression" dxfId="2622" priority="10692">
      <formula>IF(RIGHT(TEXT(AU23,"0.#"),1)=".",TRUE,FALSE)</formula>
    </cfRule>
  </conditionalFormatting>
  <conditionalFormatting sqref="AE28">
    <cfRule type="expression" dxfId="2621" priority="10685">
      <formula>IF(RIGHT(TEXT(AE28,"0.#"),1)=".",FALSE,TRUE)</formula>
    </cfRule>
    <cfRule type="expression" dxfId="2620" priority="10686">
      <formula>IF(RIGHT(TEXT(AE28,"0.#"),1)=".",TRUE,FALSE)</formula>
    </cfRule>
  </conditionalFormatting>
  <conditionalFormatting sqref="AE29">
    <cfRule type="expression" dxfId="2619" priority="10683">
      <formula>IF(RIGHT(TEXT(AE29,"0.#"),1)=".",FALSE,TRUE)</formula>
    </cfRule>
    <cfRule type="expression" dxfId="2618" priority="10684">
      <formula>IF(RIGHT(TEXT(AE29,"0.#"),1)=".",TRUE,FALSE)</formula>
    </cfRule>
  </conditionalFormatting>
  <conditionalFormatting sqref="AE30">
    <cfRule type="expression" dxfId="2617" priority="10681">
      <formula>IF(RIGHT(TEXT(AE30,"0.#"),1)=".",FALSE,TRUE)</formula>
    </cfRule>
    <cfRule type="expression" dxfId="2616" priority="10682">
      <formula>IF(RIGHT(TEXT(AE30,"0.#"),1)=".",TRUE,FALSE)</formula>
    </cfRule>
  </conditionalFormatting>
  <conditionalFormatting sqref="AI30">
    <cfRule type="expression" dxfId="2615" priority="10679">
      <formula>IF(RIGHT(TEXT(AI30,"0.#"),1)=".",FALSE,TRUE)</formula>
    </cfRule>
    <cfRule type="expression" dxfId="2614" priority="10680">
      <formula>IF(RIGHT(TEXT(AI30,"0.#"),1)=".",TRUE,FALSE)</formula>
    </cfRule>
  </conditionalFormatting>
  <conditionalFormatting sqref="AI29">
    <cfRule type="expression" dxfId="2613" priority="10677">
      <formula>IF(RIGHT(TEXT(AI29,"0.#"),1)=".",FALSE,TRUE)</formula>
    </cfRule>
    <cfRule type="expression" dxfId="2612" priority="10678">
      <formula>IF(RIGHT(TEXT(AI29,"0.#"),1)=".",TRUE,FALSE)</formula>
    </cfRule>
  </conditionalFormatting>
  <conditionalFormatting sqref="AI28">
    <cfRule type="expression" dxfId="2611" priority="10675">
      <formula>IF(RIGHT(TEXT(AI28,"0.#"),1)=".",FALSE,TRUE)</formula>
    </cfRule>
    <cfRule type="expression" dxfId="2610" priority="10676">
      <formula>IF(RIGHT(TEXT(AI28,"0.#"),1)=".",TRUE,FALSE)</formula>
    </cfRule>
  </conditionalFormatting>
  <conditionalFormatting sqref="AM28">
    <cfRule type="expression" dxfId="2609" priority="10673">
      <formula>IF(RIGHT(TEXT(AM28,"0.#"),1)=".",FALSE,TRUE)</formula>
    </cfRule>
    <cfRule type="expression" dxfId="2608" priority="10674">
      <formula>IF(RIGHT(TEXT(AM28,"0.#"),1)=".",TRUE,FALSE)</formula>
    </cfRule>
  </conditionalFormatting>
  <conditionalFormatting sqref="AM29">
    <cfRule type="expression" dxfId="2607" priority="10671">
      <formula>IF(RIGHT(TEXT(AM29,"0.#"),1)=".",FALSE,TRUE)</formula>
    </cfRule>
    <cfRule type="expression" dxfId="2606" priority="10672">
      <formula>IF(RIGHT(TEXT(AM29,"0.#"),1)=".",TRUE,FALSE)</formula>
    </cfRule>
  </conditionalFormatting>
  <conditionalFormatting sqref="AM30">
    <cfRule type="expression" dxfId="2605" priority="10669">
      <formula>IF(RIGHT(TEXT(AM30,"0.#"),1)=".",FALSE,TRUE)</formula>
    </cfRule>
    <cfRule type="expression" dxfId="2604" priority="10670">
      <formula>IF(RIGHT(TEXT(AM30,"0.#"),1)=".",TRUE,FALSE)</formula>
    </cfRule>
  </conditionalFormatting>
  <conditionalFormatting sqref="AE33">
    <cfRule type="expression" dxfId="2603" priority="10655">
      <formula>IF(RIGHT(TEXT(AE33,"0.#"),1)=".",FALSE,TRUE)</formula>
    </cfRule>
    <cfRule type="expression" dxfId="2602" priority="10656">
      <formula>IF(RIGHT(TEXT(AE33,"0.#"),1)=".",TRUE,FALSE)</formula>
    </cfRule>
  </conditionalFormatting>
  <conditionalFormatting sqref="AE34">
    <cfRule type="expression" dxfId="2601" priority="10653">
      <formula>IF(RIGHT(TEXT(AE34,"0.#"),1)=".",FALSE,TRUE)</formula>
    </cfRule>
    <cfRule type="expression" dxfId="2600" priority="10654">
      <formula>IF(RIGHT(TEXT(AE34,"0.#"),1)=".",TRUE,FALSE)</formula>
    </cfRule>
  </conditionalFormatting>
  <conditionalFormatting sqref="AE35">
    <cfRule type="expression" dxfId="2599" priority="10651">
      <formula>IF(RIGHT(TEXT(AE35,"0.#"),1)=".",FALSE,TRUE)</formula>
    </cfRule>
    <cfRule type="expression" dxfId="2598" priority="10652">
      <formula>IF(RIGHT(TEXT(AE35,"0.#"),1)=".",TRUE,FALSE)</formula>
    </cfRule>
  </conditionalFormatting>
  <conditionalFormatting sqref="AI35">
    <cfRule type="expression" dxfId="2597" priority="10649">
      <formula>IF(RIGHT(TEXT(AI35,"0.#"),1)=".",FALSE,TRUE)</formula>
    </cfRule>
    <cfRule type="expression" dxfId="2596" priority="10650">
      <formula>IF(RIGHT(TEXT(AI35,"0.#"),1)=".",TRUE,FALSE)</formula>
    </cfRule>
  </conditionalFormatting>
  <conditionalFormatting sqref="AI34">
    <cfRule type="expression" dxfId="2595" priority="10647">
      <formula>IF(RIGHT(TEXT(AI34,"0.#"),1)=".",FALSE,TRUE)</formula>
    </cfRule>
    <cfRule type="expression" dxfId="2594" priority="10648">
      <formula>IF(RIGHT(TEXT(AI34,"0.#"),1)=".",TRUE,FALSE)</formula>
    </cfRule>
  </conditionalFormatting>
  <conditionalFormatting sqref="AI33">
    <cfRule type="expression" dxfId="2593" priority="10645">
      <formula>IF(RIGHT(TEXT(AI33,"0.#"),1)=".",FALSE,TRUE)</formula>
    </cfRule>
    <cfRule type="expression" dxfId="2592" priority="10646">
      <formula>IF(RIGHT(TEXT(AI33,"0.#"),1)=".",TRUE,FALSE)</formula>
    </cfRule>
  </conditionalFormatting>
  <conditionalFormatting sqref="AM33">
    <cfRule type="expression" dxfId="2591" priority="10643">
      <formula>IF(RIGHT(TEXT(AM33,"0.#"),1)=".",FALSE,TRUE)</formula>
    </cfRule>
    <cfRule type="expression" dxfId="2590" priority="10644">
      <formula>IF(RIGHT(TEXT(AM33,"0.#"),1)=".",TRUE,FALSE)</formula>
    </cfRule>
  </conditionalFormatting>
  <conditionalFormatting sqref="AM34">
    <cfRule type="expression" dxfId="2589" priority="10641">
      <formula>IF(RIGHT(TEXT(AM34,"0.#"),1)=".",FALSE,TRUE)</formula>
    </cfRule>
    <cfRule type="expression" dxfId="2588" priority="10642">
      <formula>IF(RIGHT(TEXT(AM34,"0.#"),1)=".",TRUE,FALSE)</formula>
    </cfRule>
  </conditionalFormatting>
  <conditionalFormatting sqref="AM35">
    <cfRule type="expression" dxfId="2587" priority="10639">
      <formula>IF(RIGHT(TEXT(AM35,"0.#"),1)=".",FALSE,TRUE)</formula>
    </cfRule>
    <cfRule type="expression" dxfId="2586" priority="10640">
      <formula>IF(RIGHT(TEXT(AM35,"0.#"),1)=".",TRUE,FALSE)</formula>
    </cfRule>
  </conditionalFormatting>
  <conditionalFormatting sqref="AE38">
    <cfRule type="expression" dxfId="2585" priority="10625">
      <formula>IF(RIGHT(TEXT(AE38,"0.#"),1)=".",FALSE,TRUE)</formula>
    </cfRule>
    <cfRule type="expression" dxfId="2584" priority="10626">
      <formula>IF(RIGHT(TEXT(AE38,"0.#"),1)=".",TRUE,FALSE)</formula>
    </cfRule>
  </conditionalFormatting>
  <conditionalFormatting sqref="AE39">
    <cfRule type="expression" dxfId="2583" priority="10623">
      <formula>IF(RIGHT(TEXT(AE39,"0.#"),1)=".",FALSE,TRUE)</formula>
    </cfRule>
    <cfRule type="expression" dxfId="2582" priority="10624">
      <formula>IF(RIGHT(TEXT(AE39,"0.#"),1)=".",TRUE,FALSE)</formula>
    </cfRule>
  </conditionalFormatting>
  <conditionalFormatting sqref="AI39">
    <cfRule type="expression" dxfId="2581" priority="10617">
      <formula>IF(RIGHT(TEXT(AI39,"0.#"),1)=".",FALSE,TRUE)</formula>
    </cfRule>
    <cfRule type="expression" dxfId="2580" priority="10618">
      <formula>IF(RIGHT(TEXT(AI39,"0.#"),1)=".",TRUE,FALSE)</formula>
    </cfRule>
  </conditionalFormatting>
  <conditionalFormatting sqref="AI38">
    <cfRule type="expression" dxfId="2579" priority="10615">
      <formula>IF(RIGHT(TEXT(AI38,"0.#"),1)=".",FALSE,TRUE)</formula>
    </cfRule>
    <cfRule type="expression" dxfId="2578" priority="10616">
      <formula>IF(RIGHT(TEXT(AI38,"0.#"),1)=".",TRUE,FALSE)</formula>
    </cfRule>
  </conditionalFormatting>
  <conditionalFormatting sqref="AM38">
    <cfRule type="expression" dxfId="2577" priority="10613">
      <formula>IF(RIGHT(TEXT(AM38,"0.#"),1)=".",FALSE,TRUE)</formula>
    </cfRule>
    <cfRule type="expression" dxfId="2576" priority="10614">
      <formula>IF(RIGHT(TEXT(AM38,"0.#"),1)=".",TRUE,FALSE)</formula>
    </cfRule>
  </conditionalFormatting>
  <conditionalFormatting sqref="AM39">
    <cfRule type="expression" dxfId="2575" priority="10611">
      <formula>IF(RIGHT(TEXT(AM39,"0.#"),1)=".",FALSE,TRUE)</formula>
    </cfRule>
    <cfRule type="expression" dxfId="2574" priority="10612">
      <formula>IF(RIGHT(TEXT(AM39,"0.#"),1)=".",TRUE,FALSE)</formula>
    </cfRule>
  </conditionalFormatting>
  <conditionalFormatting sqref="AM40">
    <cfRule type="expression" dxfId="2573" priority="10609">
      <formula>IF(RIGHT(TEXT(AM40,"0.#"),1)=".",FALSE,TRUE)</formula>
    </cfRule>
    <cfRule type="expression" dxfId="2572" priority="10610">
      <formula>IF(RIGHT(TEXT(AM40,"0.#"),1)=".",TRUE,FALSE)</formula>
    </cfRule>
  </conditionalFormatting>
  <conditionalFormatting sqref="AE43">
    <cfRule type="expression" dxfId="2571" priority="10595">
      <formula>IF(RIGHT(TEXT(AE43,"0.#"),1)=".",FALSE,TRUE)</formula>
    </cfRule>
    <cfRule type="expression" dxfId="2570" priority="10596">
      <formula>IF(RIGHT(TEXT(AE43,"0.#"),1)=".",TRUE,FALSE)</formula>
    </cfRule>
  </conditionalFormatting>
  <conditionalFormatting sqref="AE44">
    <cfRule type="expression" dxfId="2569" priority="10593">
      <formula>IF(RIGHT(TEXT(AE44,"0.#"),1)=".",FALSE,TRUE)</formula>
    </cfRule>
    <cfRule type="expression" dxfId="2568" priority="10594">
      <formula>IF(RIGHT(TEXT(AE44,"0.#"),1)=".",TRUE,FALSE)</formula>
    </cfRule>
  </conditionalFormatting>
  <conditionalFormatting sqref="AE45">
    <cfRule type="expression" dxfId="2567" priority="10591">
      <formula>IF(RIGHT(TEXT(AE45,"0.#"),1)=".",FALSE,TRUE)</formula>
    </cfRule>
    <cfRule type="expression" dxfId="2566" priority="10592">
      <formula>IF(RIGHT(TEXT(AE45,"0.#"),1)=".",TRUE,FALSE)</formula>
    </cfRule>
  </conditionalFormatting>
  <conditionalFormatting sqref="AI45">
    <cfRule type="expression" dxfId="2565" priority="10589">
      <formula>IF(RIGHT(TEXT(AI45,"0.#"),1)=".",FALSE,TRUE)</formula>
    </cfRule>
    <cfRule type="expression" dxfId="2564" priority="10590">
      <formula>IF(RIGHT(TEXT(AI45,"0.#"),1)=".",TRUE,FALSE)</formula>
    </cfRule>
  </conditionalFormatting>
  <conditionalFormatting sqref="AI44">
    <cfRule type="expression" dxfId="2563" priority="10587">
      <formula>IF(RIGHT(TEXT(AI44,"0.#"),1)=".",FALSE,TRUE)</formula>
    </cfRule>
    <cfRule type="expression" dxfId="2562" priority="10588">
      <formula>IF(RIGHT(TEXT(AI44,"0.#"),1)=".",TRUE,FALSE)</formula>
    </cfRule>
  </conditionalFormatting>
  <conditionalFormatting sqref="AI43">
    <cfRule type="expression" dxfId="2561" priority="10585">
      <formula>IF(RIGHT(TEXT(AI43,"0.#"),1)=".",FALSE,TRUE)</formula>
    </cfRule>
    <cfRule type="expression" dxfId="2560" priority="10586">
      <formula>IF(RIGHT(TEXT(AI43,"0.#"),1)=".",TRUE,FALSE)</formula>
    </cfRule>
  </conditionalFormatting>
  <conditionalFormatting sqref="AM43">
    <cfRule type="expression" dxfId="2559" priority="10583">
      <formula>IF(RIGHT(TEXT(AM43,"0.#"),1)=".",FALSE,TRUE)</formula>
    </cfRule>
    <cfRule type="expression" dxfId="2558" priority="10584">
      <formula>IF(RIGHT(TEXT(AM43,"0.#"),1)=".",TRUE,FALSE)</formula>
    </cfRule>
  </conditionalFormatting>
  <conditionalFormatting sqref="AM44">
    <cfRule type="expression" dxfId="2557" priority="10581">
      <formula>IF(RIGHT(TEXT(AM44,"0.#"),1)=".",FALSE,TRUE)</formula>
    </cfRule>
    <cfRule type="expression" dxfId="2556" priority="10582">
      <formula>IF(RIGHT(TEXT(AM44,"0.#"),1)=".",TRUE,FALSE)</formula>
    </cfRule>
  </conditionalFormatting>
  <conditionalFormatting sqref="AM45">
    <cfRule type="expression" dxfId="2555" priority="10579">
      <formula>IF(RIGHT(TEXT(AM45,"0.#"),1)=".",FALSE,TRUE)</formula>
    </cfRule>
    <cfRule type="expression" dxfId="2554" priority="10580">
      <formula>IF(RIGHT(TEXT(AM45,"0.#"),1)=".",TRUE,FALSE)</formula>
    </cfRule>
  </conditionalFormatting>
  <conditionalFormatting sqref="AE60">
    <cfRule type="expression" dxfId="2553" priority="10565">
      <formula>IF(RIGHT(TEXT(AE60,"0.#"),1)=".",FALSE,TRUE)</formula>
    </cfRule>
    <cfRule type="expression" dxfId="2552" priority="10566">
      <formula>IF(RIGHT(TEXT(AE60,"0.#"),1)=".",TRUE,FALSE)</formula>
    </cfRule>
  </conditionalFormatting>
  <conditionalFormatting sqref="AE61">
    <cfRule type="expression" dxfId="2551" priority="10563">
      <formula>IF(RIGHT(TEXT(AE61,"0.#"),1)=".",FALSE,TRUE)</formula>
    </cfRule>
    <cfRule type="expression" dxfId="2550" priority="10564">
      <formula>IF(RIGHT(TEXT(AE61,"0.#"),1)=".",TRUE,FALSE)</formula>
    </cfRule>
  </conditionalFormatting>
  <conditionalFormatting sqref="AE62">
    <cfRule type="expression" dxfId="2549" priority="10561">
      <formula>IF(RIGHT(TEXT(AE62,"0.#"),1)=".",FALSE,TRUE)</formula>
    </cfRule>
    <cfRule type="expression" dxfId="2548" priority="10562">
      <formula>IF(RIGHT(TEXT(AE62,"0.#"),1)=".",TRUE,FALSE)</formula>
    </cfRule>
  </conditionalFormatting>
  <conditionalFormatting sqref="AI62">
    <cfRule type="expression" dxfId="2547" priority="10559">
      <formula>IF(RIGHT(TEXT(AI62,"0.#"),1)=".",FALSE,TRUE)</formula>
    </cfRule>
    <cfRule type="expression" dxfId="2546" priority="10560">
      <formula>IF(RIGHT(TEXT(AI62,"0.#"),1)=".",TRUE,FALSE)</formula>
    </cfRule>
  </conditionalFormatting>
  <conditionalFormatting sqref="AI61">
    <cfRule type="expression" dxfId="2545" priority="10557">
      <formula>IF(RIGHT(TEXT(AI61,"0.#"),1)=".",FALSE,TRUE)</formula>
    </cfRule>
    <cfRule type="expression" dxfId="2544" priority="10558">
      <formula>IF(RIGHT(TEXT(AI61,"0.#"),1)=".",TRUE,FALSE)</formula>
    </cfRule>
  </conditionalFormatting>
  <conditionalFormatting sqref="AI60">
    <cfRule type="expression" dxfId="2543" priority="10555">
      <formula>IF(RIGHT(TEXT(AI60,"0.#"),1)=".",FALSE,TRUE)</formula>
    </cfRule>
    <cfRule type="expression" dxfId="2542" priority="10556">
      <formula>IF(RIGHT(TEXT(AI60,"0.#"),1)=".",TRUE,FALSE)</formula>
    </cfRule>
  </conditionalFormatting>
  <conditionalFormatting sqref="AM61">
    <cfRule type="expression" dxfId="2541" priority="10551">
      <formula>IF(RIGHT(TEXT(AM61,"0.#"),1)=".",FALSE,TRUE)</formula>
    </cfRule>
    <cfRule type="expression" dxfId="2540" priority="10552">
      <formula>IF(RIGHT(TEXT(AM61,"0.#"),1)=".",TRUE,FALSE)</formula>
    </cfRule>
  </conditionalFormatting>
  <conditionalFormatting sqref="AM62">
    <cfRule type="expression" dxfId="2539" priority="10549">
      <formula>IF(RIGHT(TEXT(AM62,"0.#"),1)=".",FALSE,TRUE)</formula>
    </cfRule>
    <cfRule type="expression" dxfId="2538" priority="10550">
      <formula>IF(RIGHT(TEXT(AM62,"0.#"),1)=".",TRUE,FALSE)</formula>
    </cfRule>
  </conditionalFormatting>
  <conditionalFormatting sqref="AE65">
    <cfRule type="expression" dxfId="2537" priority="10535">
      <formula>IF(RIGHT(TEXT(AE65,"0.#"),1)=".",FALSE,TRUE)</formula>
    </cfRule>
    <cfRule type="expression" dxfId="2536" priority="10536">
      <formula>IF(RIGHT(TEXT(AE65,"0.#"),1)=".",TRUE,FALSE)</formula>
    </cfRule>
  </conditionalFormatting>
  <conditionalFormatting sqref="AE66">
    <cfRule type="expression" dxfId="2535" priority="10533">
      <formula>IF(RIGHT(TEXT(AE66,"0.#"),1)=".",FALSE,TRUE)</formula>
    </cfRule>
    <cfRule type="expression" dxfId="2534" priority="10534">
      <formula>IF(RIGHT(TEXT(AE66,"0.#"),1)=".",TRUE,FALSE)</formula>
    </cfRule>
  </conditionalFormatting>
  <conditionalFormatting sqref="AE67">
    <cfRule type="expression" dxfId="2533" priority="10531">
      <formula>IF(RIGHT(TEXT(AE67,"0.#"),1)=".",FALSE,TRUE)</formula>
    </cfRule>
    <cfRule type="expression" dxfId="2532" priority="10532">
      <formula>IF(RIGHT(TEXT(AE67,"0.#"),1)=".",TRUE,FALSE)</formula>
    </cfRule>
  </conditionalFormatting>
  <conditionalFormatting sqref="AI67">
    <cfRule type="expression" dxfId="2531" priority="10529">
      <formula>IF(RIGHT(TEXT(AI67,"0.#"),1)=".",FALSE,TRUE)</formula>
    </cfRule>
    <cfRule type="expression" dxfId="2530" priority="10530">
      <formula>IF(RIGHT(TEXT(AI67,"0.#"),1)=".",TRUE,FALSE)</formula>
    </cfRule>
  </conditionalFormatting>
  <conditionalFormatting sqref="AI66">
    <cfRule type="expression" dxfId="2529" priority="10527">
      <formula>IF(RIGHT(TEXT(AI66,"0.#"),1)=".",FALSE,TRUE)</formula>
    </cfRule>
    <cfRule type="expression" dxfId="2528" priority="10528">
      <formula>IF(RIGHT(TEXT(AI66,"0.#"),1)=".",TRUE,FALSE)</formula>
    </cfRule>
  </conditionalFormatting>
  <conditionalFormatting sqref="AI65">
    <cfRule type="expression" dxfId="2527" priority="10525">
      <formula>IF(RIGHT(TEXT(AI65,"0.#"),1)=".",FALSE,TRUE)</formula>
    </cfRule>
    <cfRule type="expression" dxfId="2526" priority="10526">
      <formula>IF(RIGHT(TEXT(AI65,"0.#"),1)=".",TRUE,FALSE)</formula>
    </cfRule>
  </conditionalFormatting>
  <conditionalFormatting sqref="AM65">
    <cfRule type="expression" dxfId="2525" priority="10523">
      <formula>IF(RIGHT(TEXT(AM65,"0.#"),1)=".",FALSE,TRUE)</formula>
    </cfRule>
    <cfRule type="expression" dxfId="2524" priority="10524">
      <formula>IF(RIGHT(TEXT(AM65,"0.#"),1)=".",TRUE,FALSE)</formula>
    </cfRule>
  </conditionalFormatting>
  <conditionalFormatting sqref="AM66">
    <cfRule type="expression" dxfId="2523" priority="10521">
      <formula>IF(RIGHT(TEXT(AM66,"0.#"),1)=".",FALSE,TRUE)</formula>
    </cfRule>
    <cfRule type="expression" dxfId="2522" priority="10522">
      <formula>IF(RIGHT(TEXT(AM66,"0.#"),1)=".",TRUE,FALSE)</formula>
    </cfRule>
  </conditionalFormatting>
  <conditionalFormatting sqref="AM67">
    <cfRule type="expression" dxfId="2521" priority="10519">
      <formula>IF(RIGHT(TEXT(AM67,"0.#"),1)=".",FALSE,TRUE)</formula>
    </cfRule>
    <cfRule type="expression" dxfId="2520" priority="10520">
      <formula>IF(RIGHT(TEXT(AM67,"0.#"),1)=".",TRUE,FALSE)</formula>
    </cfRule>
  </conditionalFormatting>
  <conditionalFormatting sqref="AE70">
    <cfRule type="expression" dxfId="2519" priority="10505">
      <formula>IF(RIGHT(TEXT(AE70,"0.#"),1)=".",FALSE,TRUE)</formula>
    </cfRule>
    <cfRule type="expression" dxfId="2518" priority="10506">
      <formula>IF(RIGHT(TEXT(AE70,"0.#"),1)=".",TRUE,FALSE)</formula>
    </cfRule>
  </conditionalFormatting>
  <conditionalFormatting sqref="AE71">
    <cfRule type="expression" dxfId="2517" priority="10503">
      <formula>IF(RIGHT(TEXT(AE71,"0.#"),1)=".",FALSE,TRUE)</formula>
    </cfRule>
    <cfRule type="expression" dxfId="2516" priority="10504">
      <formula>IF(RIGHT(TEXT(AE71,"0.#"),1)=".",TRUE,FALSE)</formula>
    </cfRule>
  </conditionalFormatting>
  <conditionalFormatting sqref="AE72">
    <cfRule type="expression" dxfId="2515" priority="10501">
      <formula>IF(RIGHT(TEXT(AE72,"0.#"),1)=".",FALSE,TRUE)</formula>
    </cfRule>
    <cfRule type="expression" dxfId="2514" priority="10502">
      <formula>IF(RIGHT(TEXT(AE72,"0.#"),1)=".",TRUE,FALSE)</formula>
    </cfRule>
  </conditionalFormatting>
  <conditionalFormatting sqref="AI72">
    <cfRule type="expression" dxfId="2513" priority="10499">
      <formula>IF(RIGHT(TEXT(AI72,"0.#"),1)=".",FALSE,TRUE)</formula>
    </cfRule>
    <cfRule type="expression" dxfId="2512" priority="10500">
      <formula>IF(RIGHT(TEXT(AI72,"0.#"),1)=".",TRUE,FALSE)</formula>
    </cfRule>
  </conditionalFormatting>
  <conditionalFormatting sqref="AI71">
    <cfRule type="expression" dxfId="2511" priority="10497">
      <formula>IF(RIGHT(TEXT(AI71,"0.#"),1)=".",FALSE,TRUE)</formula>
    </cfRule>
    <cfRule type="expression" dxfId="2510" priority="10498">
      <formula>IF(RIGHT(TEXT(AI71,"0.#"),1)=".",TRUE,FALSE)</formula>
    </cfRule>
  </conditionalFormatting>
  <conditionalFormatting sqref="AI70">
    <cfRule type="expression" dxfId="2509" priority="10495">
      <formula>IF(RIGHT(TEXT(AI70,"0.#"),1)=".",FALSE,TRUE)</formula>
    </cfRule>
    <cfRule type="expression" dxfId="2508" priority="10496">
      <formula>IF(RIGHT(TEXT(AI70,"0.#"),1)=".",TRUE,FALSE)</formula>
    </cfRule>
  </conditionalFormatting>
  <conditionalFormatting sqref="AM70">
    <cfRule type="expression" dxfId="2507" priority="10493">
      <formula>IF(RIGHT(TEXT(AM70,"0.#"),1)=".",FALSE,TRUE)</formula>
    </cfRule>
    <cfRule type="expression" dxfId="2506" priority="10494">
      <formula>IF(RIGHT(TEXT(AM70,"0.#"),1)=".",TRUE,FALSE)</formula>
    </cfRule>
  </conditionalFormatting>
  <conditionalFormatting sqref="AM71">
    <cfRule type="expression" dxfId="2505" priority="10491">
      <formula>IF(RIGHT(TEXT(AM71,"0.#"),1)=".",FALSE,TRUE)</formula>
    </cfRule>
    <cfRule type="expression" dxfId="2504" priority="10492">
      <formula>IF(RIGHT(TEXT(AM71,"0.#"),1)=".",TRUE,FALSE)</formula>
    </cfRule>
  </conditionalFormatting>
  <conditionalFormatting sqref="AM72">
    <cfRule type="expression" dxfId="2503" priority="10489">
      <formula>IF(RIGHT(TEXT(AM72,"0.#"),1)=".",FALSE,TRUE)</formula>
    </cfRule>
    <cfRule type="expression" dxfId="2502" priority="10490">
      <formula>IF(RIGHT(TEXT(AM72,"0.#"),1)=".",TRUE,FALSE)</formula>
    </cfRule>
  </conditionalFormatting>
  <conditionalFormatting sqref="AI74">
    <cfRule type="expression" dxfId="2501" priority="10475">
      <formula>IF(RIGHT(TEXT(AI74,"0.#"),1)=".",FALSE,TRUE)</formula>
    </cfRule>
    <cfRule type="expression" dxfId="2500" priority="10476">
      <formula>IF(RIGHT(TEXT(AI74,"0.#"),1)=".",TRUE,FALSE)</formula>
    </cfRule>
  </conditionalFormatting>
  <conditionalFormatting sqref="AM74">
    <cfRule type="expression" dxfId="2499" priority="10473">
      <formula>IF(RIGHT(TEXT(AM74,"0.#"),1)=".",FALSE,TRUE)</formula>
    </cfRule>
    <cfRule type="expression" dxfId="2498" priority="10474">
      <formula>IF(RIGHT(TEXT(AM74,"0.#"),1)=".",TRUE,FALSE)</formula>
    </cfRule>
  </conditionalFormatting>
  <conditionalFormatting sqref="AE75">
    <cfRule type="expression" dxfId="2497" priority="10471">
      <formula>IF(RIGHT(TEXT(AE75,"0.#"),1)=".",FALSE,TRUE)</formula>
    </cfRule>
    <cfRule type="expression" dxfId="2496" priority="10472">
      <formula>IF(RIGHT(TEXT(AE75,"0.#"),1)=".",TRUE,FALSE)</formula>
    </cfRule>
  </conditionalFormatting>
  <conditionalFormatting sqref="AI75">
    <cfRule type="expression" dxfId="2495" priority="10469">
      <formula>IF(RIGHT(TEXT(AI75,"0.#"),1)=".",FALSE,TRUE)</formula>
    </cfRule>
    <cfRule type="expression" dxfId="2494" priority="10470">
      <formula>IF(RIGHT(TEXT(AI75,"0.#"),1)=".",TRUE,FALSE)</formula>
    </cfRule>
  </conditionalFormatting>
  <conditionalFormatting sqref="AM75">
    <cfRule type="expression" dxfId="2493" priority="10467">
      <formula>IF(RIGHT(TEXT(AM75,"0.#"),1)=".",FALSE,TRUE)</formula>
    </cfRule>
    <cfRule type="expression" dxfId="2492" priority="10468">
      <formula>IF(RIGHT(TEXT(AM75,"0.#"),1)=".",TRUE,FALSE)</formula>
    </cfRule>
  </conditionalFormatting>
  <conditionalFormatting sqref="AQ75">
    <cfRule type="expression" dxfId="2491" priority="10465">
      <formula>IF(RIGHT(TEXT(AQ75,"0.#"),1)=".",FALSE,TRUE)</formula>
    </cfRule>
    <cfRule type="expression" dxfId="2490" priority="10466">
      <formula>IF(RIGHT(TEXT(AQ75,"0.#"),1)=".",TRUE,FALSE)</formula>
    </cfRule>
  </conditionalFormatting>
  <conditionalFormatting sqref="AE77">
    <cfRule type="expression" dxfId="2489" priority="10463">
      <formula>IF(RIGHT(TEXT(AE77,"0.#"),1)=".",FALSE,TRUE)</formula>
    </cfRule>
    <cfRule type="expression" dxfId="2488" priority="10464">
      <formula>IF(RIGHT(TEXT(AE77,"0.#"),1)=".",TRUE,FALSE)</formula>
    </cfRule>
  </conditionalFormatting>
  <conditionalFormatting sqref="AI77">
    <cfRule type="expression" dxfId="2487" priority="10461">
      <formula>IF(RIGHT(TEXT(AI77,"0.#"),1)=".",FALSE,TRUE)</formula>
    </cfRule>
    <cfRule type="expression" dxfId="2486" priority="10462">
      <formula>IF(RIGHT(TEXT(AI77,"0.#"),1)=".",TRUE,FALSE)</formula>
    </cfRule>
  </conditionalFormatting>
  <conditionalFormatting sqref="AM77">
    <cfRule type="expression" dxfId="2485" priority="10459">
      <formula>IF(RIGHT(TEXT(AM77,"0.#"),1)=".",FALSE,TRUE)</formula>
    </cfRule>
    <cfRule type="expression" dxfId="2484" priority="10460">
      <formula>IF(RIGHT(TEXT(AM77,"0.#"),1)=".",TRUE,FALSE)</formula>
    </cfRule>
  </conditionalFormatting>
  <conditionalFormatting sqref="AE78">
    <cfRule type="expression" dxfId="2483" priority="10457">
      <formula>IF(RIGHT(TEXT(AE78,"0.#"),1)=".",FALSE,TRUE)</formula>
    </cfRule>
    <cfRule type="expression" dxfId="2482" priority="10458">
      <formula>IF(RIGHT(TEXT(AE78,"0.#"),1)=".",TRUE,FALSE)</formula>
    </cfRule>
  </conditionalFormatting>
  <conditionalFormatting sqref="AI78">
    <cfRule type="expression" dxfId="2481" priority="10455">
      <formula>IF(RIGHT(TEXT(AI78,"0.#"),1)=".",FALSE,TRUE)</formula>
    </cfRule>
    <cfRule type="expression" dxfId="2480" priority="10456">
      <formula>IF(RIGHT(TEXT(AI78,"0.#"),1)=".",TRUE,FALSE)</formula>
    </cfRule>
  </conditionalFormatting>
  <conditionalFormatting sqref="AM78">
    <cfRule type="expression" dxfId="2479" priority="10453">
      <formula>IF(RIGHT(TEXT(AM78,"0.#"),1)=".",FALSE,TRUE)</formula>
    </cfRule>
    <cfRule type="expression" dxfId="2478" priority="10454">
      <formula>IF(RIGHT(TEXT(AM78,"0.#"),1)=".",TRUE,FALSE)</formula>
    </cfRule>
  </conditionalFormatting>
  <conditionalFormatting sqref="AE80">
    <cfRule type="expression" dxfId="2477" priority="10449">
      <formula>IF(RIGHT(TEXT(AE80,"0.#"),1)=".",FALSE,TRUE)</formula>
    </cfRule>
    <cfRule type="expression" dxfId="2476" priority="10450">
      <formula>IF(RIGHT(TEXT(AE80,"0.#"),1)=".",TRUE,FALSE)</formula>
    </cfRule>
  </conditionalFormatting>
  <conditionalFormatting sqref="AI80">
    <cfRule type="expression" dxfId="2475" priority="10447">
      <formula>IF(RIGHT(TEXT(AI80,"0.#"),1)=".",FALSE,TRUE)</formula>
    </cfRule>
    <cfRule type="expression" dxfId="2474" priority="10448">
      <formula>IF(RIGHT(TEXT(AI80,"0.#"),1)=".",TRUE,FALSE)</formula>
    </cfRule>
  </conditionalFormatting>
  <conditionalFormatting sqref="AM80">
    <cfRule type="expression" dxfId="2473" priority="10445">
      <formula>IF(RIGHT(TEXT(AM80,"0.#"),1)=".",FALSE,TRUE)</formula>
    </cfRule>
    <cfRule type="expression" dxfId="2472" priority="10446">
      <formula>IF(RIGHT(TEXT(AM80,"0.#"),1)=".",TRUE,FALSE)</formula>
    </cfRule>
  </conditionalFormatting>
  <conditionalFormatting sqref="AE81">
    <cfRule type="expression" dxfId="2471" priority="10443">
      <formula>IF(RIGHT(TEXT(AE81,"0.#"),1)=".",FALSE,TRUE)</formula>
    </cfRule>
    <cfRule type="expression" dxfId="2470" priority="10444">
      <formula>IF(RIGHT(TEXT(AE81,"0.#"),1)=".",TRUE,FALSE)</formula>
    </cfRule>
  </conditionalFormatting>
  <conditionalFormatting sqref="AI81">
    <cfRule type="expression" dxfId="2469" priority="10441">
      <formula>IF(RIGHT(TEXT(AI81,"0.#"),1)=".",FALSE,TRUE)</formula>
    </cfRule>
    <cfRule type="expression" dxfId="2468" priority="10442">
      <formula>IF(RIGHT(TEXT(AI81,"0.#"),1)=".",TRUE,FALSE)</formula>
    </cfRule>
  </conditionalFormatting>
  <conditionalFormatting sqref="AM81">
    <cfRule type="expression" dxfId="2467" priority="10439">
      <formula>IF(RIGHT(TEXT(AM81,"0.#"),1)=".",FALSE,TRUE)</formula>
    </cfRule>
    <cfRule type="expression" dxfId="2466" priority="10440">
      <formula>IF(RIGHT(TEXT(AM81,"0.#"),1)=".",TRUE,FALSE)</formula>
    </cfRule>
  </conditionalFormatting>
  <conditionalFormatting sqref="AE83">
    <cfRule type="expression" dxfId="2465" priority="10435">
      <formula>IF(RIGHT(TEXT(AE83,"0.#"),1)=".",FALSE,TRUE)</formula>
    </cfRule>
    <cfRule type="expression" dxfId="2464" priority="10436">
      <formula>IF(RIGHT(TEXT(AE83,"0.#"),1)=".",TRUE,FALSE)</formula>
    </cfRule>
  </conditionalFormatting>
  <conditionalFormatting sqref="AI83">
    <cfRule type="expression" dxfId="2463" priority="10433">
      <formula>IF(RIGHT(TEXT(AI83,"0.#"),1)=".",FALSE,TRUE)</formula>
    </cfRule>
    <cfRule type="expression" dxfId="2462" priority="10434">
      <formula>IF(RIGHT(TEXT(AI83,"0.#"),1)=".",TRUE,FALSE)</formula>
    </cfRule>
  </conditionalFormatting>
  <conditionalFormatting sqref="AM83">
    <cfRule type="expression" dxfId="2461" priority="10431">
      <formula>IF(RIGHT(TEXT(AM83,"0.#"),1)=".",FALSE,TRUE)</formula>
    </cfRule>
    <cfRule type="expression" dxfId="2460" priority="10432">
      <formula>IF(RIGHT(TEXT(AM83,"0.#"),1)=".",TRUE,FALSE)</formula>
    </cfRule>
  </conditionalFormatting>
  <conditionalFormatting sqref="AE84">
    <cfRule type="expression" dxfId="2459" priority="10429">
      <formula>IF(RIGHT(TEXT(AE84,"0.#"),1)=".",FALSE,TRUE)</formula>
    </cfRule>
    <cfRule type="expression" dxfId="2458" priority="10430">
      <formula>IF(RIGHT(TEXT(AE84,"0.#"),1)=".",TRUE,FALSE)</formula>
    </cfRule>
  </conditionalFormatting>
  <conditionalFormatting sqref="AI84">
    <cfRule type="expression" dxfId="2457" priority="10427">
      <formula>IF(RIGHT(TEXT(AI84,"0.#"),1)=".",FALSE,TRUE)</formula>
    </cfRule>
    <cfRule type="expression" dxfId="2456" priority="10428">
      <formula>IF(RIGHT(TEXT(AI84,"0.#"),1)=".",TRUE,FALSE)</formula>
    </cfRule>
  </conditionalFormatting>
  <conditionalFormatting sqref="AM84">
    <cfRule type="expression" dxfId="2455" priority="10425">
      <formula>IF(RIGHT(TEXT(AM84,"0.#"),1)=".",FALSE,TRUE)</formula>
    </cfRule>
    <cfRule type="expression" dxfId="2454" priority="10426">
      <formula>IF(RIGHT(TEXT(AM84,"0.#"),1)=".",TRUE,FALSE)</formula>
    </cfRule>
  </conditionalFormatting>
  <conditionalFormatting sqref="AE86">
    <cfRule type="expression" dxfId="2453" priority="10421">
      <formula>IF(RIGHT(TEXT(AE86,"0.#"),1)=".",FALSE,TRUE)</formula>
    </cfRule>
    <cfRule type="expression" dxfId="2452" priority="10422">
      <formula>IF(RIGHT(TEXT(AE86,"0.#"),1)=".",TRUE,FALSE)</formula>
    </cfRule>
  </conditionalFormatting>
  <conditionalFormatting sqref="AI86">
    <cfRule type="expression" dxfId="2451" priority="10419">
      <formula>IF(RIGHT(TEXT(AI86,"0.#"),1)=".",FALSE,TRUE)</formula>
    </cfRule>
    <cfRule type="expression" dxfId="2450" priority="10420">
      <formula>IF(RIGHT(TEXT(AI86,"0.#"),1)=".",TRUE,FALSE)</formula>
    </cfRule>
  </conditionalFormatting>
  <conditionalFormatting sqref="AM86">
    <cfRule type="expression" dxfId="2449" priority="10417">
      <formula>IF(RIGHT(TEXT(AM86,"0.#"),1)=".",FALSE,TRUE)</formula>
    </cfRule>
    <cfRule type="expression" dxfId="2448" priority="10418">
      <formula>IF(RIGHT(TEXT(AM86,"0.#"),1)=".",TRUE,FALSE)</formula>
    </cfRule>
  </conditionalFormatting>
  <conditionalFormatting sqref="AE87">
    <cfRule type="expression" dxfId="2447" priority="10415">
      <formula>IF(RIGHT(TEXT(AE87,"0.#"),1)=".",FALSE,TRUE)</formula>
    </cfRule>
    <cfRule type="expression" dxfId="2446" priority="10416">
      <formula>IF(RIGHT(TEXT(AE87,"0.#"),1)=".",TRUE,FALSE)</formula>
    </cfRule>
  </conditionalFormatting>
  <conditionalFormatting sqref="AI87">
    <cfRule type="expression" dxfId="2445" priority="10413">
      <formula>IF(RIGHT(TEXT(AI87,"0.#"),1)=".",FALSE,TRUE)</formula>
    </cfRule>
    <cfRule type="expression" dxfId="2444" priority="10414">
      <formula>IF(RIGHT(TEXT(AI87,"0.#"),1)=".",TRUE,FALSE)</formula>
    </cfRule>
  </conditionalFormatting>
  <conditionalFormatting sqref="AM87">
    <cfRule type="expression" dxfId="2443" priority="10411">
      <formula>IF(RIGHT(TEXT(AM87,"0.#"),1)=".",FALSE,TRUE)</formula>
    </cfRule>
    <cfRule type="expression" dxfId="2442" priority="10412">
      <formula>IF(RIGHT(TEXT(AM87,"0.#"),1)=".",TRUE,FALSE)</formula>
    </cfRule>
  </conditionalFormatting>
  <conditionalFormatting sqref="AE89 AQ89">
    <cfRule type="expression" dxfId="2441" priority="10407">
      <formula>IF(RIGHT(TEXT(AE89,"0.#"),1)=".",FALSE,TRUE)</formula>
    </cfRule>
    <cfRule type="expression" dxfId="2440" priority="10408">
      <formula>IF(RIGHT(TEXT(AE89,"0.#"),1)=".",TRUE,FALSE)</formula>
    </cfRule>
  </conditionalFormatting>
  <conditionalFormatting sqref="AI89">
    <cfRule type="expression" dxfId="2439" priority="10405">
      <formula>IF(RIGHT(TEXT(AI89,"0.#"),1)=".",FALSE,TRUE)</formula>
    </cfRule>
    <cfRule type="expression" dxfId="2438" priority="10406">
      <formula>IF(RIGHT(TEXT(AI89,"0.#"),1)=".",TRUE,FALSE)</formula>
    </cfRule>
  </conditionalFormatting>
  <conditionalFormatting sqref="AM89">
    <cfRule type="expression" dxfId="2437" priority="10403">
      <formula>IF(RIGHT(TEXT(AM89,"0.#"),1)=".",FALSE,TRUE)</formula>
    </cfRule>
    <cfRule type="expression" dxfId="2436" priority="10404">
      <formula>IF(RIGHT(TEXT(AM89,"0.#"),1)=".",TRUE,FALSE)</formula>
    </cfRule>
  </conditionalFormatting>
  <conditionalFormatting sqref="AE90 AM90">
    <cfRule type="expression" dxfId="2435" priority="10401">
      <formula>IF(RIGHT(TEXT(AE90,"0.#"),1)=".",FALSE,TRUE)</formula>
    </cfRule>
    <cfRule type="expression" dxfId="2434" priority="10402">
      <formula>IF(RIGHT(TEXT(AE90,"0.#"),1)=".",TRUE,FALSE)</formula>
    </cfRule>
  </conditionalFormatting>
  <conditionalFormatting sqref="AI90">
    <cfRule type="expression" dxfId="2433" priority="10399">
      <formula>IF(RIGHT(TEXT(AI90,"0.#"),1)=".",FALSE,TRUE)</formula>
    </cfRule>
    <cfRule type="expression" dxfId="2432" priority="10400">
      <formula>IF(RIGHT(TEXT(AI90,"0.#"),1)=".",TRUE,FALSE)</formula>
    </cfRule>
  </conditionalFormatting>
  <conditionalFormatting sqref="AQ90">
    <cfRule type="expression" dxfId="2431" priority="10395">
      <formula>IF(RIGHT(TEXT(AQ90,"0.#"),1)=".",FALSE,TRUE)</formula>
    </cfRule>
    <cfRule type="expression" dxfId="2430" priority="10396">
      <formula>IF(RIGHT(TEXT(AQ90,"0.#"),1)=".",TRUE,FALSE)</formula>
    </cfRule>
  </conditionalFormatting>
  <conditionalFormatting sqref="AE92 AQ92">
    <cfRule type="expression" dxfId="2429" priority="10393">
      <formula>IF(RIGHT(TEXT(AE92,"0.#"),1)=".",FALSE,TRUE)</formula>
    </cfRule>
    <cfRule type="expression" dxfId="2428" priority="10394">
      <formula>IF(RIGHT(TEXT(AE92,"0.#"),1)=".",TRUE,FALSE)</formula>
    </cfRule>
  </conditionalFormatting>
  <conditionalFormatting sqref="AI92">
    <cfRule type="expression" dxfId="2427" priority="10391">
      <formula>IF(RIGHT(TEXT(AI92,"0.#"),1)=".",FALSE,TRUE)</formula>
    </cfRule>
    <cfRule type="expression" dxfId="2426" priority="10392">
      <formula>IF(RIGHT(TEXT(AI92,"0.#"),1)=".",TRUE,FALSE)</formula>
    </cfRule>
  </conditionalFormatting>
  <conditionalFormatting sqref="AM92">
    <cfRule type="expression" dxfId="2425" priority="10389">
      <formula>IF(RIGHT(TEXT(AM92,"0.#"),1)=".",FALSE,TRUE)</formula>
    </cfRule>
    <cfRule type="expression" dxfId="2424" priority="10390">
      <formula>IF(RIGHT(TEXT(AM92,"0.#"),1)=".",TRUE,FALSE)</formula>
    </cfRule>
  </conditionalFormatting>
  <conditionalFormatting sqref="AQ93">
    <cfRule type="expression" dxfId="2423" priority="10381">
      <formula>IF(RIGHT(TEXT(AQ93,"0.#"),1)=".",FALSE,TRUE)</formula>
    </cfRule>
    <cfRule type="expression" dxfId="2422" priority="10382">
      <formula>IF(RIGHT(TEXT(AQ93,"0.#"),1)=".",TRUE,FALSE)</formula>
    </cfRule>
  </conditionalFormatting>
  <conditionalFormatting sqref="AE95 AQ95">
    <cfRule type="expression" dxfId="2421" priority="10379">
      <formula>IF(RIGHT(TEXT(AE95,"0.#"),1)=".",FALSE,TRUE)</formula>
    </cfRule>
    <cfRule type="expression" dxfId="2420" priority="10380">
      <formula>IF(RIGHT(TEXT(AE95,"0.#"),1)=".",TRUE,FALSE)</formula>
    </cfRule>
  </conditionalFormatting>
  <conditionalFormatting sqref="AI95">
    <cfRule type="expression" dxfId="2419" priority="10377">
      <formula>IF(RIGHT(TEXT(AI95,"0.#"),1)=".",FALSE,TRUE)</formula>
    </cfRule>
    <cfRule type="expression" dxfId="2418" priority="10378">
      <formula>IF(RIGHT(TEXT(AI95,"0.#"),1)=".",TRUE,FALSE)</formula>
    </cfRule>
  </conditionalFormatting>
  <conditionalFormatting sqref="AM95">
    <cfRule type="expression" dxfId="2417" priority="10375">
      <formula>IF(RIGHT(TEXT(AM95,"0.#"),1)=".",FALSE,TRUE)</formula>
    </cfRule>
    <cfRule type="expression" dxfId="2416" priority="10376">
      <formula>IF(RIGHT(TEXT(AM95,"0.#"),1)=".",TRUE,FALSE)</formula>
    </cfRule>
  </conditionalFormatting>
  <conditionalFormatting sqref="AQ96">
    <cfRule type="expression" dxfId="2415" priority="10367">
      <formula>IF(RIGHT(TEXT(AQ96,"0.#"),1)=".",FALSE,TRUE)</formula>
    </cfRule>
    <cfRule type="expression" dxfId="2414" priority="10368">
      <formula>IF(RIGHT(TEXT(AQ96,"0.#"),1)=".",TRUE,FALSE)</formula>
    </cfRule>
  </conditionalFormatting>
  <conditionalFormatting sqref="AE98 AQ98">
    <cfRule type="expression" dxfId="2413" priority="10365">
      <formula>IF(RIGHT(TEXT(AE98,"0.#"),1)=".",FALSE,TRUE)</formula>
    </cfRule>
    <cfRule type="expression" dxfId="2412" priority="10366">
      <formula>IF(RIGHT(TEXT(AE98,"0.#"),1)=".",TRUE,FALSE)</formula>
    </cfRule>
  </conditionalFormatting>
  <conditionalFormatting sqref="AI98">
    <cfRule type="expression" dxfId="2411" priority="10363">
      <formula>IF(RIGHT(TEXT(AI98,"0.#"),1)=".",FALSE,TRUE)</formula>
    </cfRule>
    <cfRule type="expression" dxfId="2410" priority="10364">
      <formula>IF(RIGHT(TEXT(AI98,"0.#"),1)=".",TRUE,FALSE)</formula>
    </cfRule>
  </conditionalFormatting>
  <conditionalFormatting sqref="AM98">
    <cfRule type="expression" dxfId="2409" priority="10361">
      <formula>IF(RIGHT(TEXT(AM98,"0.#"),1)=".",FALSE,TRUE)</formula>
    </cfRule>
    <cfRule type="expression" dxfId="2408" priority="10362">
      <formula>IF(RIGHT(TEXT(AM98,"0.#"),1)=".",TRUE,FALSE)</formula>
    </cfRule>
  </conditionalFormatting>
  <conditionalFormatting sqref="AQ99">
    <cfRule type="expression" dxfId="2407" priority="10353">
      <formula>IF(RIGHT(TEXT(AQ99,"0.#"),1)=".",FALSE,TRUE)</formula>
    </cfRule>
    <cfRule type="expression" dxfId="2406" priority="10354">
      <formula>IF(RIGHT(TEXT(AQ99,"0.#"),1)=".",TRUE,FALSE)</formula>
    </cfRule>
  </conditionalFormatting>
  <conditionalFormatting sqref="AE101 AQ101">
    <cfRule type="expression" dxfId="2405" priority="10351">
      <formula>IF(RIGHT(TEXT(AE101,"0.#"),1)=".",FALSE,TRUE)</formula>
    </cfRule>
    <cfRule type="expression" dxfId="2404" priority="10352">
      <formula>IF(RIGHT(TEXT(AE101,"0.#"),1)=".",TRUE,FALSE)</formula>
    </cfRule>
  </conditionalFormatting>
  <conditionalFormatting sqref="AI101">
    <cfRule type="expression" dxfId="2403" priority="10349">
      <formula>IF(RIGHT(TEXT(AI101,"0.#"),1)=".",FALSE,TRUE)</formula>
    </cfRule>
    <cfRule type="expression" dxfId="2402" priority="10350">
      <formula>IF(RIGHT(TEXT(AI101,"0.#"),1)=".",TRUE,FALSE)</formula>
    </cfRule>
  </conditionalFormatting>
  <conditionalFormatting sqref="AM101">
    <cfRule type="expression" dxfId="2401" priority="10347">
      <formula>IF(RIGHT(TEXT(AM101,"0.#"),1)=".",FALSE,TRUE)</formula>
    </cfRule>
    <cfRule type="expression" dxfId="2400" priority="10348">
      <formula>IF(RIGHT(TEXT(AM101,"0.#"),1)=".",TRUE,FALSE)</formula>
    </cfRule>
  </conditionalFormatting>
  <conditionalFormatting sqref="AQ102">
    <cfRule type="expression" dxfId="2399" priority="10339">
      <formula>IF(RIGHT(TEXT(AQ102,"0.#"),1)=".",FALSE,TRUE)</formula>
    </cfRule>
    <cfRule type="expression" dxfId="2398" priority="10340">
      <formula>IF(RIGHT(TEXT(AQ102,"0.#"),1)=".",TRUE,FALSE)</formula>
    </cfRule>
  </conditionalFormatting>
  <conditionalFormatting sqref="AE48">
    <cfRule type="expression" dxfId="2397" priority="10337">
      <formula>IF(RIGHT(TEXT(AE48,"0.#"),1)=".",FALSE,TRUE)</formula>
    </cfRule>
    <cfRule type="expression" dxfId="2396" priority="10338">
      <formula>IF(RIGHT(TEXT(AE48,"0.#"),1)=".",TRUE,FALSE)</formula>
    </cfRule>
  </conditionalFormatting>
  <conditionalFormatting sqref="AE49">
    <cfRule type="expression" dxfId="2395" priority="10335">
      <formula>IF(RIGHT(TEXT(AE49,"0.#"),1)=".",FALSE,TRUE)</formula>
    </cfRule>
    <cfRule type="expression" dxfId="2394" priority="10336">
      <formula>IF(RIGHT(TEXT(AE49,"0.#"),1)=".",TRUE,FALSE)</formula>
    </cfRule>
  </conditionalFormatting>
  <conditionalFormatting sqref="AE50">
    <cfRule type="expression" dxfId="2393" priority="10333">
      <formula>IF(RIGHT(TEXT(AE50,"0.#"),1)=".",FALSE,TRUE)</formula>
    </cfRule>
    <cfRule type="expression" dxfId="2392" priority="10334">
      <formula>IF(RIGHT(TEXT(AE50,"0.#"),1)=".",TRUE,FALSE)</formula>
    </cfRule>
  </conditionalFormatting>
  <conditionalFormatting sqref="AI50">
    <cfRule type="expression" dxfId="2391" priority="10331">
      <formula>IF(RIGHT(TEXT(AI50,"0.#"),1)=".",FALSE,TRUE)</formula>
    </cfRule>
    <cfRule type="expression" dxfId="2390" priority="10332">
      <formula>IF(RIGHT(TEXT(AI50,"0.#"),1)=".",TRUE,FALSE)</formula>
    </cfRule>
  </conditionalFormatting>
  <conditionalFormatting sqref="AI49">
    <cfRule type="expression" dxfId="2389" priority="10329">
      <formula>IF(RIGHT(TEXT(AI49,"0.#"),1)=".",FALSE,TRUE)</formula>
    </cfRule>
    <cfRule type="expression" dxfId="2388" priority="10330">
      <formula>IF(RIGHT(TEXT(AI49,"0.#"),1)=".",TRUE,FALSE)</formula>
    </cfRule>
  </conditionalFormatting>
  <conditionalFormatting sqref="AI48">
    <cfRule type="expression" dxfId="2387" priority="10327">
      <formula>IF(RIGHT(TEXT(AI48,"0.#"),1)=".",FALSE,TRUE)</formula>
    </cfRule>
    <cfRule type="expression" dxfId="2386" priority="10328">
      <formula>IF(RIGHT(TEXT(AI48,"0.#"),1)=".",TRUE,FALSE)</formula>
    </cfRule>
  </conditionalFormatting>
  <conditionalFormatting sqref="AM48">
    <cfRule type="expression" dxfId="2385" priority="10325">
      <formula>IF(RIGHT(TEXT(AM48,"0.#"),1)=".",FALSE,TRUE)</formula>
    </cfRule>
    <cfRule type="expression" dxfId="2384" priority="10326">
      <formula>IF(RIGHT(TEXT(AM48,"0.#"),1)=".",TRUE,FALSE)</formula>
    </cfRule>
  </conditionalFormatting>
  <conditionalFormatting sqref="AM49">
    <cfRule type="expression" dxfId="2383" priority="10323">
      <formula>IF(RIGHT(TEXT(AM49,"0.#"),1)=".",FALSE,TRUE)</formula>
    </cfRule>
    <cfRule type="expression" dxfId="2382" priority="10324">
      <formula>IF(RIGHT(TEXT(AM49,"0.#"),1)=".",TRUE,FALSE)</formula>
    </cfRule>
  </conditionalFormatting>
  <conditionalFormatting sqref="AM50">
    <cfRule type="expression" dxfId="2381" priority="10321">
      <formula>IF(RIGHT(TEXT(AM50,"0.#"),1)=".",FALSE,TRUE)</formula>
    </cfRule>
    <cfRule type="expression" dxfId="2380" priority="10322">
      <formula>IF(RIGHT(TEXT(AM50,"0.#"),1)=".",TRUE,FALSE)</formula>
    </cfRule>
  </conditionalFormatting>
  <conditionalFormatting sqref="AE115:AE116 AI115:AI116 AM115:AM116 AQ115:AQ116 AU115:AU116">
    <cfRule type="expression" dxfId="2379" priority="10307">
      <formula>IF(RIGHT(TEXT(AE115,"0.#"),1)=".",FALSE,TRUE)</formula>
    </cfRule>
    <cfRule type="expression" dxfId="2378" priority="10308">
      <formula>IF(RIGHT(TEXT(AE115,"0.#"),1)=".",TRUE,FALSE)</formula>
    </cfRule>
  </conditionalFormatting>
  <conditionalFormatting sqref="AE414">
    <cfRule type="expression" dxfId="2377" priority="10277">
      <formula>IF(RIGHT(TEXT(AE414,"0.#"),1)=".",FALSE,TRUE)</formula>
    </cfRule>
    <cfRule type="expression" dxfId="2376" priority="10278">
      <formula>IF(RIGHT(TEXT(AE414,"0.#"),1)=".",TRUE,FALSE)</formula>
    </cfRule>
  </conditionalFormatting>
  <conditionalFormatting sqref="AE415">
    <cfRule type="expression" dxfId="2375" priority="10275">
      <formula>IF(RIGHT(TEXT(AE415,"0.#"),1)=".",FALSE,TRUE)</formula>
    </cfRule>
    <cfRule type="expression" dxfId="2374" priority="10276">
      <formula>IF(RIGHT(TEXT(AE415,"0.#"),1)=".",TRUE,FALSE)</formula>
    </cfRule>
  </conditionalFormatting>
  <conditionalFormatting sqref="AE416">
    <cfRule type="expression" dxfId="2373" priority="10273">
      <formula>IF(RIGHT(TEXT(AE416,"0.#"),1)=".",FALSE,TRUE)</formula>
    </cfRule>
    <cfRule type="expression" dxfId="2372" priority="10274">
      <formula>IF(RIGHT(TEXT(AE416,"0.#"),1)=".",TRUE,FALSE)</formula>
    </cfRule>
  </conditionalFormatting>
  <conditionalFormatting sqref="AL816:AO845">
    <cfRule type="expression" dxfId="2371" priority="3877">
      <formula>IF(AND(AL816&gt;=0, RIGHT(TEXT(AL816,"0.#"),1)&lt;&gt;"."),TRUE,FALSE)</formula>
    </cfRule>
    <cfRule type="expression" dxfId="2370" priority="3878">
      <formula>IF(AND(AL816&gt;=0, RIGHT(TEXT(AL816,"0.#"),1)="."),TRUE,FALSE)</formula>
    </cfRule>
    <cfRule type="expression" dxfId="2369" priority="3879">
      <formula>IF(AND(AL816&lt;0, RIGHT(TEXT(AL816,"0.#"),1)&lt;&gt;"."),TRUE,FALSE)</formula>
    </cfRule>
    <cfRule type="expression" dxfId="2368" priority="3880">
      <formula>IF(AND(AL816&lt;0, RIGHT(TEXT(AL816,"0.#"),1)="."),TRUE,FALSE)</formula>
    </cfRule>
  </conditionalFormatting>
  <conditionalFormatting sqref="AQ28:AQ30">
    <cfRule type="expression" dxfId="2367" priority="1907">
      <formula>IF(RIGHT(TEXT(AQ28,"0.#"),1)=".",FALSE,TRUE)</formula>
    </cfRule>
    <cfRule type="expression" dxfId="2366" priority="1908">
      <formula>IF(RIGHT(TEXT(AQ28,"0.#"),1)=".",TRUE,FALSE)</formula>
    </cfRule>
  </conditionalFormatting>
  <conditionalFormatting sqref="AU28:AU30">
    <cfRule type="expression" dxfId="2365" priority="1905">
      <formula>IF(RIGHT(TEXT(AU28,"0.#"),1)=".",FALSE,TRUE)</formula>
    </cfRule>
    <cfRule type="expression" dxfId="2364" priority="1906">
      <formula>IF(RIGHT(TEXT(AU28,"0.#"),1)=".",TRUE,FALSE)</formula>
    </cfRule>
  </conditionalFormatting>
  <conditionalFormatting sqref="AQ33:AQ35">
    <cfRule type="expression" dxfId="2363" priority="1903">
      <formula>IF(RIGHT(TEXT(AQ33,"0.#"),1)=".",FALSE,TRUE)</formula>
    </cfRule>
    <cfRule type="expression" dxfId="2362" priority="1904">
      <formula>IF(RIGHT(TEXT(AQ33,"0.#"),1)=".",TRUE,FALSE)</formula>
    </cfRule>
  </conditionalFormatting>
  <conditionalFormatting sqref="AU33:AU35">
    <cfRule type="expression" dxfId="2361" priority="1901">
      <formula>IF(RIGHT(TEXT(AU33,"0.#"),1)=".",FALSE,TRUE)</formula>
    </cfRule>
    <cfRule type="expression" dxfId="2360" priority="1902">
      <formula>IF(RIGHT(TEXT(AU33,"0.#"),1)=".",TRUE,FALSE)</formula>
    </cfRule>
  </conditionalFormatting>
  <conditionalFormatting sqref="AQ38:AQ40">
    <cfRule type="expression" dxfId="2359" priority="1899">
      <formula>IF(RIGHT(TEXT(AQ38,"0.#"),1)=".",FALSE,TRUE)</formula>
    </cfRule>
    <cfRule type="expression" dxfId="2358" priority="1900">
      <formula>IF(RIGHT(TEXT(AQ38,"0.#"),1)=".",TRUE,FALSE)</formula>
    </cfRule>
  </conditionalFormatting>
  <conditionalFormatting sqref="AU38:AU40">
    <cfRule type="expression" dxfId="2357" priority="1897">
      <formula>IF(RIGHT(TEXT(AU38,"0.#"),1)=".",FALSE,TRUE)</formula>
    </cfRule>
    <cfRule type="expression" dxfId="2356" priority="1898">
      <formula>IF(RIGHT(TEXT(AU38,"0.#"),1)=".",TRUE,FALSE)</formula>
    </cfRule>
  </conditionalFormatting>
  <conditionalFormatting sqref="AQ43:AQ45">
    <cfRule type="expression" dxfId="2355" priority="1895">
      <formula>IF(RIGHT(TEXT(AQ43,"0.#"),1)=".",FALSE,TRUE)</formula>
    </cfRule>
    <cfRule type="expression" dxfId="2354" priority="1896">
      <formula>IF(RIGHT(TEXT(AQ43,"0.#"),1)=".",TRUE,FALSE)</formula>
    </cfRule>
  </conditionalFormatting>
  <conditionalFormatting sqref="AU43:AU45">
    <cfRule type="expression" dxfId="2353" priority="1893">
      <formula>IF(RIGHT(TEXT(AU43,"0.#"),1)=".",FALSE,TRUE)</formula>
    </cfRule>
    <cfRule type="expression" dxfId="2352" priority="1894">
      <formula>IF(RIGHT(TEXT(AU43,"0.#"),1)=".",TRUE,FALSE)</formula>
    </cfRule>
  </conditionalFormatting>
  <conditionalFormatting sqref="AQ48:AQ50">
    <cfRule type="expression" dxfId="2351" priority="1891">
      <formula>IF(RIGHT(TEXT(AQ48,"0.#"),1)=".",FALSE,TRUE)</formula>
    </cfRule>
    <cfRule type="expression" dxfId="2350" priority="1892">
      <formula>IF(RIGHT(TEXT(AQ48,"0.#"),1)=".",TRUE,FALSE)</formula>
    </cfRule>
  </conditionalFormatting>
  <conditionalFormatting sqref="AU48:AU50">
    <cfRule type="expression" dxfId="2349" priority="1889">
      <formula>IF(RIGHT(TEXT(AU48,"0.#"),1)=".",FALSE,TRUE)</formula>
    </cfRule>
    <cfRule type="expression" dxfId="2348" priority="1890">
      <formula>IF(RIGHT(TEXT(AU48,"0.#"),1)=".",TRUE,FALSE)</formula>
    </cfRule>
  </conditionalFormatting>
  <conditionalFormatting sqref="AQ60:AQ62">
    <cfRule type="expression" dxfId="2347" priority="1887">
      <formula>IF(RIGHT(TEXT(AQ60,"0.#"),1)=".",FALSE,TRUE)</formula>
    </cfRule>
    <cfRule type="expression" dxfId="2346" priority="1888">
      <formula>IF(RIGHT(TEXT(AQ60,"0.#"),1)=".",TRUE,FALSE)</formula>
    </cfRule>
  </conditionalFormatting>
  <conditionalFormatting sqref="AU60:AU62">
    <cfRule type="expression" dxfId="2345" priority="1885">
      <formula>IF(RIGHT(TEXT(AU60,"0.#"),1)=".",FALSE,TRUE)</formula>
    </cfRule>
    <cfRule type="expression" dxfId="2344" priority="1886">
      <formula>IF(RIGHT(TEXT(AU60,"0.#"),1)=".",TRUE,FALSE)</formula>
    </cfRule>
  </conditionalFormatting>
  <conditionalFormatting sqref="AQ65:AQ67">
    <cfRule type="expression" dxfId="2343" priority="1883">
      <formula>IF(RIGHT(TEXT(AQ65,"0.#"),1)=".",FALSE,TRUE)</formula>
    </cfRule>
    <cfRule type="expression" dxfId="2342" priority="1884">
      <formula>IF(RIGHT(TEXT(AQ65,"0.#"),1)=".",TRUE,FALSE)</formula>
    </cfRule>
  </conditionalFormatting>
  <conditionalFormatting sqref="AU65:AU67">
    <cfRule type="expression" dxfId="2341" priority="1881">
      <formula>IF(RIGHT(TEXT(AU65,"0.#"),1)=".",FALSE,TRUE)</formula>
    </cfRule>
    <cfRule type="expression" dxfId="2340" priority="1882">
      <formula>IF(RIGHT(TEXT(AU65,"0.#"),1)=".",TRUE,FALSE)</formula>
    </cfRule>
  </conditionalFormatting>
  <conditionalFormatting sqref="AQ70:AQ72">
    <cfRule type="expression" dxfId="2339" priority="1879">
      <formula>IF(RIGHT(TEXT(AQ70,"0.#"),1)=".",FALSE,TRUE)</formula>
    </cfRule>
    <cfRule type="expression" dxfId="2338" priority="1880">
      <formula>IF(RIGHT(TEXT(AQ70,"0.#"),1)=".",TRUE,FALSE)</formula>
    </cfRule>
  </conditionalFormatting>
  <conditionalFormatting sqref="AU70:AU72">
    <cfRule type="expression" dxfId="2337" priority="1877">
      <formula>IF(RIGHT(TEXT(AU70,"0.#"),1)=".",FALSE,TRUE)</formula>
    </cfRule>
    <cfRule type="expression" dxfId="2336" priority="1878">
      <formula>IF(RIGHT(TEXT(AU70,"0.#"),1)=".",TRUE,FALSE)</formula>
    </cfRule>
  </conditionalFormatting>
  <conditionalFormatting sqref="AQ77">
    <cfRule type="expression" dxfId="2335" priority="1875">
      <formula>IF(RIGHT(TEXT(AQ77,"0.#"),1)=".",FALSE,TRUE)</formula>
    </cfRule>
    <cfRule type="expression" dxfId="2334" priority="1876">
      <formula>IF(RIGHT(TEXT(AQ77,"0.#"),1)=".",TRUE,FALSE)</formula>
    </cfRule>
  </conditionalFormatting>
  <conditionalFormatting sqref="AQ78">
    <cfRule type="expression" dxfId="2333" priority="1873">
      <formula>IF(RIGHT(TEXT(AQ78,"0.#"),1)=".",FALSE,TRUE)</formula>
    </cfRule>
    <cfRule type="expression" dxfId="2332" priority="1874">
      <formula>IF(RIGHT(TEXT(AQ78,"0.#"),1)=".",TRUE,FALSE)</formula>
    </cfRule>
  </conditionalFormatting>
  <conditionalFormatting sqref="AQ80">
    <cfRule type="expression" dxfId="2331" priority="1871">
      <formula>IF(RIGHT(TEXT(AQ80,"0.#"),1)=".",FALSE,TRUE)</formula>
    </cfRule>
    <cfRule type="expression" dxfId="2330" priority="1872">
      <formula>IF(RIGHT(TEXT(AQ80,"0.#"),1)=".",TRUE,FALSE)</formula>
    </cfRule>
  </conditionalFormatting>
  <conditionalFormatting sqref="AQ81">
    <cfRule type="expression" dxfId="2329" priority="1869">
      <formula>IF(RIGHT(TEXT(AQ81,"0.#"),1)=".",FALSE,TRUE)</formula>
    </cfRule>
    <cfRule type="expression" dxfId="2328" priority="1870">
      <formula>IF(RIGHT(TEXT(AQ81,"0.#"),1)=".",TRUE,FALSE)</formula>
    </cfRule>
  </conditionalFormatting>
  <conditionalFormatting sqref="AQ83">
    <cfRule type="expression" dxfId="2327" priority="1867">
      <formula>IF(RIGHT(TEXT(AQ83,"0.#"),1)=".",FALSE,TRUE)</formula>
    </cfRule>
    <cfRule type="expression" dxfId="2326" priority="1868">
      <formula>IF(RIGHT(TEXT(AQ83,"0.#"),1)=".",TRUE,FALSE)</formula>
    </cfRule>
  </conditionalFormatting>
  <conditionalFormatting sqref="AQ84">
    <cfRule type="expression" dxfId="2325" priority="1865">
      <formula>IF(RIGHT(TEXT(AQ84,"0.#"),1)=".",FALSE,TRUE)</formula>
    </cfRule>
    <cfRule type="expression" dxfId="2324" priority="1866">
      <formula>IF(RIGHT(TEXT(AQ84,"0.#"),1)=".",TRUE,FALSE)</formula>
    </cfRule>
  </conditionalFormatting>
  <conditionalFormatting sqref="AQ86">
    <cfRule type="expression" dxfId="2323" priority="1863">
      <formula>IF(RIGHT(TEXT(AQ86,"0.#"),1)=".",FALSE,TRUE)</formula>
    </cfRule>
    <cfRule type="expression" dxfId="2322" priority="1864">
      <formula>IF(RIGHT(TEXT(AQ86,"0.#"),1)=".",TRUE,FALSE)</formula>
    </cfRule>
  </conditionalFormatting>
  <conditionalFormatting sqref="AQ87">
    <cfRule type="expression" dxfId="2321" priority="1861">
      <formula>IF(RIGHT(TEXT(AQ87,"0.#"),1)=".",FALSE,TRUE)</formula>
    </cfRule>
    <cfRule type="expression" dxfId="2320" priority="1862">
      <formula>IF(RIGHT(TEXT(AQ87,"0.#"),1)=".",TRUE,FALSE)</formula>
    </cfRule>
  </conditionalFormatting>
  <conditionalFormatting sqref="AE419">
    <cfRule type="expression" dxfId="2319" priority="1691">
      <formula>IF(RIGHT(TEXT(AE419,"0.#"),1)=".",FALSE,TRUE)</formula>
    </cfRule>
    <cfRule type="expression" dxfId="2318" priority="1692">
      <formula>IF(RIGHT(TEXT(AE419,"0.#"),1)=".",TRUE,FALSE)</formula>
    </cfRule>
  </conditionalFormatting>
  <conditionalFormatting sqref="AM421">
    <cfRule type="expression" dxfId="2317" priority="1681">
      <formula>IF(RIGHT(TEXT(AM421,"0.#"),1)=".",FALSE,TRUE)</formula>
    </cfRule>
    <cfRule type="expression" dxfId="2316" priority="1682">
      <formula>IF(RIGHT(TEXT(AM421,"0.#"),1)=".",TRUE,FALSE)</formula>
    </cfRule>
  </conditionalFormatting>
  <conditionalFormatting sqref="AE420">
    <cfRule type="expression" dxfId="2315" priority="1689">
      <formula>IF(RIGHT(TEXT(AE420,"0.#"),1)=".",FALSE,TRUE)</formula>
    </cfRule>
    <cfRule type="expression" dxfId="2314" priority="1690">
      <formula>IF(RIGHT(TEXT(AE420,"0.#"),1)=".",TRUE,FALSE)</formula>
    </cfRule>
  </conditionalFormatting>
  <conditionalFormatting sqref="AE421">
    <cfRule type="expression" dxfId="2313" priority="1687">
      <formula>IF(RIGHT(TEXT(AE421,"0.#"),1)=".",FALSE,TRUE)</formula>
    </cfRule>
    <cfRule type="expression" dxfId="2312" priority="1688">
      <formula>IF(RIGHT(TEXT(AE421,"0.#"),1)=".",TRUE,FALSE)</formula>
    </cfRule>
  </conditionalFormatting>
  <conditionalFormatting sqref="AM419">
    <cfRule type="expression" dxfId="2311" priority="1685">
      <formula>IF(RIGHT(TEXT(AM419,"0.#"),1)=".",FALSE,TRUE)</formula>
    </cfRule>
    <cfRule type="expression" dxfId="2310" priority="1686">
      <formula>IF(RIGHT(TEXT(AM419,"0.#"),1)=".",TRUE,FALSE)</formula>
    </cfRule>
  </conditionalFormatting>
  <conditionalFormatting sqref="AM420">
    <cfRule type="expression" dxfId="2309" priority="1683">
      <formula>IF(RIGHT(TEXT(AM420,"0.#"),1)=".",FALSE,TRUE)</formula>
    </cfRule>
    <cfRule type="expression" dxfId="2308" priority="1684">
      <formula>IF(RIGHT(TEXT(AM420,"0.#"),1)=".",TRUE,FALSE)</formula>
    </cfRule>
  </conditionalFormatting>
  <conditionalFormatting sqref="AU419">
    <cfRule type="expression" dxfId="2307" priority="1679">
      <formula>IF(RIGHT(TEXT(AU419,"0.#"),1)=".",FALSE,TRUE)</formula>
    </cfRule>
    <cfRule type="expression" dxfId="2306" priority="1680">
      <formula>IF(RIGHT(TEXT(AU419,"0.#"),1)=".",TRUE,FALSE)</formula>
    </cfRule>
  </conditionalFormatting>
  <conditionalFormatting sqref="AU420">
    <cfRule type="expression" dxfId="2305" priority="1677">
      <formula>IF(RIGHT(TEXT(AU420,"0.#"),1)=".",FALSE,TRUE)</formula>
    </cfRule>
    <cfRule type="expression" dxfId="2304" priority="1678">
      <formula>IF(RIGHT(TEXT(AU420,"0.#"),1)=".",TRUE,FALSE)</formula>
    </cfRule>
  </conditionalFormatting>
  <conditionalFormatting sqref="AU421">
    <cfRule type="expression" dxfId="2303" priority="1675">
      <formula>IF(RIGHT(TEXT(AU421,"0.#"),1)=".",FALSE,TRUE)</formula>
    </cfRule>
    <cfRule type="expression" dxfId="2302" priority="1676">
      <formula>IF(RIGHT(TEXT(AU421,"0.#"),1)=".",TRUE,FALSE)</formula>
    </cfRule>
  </conditionalFormatting>
  <conditionalFormatting sqref="AI421">
    <cfRule type="expression" dxfId="2301" priority="1669">
      <formula>IF(RIGHT(TEXT(AI421,"0.#"),1)=".",FALSE,TRUE)</formula>
    </cfRule>
    <cfRule type="expression" dxfId="2300" priority="1670">
      <formula>IF(RIGHT(TEXT(AI421,"0.#"),1)=".",TRUE,FALSE)</formula>
    </cfRule>
  </conditionalFormatting>
  <conditionalFormatting sqref="AI419">
    <cfRule type="expression" dxfId="2299" priority="1673">
      <formula>IF(RIGHT(TEXT(AI419,"0.#"),1)=".",FALSE,TRUE)</formula>
    </cfRule>
    <cfRule type="expression" dxfId="2298" priority="1674">
      <formula>IF(RIGHT(TEXT(AI419,"0.#"),1)=".",TRUE,FALSE)</formula>
    </cfRule>
  </conditionalFormatting>
  <conditionalFormatting sqref="AI420">
    <cfRule type="expression" dxfId="2297" priority="1671">
      <formula>IF(RIGHT(TEXT(AI420,"0.#"),1)=".",FALSE,TRUE)</formula>
    </cfRule>
    <cfRule type="expression" dxfId="2296" priority="1672">
      <formula>IF(RIGHT(TEXT(AI420,"0.#"),1)=".",TRUE,FALSE)</formula>
    </cfRule>
  </conditionalFormatting>
  <conditionalFormatting sqref="AQ420">
    <cfRule type="expression" dxfId="2295" priority="1667">
      <formula>IF(RIGHT(TEXT(AQ420,"0.#"),1)=".",FALSE,TRUE)</formula>
    </cfRule>
    <cfRule type="expression" dxfId="2294" priority="1668">
      <formula>IF(RIGHT(TEXT(AQ420,"0.#"),1)=".",TRUE,FALSE)</formula>
    </cfRule>
  </conditionalFormatting>
  <conditionalFormatting sqref="AQ421">
    <cfRule type="expression" dxfId="2293" priority="1665">
      <formula>IF(RIGHT(TEXT(AQ421,"0.#"),1)=".",FALSE,TRUE)</formula>
    </cfRule>
    <cfRule type="expression" dxfId="2292" priority="1666">
      <formula>IF(RIGHT(TEXT(AQ421,"0.#"),1)=".",TRUE,FALSE)</formula>
    </cfRule>
  </conditionalFormatting>
  <conditionalFormatting sqref="AQ419">
    <cfRule type="expression" dxfId="2291" priority="1663">
      <formula>IF(RIGHT(TEXT(AQ419,"0.#"),1)=".",FALSE,TRUE)</formula>
    </cfRule>
    <cfRule type="expression" dxfId="2290" priority="1664">
      <formula>IF(RIGHT(TEXT(AQ419,"0.#"),1)=".",TRUE,FALSE)</formula>
    </cfRule>
  </conditionalFormatting>
  <conditionalFormatting sqref="AE424">
    <cfRule type="expression" dxfId="2289" priority="1661">
      <formula>IF(RIGHT(TEXT(AE424,"0.#"),1)=".",FALSE,TRUE)</formula>
    </cfRule>
    <cfRule type="expression" dxfId="2288" priority="1662">
      <formula>IF(RIGHT(TEXT(AE424,"0.#"),1)=".",TRUE,FALSE)</formula>
    </cfRule>
  </conditionalFormatting>
  <conditionalFormatting sqref="AM426">
    <cfRule type="expression" dxfId="2287" priority="1651">
      <formula>IF(RIGHT(TEXT(AM426,"0.#"),1)=".",FALSE,TRUE)</formula>
    </cfRule>
    <cfRule type="expression" dxfId="2286" priority="1652">
      <formula>IF(RIGHT(TEXT(AM426,"0.#"),1)=".",TRUE,FALSE)</formula>
    </cfRule>
  </conditionalFormatting>
  <conditionalFormatting sqref="AE425">
    <cfRule type="expression" dxfId="2285" priority="1659">
      <formula>IF(RIGHT(TEXT(AE425,"0.#"),1)=".",FALSE,TRUE)</formula>
    </cfRule>
    <cfRule type="expression" dxfId="2284" priority="1660">
      <formula>IF(RIGHT(TEXT(AE425,"0.#"),1)=".",TRUE,FALSE)</formula>
    </cfRule>
  </conditionalFormatting>
  <conditionalFormatting sqref="AE426">
    <cfRule type="expression" dxfId="2283" priority="1657">
      <formula>IF(RIGHT(TEXT(AE426,"0.#"),1)=".",FALSE,TRUE)</formula>
    </cfRule>
    <cfRule type="expression" dxfId="2282" priority="1658">
      <formula>IF(RIGHT(TEXT(AE426,"0.#"),1)=".",TRUE,FALSE)</formula>
    </cfRule>
  </conditionalFormatting>
  <conditionalFormatting sqref="AM424">
    <cfRule type="expression" dxfId="2281" priority="1655">
      <formula>IF(RIGHT(TEXT(AM424,"0.#"),1)=".",FALSE,TRUE)</formula>
    </cfRule>
    <cfRule type="expression" dxfId="2280" priority="1656">
      <formula>IF(RIGHT(TEXT(AM424,"0.#"),1)=".",TRUE,FALSE)</formula>
    </cfRule>
  </conditionalFormatting>
  <conditionalFormatting sqref="AM425">
    <cfRule type="expression" dxfId="2279" priority="1653">
      <formula>IF(RIGHT(TEXT(AM425,"0.#"),1)=".",FALSE,TRUE)</formula>
    </cfRule>
    <cfRule type="expression" dxfId="2278" priority="1654">
      <formula>IF(RIGHT(TEXT(AM425,"0.#"),1)=".",TRUE,FALSE)</formula>
    </cfRule>
  </conditionalFormatting>
  <conditionalFormatting sqref="AU424">
    <cfRule type="expression" dxfId="2277" priority="1649">
      <formula>IF(RIGHT(TEXT(AU424,"0.#"),1)=".",FALSE,TRUE)</formula>
    </cfRule>
    <cfRule type="expression" dxfId="2276" priority="1650">
      <formula>IF(RIGHT(TEXT(AU424,"0.#"),1)=".",TRUE,FALSE)</formula>
    </cfRule>
  </conditionalFormatting>
  <conditionalFormatting sqref="AU425">
    <cfRule type="expression" dxfId="2275" priority="1647">
      <formula>IF(RIGHT(TEXT(AU425,"0.#"),1)=".",FALSE,TRUE)</formula>
    </cfRule>
    <cfRule type="expression" dxfId="2274" priority="1648">
      <formula>IF(RIGHT(TEXT(AU425,"0.#"),1)=".",TRUE,FALSE)</formula>
    </cfRule>
  </conditionalFormatting>
  <conditionalFormatting sqref="AU426">
    <cfRule type="expression" dxfId="2273" priority="1645">
      <formula>IF(RIGHT(TEXT(AU426,"0.#"),1)=".",FALSE,TRUE)</formula>
    </cfRule>
    <cfRule type="expression" dxfId="2272" priority="1646">
      <formula>IF(RIGHT(TEXT(AU426,"0.#"),1)=".",TRUE,FALSE)</formula>
    </cfRule>
  </conditionalFormatting>
  <conditionalFormatting sqref="AI426">
    <cfRule type="expression" dxfId="2271" priority="1639">
      <formula>IF(RIGHT(TEXT(AI426,"0.#"),1)=".",FALSE,TRUE)</formula>
    </cfRule>
    <cfRule type="expression" dxfId="2270" priority="1640">
      <formula>IF(RIGHT(TEXT(AI426,"0.#"),1)=".",TRUE,FALSE)</formula>
    </cfRule>
  </conditionalFormatting>
  <conditionalFormatting sqref="AI424">
    <cfRule type="expression" dxfId="2269" priority="1643">
      <formula>IF(RIGHT(TEXT(AI424,"0.#"),1)=".",FALSE,TRUE)</formula>
    </cfRule>
    <cfRule type="expression" dxfId="2268" priority="1644">
      <formula>IF(RIGHT(TEXT(AI424,"0.#"),1)=".",TRUE,FALSE)</formula>
    </cfRule>
  </conditionalFormatting>
  <conditionalFormatting sqref="AI425">
    <cfRule type="expression" dxfId="2267" priority="1641">
      <formula>IF(RIGHT(TEXT(AI425,"0.#"),1)=".",FALSE,TRUE)</formula>
    </cfRule>
    <cfRule type="expression" dxfId="2266" priority="1642">
      <formula>IF(RIGHT(TEXT(AI425,"0.#"),1)=".",TRUE,FALSE)</formula>
    </cfRule>
  </conditionalFormatting>
  <conditionalFormatting sqref="AQ425">
    <cfRule type="expression" dxfId="2265" priority="1637">
      <formula>IF(RIGHT(TEXT(AQ425,"0.#"),1)=".",FALSE,TRUE)</formula>
    </cfRule>
    <cfRule type="expression" dxfId="2264" priority="1638">
      <formula>IF(RIGHT(TEXT(AQ425,"0.#"),1)=".",TRUE,FALSE)</formula>
    </cfRule>
  </conditionalFormatting>
  <conditionalFormatting sqref="AQ426">
    <cfRule type="expression" dxfId="2263" priority="1635">
      <formula>IF(RIGHT(TEXT(AQ426,"0.#"),1)=".",FALSE,TRUE)</formula>
    </cfRule>
    <cfRule type="expression" dxfId="2262" priority="1636">
      <formula>IF(RIGHT(TEXT(AQ426,"0.#"),1)=".",TRUE,FALSE)</formula>
    </cfRule>
  </conditionalFormatting>
  <conditionalFormatting sqref="AQ424">
    <cfRule type="expression" dxfId="2261" priority="1633">
      <formula>IF(RIGHT(TEXT(AQ424,"0.#"),1)=".",FALSE,TRUE)</formula>
    </cfRule>
    <cfRule type="expression" dxfId="2260" priority="1634">
      <formula>IF(RIGHT(TEXT(AQ424,"0.#"),1)=".",TRUE,FALSE)</formula>
    </cfRule>
  </conditionalFormatting>
  <conditionalFormatting sqref="AE429">
    <cfRule type="expression" dxfId="2259" priority="1631">
      <formula>IF(RIGHT(TEXT(AE429,"0.#"),1)=".",FALSE,TRUE)</formula>
    </cfRule>
    <cfRule type="expression" dxfId="2258" priority="1632">
      <formula>IF(RIGHT(TEXT(AE429,"0.#"),1)=".",TRUE,FALSE)</formula>
    </cfRule>
  </conditionalFormatting>
  <conditionalFormatting sqref="AM431">
    <cfRule type="expression" dxfId="2257" priority="1621">
      <formula>IF(RIGHT(TEXT(AM431,"0.#"),1)=".",FALSE,TRUE)</formula>
    </cfRule>
    <cfRule type="expression" dxfId="2256" priority="1622">
      <formula>IF(RIGHT(TEXT(AM431,"0.#"),1)=".",TRUE,FALSE)</formula>
    </cfRule>
  </conditionalFormatting>
  <conditionalFormatting sqref="AE430">
    <cfRule type="expression" dxfId="2255" priority="1629">
      <formula>IF(RIGHT(TEXT(AE430,"0.#"),1)=".",FALSE,TRUE)</formula>
    </cfRule>
    <cfRule type="expression" dxfId="2254" priority="1630">
      <formula>IF(RIGHT(TEXT(AE430,"0.#"),1)=".",TRUE,FALSE)</formula>
    </cfRule>
  </conditionalFormatting>
  <conditionalFormatting sqref="AE431">
    <cfRule type="expression" dxfId="2253" priority="1627">
      <formula>IF(RIGHT(TEXT(AE431,"0.#"),1)=".",FALSE,TRUE)</formula>
    </cfRule>
    <cfRule type="expression" dxfId="2252" priority="1628">
      <formula>IF(RIGHT(TEXT(AE431,"0.#"),1)=".",TRUE,FALSE)</formula>
    </cfRule>
  </conditionalFormatting>
  <conditionalFormatting sqref="AM429">
    <cfRule type="expression" dxfId="2251" priority="1625">
      <formula>IF(RIGHT(TEXT(AM429,"0.#"),1)=".",FALSE,TRUE)</formula>
    </cfRule>
    <cfRule type="expression" dxfId="2250" priority="1626">
      <formula>IF(RIGHT(TEXT(AM429,"0.#"),1)=".",TRUE,FALSE)</formula>
    </cfRule>
  </conditionalFormatting>
  <conditionalFormatting sqref="AM430">
    <cfRule type="expression" dxfId="2249" priority="1623">
      <formula>IF(RIGHT(TEXT(AM430,"0.#"),1)=".",FALSE,TRUE)</formula>
    </cfRule>
    <cfRule type="expression" dxfId="2248" priority="1624">
      <formula>IF(RIGHT(TEXT(AM430,"0.#"),1)=".",TRUE,FALSE)</formula>
    </cfRule>
  </conditionalFormatting>
  <conditionalFormatting sqref="AU429">
    <cfRule type="expression" dxfId="2247" priority="1619">
      <formula>IF(RIGHT(TEXT(AU429,"0.#"),1)=".",FALSE,TRUE)</formula>
    </cfRule>
    <cfRule type="expression" dxfId="2246" priority="1620">
      <formula>IF(RIGHT(TEXT(AU429,"0.#"),1)=".",TRUE,FALSE)</formula>
    </cfRule>
  </conditionalFormatting>
  <conditionalFormatting sqref="AU430">
    <cfRule type="expression" dxfId="2245" priority="1617">
      <formula>IF(RIGHT(TEXT(AU430,"0.#"),1)=".",FALSE,TRUE)</formula>
    </cfRule>
    <cfRule type="expression" dxfId="2244" priority="1618">
      <formula>IF(RIGHT(TEXT(AU430,"0.#"),1)=".",TRUE,FALSE)</formula>
    </cfRule>
  </conditionalFormatting>
  <conditionalFormatting sqref="AU431">
    <cfRule type="expression" dxfId="2243" priority="1615">
      <formula>IF(RIGHT(TEXT(AU431,"0.#"),1)=".",FALSE,TRUE)</formula>
    </cfRule>
    <cfRule type="expression" dxfId="2242" priority="1616">
      <formula>IF(RIGHT(TEXT(AU431,"0.#"),1)=".",TRUE,FALSE)</formula>
    </cfRule>
  </conditionalFormatting>
  <conditionalFormatting sqref="AI431">
    <cfRule type="expression" dxfId="2241" priority="1609">
      <formula>IF(RIGHT(TEXT(AI431,"0.#"),1)=".",FALSE,TRUE)</formula>
    </cfRule>
    <cfRule type="expression" dxfId="2240" priority="1610">
      <formula>IF(RIGHT(TEXT(AI431,"0.#"),1)=".",TRUE,FALSE)</formula>
    </cfRule>
  </conditionalFormatting>
  <conditionalFormatting sqref="AI429">
    <cfRule type="expression" dxfId="2239" priority="1613">
      <formula>IF(RIGHT(TEXT(AI429,"0.#"),1)=".",FALSE,TRUE)</formula>
    </cfRule>
    <cfRule type="expression" dxfId="2238" priority="1614">
      <formula>IF(RIGHT(TEXT(AI429,"0.#"),1)=".",TRUE,FALSE)</formula>
    </cfRule>
  </conditionalFormatting>
  <conditionalFormatting sqref="AI430">
    <cfRule type="expression" dxfId="2237" priority="1611">
      <formula>IF(RIGHT(TEXT(AI430,"0.#"),1)=".",FALSE,TRUE)</formula>
    </cfRule>
    <cfRule type="expression" dxfId="2236" priority="1612">
      <formula>IF(RIGHT(TEXT(AI430,"0.#"),1)=".",TRUE,FALSE)</formula>
    </cfRule>
  </conditionalFormatting>
  <conditionalFormatting sqref="AQ430">
    <cfRule type="expression" dxfId="2235" priority="1607">
      <formula>IF(RIGHT(TEXT(AQ430,"0.#"),1)=".",FALSE,TRUE)</formula>
    </cfRule>
    <cfRule type="expression" dxfId="2234" priority="1608">
      <formula>IF(RIGHT(TEXT(AQ430,"0.#"),1)=".",TRUE,FALSE)</formula>
    </cfRule>
  </conditionalFormatting>
  <conditionalFormatting sqref="AQ431">
    <cfRule type="expression" dxfId="2233" priority="1605">
      <formula>IF(RIGHT(TEXT(AQ431,"0.#"),1)=".",FALSE,TRUE)</formula>
    </cfRule>
    <cfRule type="expression" dxfId="2232" priority="1606">
      <formula>IF(RIGHT(TEXT(AQ431,"0.#"),1)=".",TRUE,FALSE)</formula>
    </cfRule>
  </conditionalFormatting>
  <conditionalFormatting sqref="AQ429">
    <cfRule type="expression" dxfId="2231" priority="1603">
      <formula>IF(RIGHT(TEXT(AQ429,"0.#"),1)=".",FALSE,TRUE)</formula>
    </cfRule>
    <cfRule type="expression" dxfId="2230" priority="1604">
      <formula>IF(RIGHT(TEXT(AQ429,"0.#"),1)=".",TRUE,FALSE)</formula>
    </cfRule>
  </conditionalFormatting>
  <conditionalFormatting sqref="AE434">
    <cfRule type="expression" dxfId="2229" priority="1601">
      <formula>IF(RIGHT(TEXT(AE434,"0.#"),1)=".",FALSE,TRUE)</formula>
    </cfRule>
    <cfRule type="expression" dxfId="2228" priority="1602">
      <formula>IF(RIGHT(TEXT(AE434,"0.#"),1)=".",TRUE,FALSE)</formula>
    </cfRule>
  </conditionalFormatting>
  <conditionalFormatting sqref="AM436">
    <cfRule type="expression" dxfId="2227" priority="1591">
      <formula>IF(RIGHT(TEXT(AM436,"0.#"),1)=".",FALSE,TRUE)</formula>
    </cfRule>
    <cfRule type="expression" dxfId="2226" priority="1592">
      <formula>IF(RIGHT(TEXT(AM436,"0.#"),1)=".",TRUE,FALSE)</formula>
    </cfRule>
  </conditionalFormatting>
  <conditionalFormatting sqref="AE435">
    <cfRule type="expression" dxfId="2225" priority="1599">
      <formula>IF(RIGHT(TEXT(AE435,"0.#"),1)=".",FALSE,TRUE)</formula>
    </cfRule>
    <cfRule type="expression" dxfId="2224" priority="1600">
      <formula>IF(RIGHT(TEXT(AE435,"0.#"),1)=".",TRUE,FALSE)</formula>
    </cfRule>
  </conditionalFormatting>
  <conditionalFormatting sqref="AE436">
    <cfRule type="expression" dxfId="2223" priority="1597">
      <formula>IF(RIGHT(TEXT(AE436,"0.#"),1)=".",FALSE,TRUE)</formula>
    </cfRule>
    <cfRule type="expression" dxfId="2222" priority="1598">
      <formula>IF(RIGHT(TEXT(AE436,"0.#"),1)=".",TRUE,FALSE)</formula>
    </cfRule>
  </conditionalFormatting>
  <conditionalFormatting sqref="AM434">
    <cfRule type="expression" dxfId="2221" priority="1595">
      <formula>IF(RIGHT(TEXT(AM434,"0.#"),1)=".",FALSE,TRUE)</formula>
    </cfRule>
    <cfRule type="expression" dxfId="2220" priority="1596">
      <formula>IF(RIGHT(TEXT(AM434,"0.#"),1)=".",TRUE,FALSE)</formula>
    </cfRule>
  </conditionalFormatting>
  <conditionalFormatting sqref="AM435">
    <cfRule type="expression" dxfId="2219" priority="1593">
      <formula>IF(RIGHT(TEXT(AM435,"0.#"),1)=".",FALSE,TRUE)</formula>
    </cfRule>
    <cfRule type="expression" dxfId="2218" priority="1594">
      <formula>IF(RIGHT(TEXT(AM435,"0.#"),1)=".",TRUE,FALSE)</formula>
    </cfRule>
  </conditionalFormatting>
  <conditionalFormatting sqref="AU434">
    <cfRule type="expression" dxfId="2217" priority="1589">
      <formula>IF(RIGHT(TEXT(AU434,"0.#"),1)=".",FALSE,TRUE)</formula>
    </cfRule>
    <cfRule type="expression" dxfId="2216" priority="1590">
      <formula>IF(RIGHT(TEXT(AU434,"0.#"),1)=".",TRUE,FALSE)</formula>
    </cfRule>
  </conditionalFormatting>
  <conditionalFormatting sqref="AU435">
    <cfRule type="expression" dxfId="2215" priority="1587">
      <formula>IF(RIGHT(TEXT(AU435,"0.#"),1)=".",FALSE,TRUE)</formula>
    </cfRule>
    <cfRule type="expression" dxfId="2214" priority="1588">
      <formula>IF(RIGHT(TEXT(AU435,"0.#"),1)=".",TRUE,FALSE)</formula>
    </cfRule>
  </conditionalFormatting>
  <conditionalFormatting sqref="AU436">
    <cfRule type="expression" dxfId="2213" priority="1585">
      <formula>IF(RIGHT(TEXT(AU436,"0.#"),1)=".",FALSE,TRUE)</formula>
    </cfRule>
    <cfRule type="expression" dxfId="2212" priority="1586">
      <formula>IF(RIGHT(TEXT(AU436,"0.#"),1)=".",TRUE,FALSE)</formula>
    </cfRule>
  </conditionalFormatting>
  <conditionalFormatting sqref="AI436">
    <cfRule type="expression" dxfId="2211" priority="1579">
      <formula>IF(RIGHT(TEXT(AI436,"0.#"),1)=".",FALSE,TRUE)</formula>
    </cfRule>
    <cfRule type="expression" dxfId="2210" priority="1580">
      <formula>IF(RIGHT(TEXT(AI436,"0.#"),1)=".",TRUE,FALSE)</formula>
    </cfRule>
  </conditionalFormatting>
  <conditionalFormatting sqref="AI434">
    <cfRule type="expression" dxfId="2209" priority="1583">
      <formula>IF(RIGHT(TEXT(AI434,"0.#"),1)=".",FALSE,TRUE)</formula>
    </cfRule>
    <cfRule type="expression" dxfId="2208" priority="1584">
      <formula>IF(RIGHT(TEXT(AI434,"0.#"),1)=".",TRUE,FALSE)</formula>
    </cfRule>
  </conditionalFormatting>
  <conditionalFormatting sqref="AI435">
    <cfRule type="expression" dxfId="2207" priority="1581">
      <formula>IF(RIGHT(TEXT(AI435,"0.#"),1)=".",FALSE,TRUE)</formula>
    </cfRule>
    <cfRule type="expression" dxfId="2206" priority="1582">
      <formula>IF(RIGHT(TEXT(AI435,"0.#"),1)=".",TRUE,FALSE)</formula>
    </cfRule>
  </conditionalFormatting>
  <conditionalFormatting sqref="AQ435">
    <cfRule type="expression" dxfId="2205" priority="1577">
      <formula>IF(RIGHT(TEXT(AQ435,"0.#"),1)=".",FALSE,TRUE)</formula>
    </cfRule>
    <cfRule type="expression" dxfId="2204" priority="1578">
      <formula>IF(RIGHT(TEXT(AQ435,"0.#"),1)=".",TRUE,FALSE)</formula>
    </cfRule>
  </conditionalFormatting>
  <conditionalFormatting sqref="AQ436">
    <cfRule type="expression" dxfId="2203" priority="1575">
      <formula>IF(RIGHT(TEXT(AQ436,"0.#"),1)=".",FALSE,TRUE)</formula>
    </cfRule>
    <cfRule type="expression" dxfId="2202" priority="1576">
      <formula>IF(RIGHT(TEXT(AQ436,"0.#"),1)=".",TRUE,FALSE)</formula>
    </cfRule>
  </conditionalFormatting>
  <conditionalFormatting sqref="AQ434">
    <cfRule type="expression" dxfId="2201" priority="1573">
      <formula>IF(RIGHT(TEXT(AQ434,"0.#"),1)=".",FALSE,TRUE)</formula>
    </cfRule>
    <cfRule type="expression" dxfId="2200" priority="1574">
      <formula>IF(RIGHT(TEXT(AQ434,"0.#"),1)=".",TRUE,FALSE)</formula>
    </cfRule>
  </conditionalFormatting>
  <conditionalFormatting sqref="AE444">
    <cfRule type="expression" dxfId="2199" priority="1541">
      <formula>IF(RIGHT(TEXT(AE444,"0.#"),1)=".",FALSE,TRUE)</formula>
    </cfRule>
    <cfRule type="expression" dxfId="2198" priority="1542">
      <formula>IF(RIGHT(TEXT(AE444,"0.#"),1)=".",TRUE,FALSE)</formula>
    </cfRule>
  </conditionalFormatting>
  <conditionalFormatting sqref="AM446">
    <cfRule type="expression" dxfId="2197" priority="1531">
      <formula>IF(RIGHT(TEXT(AM446,"0.#"),1)=".",FALSE,TRUE)</formula>
    </cfRule>
    <cfRule type="expression" dxfId="2196" priority="1532">
      <formula>IF(RIGHT(TEXT(AM446,"0.#"),1)=".",TRUE,FALSE)</formula>
    </cfRule>
  </conditionalFormatting>
  <conditionalFormatting sqref="AE445">
    <cfRule type="expression" dxfId="2195" priority="1539">
      <formula>IF(RIGHT(TEXT(AE445,"0.#"),1)=".",FALSE,TRUE)</formula>
    </cfRule>
    <cfRule type="expression" dxfId="2194" priority="1540">
      <formula>IF(RIGHT(TEXT(AE445,"0.#"),1)=".",TRUE,FALSE)</formula>
    </cfRule>
  </conditionalFormatting>
  <conditionalFormatting sqref="AE446">
    <cfRule type="expression" dxfId="2193" priority="1537">
      <formula>IF(RIGHT(TEXT(AE446,"0.#"),1)=".",FALSE,TRUE)</formula>
    </cfRule>
    <cfRule type="expression" dxfId="2192" priority="1538">
      <formula>IF(RIGHT(TEXT(AE446,"0.#"),1)=".",TRUE,FALSE)</formula>
    </cfRule>
  </conditionalFormatting>
  <conditionalFormatting sqref="AM444">
    <cfRule type="expression" dxfId="2191" priority="1535">
      <formula>IF(RIGHT(TEXT(AM444,"0.#"),1)=".",FALSE,TRUE)</formula>
    </cfRule>
    <cfRule type="expression" dxfId="2190" priority="1536">
      <formula>IF(RIGHT(TEXT(AM444,"0.#"),1)=".",TRUE,FALSE)</formula>
    </cfRule>
  </conditionalFormatting>
  <conditionalFormatting sqref="AM445">
    <cfRule type="expression" dxfId="2189" priority="1533">
      <formula>IF(RIGHT(TEXT(AM445,"0.#"),1)=".",FALSE,TRUE)</formula>
    </cfRule>
    <cfRule type="expression" dxfId="2188" priority="1534">
      <formula>IF(RIGHT(TEXT(AM445,"0.#"),1)=".",TRUE,FALSE)</formula>
    </cfRule>
  </conditionalFormatting>
  <conditionalFormatting sqref="AU444">
    <cfRule type="expression" dxfId="2187" priority="1529">
      <formula>IF(RIGHT(TEXT(AU444,"0.#"),1)=".",FALSE,TRUE)</formula>
    </cfRule>
    <cfRule type="expression" dxfId="2186" priority="1530">
      <formula>IF(RIGHT(TEXT(AU444,"0.#"),1)=".",TRUE,FALSE)</formula>
    </cfRule>
  </conditionalFormatting>
  <conditionalFormatting sqref="AU445">
    <cfRule type="expression" dxfId="2185" priority="1527">
      <formula>IF(RIGHT(TEXT(AU445,"0.#"),1)=".",FALSE,TRUE)</formula>
    </cfRule>
    <cfRule type="expression" dxfId="2184" priority="1528">
      <formula>IF(RIGHT(TEXT(AU445,"0.#"),1)=".",TRUE,FALSE)</formula>
    </cfRule>
  </conditionalFormatting>
  <conditionalFormatting sqref="AU446">
    <cfRule type="expression" dxfId="2183" priority="1525">
      <formula>IF(RIGHT(TEXT(AU446,"0.#"),1)=".",FALSE,TRUE)</formula>
    </cfRule>
    <cfRule type="expression" dxfId="2182" priority="1526">
      <formula>IF(RIGHT(TEXT(AU446,"0.#"),1)=".",TRUE,FALSE)</formula>
    </cfRule>
  </conditionalFormatting>
  <conditionalFormatting sqref="AI446">
    <cfRule type="expression" dxfId="2181" priority="1519">
      <formula>IF(RIGHT(TEXT(AI446,"0.#"),1)=".",FALSE,TRUE)</formula>
    </cfRule>
    <cfRule type="expression" dxfId="2180" priority="1520">
      <formula>IF(RIGHT(TEXT(AI446,"0.#"),1)=".",TRUE,FALSE)</formula>
    </cfRule>
  </conditionalFormatting>
  <conditionalFormatting sqref="AI444">
    <cfRule type="expression" dxfId="2179" priority="1523">
      <formula>IF(RIGHT(TEXT(AI444,"0.#"),1)=".",FALSE,TRUE)</formula>
    </cfRule>
    <cfRule type="expression" dxfId="2178" priority="1524">
      <formula>IF(RIGHT(TEXT(AI444,"0.#"),1)=".",TRUE,FALSE)</formula>
    </cfRule>
  </conditionalFormatting>
  <conditionalFormatting sqref="AI445">
    <cfRule type="expression" dxfId="2177" priority="1521">
      <formula>IF(RIGHT(TEXT(AI445,"0.#"),1)=".",FALSE,TRUE)</formula>
    </cfRule>
    <cfRule type="expression" dxfId="2176" priority="1522">
      <formula>IF(RIGHT(TEXT(AI445,"0.#"),1)=".",TRUE,FALSE)</formula>
    </cfRule>
  </conditionalFormatting>
  <conditionalFormatting sqref="AQ445">
    <cfRule type="expression" dxfId="2175" priority="1517">
      <formula>IF(RIGHT(TEXT(AQ445,"0.#"),1)=".",FALSE,TRUE)</formula>
    </cfRule>
    <cfRule type="expression" dxfId="2174" priority="1518">
      <formula>IF(RIGHT(TEXT(AQ445,"0.#"),1)=".",TRUE,FALSE)</formula>
    </cfRule>
  </conditionalFormatting>
  <conditionalFormatting sqref="AQ446">
    <cfRule type="expression" dxfId="2173" priority="1515">
      <formula>IF(RIGHT(TEXT(AQ446,"0.#"),1)=".",FALSE,TRUE)</formula>
    </cfRule>
    <cfRule type="expression" dxfId="2172" priority="1516">
      <formula>IF(RIGHT(TEXT(AQ446,"0.#"),1)=".",TRUE,FALSE)</formula>
    </cfRule>
  </conditionalFormatting>
  <conditionalFormatting sqref="AQ444">
    <cfRule type="expression" dxfId="2171" priority="1513">
      <formula>IF(RIGHT(TEXT(AQ444,"0.#"),1)=".",FALSE,TRUE)</formula>
    </cfRule>
    <cfRule type="expression" dxfId="2170" priority="1514">
      <formula>IF(RIGHT(TEXT(AQ444,"0.#"),1)=".",TRUE,FALSE)</formula>
    </cfRule>
  </conditionalFormatting>
  <conditionalFormatting sqref="AE449">
    <cfRule type="expression" dxfId="2169" priority="1511">
      <formula>IF(RIGHT(TEXT(AE449,"0.#"),1)=".",FALSE,TRUE)</formula>
    </cfRule>
    <cfRule type="expression" dxfId="2168" priority="1512">
      <formula>IF(RIGHT(TEXT(AE449,"0.#"),1)=".",TRUE,FALSE)</formula>
    </cfRule>
  </conditionalFormatting>
  <conditionalFormatting sqref="AM451">
    <cfRule type="expression" dxfId="2167" priority="1501">
      <formula>IF(RIGHT(TEXT(AM451,"0.#"),1)=".",FALSE,TRUE)</formula>
    </cfRule>
    <cfRule type="expression" dxfId="2166" priority="1502">
      <formula>IF(RIGHT(TEXT(AM451,"0.#"),1)=".",TRUE,FALSE)</formula>
    </cfRule>
  </conditionalFormatting>
  <conditionalFormatting sqref="AE450">
    <cfRule type="expression" dxfId="2165" priority="1509">
      <formula>IF(RIGHT(TEXT(AE450,"0.#"),1)=".",FALSE,TRUE)</formula>
    </cfRule>
    <cfRule type="expression" dxfId="2164" priority="1510">
      <formula>IF(RIGHT(TEXT(AE450,"0.#"),1)=".",TRUE,FALSE)</formula>
    </cfRule>
  </conditionalFormatting>
  <conditionalFormatting sqref="AE451">
    <cfRule type="expression" dxfId="2163" priority="1507">
      <formula>IF(RIGHT(TEXT(AE451,"0.#"),1)=".",FALSE,TRUE)</formula>
    </cfRule>
    <cfRule type="expression" dxfId="2162" priority="1508">
      <formula>IF(RIGHT(TEXT(AE451,"0.#"),1)=".",TRUE,FALSE)</formula>
    </cfRule>
  </conditionalFormatting>
  <conditionalFormatting sqref="AM449">
    <cfRule type="expression" dxfId="2161" priority="1505">
      <formula>IF(RIGHT(TEXT(AM449,"0.#"),1)=".",FALSE,TRUE)</formula>
    </cfRule>
    <cfRule type="expression" dxfId="2160" priority="1506">
      <formula>IF(RIGHT(TEXT(AM449,"0.#"),1)=".",TRUE,FALSE)</formula>
    </cfRule>
  </conditionalFormatting>
  <conditionalFormatting sqref="AM450">
    <cfRule type="expression" dxfId="2159" priority="1503">
      <formula>IF(RIGHT(TEXT(AM450,"0.#"),1)=".",FALSE,TRUE)</formula>
    </cfRule>
    <cfRule type="expression" dxfId="2158" priority="1504">
      <formula>IF(RIGHT(TEXT(AM450,"0.#"),1)=".",TRUE,FALSE)</formula>
    </cfRule>
  </conditionalFormatting>
  <conditionalFormatting sqref="AU449">
    <cfRule type="expression" dxfId="2157" priority="1499">
      <formula>IF(RIGHT(TEXT(AU449,"0.#"),1)=".",FALSE,TRUE)</formula>
    </cfRule>
    <cfRule type="expression" dxfId="2156" priority="1500">
      <formula>IF(RIGHT(TEXT(AU449,"0.#"),1)=".",TRUE,FALSE)</formula>
    </cfRule>
  </conditionalFormatting>
  <conditionalFormatting sqref="AU450">
    <cfRule type="expression" dxfId="2155" priority="1497">
      <formula>IF(RIGHT(TEXT(AU450,"0.#"),1)=".",FALSE,TRUE)</formula>
    </cfRule>
    <cfRule type="expression" dxfId="2154" priority="1498">
      <formula>IF(RIGHT(TEXT(AU450,"0.#"),1)=".",TRUE,FALSE)</formula>
    </cfRule>
  </conditionalFormatting>
  <conditionalFormatting sqref="AU451">
    <cfRule type="expression" dxfId="2153" priority="1495">
      <formula>IF(RIGHT(TEXT(AU451,"0.#"),1)=".",FALSE,TRUE)</formula>
    </cfRule>
    <cfRule type="expression" dxfId="2152" priority="1496">
      <formula>IF(RIGHT(TEXT(AU451,"0.#"),1)=".",TRUE,FALSE)</formula>
    </cfRule>
  </conditionalFormatting>
  <conditionalFormatting sqref="AI451">
    <cfRule type="expression" dxfId="2151" priority="1489">
      <formula>IF(RIGHT(TEXT(AI451,"0.#"),1)=".",FALSE,TRUE)</formula>
    </cfRule>
    <cfRule type="expression" dxfId="2150" priority="1490">
      <formula>IF(RIGHT(TEXT(AI451,"0.#"),1)=".",TRUE,FALSE)</formula>
    </cfRule>
  </conditionalFormatting>
  <conditionalFormatting sqref="AI449">
    <cfRule type="expression" dxfId="2149" priority="1493">
      <formula>IF(RIGHT(TEXT(AI449,"0.#"),1)=".",FALSE,TRUE)</formula>
    </cfRule>
    <cfRule type="expression" dxfId="2148" priority="1494">
      <formula>IF(RIGHT(TEXT(AI449,"0.#"),1)=".",TRUE,FALSE)</formula>
    </cfRule>
  </conditionalFormatting>
  <conditionalFormatting sqref="AI450">
    <cfRule type="expression" dxfId="2147" priority="1491">
      <formula>IF(RIGHT(TEXT(AI450,"0.#"),1)=".",FALSE,TRUE)</formula>
    </cfRule>
    <cfRule type="expression" dxfId="2146" priority="1492">
      <formula>IF(RIGHT(TEXT(AI450,"0.#"),1)=".",TRUE,FALSE)</formula>
    </cfRule>
  </conditionalFormatting>
  <conditionalFormatting sqref="AQ450">
    <cfRule type="expression" dxfId="2145" priority="1487">
      <formula>IF(RIGHT(TEXT(AQ450,"0.#"),1)=".",FALSE,TRUE)</formula>
    </cfRule>
    <cfRule type="expression" dxfId="2144" priority="1488">
      <formula>IF(RIGHT(TEXT(AQ450,"0.#"),1)=".",TRUE,FALSE)</formula>
    </cfRule>
  </conditionalFormatting>
  <conditionalFormatting sqref="AQ451">
    <cfRule type="expression" dxfId="2143" priority="1485">
      <formula>IF(RIGHT(TEXT(AQ451,"0.#"),1)=".",FALSE,TRUE)</formula>
    </cfRule>
    <cfRule type="expression" dxfId="2142" priority="1486">
      <formula>IF(RIGHT(TEXT(AQ451,"0.#"),1)=".",TRUE,FALSE)</formula>
    </cfRule>
  </conditionalFormatting>
  <conditionalFormatting sqref="AQ449">
    <cfRule type="expression" dxfId="2141" priority="1483">
      <formula>IF(RIGHT(TEXT(AQ449,"0.#"),1)=".",FALSE,TRUE)</formula>
    </cfRule>
    <cfRule type="expression" dxfId="2140" priority="1484">
      <formula>IF(RIGHT(TEXT(AQ449,"0.#"),1)=".",TRUE,FALSE)</formula>
    </cfRule>
  </conditionalFormatting>
  <conditionalFormatting sqref="AE454">
    <cfRule type="expression" dxfId="2139" priority="1481">
      <formula>IF(RIGHT(TEXT(AE454,"0.#"),1)=".",FALSE,TRUE)</formula>
    </cfRule>
    <cfRule type="expression" dxfId="2138" priority="1482">
      <formula>IF(RIGHT(TEXT(AE454,"0.#"),1)=".",TRUE,FALSE)</formula>
    </cfRule>
  </conditionalFormatting>
  <conditionalFormatting sqref="AM456">
    <cfRule type="expression" dxfId="2137" priority="1471">
      <formula>IF(RIGHT(TEXT(AM456,"0.#"),1)=".",FALSE,TRUE)</formula>
    </cfRule>
    <cfRule type="expression" dxfId="2136" priority="1472">
      <formula>IF(RIGHT(TEXT(AM456,"0.#"),1)=".",TRUE,FALSE)</formula>
    </cfRule>
  </conditionalFormatting>
  <conditionalFormatting sqref="AE455">
    <cfRule type="expression" dxfId="2135" priority="1479">
      <formula>IF(RIGHT(TEXT(AE455,"0.#"),1)=".",FALSE,TRUE)</formula>
    </cfRule>
    <cfRule type="expression" dxfId="2134" priority="1480">
      <formula>IF(RIGHT(TEXT(AE455,"0.#"),1)=".",TRUE,FALSE)</formula>
    </cfRule>
  </conditionalFormatting>
  <conditionalFormatting sqref="AE456">
    <cfRule type="expression" dxfId="2133" priority="1477">
      <formula>IF(RIGHT(TEXT(AE456,"0.#"),1)=".",FALSE,TRUE)</formula>
    </cfRule>
    <cfRule type="expression" dxfId="2132" priority="1478">
      <formula>IF(RIGHT(TEXT(AE456,"0.#"),1)=".",TRUE,FALSE)</formula>
    </cfRule>
  </conditionalFormatting>
  <conditionalFormatting sqref="AM454">
    <cfRule type="expression" dxfId="2131" priority="1475">
      <formula>IF(RIGHT(TEXT(AM454,"0.#"),1)=".",FALSE,TRUE)</formula>
    </cfRule>
    <cfRule type="expression" dxfId="2130" priority="1476">
      <formula>IF(RIGHT(TEXT(AM454,"0.#"),1)=".",TRUE,FALSE)</formula>
    </cfRule>
  </conditionalFormatting>
  <conditionalFormatting sqref="AM455">
    <cfRule type="expression" dxfId="2129" priority="1473">
      <formula>IF(RIGHT(TEXT(AM455,"0.#"),1)=".",FALSE,TRUE)</formula>
    </cfRule>
    <cfRule type="expression" dxfId="2128" priority="1474">
      <formula>IF(RIGHT(TEXT(AM455,"0.#"),1)=".",TRUE,FALSE)</formula>
    </cfRule>
  </conditionalFormatting>
  <conditionalFormatting sqref="AU454">
    <cfRule type="expression" dxfId="2127" priority="1469">
      <formula>IF(RIGHT(TEXT(AU454,"0.#"),1)=".",FALSE,TRUE)</formula>
    </cfRule>
    <cfRule type="expression" dxfId="2126" priority="1470">
      <formula>IF(RIGHT(TEXT(AU454,"0.#"),1)=".",TRUE,FALSE)</formula>
    </cfRule>
  </conditionalFormatting>
  <conditionalFormatting sqref="AU455">
    <cfRule type="expression" dxfId="2125" priority="1467">
      <formula>IF(RIGHT(TEXT(AU455,"0.#"),1)=".",FALSE,TRUE)</formula>
    </cfRule>
    <cfRule type="expression" dxfId="2124" priority="1468">
      <formula>IF(RIGHT(TEXT(AU455,"0.#"),1)=".",TRUE,FALSE)</formula>
    </cfRule>
  </conditionalFormatting>
  <conditionalFormatting sqref="AU456">
    <cfRule type="expression" dxfId="2123" priority="1465">
      <formula>IF(RIGHT(TEXT(AU456,"0.#"),1)=".",FALSE,TRUE)</formula>
    </cfRule>
    <cfRule type="expression" dxfId="2122" priority="1466">
      <formula>IF(RIGHT(TEXT(AU456,"0.#"),1)=".",TRUE,FALSE)</formula>
    </cfRule>
  </conditionalFormatting>
  <conditionalFormatting sqref="AI456">
    <cfRule type="expression" dxfId="2121" priority="1459">
      <formula>IF(RIGHT(TEXT(AI456,"0.#"),1)=".",FALSE,TRUE)</formula>
    </cfRule>
    <cfRule type="expression" dxfId="2120" priority="1460">
      <formula>IF(RIGHT(TEXT(AI456,"0.#"),1)=".",TRUE,FALSE)</formula>
    </cfRule>
  </conditionalFormatting>
  <conditionalFormatting sqref="AI454">
    <cfRule type="expression" dxfId="2119" priority="1463">
      <formula>IF(RIGHT(TEXT(AI454,"0.#"),1)=".",FALSE,TRUE)</formula>
    </cfRule>
    <cfRule type="expression" dxfId="2118" priority="1464">
      <formula>IF(RIGHT(TEXT(AI454,"0.#"),1)=".",TRUE,FALSE)</formula>
    </cfRule>
  </conditionalFormatting>
  <conditionalFormatting sqref="AI455">
    <cfRule type="expression" dxfId="2117" priority="1461">
      <formula>IF(RIGHT(TEXT(AI455,"0.#"),1)=".",FALSE,TRUE)</formula>
    </cfRule>
    <cfRule type="expression" dxfId="2116" priority="1462">
      <formula>IF(RIGHT(TEXT(AI455,"0.#"),1)=".",TRUE,FALSE)</formula>
    </cfRule>
  </conditionalFormatting>
  <conditionalFormatting sqref="AQ455">
    <cfRule type="expression" dxfId="2115" priority="1457">
      <formula>IF(RIGHT(TEXT(AQ455,"0.#"),1)=".",FALSE,TRUE)</formula>
    </cfRule>
    <cfRule type="expression" dxfId="2114" priority="1458">
      <formula>IF(RIGHT(TEXT(AQ455,"0.#"),1)=".",TRUE,FALSE)</formula>
    </cfRule>
  </conditionalFormatting>
  <conditionalFormatting sqref="AQ456">
    <cfRule type="expression" dxfId="2113" priority="1455">
      <formula>IF(RIGHT(TEXT(AQ456,"0.#"),1)=".",FALSE,TRUE)</formula>
    </cfRule>
    <cfRule type="expression" dxfId="2112" priority="1456">
      <formula>IF(RIGHT(TEXT(AQ456,"0.#"),1)=".",TRUE,FALSE)</formula>
    </cfRule>
  </conditionalFormatting>
  <conditionalFormatting sqref="AQ454">
    <cfRule type="expression" dxfId="2111" priority="1453">
      <formula>IF(RIGHT(TEXT(AQ454,"0.#"),1)=".",FALSE,TRUE)</formula>
    </cfRule>
    <cfRule type="expression" dxfId="2110" priority="1454">
      <formula>IF(RIGHT(TEXT(AQ454,"0.#"),1)=".",TRUE,FALSE)</formula>
    </cfRule>
  </conditionalFormatting>
  <conditionalFormatting sqref="AE459">
    <cfRule type="expression" dxfId="2109" priority="1451">
      <formula>IF(RIGHT(TEXT(AE459,"0.#"),1)=".",FALSE,TRUE)</formula>
    </cfRule>
    <cfRule type="expression" dxfId="2108" priority="1452">
      <formula>IF(RIGHT(TEXT(AE459,"0.#"),1)=".",TRUE,FALSE)</formula>
    </cfRule>
  </conditionalFormatting>
  <conditionalFormatting sqref="AM461">
    <cfRule type="expression" dxfId="2107" priority="1441">
      <formula>IF(RIGHT(TEXT(AM461,"0.#"),1)=".",FALSE,TRUE)</formula>
    </cfRule>
    <cfRule type="expression" dxfId="2106" priority="1442">
      <formula>IF(RIGHT(TEXT(AM461,"0.#"),1)=".",TRUE,FALSE)</formula>
    </cfRule>
  </conditionalFormatting>
  <conditionalFormatting sqref="AE460">
    <cfRule type="expression" dxfId="2105" priority="1449">
      <formula>IF(RIGHT(TEXT(AE460,"0.#"),1)=".",FALSE,TRUE)</formula>
    </cfRule>
    <cfRule type="expression" dxfId="2104" priority="1450">
      <formula>IF(RIGHT(TEXT(AE460,"0.#"),1)=".",TRUE,FALSE)</formula>
    </cfRule>
  </conditionalFormatting>
  <conditionalFormatting sqref="AE461">
    <cfRule type="expression" dxfId="2103" priority="1447">
      <formula>IF(RIGHT(TEXT(AE461,"0.#"),1)=".",FALSE,TRUE)</formula>
    </cfRule>
    <cfRule type="expression" dxfId="2102" priority="1448">
      <formula>IF(RIGHT(TEXT(AE461,"0.#"),1)=".",TRUE,FALSE)</formula>
    </cfRule>
  </conditionalFormatting>
  <conditionalFormatting sqref="AM459">
    <cfRule type="expression" dxfId="2101" priority="1445">
      <formula>IF(RIGHT(TEXT(AM459,"0.#"),1)=".",FALSE,TRUE)</formula>
    </cfRule>
    <cfRule type="expression" dxfId="2100" priority="1446">
      <formula>IF(RIGHT(TEXT(AM459,"0.#"),1)=".",TRUE,FALSE)</formula>
    </cfRule>
  </conditionalFormatting>
  <conditionalFormatting sqref="AM460">
    <cfRule type="expression" dxfId="2099" priority="1443">
      <formula>IF(RIGHT(TEXT(AM460,"0.#"),1)=".",FALSE,TRUE)</formula>
    </cfRule>
    <cfRule type="expression" dxfId="2098" priority="1444">
      <formula>IF(RIGHT(TEXT(AM460,"0.#"),1)=".",TRUE,FALSE)</formula>
    </cfRule>
  </conditionalFormatting>
  <conditionalFormatting sqref="AU459">
    <cfRule type="expression" dxfId="2097" priority="1439">
      <formula>IF(RIGHT(TEXT(AU459,"0.#"),1)=".",FALSE,TRUE)</formula>
    </cfRule>
    <cfRule type="expression" dxfId="2096" priority="1440">
      <formula>IF(RIGHT(TEXT(AU459,"0.#"),1)=".",TRUE,FALSE)</formula>
    </cfRule>
  </conditionalFormatting>
  <conditionalFormatting sqref="AU460">
    <cfRule type="expression" dxfId="2095" priority="1437">
      <formula>IF(RIGHT(TEXT(AU460,"0.#"),1)=".",FALSE,TRUE)</formula>
    </cfRule>
    <cfRule type="expression" dxfId="2094" priority="1438">
      <formula>IF(RIGHT(TEXT(AU460,"0.#"),1)=".",TRUE,FALSE)</formula>
    </cfRule>
  </conditionalFormatting>
  <conditionalFormatting sqref="AU461">
    <cfRule type="expression" dxfId="2093" priority="1435">
      <formula>IF(RIGHT(TEXT(AU461,"0.#"),1)=".",FALSE,TRUE)</formula>
    </cfRule>
    <cfRule type="expression" dxfId="2092" priority="1436">
      <formula>IF(RIGHT(TEXT(AU461,"0.#"),1)=".",TRUE,FALSE)</formula>
    </cfRule>
  </conditionalFormatting>
  <conditionalFormatting sqref="AI461">
    <cfRule type="expression" dxfId="2091" priority="1429">
      <formula>IF(RIGHT(TEXT(AI461,"0.#"),1)=".",FALSE,TRUE)</formula>
    </cfRule>
    <cfRule type="expression" dxfId="2090" priority="1430">
      <formula>IF(RIGHT(TEXT(AI461,"0.#"),1)=".",TRUE,FALSE)</formula>
    </cfRule>
  </conditionalFormatting>
  <conditionalFormatting sqref="AI459">
    <cfRule type="expression" dxfId="2089" priority="1433">
      <formula>IF(RIGHT(TEXT(AI459,"0.#"),1)=".",FALSE,TRUE)</formula>
    </cfRule>
    <cfRule type="expression" dxfId="2088" priority="1434">
      <formula>IF(RIGHT(TEXT(AI459,"0.#"),1)=".",TRUE,FALSE)</formula>
    </cfRule>
  </conditionalFormatting>
  <conditionalFormatting sqref="AI460">
    <cfRule type="expression" dxfId="2087" priority="1431">
      <formula>IF(RIGHT(TEXT(AI460,"0.#"),1)=".",FALSE,TRUE)</formula>
    </cfRule>
    <cfRule type="expression" dxfId="2086" priority="1432">
      <formula>IF(RIGHT(TEXT(AI460,"0.#"),1)=".",TRUE,FALSE)</formula>
    </cfRule>
  </conditionalFormatting>
  <conditionalFormatting sqref="AQ460">
    <cfRule type="expression" dxfId="2085" priority="1427">
      <formula>IF(RIGHT(TEXT(AQ460,"0.#"),1)=".",FALSE,TRUE)</formula>
    </cfRule>
    <cfRule type="expression" dxfId="2084" priority="1428">
      <formula>IF(RIGHT(TEXT(AQ460,"0.#"),1)=".",TRUE,FALSE)</formula>
    </cfRule>
  </conditionalFormatting>
  <conditionalFormatting sqref="AQ461">
    <cfRule type="expression" dxfId="2083" priority="1425">
      <formula>IF(RIGHT(TEXT(AQ461,"0.#"),1)=".",FALSE,TRUE)</formula>
    </cfRule>
    <cfRule type="expression" dxfId="2082" priority="1426">
      <formula>IF(RIGHT(TEXT(AQ461,"0.#"),1)=".",TRUE,FALSE)</formula>
    </cfRule>
  </conditionalFormatting>
  <conditionalFormatting sqref="AQ459">
    <cfRule type="expression" dxfId="2081" priority="1423">
      <formula>IF(RIGHT(TEXT(AQ459,"0.#"),1)=".",FALSE,TRUE)</formula>
    </cfRule>
    <cfRule type="expression" dxfId="2080" priority="1424">
      <formula>IF(RIGHT(TEXT(AQ459,"0.#"),1)=".",TRUE,FALSE)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49:AO878">
    <cfRule type="expression" dxfId="807" priority="105">
      <formula>IF(AND(AL849&gt;=0, RIGHT(TEXT(AL849,"0.#"),1)&lt;&gt;"."),TRUE,FALSE)</formula>
    </cfRule>
    <cfRule type="expression" dxfId="806" priority="106">
      <formula>IF(AND(AL849&gt;=0, RIGHT(TEXT(AL849,"0.#"),1)="."),TRUE,FALSE)</formula>
    </cfRule>
    <cfRule type="expression" dxfId="805" priority="107">
      <formula>IF(AND(AL849&lt;0, RIGHT(TEXT(AL849,"0.#"),1)&lt;&gt;"."),TRUE,FALSE)</formula>
    </cfRule>
    <cfRule type="expression" dxfId="804" priority="108">
      <formula>IF(AND(AL849&lt;0, RIGHT(TEXT(AL849,"0.#"),1)="."),TRUE,FALSE)</formula>
    </cfRule>
  </conditionalFormatting>
  <conditionalFormatting sqref="Y849:Y878">
    <cfRule type="expression" dxfId="803" priority="103">
      <formula>IF(RIGHT(TEXT(Y849,"0.#"),1)=".",FALSE,TRUE)</formula>
    </cfRule>
    <cfRule type="expression" dxfId="802" priority="104">
      <formula>IF(RIGHT(TEXT(Y849,"0.#"),1)=".",TRUE,FALSE)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L105">
    <cfRule type="expression" dxfId="765" priority="65">
      <formula>IF(RIGHT(TEXT(L105,"0.#"),1)=".",FALSE,TRUE)</formula>
    </cfRule>
    <cfRule type="expression" dxfId="764" priority="66">
      <formula>IF(RIGHT(TEXT(L105,"0.#"),1)=".",TRUE,FALSE)</formula>
    </cfRule>
  </conditionalFormatting>
  <conditionalFormatting sqref="L106:L108 L104">
    <cfRule type="expression" dxfId="763" priority="63">
      <formula>IF(RIGHT(TEXT(L104,"0.#"),1)=".",FALSE,TRUE)</formula>
    </cfRule>
    <cfRule type="expression" dxfId="762" priority="64">
      <formula>IF(RIGHT(TEXT(L104,"0.#"),1)=".",TRUE,FALSE)</formula>
    </cfRule>
  </conditionalFormatting>
  <conditionalFormatting sqref="R105">
    <cfRule type="expression" dxfId="761" priority="61">
      <formula>IF(RIGHT(TEXT(R105,"0.#"),1)=".",FALSE,TRUE)</formula>
    </cfRule>
    <cfRule type="expression" dxfId="760" priority="62">
      <formula>IF(RIGHT(TEXT(R105,"0.#"),1)=".",TRUE,FALSE)</formula>
    </cfRule>
  </conditionalFormatting>
  <conditionalFormatting sqref="R106:R108 R104">
    <cfRule type="expression" dxfId="759" priority="59">
      <formula>IF(RIGHT(TEXT(R104,"0.#"),1)=".",FALSE,TRUE)</formula>
    </cfRule>
    <cfRule type="expression" dxfId="758" priority="60">
      <formula>IF(RIGHT(TEXT(R104,"0.#"),1)=".",TRUE,FALSE)</formula>
    </cfRule>
  </conditionalFormatting>
  <conditionalFormatting sqref="AQ123">
    <cfRule type="expression" dxfId="757" priority="57">
      <formula>IF(RIGHT(TEXT(AQ123,"0.#"),1)=".",FALSE,TRUE)</formula>
    </cfRule>
    <cfRule type="expression" dxfId="756" priority="58">
      <formula>IF(RIGHT(TEXT(AQ123,"0.#"),1)=".",TRUE,FALSE)</formula>
    </cfRule>
  </conditionalFormatting>
  <conditionalFormatting sqref="AQ124">
    <cfRule type="expression" dxfId="755" priority="55">
      <formula>IF(RIGHT(TEXT(AQ124,"0.#"),1)=".",FALSE,TRUE)</formula>
    </cfRule>
    <cfRule type="expression" dxfId="754" priority="56">
      <formula>IF(RIGHT(TEXT(AQ124,"0.#"),1)=".",TRUE,FALSE)</formula>
    </cfRule>
  </conditionalFormatting>
  <conditionalFormatting sqref="AE439">
    <cfRule type="expression" dxfId="753" priority="53">
      <formula>IF(RIGHT(TEXT(AE439,"0.#"),1)=".",FALSE,TRUE)</formula>
    </cfRule>
    <cfRule type="expression" dxfId="752" priority="54">
      <formula>IF(RIGHT(TEXT(AE439,"0.#"),1)=".",TRUE,FALSE)</formula>
    </cfRule>
  </conditionalFormatting>
  <conditionalFormatting sqref="AE440">
    <cfRule type="expression" dxfId="751" priority="51">
      <formula>IF(RIGHT(TEXT(AE440,"0.#"),1)=".",FALSE,TRUE)</formula>
    </cfRule>
    <cfRule type="expression" dxfId="750" priority="52">
      <formula>IF(RIGHT(TEXT(AE440,"0.#"),1)=".",TRUE,FALSE)</formula>
    </cfRule>
  </conditionalFormatting>
  <conditionalFormatting sqref="AE441">
    <cfRule type="expression" dxfId="749" priority="49">
      <formula>IF(RIGHT(TEXT(AE441,"0.#"),1)=".",FALSE,TRUE)</formula>
    </cfRule>
    <cfRule type="expression" dxfId="748" priority="50">
      <formula>IF(RIGHT(TEXT(AE441,"0.#"),1)=".",TRUE,FALSE)</formula>
    </cfRule>
  </conditionalFormatting>
  <conditionalFormatting sqref="AI439">
    <cfRule type="expression" dxfId="747" priority="47">
      <formula>IF(RIGHT(TEXT(AI439,"0.#"),1)=".",FALSE,TRUE)</formula>
    </cfRule>
    <cfRule type="expression" dxfId="746" priority="48">
      <formula>IF(RIGHT(TEXT(AI439,"0.#"),1)=".",TRUE,FALSE)</formula>
    </cfRule>
  </conditionalFormatting>
  <conditionalFormatting sqref="AI440">
    <cfRule type="expression" dxfId="745" priority="45">
      <formula>IF(RIGHT(TEXT(AI440,"0.#"),1)=".",FALSE,TRUE)</formula>
    </cfRule>
    <cfRule type="expression" dxfId="744" priority="46">
      <formula>IF(RIGHT(TEXT(AI440,"0.#"),1)=".",TRUE,FALSE)</formula>
    </cfRule>
  </conditionalFormatting>
  <conditionalFormatting sqref="AI441">
    <cfRule type="expression" dxfId="743" priority="43">
      <formula>IF(RIGHT(TEXT(AI441,"0.#"),1)=".",FALSE,TRUE)</formula>
    </cfRule>
    <cfRule type="expression" dxfId="742" priority="44">
      <formula>IF(RIGHT(TEXT(AI441,"0.#"),1)=".",TRUE,FALSE)</formula>
    </cfRule>
  </conditionalFormatting>
  <conditionalFormatting sqref="AI414">
    <cfRule type="expression" dxfId="741" priority="41">
      <formula>IF(RIGHT(TEXT(AI414,"0.#"),1)=".",FALSE,TRUE)</formula>
    </cfRule>
    <cfRule type="expression" dxfId="740" priority="42">
      <formula>IF(RIGHT(TEXT(AI414,"0.#"),1)=".",TRUE,FALSE)</formula>
    </cfRule>
  </conditionalFormatting>
  <conditionalFormatting sqref="AI415">
    <cfRule type="expression" dxfId="739" priority="39">
      <formula>IF(RIGHT(TEXT(AI415,"0.#"),1)=".",FALSE,TRUE)</formula>
    </cfRule>
    <cfRule type="expression" dxfId="738" priority="40">
      <formula>IF(RIGHT(TEXT(AI415,"0.#"),1)=".",TRUE,FALSE)</formula>
    </cfRule>
  </conditionalFormatting>
  <conditionalFormatting sqref="AI416">
    <cfRule type="expression" dxfId="737" priority="37">
      <formula>IF(RIGHT(TEXT(AI416,"0.#"),1)=".",FALSE,TRUE)</formula>
    </cfRule>
    <cfRule type="expression" dxfId="736" priority="38">
      <formula>IF(RIGHT(TEXT(AI416,"0.#"),1)=".",TRUE,FALSE)</formula>
    </cfRule>
  </conditionalFormatting>
  <conditionalFormatting sqref="AM414">
    <cfRule type="expression" dxfId="735" priority="35">
      <formula>IF(RIGHT(TEXT(AM414,"0.#"),1)=".",FALSE,TRUE)</formula>
    </cfRule>
    <cfRule type="expression" dxfId="734" priority="36">
      <formula>IF(RIGHT(TEXT(AM414,"0.#"),1)=".",TRUE,FALSE)</formula>
    </cfRule>
  </conditionalFormatting>
  <conditionalFormatting sqref="AM415">
    <cfRule type="expression" dxfId="733" priority="33">
      <formula>IF(RIGHT(TEXT(AM415,"0.#"),1)=".",FALSE,TRUE)</formula>
    </cfRule>
    <cfRule type="expression" dxfId="732" priority="34">
      <formula>IF(RIGHT(TEXT(AM415,"0.#"),1)=".",TRUE,FALSE)</formula>
    </cfRule>
  </conditionalFormatting>
  <conditionalFormatting sqref="AM416">
    <cfRule type="expression" dxfId="731" priority="31">
      <formula>IF(RIGHT(TEXT(AM416,"0.#"),1)=".",FALSE,TRUE)</formula>
    </cfRule>
    <cfRule type="expression" dxfId="730" priority="32">
      <formula>IF(RIGHT(TEXT(AM416,"0.#"),1)=".",TRUE,FALSE)</formula>
    </cfRule>
  </conditionalFormatting>
  <conditionalFormatting sqref="AQ414">
    <cfRule type="expression" dxfId="729" priority="29">
      <formula>IF(RIGHT(TEXT(AQ414,"0.#"),1)=".",FALSE,TRUE)</formula>
    </cfRule>
    <cfRule type="expression" dxfId="728" priority="30">
      <formula>IF(RIGHT(TEXT(AQ414,"0.#"),1)=".",TRUE,FALSE)</formula>
    </cfRule>
  </conditionalFormatting>
  <conditionalFormatting sqref="AQ415">
    <cfRule type="expression" dxfId="727" priority="27">
      <formula>IF(RIGHT(TEXT(AQ415,"0.#"),1)=".",FALSE,TRUE)</formula>
    </cfRule>
    <cfRule type="expression" dxfId="726" priority="28">
      <formula>IF(RIGHT(TEXT(AQ415,"0.#"),1)=".",TRUE,FALSE)</formula>
    </cfRule>
  </conditionalFormatting>
  <conditionalFormatting sqref="AQ416">
    <cfRule type="expression" dxfId="725" priority="25">
      <formula>IF(RIGHT(TEXT(AQ416,"0.#"),1)=".",FALSE,TRUE)</formula>
    </cfRule>
    <cfRule type="expression" dxfId="724" priority="26">
      <formula>IF(RIGHT(TEXT(AQ416,"0.#"),1)=".",TRUE,FALSE)</formula>
    </cfRule>
  </conditionalFormatting>
  <conditionalFormatting sqref="AU414">
    <cfRule type="expression" dxfId="723" priority="23">
      <formula>IF(RIGHT(TEXT(AU414,"0.#"),1)=".",FALSE,TRUE)</formula>
    </cfRule>
    <cfRule type="expression" dxfId="722" priority="24">
      <formula>IF(RIGHT(TEXT(AU414,"0.#"),1)=".",TRUE,FALSE)</formula>
    </cfRule>
  </conditionalFormatting>
  <conditionalFormatting sqref="AU415">
    <cfRule type="expression" dxfId="721" priority="21">
      <formula>IF(RIGHT(TEXT(AU415,"0.#"),1)=".",FALSE,TRUE)</formula>
    </cfRule>
    <cfRule type="expression" dxfId="720" priority="22">
      <formula>IF(RIGHT(TEXT(AU415,"0.#"),1)=".",TRUE,FALSE)</formula>
    </cfRule>
  </conditionalFormatting>
  <conditionalFormatting sqref="AU416">
    <cfRule type="expression" dxfId="719" priority="19">
      <formula>IF(RIGHT(TEXT(AU416,"0.#"),1)=".",FALSE,TRUE)</formula>
    </cfRule>
    <cfRule type="expression" dxfId="718" priority="20">
      <formula>IF(RIGHT(TEXT(AU416,"0.#"),1)=".",TRUE,FALSE)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M439">
    <cfRule type="expression" dxfId="705" priority="5">
      <formula>IF(RIGHT(TEXT(AM439,"0.#"),1)=".",FALSE,TRUE)</formula>
    </cfRule>
    <cfRule type="expression" dxfId="704" priority="6">
      <formula>IF(RIGHT(TEXT(AM439,"0.#"),1)=".",TRUE,FALSE)</formula>
    </cfRule>
  </conditionalFormatting>
  <conditionalFormatting sqref="AM440">
    <cfRule type="expression" dxfId="703" priority="3">
      <formula>IF(RIGHT(TEXT(AM440,"0.#"),1)=".",FALSE,TRUE)</formula>
    </cfRule>
    <cfRule type="expression" dxfId="702" priority="4">
      <formula>IF(RIGHT(TEXT(AM440,"0.#"),1)=".",TRUE,FALSE)</formula>
    </cfRule>
  </conditionalFormatting>
  <conditionalFormatting sqref="AM441">
    <cfRule type="expression" dxfId="701" priority="1">
      <formula>IF(RIGHT(TEXT(AM441,"0.#"),1)=".",FALSE,TRUE)</formula>
    </cfRule>
    <cfRule type="expression" dxfId="700" priority="2">
      <formula>IF(RIGHT(TEXT(AM441,"0.#"),1)=".",TRUE,FALSE)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464" max="49" man="1"/>
    <brk id="707" max="49" man="1"/>
    <brk id="741" max="49" man="1"/>
    <brk id="1081" max="49" man="1"/>
  </rowBreaks>
  <drawing r:id="rId2"/>
  <legacyDrawing r:id="rId3"/>
  <oleObjects>
    <mc:AlternateContent xmlns:mc="http://schemas.openxmlformats.org/markup-compatibility/2006">
      <mc:Choice Requires="x14">
        <oleObject progId="文書" shapeId="1035" r:id="rId4">
          <objectPr defaultSize="0" autoPict="0" r:id="rId5">
            <anchor moveWithCells="1">
              <from>
                <xdr:col>12</xdr:col>
                <xdr:colOff>161925</xdr:colOff>
                <xdr:row>719</xdr:row>
                <xdr:rowOff>95250</xdr:rowOff>
              </from>
              <to>
                <xdr:col>43</xdr:col>
                <xdr:colOff>190500</xdr:colOff>
                <xdr:row>740</xdr:row>
                <xdr:rowOff>114300</xdr:rowOff>
              </to>
            </anchor>
          </objectPr>
        </oleObject>
      </mc:Choice>
      <mc:Fallback>
        <oleObject progId="文書" shapeId="1035"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55</xdr:col>
                    <xdr:colOff>28575</xdr:colOff>
                    <xdr:row>24</xdr:row>
                    <xdr:rowOff>85725</xdr:rowOff>
                  </from>
                  <to>
                    <xdr:col>58</xdr:col>
                    <xdr:colOff>352425</xdr:colOff>
                    <xdr:row>24</xdr:row>
                    <xdr:rowOff>314325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38</xdr:col>
                    <xdr:colOff>171450</xdr:colOff>
                    <xdr:row>809</xdr:row>
                    <xdr:rowOff>180975</xdr:rowOff>
                  </from>
                  <to>
                    <xdr:col>45</xdr:col>
                    <xdr:colOff>123825</xdr:colOff>
                    <xdr:row>810</xdr:row>
                    <xdr:rowOff>133350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38</xdr:col>
                    <xdr:colOff>171450</xdr:colOff>
                    <xdr:row>1111</xdr:row>
                    <xdr:rowOff>0</xdr:rowOff>
                  </from>
                  <to>
                    <xdr:col>45</xdr:col>
                    <xdr:colOff>123825</xdr:colOff>
                    <xdr:row>1112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9" t="s">
        <v>276</v>
      </c>
      <c r="H2" s="360"/>
      <c r="I2" s="360"/>
      <c r="J2" s="360"/>
      <c r="K2" s="360"/>
      <c r="L2" s="360"/>
      <c r="M2" s="360"/>
      <c r="N2" s="360"/>
      <c r="O2" s="361"/>
      <c r="P2" s="391" t="s">
        <v>66</v>
      </c>
      <c r="Q2" s="360"/>
      <c r="R2" s="360"/>
      <c r="S2" s="360"/>
      <c r="T2" s="360"/>
      <c r="U2" s="360"/>
      <c r="V2" s="360"/>
      <c r="W2" s="360"/>
      <c r="X2" s="361"/>
      <c r="Y2" s="883"/>
      <c r="Z2" s="712"/>
      <c r="AA2" s="713"/>
      <c r="AB2" s="887" t="s">
        <v>12</v>
      </c>
      <c r="AC2" s="888"/>
      <c r="AD2" s="889"/>
      <c r="AE2" s="625" t="s">
        <v>372</v>
      </c>
      <c r="AF2" s="625"/>
      <c r="AG2" s="625"/>
      <c r="AH2" s="625"/>
      <c r="AI2" s="625" t="s">
        <v>373</v>
      </c>
      <c r="AJ2" s="625"/>
      <c r="AK2" s="625"/>
      <c r="AL2" s="625"/>
      <c r="AM2" s="625" t="s">
        <v>374</v>
      </c>
      <c r="AN2" s="625"/>
      <c r="AO2" s="625"/>
      <c r="AP2" s="286"/>
      <c r="AQ2" s="146" t="s">
        <v>370</v>
      </c>
      <c r="AR2" s="149"/>
      <c r="AS2" s="149"/>
      <c r="AT2" s="150"/>
      <c r="AU2" s="814" t="s">
        <v>262</v>
      </c>
      <c r="AV2" s="814"/>
      <c r="AW2" s="814"/>
      <c r="AX2" s="815"/>
    </row>
    <row r="3" spans="1:50" ht="18.75" customHeight="1" x14ac:dyDescent="0.15">
      <c r="A3" s="276"/>
      <c r="B3" s="277"/>
      <c r="C3" s="277"/>
      <c r="D3" s="277"/>
      <c r="E3" s="277"/>
      <c r="F3" s="278"/>
      <c r="G3" s="362"/>
      <c r="H3" s="273"/>
      <c r="I3" s="273"/>
      <c r="J3" s="273"/>
      <c r="K3" s="273"/>
      <c r="L3" s="273"/>
      <c r="M3" s="273"/>
      <c r="N3" s="273"/>
      <c r="O3" s="363"/>
      <c r="P3" s="312"/>
      <c r="Q3" s="273"/>
      <c r="R3" s="273"/>
      <c r="S3" s="273"/>
      <c r="T3" s="273"/>
      <c r="U3" s="273"/>
      <c r="V3" s="273"/>
      <c r="W3" s="273"/>
      <c r="X3" s="363"/>
      <c r="Y3" s="884"/>
      <c r="Z3" s="885"/>
      <c r="AA3" s="886"/>
      <c r="AB3" s="890"/>
      <c r="AC3" s="891"/>
      <c r="AD3" s="892"/>
      <c r="AE3" s="626"/>
      <c r="AF3" s="626"/>
      <c r="AG3" s="626"/>
      <c r="AH3" s="626"/>
      <c r="AI3" s="626"/>
      <c r="AJ3" s="626"/>
      <c r="AK3" s="626"/>
      <c r="AL3" s="626"/>
      <c r="AM3" s="626"/>
      <c r="AN3" s="626"/>
      <c r="AO3" s="626"/>
      <c r="AP3" s="289"/>
      <c r="AQ3" s="421"/>
      <c r="AR3" s="275"/>
      <c r="AS3" s="152" t="s">
        <v>371</v>
      </c>
      <c r="AT3" s="153"/>
      <c r="AU3" s="275"/>
      <c r="AV3" s="275"/>
      <c r="AW3" s="273" t="s">
        <v>313</v>
      </c>
      <c r="AX3" s="274"/>
    </row>
    <row r="4" spans="1:50" ht="22.5" customHeight="1" x14ac:dyDescent="0.15">
      <c r="A4" s="279"/>
      <c r="B4" s="277"/>
      <c r="C4" s="277"/>
      <c r="D4" s="277"/>
      <c r="E4" s="277"/>
      <c r="F4" s="278"/>
      <c r="G4" s="408"/>
      <c r="H4" s="893"/>
      <c r="I4" s="893"/>
      <c r="J4" s="893"/>
      <c r="K4" s="893"/>
      <c r="L4" s="893"/>
      <c r="M4" s="893"/>
      <c r="N4" s="893"/>
      <c r="O4" s="894"/>
      <c r="P4" s="111"/>
      <c r="Q4" s="395"/>
      <c r="R4" s="395"/>
      <c r="S4" s="395"/>
      <c r="T4" s="395"/>
      <c r="U4" s="395"/>
      <c r="V4" s="395"/>
      <c r="W4" s="395"/>
      <c r="X4" s="396"/>
      <c r="Y4" s="907" t="s">
        <v>14</v>
      </c>
      <c r="Z4" s="908"/>
      <c r="AA4" s="909"/>
      <c r="AB4" s="372"/>
      <c r="AC4" s="910"/>
      <c r="AD4" s="910"/>
      <c r="AE4" s="400"/>
      <c r="AF4" s="364"/>
      <c r="AG4" s="364"/>
      <c r="AH4" s="364"/>
      <c r="AI4" s="400"/>
      <c r="AJ4" s="364"/>
      <c r="AK4" s="364"/>
      <c r="AL4" s="364"/>
      <c r="AM4" s="400"/>
      <c r="AN4" s="364"/>
      <c r="AO4" s="364"/>
      <c r="AP4" s="364"/>
      <c r="AQ4" s="271"/>
      <c r="AR4" s="208"/>
      <c r="AS4" s="208"/>
      <c r="AT4" s="272"/>
      <c r="AU4" s="364"/>
      <c r="AV4" s="364"/>
      <c r="AW4" s="364"/>
      <c r="AX4" s="365"/>
    </row>
    <row r="5" spans="1:50" ht="22.5" customHeight="1" x14ac:dyDescent="0.15">
      <c r="A5" s="280"/>
      <c r="B5" s="281"/>
      <c r="C5" s="281"/>
      <c r="D5" s="281"/>
      <c r="E5" s="281"/>
      <c r="F5" s="282"/>
      <c r="G5" s="895"/>
      <c r="H5" s="896"/>
      <c r="I5" s="896"/>
      <c r="J5" s="896"/>
      <c r="K5" s="896"/>
      <c r="L5" s="896"/>
      <c r="M5" s="896"/>
      <c r="N5" s="896"/>
      <c r="O5" s="897"/>
      <c r="P5" s="901"/>
      <c r="Q5" s="901"/>
      <c r="R5" s="901"/>
      <c r="S5" s="901"/>
      <c r="T5" s="901"/>
      <c r="U5" s="901"/>
      <c r="V5" s="901"/>
      <c r="W5" s="901"/>
      <c r="X5" s="902"/>
      <c r="Y5" s="262" t="s">
        <v>61</v>
      </c>
      <c r="Z5" s="904"/>
      <c r="AA5" s="905"/>
      <c r="AB5" s="373"/>
      <c r="AC5" s="733"/>
      <c r="AD5" s="733"/>
      <c r="AE5" s="400"/>
      <c r="AF5" s="364"/>
      <c r="AG5" s="364"/>
      <c r="AH5" s="364"/>
      <c r="AI5" s="400"/>
      <c r="AJ5" s="364"/>
      <c r="AK5" s="364"/>
      <c r="AL5" s="364"/>
      <c r="AM5" s="400"/>
      <c r="AN5" s="364"/>
      <c r="AO5" s="364"/>
      <c r="AP5" s="364"/>
      <c r="AQ5" s="271"/>
      <c r="AR5" s="208"/>
      <c r="AS5" s="208"/>
      <c r="AT5" s="272"/>
      <c r="AU5" s="364"/>
      <c r="AV5" s="364"/>
      <c r="AW5" s="364"/>
      <c r="AX5" s="365"/>
    </row>
    <row r="6" spans="1:50" ht="22.5" customHeight="1" x14ac:dyDescent="0.15">
      <c r="A6" s="283"/>
      <c r="B6" s="284"/>
      <c r="C6" s="284"/>
      <c r="D6" s="284"/>
      <c r="E6" s="284"/>
      <c r="F6" s="285"/>
      <c r="G6" s="898"/>
      <c r="H6" s="899"/>
      <c r="I6" s="899"/>
      <c r="J6" s="899"/>
      <c r="K6" s="899"/>
      <c r="L6" s="899"/>
      <c r="M6" s="899"/>
      <c r="N6" s="899"/>
      <c r="O6" s="900"/>
      <c r="P6" s="397"/>
      <c r="Q6" s="397"/>
      <c r="R6" s="397"/>
      <c r="S6" s="397"/>
      <c r="T6" s="397"/>
      <c r="U6" s="397"/>
      <c r="V6" s="397"/>
      <c r="W6" s="397"/>
      <c r="X6" s="398"/>
      <c r="Y6" s="903" t="s">
        <v>15</v>
      </c>
      <c r="Z6" s="904"/>
      <c r="AA6" s="905"/>
      <c r="AB6" s="382" t="s">
        <v>315</v>
      </c>
      <c r="AC6" s="906"/>
      <c r="AD6" s="906"/>
      <c r="AE6" s="400"/>
      <c r="AF6" s="364"/>
      <c r="AG6" s="364"/>
      <c r="AH6" s="364"/>
      <c r="AI6" s="400"/>
      <c r="AJ6" s="364"/>
      <c r="AK6" s="364"/>
      <c r="AL6" s="364"/>
      <c r="AM6" s="400"/>
      <c r="AN6" s="364"/>
      <c r="AO6" s="364"/>
      <c r="AP6" s="364"/>
      <c r="AQ6" s="271"/>
      <c r="AR6" s="208"/>
      <c r="AS6" s="208"/>
      <c r="AT6" s="272"/>
      <c r="AU6" s="364"/>
      <c r="AV6" s="364"/>
      <c r="AW6" s="364"/>
      <c r="AX6" s="365"/>
    </row>
    <row r="7" spans="1:50" ht="18.75" customHeight="1" x14ac:dyDescent="0.15">
      <c r="A7" s="276" t="s">
        <v>13</v>
      </c>
      <c r="B7" s="277"/>
      <c r="C7" s="277"/>
      <c r="D7" s="277"/>
      <c r="E7" s="277"/>
      <c r="F7" s="278"/>
      <c r="G7" s="359" t="s">
        <v>276</v>
      </c>
      <c r="H7" s="360"/>
      <c r="I7" s="360"/>
      <c r="J7" s="360"/>
      <c r="K7" s="360"/>
      <c r="L7" s="360"/>
      <c r="M7" s="360"/>
      <c r="N7" s="360"/>
      <c r="O7" s="361"/>
      <c r="P7" s="391" t="s">
        <v>66</v>
      </c>
      <c r="Q7" s="360"/>
      <c r="R7" s="360"/>
      <c r="S7" s="360"/>
      <c r="T7" s="360"/>
      <c r="U7" s="360"/>
      <c r="V7" s="360"/>
      <c r="W7" s="360"/>
      <c r="X7" s="361"/>
      <c r="Y7" s="883"/>
      <c r="Z7" s="712"/>
      <c r="AA7" s="713"/>
      <c r="AB7" s="887" t="s">
        <v>12</v>
      </c>
      <c r="AC7" s="888"/>
      <c r="AD7" s="889"/>
      <c r="AE7" s="625" t="s">
        <v>372</v>
      </c>
      <c r="AF7" s="625"/>
      <c r="AG7" s="625"/>
      <c r="AH7" s="625"/>
      <c r="AI7" s="625" t="s">
        <v>373</v>
      </c>
      <c r="AJ7" s="625"/>
      <c r="AK7" s="625"/>
      <c r="AL7" s="625"/>
      <c r="AM7" s="625" t="s">
        <v>374</v>
      </c>
      <c r="AN7" s="625"/>
      <c r="AO7" s="625"/>
      <c r="AP7" s="286"/>
      <c r="AQ7" s="146" t="s">
        <v>370</v>
      </c>
      <c r="AR7" s="149"/>
      <c r="AS7" s="149"/>
      <c r="AT7" s="150"/>
      <c r="AU7" s="814" t="s">
        <v>262</v>
      </c>
      <c r="AV7" s="814"/>
      <c r="AW7" s="814"/>
      <c r="AX7" s="815"/>
    </row>
    <row r="8" spans="1:50" ht="18.75" customHeight="1" x14ac:dyDescent="0.15">
      <c r="A8" s="276"/>
      <c r="B8" s="277"/>
      <c r="C8" s="277"/>
      <c r="D8" s="277"/>
      <c r="E8" s="277"/>
      <c r="F8" s="278"/>
      <c r="G8" s="362"/>
      <c r="H8" s="273"/>
      <c r="I8" s="273"/>
      <c r="J8" s="273"/>
      <c r="K8" s="273"/>
      <c r="L8" s="273"/>
      <c r="M8" s="273"/>
      <c r="N8" s="273"/>
      <c r="O8" s="363"/>
      <c r="P8" s="312"/>
      <c r="Q8" s="273"/>
      <c r="R8" s="273"/>
      <c r="S8" s="273"/>
      <c r="T8" s="273"/>
      <c r="U8" s="273"/>
      <c r="V8" s="273"/>
      <c r="W8" s="273"/>
      <c r="X8" s="363"/>
      <c r="Y8" s="884"/>
      <c r="Z8" s="885"/>
      <c r="AA8" s="886"/>
      <c r="AB8" s="890"/>
      <c r="AC8" s="891"/>
      <c r="AD8" s="892"/>
      <c r="AE8" s="626"/>
      <c r="AF8" s="626"/>
      <c r="AG8" s="626"/>
      <c r="AH8" s="626"/>
      <c r="AI8" s="626"/>
      <c r="AJ8" s="626"/>
      <c r="AK8" s="626"/>
      <c r="AL8" s="626"/>
      <c r="AM8" s="626"/>
      <c r="AN8" s="626"/>
      <c r="AO8" s="626"/>
      <c r="AP8" s="289"/>
      <c r="AQ8" s="421"/>
      <c r="AR8" s="275"/>
      <c r="AS8" s="152" t="s">
        <v>371</v>
      </c>
      <c r="AT8" s="153"/>
      <c r="AU8" s="275"/>
      <c r="AV8" s="275"/>
      <c r="AW8" s="273" t="s">
        <v>313</v>
      </c>
      <c r="AX8" s="274"/>
    </row>
    <row r="9" spans="1:50" ht="22.5" customHeight="1" x14ac:dyDescent="0.15">
      <c r="A9" s="279"/>
      <c r="B9" s="277"/>
      <c r="C9" s="277"/>
      <c r="D9" s="277"/>
      <c r="E9" s="277"/>
      <c r="F9" s="278"/>
      <c r="G9" s="408"/>
      <c r="H9" s="893"/>
      <c r="I9" s="893"/>
      <c r="J9" s="893"/>
      <c r="K9" s="893"/>
      <c r="L9" s="893"/>
      <c r="M9" s="893"/>
      <c r="N9" s="893"/>
      <c r="O9" s="894"/>
      <c r="P9" s="111"/>
      <c r="Q9" s="395"/>
      <c r="R9" s="395"/>
      <c r="S9" s="395"/>
      <c r="T9" s="395"/>
      <c r="U9" s="395"/>
      <c r="V9" s="395"/>
      <c r="W9" s="395"/>
      <c r="X9" s="396"/>
      <c r="Y9" s="907" t="s">
        <v>14</v>
      </c>
      <c r="Z9" s="908"/>
      <c r="AA9" s="909"/>
      <c r="AB9" s="372"/>
      <c r="AC9" s="910"/>
      <c r="AD9" s="910"/>
      <c r="AE9" s="400"/>
      <c r="AF9" s="364"/>
      <c r="AG9" s="364"/>
      <c r="AH9" s="364"/>
      <c r="AI9" s="400"/>
      <c r="AJ9" s="364"/>
      <c r="AK9" s="364"/>
      <c r="AL9" s="364"/>
      <c r="AM9" s="400"/>
      <c r="AN9" s="364"/>
      <c r="AO9" s="364"/>
      <c r="AP9" s="364"/>
      <c r="AQ9" s="271"/>
      <c r="AR9" s="208"/>
      <c r="AS9" s="208"/>
      <c r="AT9" s="272"/>
      <c r="AU9" s="364"/>
      <c r="AV9" s="364"/>
      <c r="AW9" s="364"/>
      <c r="AX9" s="365"/>
    </row>
    <row r="10" spans="1:50" ht="22.5" customHeight="1" x14ac:dyDescent="0.15">
      <c r="A10" s="280"/>
      <c r="B10" s="281"/>
      <c r="C10" s="281"/>
      <c r="D10" s="281"/>
      <c r="E10" s="281"/>
      <c r="F10" s="282"/>
      <c r="G10" s="895"/>
      <c r="H10" s="896"/>
      <c r="I10" s="896"/>
      <c r="J10" s="896"/>
      <c r="K10" s="896"/>
      <c r="L10" s="896"/>
      <c r="M10" s="896"/>
      <c r="N10" s="896"/>
      <c r="O10" s="897"/>
      <c r="P10" s="901"/>
      <c r="Q10" s="901"/>
      <c r="R10" s="901"/>
      <c r="S10" s="901"/>
      <c r="T10" s="901"/>
      <c r="U10" s="901"/>
      <c r="V10" s="901"/>
      <c r="W10" s="901"/>
      <c r="X10" s="902"/>
      <c r="Y10" s="262" t="s">
        <v>61</v>
      </c>
      <c r="Z10" s="904"/>
      <c r="AA10" s="905"/>
      <c r="AB10" s="373"/>
      <c r="AC10" s="733"/>
      <c r="AD10" s="733"/>
      <c r="AE10" s="400"/>
      <c r="AF10" s="364"/>
      <c r="AG10" s="364"/>
      <c r="AH10" s="364"/>
      <c r="AI10" s="400"/>
      <c r="AJ10" s="364"/>
      <c r="AK10" s="364"/>
      <c r="AL10" s="364"/>
      <c r="AM10" s="400"/>
      <c r="AN10" s="364"/>
      <c r="AO10" s="364"/>
      <c r="AP10" s="364"/>
      <c r="AQ10" s="271"/>
      <c r="AR10" s="208"/>
      <c r="AS10" s="208"/>
      <c r="AT10" s="272"/>
      <c r="AU10" s="364"/>
      <c r="AV10" s="364"/>
      <c r="AW10" s="364"/>
      <c r="AX10" s="365"/>
    </row>
    <row r="11" spans="1:50" ht="22.5" customHeight="1" x14ac:dyDescent="0.15">
      <c r="A11" s="283"/>
      <c r="B11" s="284"/>
      <c r="C11" s="284"/>
      <c r="D11" s="284"/>
      <c r="E11" s="284"/>
      <c r="F11" s="285"/>
      <c r="G11" s="898"/>
      <c r="H11" s="899"/>
      <c r="I11" s="899"/>
      <c r="J11" s="899"/>
      <c r="K11" s="899"/>
      <c r="L11" s="899"/>
      <c r="M11" s="899"/>
      <c r="N11" s="899"/>
      <c r="O11" s="900"/>
      <c r="P11" s="397"/>
      <c r="Q11" s="397"/>
      <c r="R11" s="397"/>
      <c r="S11" s="397"/>
      <c r="T11" s="397"/>
      <c r="U11" s="397"/>
      <c r="V11" s="397"/>
      <c r="W11" s="397"/>
      <c r="X11" s="398"/>
      <c r="Y11" s="903" t="s">
        <v>15</v>
      </c>
      <c r="Z11" s="904"/>
      <c r="AA11" s="905"/>
      <c r="AB11" s="382" t="s">
        <v>315</v>
      </c>
      <c r="AC11" s="906"/>
      <c r="AD11" s="906"/>
      <c r="AE11" s="400"/>
      <c r="AF11" s="364"/>
      <c r="AG11" s="364"/>
      <c r="AH11" s="364"/>
      <c r="AI11" s="400"/>
      <c r="AJ11" s="364"/>
      <c r="AK11" s="364"/>
      <c r="AL11" s="364"/>
      <c r="AM11" s="400"/>
      <c r="AN11" s="364"/>
      <c r="AO11" s="364"/>
      <c r="AP11" s="364"/>
      <c r="AQ11" s="271"/>
      <c r="AR11" s="208"/>
      <c r="AS11" s="208"/>
      <c r="AT11" s="272"/>
      <c r="AU11" s="364"/>
      <c r="AV11" s="364"/>
      <c r="AW11" s="364"/>
      <c r="AX11" s="365"/>
    </row>
    <row r="12" spans="1:50" ht="18.75" customHeight="1" x14ac:dyDescent="0.15">
      <c r="A12" s="276" t="s">
        <v>13</v>
      </c>
      <c r="B12" s="277"/>
      <c r="C12" s="277"/>
      <c r="D12" s="277"/>
      <c r="E12" s="277"/>
      <c r="F12" s="278"/>
      <c r="G12" s="359" t="s">
        <v>276</v>
      </c>
      <c r="H12" s="360"/>
      <c r="I12" s="360"/>
      <c r="J12" s="360"/>
      <c r="K12" s="360"/>
      <c r="L12" s="360"/>
      <c r="M12" s="360"/>
      <c r="N12" s="360"/>
      <c r="O12" s="361"/>
      <c r="P12" s="391" t="s">
        <v>66</v>
      </c>
      <c r="Q12" s="360"/>
      <c r="R12" s="360"/>
      <c r="S12" s="360"/>
      <c r="T12" s="360"/>
      <c r="U12" s="360"/>
      <c r="V12" s="360"/>
      <c r="W12" s="360"/>
      <c r="X12" s="361"/>
      <c r="Y12" s="883"/>
      <c r="Z12" s="712"/>
      <c r="AA12" s="713"/>
      <c r="AB12" s="887" t="s">
        <v>12</v>
      </c>
      <c r="AC12" s="888"/>
      <c r="AD12" s="889"/>
      <c r="AE12" s="625" t="s">
        <v>372</v>
      </c>
      <c r="AF12" s="625"/>
      <c r="AG12" s="625"/>
      <c r="AH12" s="625"/>
      <c r="AI12" s="625" t="s">
        <v>373</v>
      </c>
      <c r="AJ12" s="625"/>
      <c r="AK12" s="625"/>
      <c r="AL12" s="625"/>
      <c r="AM12" s="625" t="s">
        <v>374</v>
      </c>
      <c r="AN12" s="625"/>
      <c r="AO12" s="625"/>
      <c r="AP12" s="286"/>
      <c r="AQ12" s="146" t="s">
        <v>370</v>
      </c>
      <c r="AR12" s="149"/>
      <c r="AS12" s="149"/>
      <c r="AT12" s="150"/>
      <c r="AU12" s="814" t="s">
        <v>262</v>
      </c>
      <c r="AV12" s="814"/>
      <c r="AW12" s="814"/>
      <c r="AX12" s="815"/>
    </row>
    <row r="13" spans="1:50" ht="18.75" customHeight="1" x14ac:dyDescent="0.15">
      <c r="A13" s="276"/>
      <c r="B13" s="277"/>
      <c r="C13" s="277"/>
      <c r="D13" s="277"/>
      <c r="E13" s="277"/>
      <c r="F13" s="278"/>
      <c r="G13" s="362"/>
      <c r="H13" s="273"/>
      <c r="I13" s="273"/>
      <c r="J13" s="273"/>
      <c r="K13" s="273"/>
      <c r="L13" s="273"/>
      <c r="M13" s="273"/>
      <c r="N13" s="273"/>
      <c r="O13" s="363"/>
      <c r="P13" s="312"/>
      <c r="Q13" s="273"/>
      <c r="R13" s="273"/>
      <c r="S13" s="273"/>
      <c r="T13" s="273"/>
      <c r="U13" s="273"/>
      <c r="V13" s="273"/>
      <c r="W13" s="273"/>
      <c r="X13" s="363"/>
      <c r="Y13" s="884"/>
      <c r="Z13" s="885"/>
      <c r="AA13" s="886"/>
      <c r="AB13" s="890"/>
      <c r="AC13" s="891"/>
      <c r="AD13" s="892"/>
      <c r="AE13" s="626"/>
      <c r="AF13" s="626"/>
      <c r="AG13" s="626"/>
      <c r="AH13" s="626"/>
      <c r="AI13" s="626"/>
      <c r="AJ13" s="626"/>
      <c r="AK13" s="626"/>
      <c r="AL13" s="626"/>
      <c r="AM13" s="626"/>
      <c r="AN13" s="626"/>
      <c r="AO13" s="626"/>
      <c r="AP13" s="289"/>
      <c r="AQ13" s="421"/>
      <c r="AR13" s="275"/>
      <c r="AS13" s="152" t="s">
        <v>371</v>
      </c>
      <c r="AT13" s="153"/>
      <c r="AU13" s="275"/>
      <c r="AV13" s="275"/>
      <c r="AW13" s="273" t="s">
        <v>313</v>
      </c>
      <c r="AX13" s="274"/>
    </row>
    <row r="14" spans="1:50" ht="22.5" customHeight="1" x14ac:dyDescent="0.15">
      <c r="A14" s="279"/>
      <c r="B14" s="277"/>
      <c r="C14" s="277"/>
      <c r="D14" s="277"/>
      <c r="E14" s="277"/>
      <c r="F14" s="278"/>
      <c r="G14" s="408"/>
      <c r="H14" s="893"/>
      <c r="I14" s="893"/>
      <c r="J14" s="893"/>
      <c r="K14" s="893"/>
      <c r="L14" s="893"/>
      <c r="M14" s="893"/>
      <c r="N14" s="893"/>
      <c r="O14" s="894"/>
      <c r="P14" s="111"/>
      <c r="Q14" s="395"/>
      <c r="R14" s="395"/>
      <c r="S14" s="395"/>
      <c r="T14" s="395"/>
      <c r="U14" s="395"/>
      <c r="V14" s="395"/>
      <c r="W14" s="395"/>
      <c r="X14" s="396"/>
      <c r="Y14" s="907" t="s">
        <v>14</v>
      </c>
      <c r="Z14" s="908"/>
      <c r="AA14" s="909"/>
      <c r="AB14" s="372"/>
      <c r="AC14" s="910"/>
      <c r="AD14" s="910"/>
      <c r="AE14" s="400"/>
      <c r="AF14" s="364"/>
      <c r="AG14" s="364"/>
      <c r="AH14" s="364"/>
      <c r="AI14" s="400"/>
      <c r="AJ14" s="364"/>
      <c r="AK14" s="364"/>
      <c r="AL14" s="364"/>
      <c r="AM14" s="400"/>
      <c r="AN14" s="364"/>
      <c r="AO14" s="364"/>
      <c r="AP14" s="364"/>
      <c r="AQ14" s="271"/>
      <c r="AR14" s="208"/>
      <c r="AS14" s="208"/>
      <c r="AT14" s="272"/>
      <c r="AU14" s="364"/>
      <c r="AV14" s="364"/>
      <c r="AW14" s="364"/>
      <c r="AX14" s="365"/>
    </row>
    <row r="15" spans="1:50" ht="22.5" customHeight="1" x14ac:dyDescent="0.15">
      <c r="A15" s="280"/>
      <c r="B15" s="281"/>
      <c r="C15" s="281"/>
      <c r="D15" s="281"/>
      <c r="E15" s="281"/>
      <c r="F15" s="282"/>
      <c r="G15" s="895"/>
      <c r="H15" s="896"/>
      <c r="I15" s="896"/>
      <c r="J15" s="896"/>
      <c r="K15" s="896"/>
      <c r="L15" s="896"/>
      <c r="M15" s="896"/>
      <c r="N15" s="896"/>
      <c r="O15" s="897"/>
      <c r="P15" s="901"/>
      <c r="Q15" s="901"/>
      <c r="R15" s="901"/>
      <c r="S15" s="901"/>
      <c r="T15" s="901"/>
      <c r="U15" s="901"/>
      <c r="V15" s="901"/>
      <c r="W15" s="901"/>
      <c r="X15" s="902"/>
      <c r="Y15" s="262" t="s">
        <v>61</v>
      </c>
      <c r="Z15" s="904"/>
      <c r="AA15" s="905"/>
      <c r="AB15" s="373"/>
      <c r="AC15" s="733"/>
      <c r="AD15" s="733"/>
      <c r="AE15" s="400"/>
      <c r="AF15" s="364"/>
      <c r="AG15" s="364"/>
      <c r="AH15" s="364"/>
      <c r="AI15" s="400"/>
      <c r="AJ15" s="364"/>
      <c r="AK15" s="364"/>
      <c r="AL15" s="364"/>
      <c r="AM15" s="400"/>
      <c r="AN15" s="364"/>
      <c r="AO15" s="364"/>
      <c r="AP15" s="364"/>
      <c r="AQ15" s="271"/>
      <c r="AR15" s="208"/>
      <c r="AS15" s="208"/>
      <c r="AT15" s="272"/>
      <c r="AU15" s="364"/>
      <c r="AV15" s="364"/>
      <c r="AW15" s="364"/>
      <c r="AX15" s="365"/>
    </row>
    <row r="16" spans="1:50" ht="22.5" customHeight="1" x14ac:dyDescent="0.15">
      <c r="A16" s="283"/>
      <c r="B16" s="284"/>
      <c r="C16" s="284"/>
      <c r="D16" s="284"/>
      <c r="E16" s="284"/>
      <c r="F16" s="285"/>
      <c r="G16" s="898"/>
      <c r="H16" s="899"/>
      <c r="I16" s="899"/>
      <c r="J16" s="899"/>
      <c r="K16" s="899"/>
      <c r="L16" s="899"/>
      <c r="M16" s="899"/>
      <c r="N16" s="899"/>
      <c r="O16" s="900"/>
      <c r="P16" s="397"/>
      <c r="Q16" s="397"/>
      <c r="R16" s="397"/>
      <c r="S16" s="397"/>
      <c r="T16" s="397"/>
      <c r="U16" s="397"/>
      <c r="V16" s="397"/>
      <c r="W16" s="397"/>
      <c r="X16" s="398"/>
      <c r="Y16" s="903" t="s">
        <v>15</v>
      </c>
      <c r="Z16" s="904"/>
      <c r="AA16" s="905"/>
      <c r="AB16" s="382" t="s">
        <v>315</v>
      </c>
      <c r="AC16" s="906"/>
      <c r="AD16" s="906"/>
      <c r="AE16" s="400"/>
      <c r="AF16" s="364"/>
      <c r="AG16" s="364"/>
      <c r="AH16" s="364"/>
      <c r="AI16" s="400"/>
      <c r="AJ16" s="364"/>
      <c r="AK16" s="364"/>
      <c r="AL16" s="364"/>
      <c r="AM16" s="400"/>
      <c r="AN16" s="364"/>
      <c r="AO16" s="364"/>
      <c r="AP16" s="364"/>
      <c r="AQ16" s="271"/>
      <c r="AR16" s="208"/>
      <c r="AS16" s="208"/>
      <c r="AT16" s="272"/>
      <c r="AU16" s="364"/>
      <c r="AV16" s="364"/>
      <c r="AW16" s="364"/>
      <c r="AX16" s="365"/>
    </row>
    <row r="17" spans="1:50" ht="18.75" customHeight="1" x14ac:dyDescent="0.15">
      <c r="A17" s="276" t="s">
        <v>13</v>
      </c>
      <c r="B17" s="277"/>
      <c r="C17" s="277"/>
      <c r="D17" s="277"/>
      <c r="E17" s="277"/>
      <c r="F17" s="278"/>
      <c r="G17" s="359" t="s">
        <v>276</v>
      </c>
      <c r="H17" s="360"/>
      <c r="I17" s="360"/>
      <c r="J17" s="360"/>
      <c r="K17" s="360"/>
      <c r="L17" s="360"/>
      <c r="M17" s="360"/>
      <c r="N17" s="360"/>
      <c r="O17" s="361"/>
      <c r="P17" s="391" t="s">
        <v>66</v>
      </c>
      <c r="Q17" s="360"/>
      <c r="R17" s="360"/>
      <c r="S17" s="360"/>
      <c r="T17" s="360"/>
      <c r="U17" s="360"/>
      <c r="V17" s="360"/>
      <c r="W17" s="360"/>
      <c r="X17" s="361"/>
      <c r="Y17" s="883"/>
      <c r="Z17" s="712"/>
      <c r="AA17" s="713"/>
      <c r="AB17" s="887" t="s">
        <v>12</v>
      </c>
      <c r="AC17" s="888"/>
      <c r="AD17" s="889"/>
      <c r="AE17" s="625" t="s">
        <v>372</v>
      </c>
      <c r="AF17" s="625"/>
      <c r="AG17" s="625"/>
      <c r="AH17" s="625"/>
      <c r="AI17" s="625" t="s">
        <v>373</v>
      </c>
      <c r="AJ17" s="625"/>
      <c r="AK17" s="625"/>
      <c r="AL17" s="625"/>
      <c r="AM17" s="625" t="s">
        <v>374</v>
      </c>
      <c r="AN17" s="625"/>
      <c r="AO17" s="625"/>
      <c r="AP17" s="286"/>
      <c r="AQ17" s="146" t="s">
        <v>370</v>
      </c>
      <c r="AR17" s="149"/>
      <c r="AS17" s="149"/>
      <c r="AT17" s="150"/>
      <c r="AU17" s="814" t="s">
        <v>262</v>
      </c>
      <c r="AV17" s="814"/>
      <c r="AW17" s="814"/>
      <c r="AX17" s="815"/>
    </row>
    <row r="18" spans="1:50" ht="18.75" customHeight="1" x14ac:dyDescent="0.15">
      <c r="A18" s="276"/>
      <c r="B18" s="277"/>
      <c r="C18" s="277"/>
      <c r="D18" s="277"/>
      <c r="E18" s="277"/>
      <c r="F18" s="278"/>
      <c r="G18" s="362"/>
      <c r="H18" s="273"/>
      <c r="I18" s="273"/>
      <c r="J18" s="273"/>
      <c r="K18" s="273"/>
      <c r="L18" s="273"/>
      <c r="M18" s="273"/>
      <c r="N18" s="273"/>
      <c r="O18" s="363"/>
      <c r="P18" s="312"/>
      <c r="Q18" s="273"/>
      <c r="R18" s="273"/>
      <c r="S18" s="273"/>
      <c r="T18" s="273"/>
      <c r="U18" s="273"/>
      <c r="V18" s="273"/>
      <c r="W18" s="273"/>
      <c r="X18" s="363"/>
      <c r="Y18" s="884"/>
      <c r="Z18" s="885"/>
      <c r="AA18" s="886"/>
      <c r="AB18" s="890"/>
      <c r="AC18" s="891"/>
      <c r="AD18" s="892"/>
      <c r="AE18" s="626"/>
      <c r="AF18" s="626"/>
      <c r="AG18" s="626"/>
      <c r="AH18" s="626"/>
      <c r="AI18" s="626"/>
      <c r="AJ18" s="626"/>
      <c r="AK18" s="626"/>
      <c r="AL18" s="626"/>
      <c r="AM18" s="626"/>
      <c r="AN18" s="626"/>
      <c r="AO18" s="626"/>
      <c r="AP18" s="289"/>
      <c r="AQ18" s="421"/>
      <c r="AR18" s="275"/>
      <c r="AS18" s="152" t="s">
        <v>371</v>
      </c>
      <c r="AT18" s="153"/>
      <c r="AU18" s="275"/>
      <c r="AV18" s="275"/>
      <c r="AW18" s="273" t="s">
        <v>313</v>
      </c>
      <c r="AX18" s="274"/>
    </row>
    <row r="19" spans="1:50" ht="22.5" customHeight="1" x14ac:dyDescent="0.15">
      <c r="A19" s="279"/>
      <c r="B19" s="277"/>
      <c r="C19" s="277"/>
      <c r="D19" s="277"/>
      <c r="E19" s="277"/>
      <c r="F19" s="278"/>
      <c r="G19" s="408"/>
      <c r="H19" s="893"/>
      <c r="I19" s="893"/>
      <c r="J19" s="893"/>
      <c r="K19" s="893"/>
      <c r="L19" s="893"/>
      <c r="M19" s="893"/>
      <c r="N19" s="893"/>
      <c r="O19" s="894"/>
      <c r="P19" s="111"/>
      <c r="Q19" s="395"/>
      <c r="R19" s="395"/>
      <c r="S19" s="395"/>
      <c r="T19" s="395"/>
      <c r="U19" s="395"/>
      <c r="V19" s="395"/>
      <c r="W19" s="395"/>
      <c r="X19" s="396"/>
      <c r="Y19" s="907" t="s">
        <v>14</v>
      </c>
      <c r="Z19" s="908"/>
      <c r="AA19" s="909"/>
      <c r="AB19" s="372"/>
      <c r="AC19" s="910"/>
      <c r="AD19" s="910"/>
      <c r="AE19" s="400"/>
      <c r="AF19" s="364"/>
      <c r="AG19" s="364"/>
      <c r="AH19" s="364"/>
      <c r="AI19" s="400"/>
      <c r="AJ19" s="364"/>
      <c r="AK19" s="364"/>
      <c r="AL19" s="364"/>
      <c r="AM19" s="400"/>
      <c r="AN19" s="364"/>
      <c r="AO19" s="364"/>
      <c r="AP19" s="364"/>
      <c r="AQ19" s="271"/>
      <c r="AR19" s="208"/>
      <c r="AS19" s="208"/>
      <c r="AT19" s="272"/>
      <c r="AU19" s="364"/>
      <c r="AV19" s="364"/>
      <c r="AW19" s="364"/>
      <c r="AX19" s="365"/>
    </row>
    <row r="20" spans="1:50" ht="22.5" customHeight="1" x14ac:dyDescent="0.15">
      <c r="A20" s="280"/>
      <c r="B20" s="281"/>
      <c r="C20" s="281"/>
      <c r="D20" s="281"/>
      <c r="E20" s="281"/>
      <c r="F20" s="282"/>
      <c r="G20" s="895"/>
      <c r="H20" s="896"/>
      <c r="I20" s="896"/>
      <c r="J20" s="896"/>
      <c r="K20" s="896"/>
      <c r="L20" s="896"/>
      <c r="M20" s="896"/>
      <c r="N20" s="896"/>
      <c r="O20" s="897"/>
      <c r="P20" s="901"/>
      <c r="Q20" s="901"/>
      <c r="R20" s="901"/>
      <c r="S20" s="901"/>
      <c r="T20" s="901"/>
      <c r="U20" s="901"/>
      <c r="V20" s="901"/>
      <c r="W20" s="901"/>
      <c r="X20" s="902"/>
      <c r="Y20" s="262" t="s">
        <v>61</v>
      </c>
      <c r="Z20" s="904"/>
      <c r="AA20" s="905"/>
      <c r="AB20" s="373"/>
      <c r="AC20" s="733"/>
      <c r="AD20" s="733"/>
      <c r="AE20" s="400"/>
      <c r="AF20" s="364"/>
      <c r="AG20" s="364"/>
      <c r="AH20" s="364"/>
      <c r="AI20" s="400"/>
      <c r="AJ20" s="364"/>
      <c r="AK20" s="364"/>
      <c r="AL20" s="364"/>
      <c r="AM20" s="400"/>
      <c r="AN20" s="364"/>
      <c r="AO20" s="364"/>
      <c r="AP20" s="364"/>
      <c r="AQ20" s="271"/>
      <c r="AR20" s="208"/>
      <c r="AS20" s="208"/>
      <c r="AT20" s="272"/>
      <c r="AU20" s="364"/>
      <c r="AV20" s="364"/>
      <c r="AW20" s="364"/>
      <c r="AX20" s="365"/>
    </row>
    <row r="21" spans="1:50" ht="22.5" customHeight="1" x14ac:dyDescent="0.15">
      <c r="A21" s="283"/>
      <c r="B21" s="284"/>
      <c r="C21" s="284"/>
      <c r="D21" s="284"/>
      <c r="E21" s="284"/>
      <c r="F21" s="285"/>
      <c r="G21" s="898"/>
      <c r="H21" s="899"/>
      <c r="I21" s="899"/>
      <c r="J21" s="899"/>
      <c r="K21" s="899"/>
      <c r="L21" s="899"/>
      <c r="M21" s="899"/>
      <c r="N21" s="899"/>
      <c r="O21" s="900"/>
      <c r="P21" s="397"/>
      <c r="Q21" s="397"/>
      <c r="R21" s="397"/>
      <c r="S21" s="397"/>
      <c r="T21" s="397"/>
      <c r="U21" s="397"/>
      <c r="V21" s="397"/>
      <c r="W21" s="397"/>
      <c r="X21" s="398"/>
      <c r="Y21" s="903" t="s">
        <v>15</v>
      </c>
      <c r="Z21" s="904"/>
      <c r="AA21" s="905"/>
      <c r="AB21" s="382" t="s">
        <v>315</v>
      </c>
      <c r="AC21" s="906"/>
      <c r="AD21" s="906"/>
      <c r="AE21" s="400"/>
      <c r="AF21" s="364"/>
      <c r="AG21" s="364"/>
      <c r="AH21" s="364"/>
      <c r="AI21" s="400"/>
      <c r="AJ21" s="364"/>
      <c r="AK21" s="364"/>
      <c r="AL21" s="364"/>
      <c r="AM21" s="400"/>
      <c r="AN21" s="364"/>
      <c r="AO21" s="364"/>
      <c r="AP21" s="364"/>
      <c r="AQ21" s="271"/>
      <c r="AR21" s="208"/>
      <c r="AS21" s="208"/>
      <c r="AT21" s="272"/>
      <c r="AU21" s="364"/>
      <c r="AV21" s="364"/>
      <c r="AW21" s="364"/>
      <c r="AX21" s="365"/>
    </row>
    <row r="22" spans="1:50" ht="18.75" customHeight="1" x14ac:dyDescent="0.15">
      <c r="A22" s="276" t="s">
        <v>13</v>
      </c>
      <c r="B22" s="277"/>
      <c r="C22" s="277"/>
      <c r="D22" s="277"/>
      <c r="E22" s="277"/>
      <c r="F22" s="278"/>
      <c r="G22" s="359" t="s">
        <v>276</v>
      </c>
      <c r="H22" s="360"/>
      <c r="I22" s="360"/>
      <c r="J22" s="360"/>
      <c r="K22" s="360"/>
      <c r="L22" s="360"/>
      <c r="M22" s="360"/>
      <c r="N22" s="360"/>
      <c r="O22" s="361"/>
      <c r="P22" s="391" t="s">
        <v>66</v>
      </c>
      <c r="Q22" s="360"/>
      <c r="R22" s="360"/>
      <c r="S22" s="360"/>
      <c r="T22" s="360"/>
      <c r="U22" s="360"/>
      <c r="V22" s="360"/>
      <c r="W22" s="360"/>
      <c r="X22" s="361"/>
      <c r="Y22" s="883"/>
      <c r="Z22" s="712"/>
      <c r="AA22" s="713"/>
      <c r="AB22" s="887" t="s">
        <v>12</v>
      </c>
      <c r="AC22" s="888"/>
      <c r="AD22" s="889"/>
      <c r="AE22" s="625" t="s">
        <v>372</v>
      </c>
      <c r="AF22" s="625"/>
      <c r="AG22" s="625"/>
      <c r="AH22" s="625"/>
      <c r="AI22" s="625" t="s">
        <v>373</v>
      </c>
      <c r="AJ22" s="625"/>
      <c r="AK22" s="625"/>
      <c r="AL22" s="625"/>
      <c r="AM22" s="625" t="s">
        <v>374</v>
      </c>
      <c r="AN22" s="625"/>
      <c r="AO22" s="625"/>
      <c r="AP22" s="286"/>
      <c r="AQ22" s="146" t="s">
        <v>370</v>
      </c>
      <c r="AR22" s="149"/>
      <c r="AS22" s="149"/>
      <c r="AT22" s="150"/>
      <c r="AU22" s="814" t="s">
        <v>262</v>
      </c>
      <c r="AV22" s="814"/>
      <c r="AW22" s="814"/>
      <c r="AX22" s="815"/>
    </row>
    <row r="23" spans="1:50" ht="18.75" customHeight="1" x14ac:dyDescent="0.15">
      <c r="A23" s="276"/>
      <c r="B23" s="277"/>
      <c r="C23" s="277"/>
      <c r="D23" s="277"/>
      <c r="E23" s="277"/>
      <c r="F23" s="278"/>
      <c r="G23" s="362"/>
      <c r="H23" s="273"/>
      <c r="I23" s="273"/>
      <c r="J23" s="273"/>
      <c r="K23" s="273"/>
      <c r="L23" s="273"/>
      <c r="M23" s="273"/>
      <c r="N23" s="273"/>
      <c r="O23" s="363"/>
      <c r="P23" s="312"/>
      <c r="Q23" s="273"/>
      <c r="R23" s="273"/>
      <c r="S23" s="273"/>
      <c r="T23" s="273"/>
      <c r="U23" s="273"/>
      <c r="V23" s="273"/>
      <c r="W23" s="273"/>
      <c r="X23" s="363"/>
      <c r="Y23" s="884"/>
      <c r="Z23" s="885"/>
      <c r="AA23" s="886"/>
      <c r="AB23" s="890"/>
      <c r="AC23" s="891"/>
      <c r="AD23" s="892"/>
      <c r="AE23" s="626"/>
      <c r="AF23" s="626"/>
      <c r="AG23" s="626"/>
      <c r="AH23" s="626"/>
      <c r="AI23" s="626"/>
      <c r="AJ23" s="626"/>
      <c r="AK23" s="626"/>
      <c r="AL23" s="626"/>
      <c r="AM23" s="626"/>
      <c r="AN23" s="626"/>
      <c r="AO23" s="626"/>
      <c r="AP23" s="289"/>
      <c r="AQ23" s="421"/>
      <c r="AR23" s="275"/>
      <c r="AS23" s="152" t="s">
        <v>371</v>
      </c>
      <c r="AT23" s="153"/>
      <c r="AU23" s="275"/>
      <c r="AV23" s="275"/>
      <c r="AW23" s="273" t="s">
        <v>313</v>
      </c>
      <c r="AX23" s="274"/>
    </row>
    <row r="24" spans="1:50" ht="22.5" customHeight="1" x14ac:dyDescent="0.15">
      <c r="A24" s="279"/>
      <c r="B24" s="277"/>
      <c r="C24" s="277"/>
      <c r="D24" s="277"/>
      <c r="E24" s="277"/>
      <c r="F24" s="278"/>
      <c r="G24" s="408"/>
      <c r="H24" s="893"/>
      <c r="I24" s="893"/>
      <c r="J24" s="893"/>
      <c r="K24" s="893"/>
      <c r="L24" s="893"/>
      <c r="M24" s="893"/>
      <c r="N24" s="893"/>
      <c r="O24" s="894"/>
      <c r="P24" s="111"/>
      <c r="Q24" s="395"/>
      <c r="R24" s="395"/>
      <c r="S24" s="395"/>
      <c r="T24" s="395"/>
      <c r="U24" s="395"/>
      <c r="V24" s="395"/>
      <c r="W24" s="395"/>
      <c r="X24" s="396"/>
      <c r="Y24" s="907" t="s">
        <v>14</v>
      </c>
      <c r="Z24" s="908"/>
      <c r="AA24" s="909"/>
      <c r="AB24" s="372"/>
      <c r="AC24" s="910"/>
      <c r="AD24" s="910"/>
      <c r="AE24" s="400"/>
      <c r="AF24" s="364"/>
      <c r="AG24" s="364"/>
      <c r="AH24" s="364"/>
      <c r="AI24" s="400"/>
      <c r="AJ24" s="364"/>
      <c r="AK24" s="364"/>
      <c r="AL24" s="364"/>
      <c r="AM24" s="400"/>
      <c r="AN24" s="364"/>
      <c r="AO24" s="364"/>
      <c r="AP24" s="364"/>
      <c r="AQ24" s="271"/>
      <c r="AR24" s="208"/>
      <c r="AS24" s="208"/>
      <c r="AT24" s="272"/>
      <c r="AU24" s="364"/>
      <c r="AV24" s="364"/>
      <c r="AW24" s="364"/>
      <c r="AX24" s="365"/>
    </row>
    <row r="25" spans="1:50" ht="22.5" customHeight="1" x14ac:dyDescent="0.15">
      <c r="A25" s="280"/>
      <c r="B25" s="281"/>
      <c r="C25" s="281"/>
      <c r="D25" s="281"/>
      <c r="E25" s="281"/>
      <c r="F25" s="282"/>
      <c r="G25" s="895"/>
      <c r="H25" s="896"/>
      <c r="I25" s="896"/>
      <c r="J25" s="896"/>
      <c r="K25" s="896"/>
      <c r="L25" s="896"/>
      <c r="M25" s="896"/>
      <c r="N25" s="896"/>
      <c r="O25" s="897"/>
      <c r="P25" s="901"/>
      <c r="Q25" s="901"/>
      <c r="R25" s="901"/>
      <c r="S25" s="901"/>
      <c r="T25" s="901"/>
      <c r="U25" s="901"/>
      <c r="V25" s="901"/>
      <c r="W25" s="901"/>
      <c r="X25" s="902"/>
      <c r="Y25" s="262" t="s">
        <v>61</v>
      </c>
      <c r="Z25" s="904"/>
      <c r="AA25" s="905"/>
      <c r="AB25" s="373"/>
      <c r="AC25" s="733"/>
      <c r="AD25" s="733"/>
      <c r="AE25" s="400"/>
      <c r="AF25" s="364"/>
      <c r="AG25" s="364"/>
      <c r="AH25" s="364"/>
      <c r="AI25" s="400"/>
      <c r="AJ25" s="364"/>
      <c r="AK25" s="364"/>
      <c r="AL25" s="364"/>
      <c r="AM25" s="400"/>
      <c r="AN25" s="364"/>
      <c r="AO25" s="364"/>
      <c r="AP25" s="364"/>
      <c r="AQ25" s="271"/>
      <c r="AR25" s="208"/>
      <c r="AS25" s="208"/>
      <c r="AT25" s="272"/>
      <c r="AU25" s="364"/>
      <c r="AV25" s="364"/>
      <c r="AW25" s="364"/>
      <c r="AX25" s="365"/>
    </row>
    <row r="26" spans="1:50" ht="22.5" customHeight="1" x14ac:dyDescent="0.15">
      <c r="A26" s="283"/>
      <c r="B26" s="284"/>
      <c r="C26" s="284"/>
      <c r="D26" s="284"/>
      <c r="E26" s="284"/>
      <c r="F26" s="285"/>
      <c r="G26" s="898"/>
      <c r="H26" s="899"/>
      <c r="I26" s="899"/>
      <c r="J26" s="899"/>
      <c r="K26" s="899"/>
      <c r="L26" s="899"/>
      <c r="M26" s="899"/>
      <c r="N26" s="899"/>
      <c r="O26" s="900"/>
      <c r="P26" s="397"/>
      <c r="Q26" s="397"/>
      <c r="R26" s="397"/>
      <c r="S26" s="397"/>
      <c r="T26" s="397"/>
      <c r="U26" s="397"/>
      <c r="V26" s="397"/>
      <c r="W26" s="397"/>
      <c r="X26" s="398"/>
      <c r="Y26" s="903" t="s">
        <v>15</v>
      </c>
      <c r="Z26" s="904"/>
      <c r="AA26" s="905"/>
      <c r="AB26" s="382" t="s">
        <v>315</v>
      </c>
      <c r="AC26" s="906"/>
      <c r="AD26" s="906"/>
      <c r="AE26" s="400"/>
      <c r="AF26" s="364"/>
      <c r="AG26" s="364"/>
      <c r="AH26" s="364"/>
      <c r="AI26" s="400"/>
      <c r="AJ26" s="364"/>
      <c r="AK26" s="364"/>
      <c r="AL26" s="364"/>
      <c r="AM26" s="400"/>
      <c r="AN26" s="364"/>
      <c r="AO26" s="364"/>
      <c r="AP26" s="364"/>
      <c r="AQ26" s="271"/>
      <c r="AR26" s="208"/>
      <c r="AS26" s="208"/>
      <c r="AT26" s="272"/>
      <c r="AU26" s="364"/>
      <c r="AV26" s="364"/>
      <c r="AW26" s="364"/>
      <c r="AX26" s="365"/>
    </row>
    <row r="27" spans="1:50" ht="18.75" customHeight="1" x14ac:dyDescent="0.15">
      <c r="A27" s="276" t="s">
        <v>13</v>
      </c>
      <c r="B27" s="277"/>
      <c r="C27" s="277"/>
      <c r="D27" s="277"/>
      <c r="E27" s="277"/>
      <c r="F27" s="278"/>
      <c r="G27" s="359" t="s">
        <v>276</v>
      </c>
      <c r="H27" s="360"/>
      <c r="I27" s="360"/>
      <c r="J27" s="360"/>
      <c r="K27" s="360"/>
      <c r="L27" s="360"/>
      <c r="M27" s="360"/>
      <c r="N27" s="360"/>
      <c r="O27" s="361"/>
      <c r="P27" s="391" t="s">
        <v>66</v>
      </c>
      <c r="Q27" s="360"/>
      <c r="R27" s="360"/>
      <c r="S27" s="360"/>
      <c r="T27" s="360"/>
      <c r="U27" s="360"/>
      <c r="V27" s="360"/>
      <c r="W27" s="360"/>
      <c r="X27" s="361"/>
      <c r="Y27" s="883"/>
      <c r="Z27" s="712"/>
      <c r="AA27" s="713"/>
      <c r="AB27" s="887" t="s">
        <v>12</v>
      </c>
      <c r="AC27" s="888"/>
      <c r="AD27" s="889"/>
      <c r="AE27" s="625" t="s">
        <v>372</v>
      </c>
      <c r="AF27" s="625"/>
      <c r="AG27" s="625"/>
      <c r="AH27" s="625"/>
      <c r="AI27" s="625" t="s">
        <v>373</v>
      </c>
      <c r="AJ27" s="625"/>
      <c r="AK27" s="625"/>
      <c r="AL27" s="625"/>
      <c r="AM27" s="625" t="s">
        <v>374</v>
      </c>
      <c r="AN27" s="625"/>
      <c r="AO27" s="625"/>
      <c r="AP27" s="286"/>
      <c r="AQ27" s="146" t="s">
        <v>370</v>
      </c>
      <c r="AR27" s="149"/>
      <c r="AS27" s="149"/>
      <c r="AT27" s="150"/>
      <c r="AU27" s="814" t="s">
        <v>262</v>
      </c>
      <c r="AV27" s="814"/>
      <c r="AW27" s="814"/>
      <c r="AX27" s="815"/>
    </row>
    <row r="28" spans="1:50" ht="18.75" customHeight="1" x14ac:dyDescent="0.15">
      <c r="A28" s="276"/>
      <c r="B28" s="277"/>
      <c r="C28" s="277"/>
      <c r="D28" s="277"/>
      <c r="E28" s="277"/>
      <c r="F28" s="278"/>
      <c r="G28" s="362"/>
      <c r="H28" s="273"/>
      <c r="I28" s="273"/>
      <c r="J28" s="273"/>
      <c r="K28" s="273"/>
      <c r="L28" s="273"/>
      <c r="M28" s="273"/>
      <c r="N28" s="273"/>
      <c r="O28" s="363"/>
      <c r="P28" s="312"/>
      <c r="Q28" s="273"/>
      <c r="R28" s="273"/>
      <c r="S28" s="273"/>
      <c r="T28" s="273"/>
      <c r="U28" s="273"/>
      <c r="V28" s="273"/>
      <c r="W28" s="273"/>
      <c r="X28" s="363"/>
      <c r="Y28" s="884"/>
      <c r="Z28" s="885"/>
      <c r="AA28" s="886"/>
      <c r="AB28" s="890"/>
      <c r="AC28" s="891"/>
      <c r="AD28" s="892"/>
      <c r="AE28" s="626"/>
      <c r="AF28" s="626"/>
      <c r="AG28" s="626"/>
      <c r="AH28" s="626"/>
      <c r="AI28" s="626"/>
      <c r="AJ28" s="626"/>
      <c r="AK28" s="626"/>
      <c r="AL28" s="626"/>
      <c r="AM28" s="626"/>
      <c r="AN28" s="626"/>
      <c r="AO28" s="626"/>
      <c r="AP28" s="289"/>
      <c r="AQ28" s="421"/>
      <c r="AR28" s="275"/>
      <c r="AS28" s="152" t="s">
        <v>371</v>
      </c>
      <c r="AT28" s="153"/>
      <c r="AU28" s="275"/>
      <c r="AV28" s="275"/>
      <c r="AW28" s="273" t="s">
        <v>313</v>
      </c>
      <c r="AX28" s="274"/>
    </row>
    <row r="29" spans="1:50" ht="22.5" customHeight="1" x14ac:dyDescent="0.15">
      <c r="A29" s="279"/>
      <c r="B29" s="277"/>
      <c r="C29" s="277"/>
      <c r="D29" s="277"/>
      <c r="E29" s="277"/>
      <c r="F29" s="278"/>
      <c r="G29" s="408"/>
      <c r="H29" s="893"/>
      <c r="I29" s="893"/>
      <c r="J29" s="893"/>
      <c r="K29" s="893"/>
      <c r="L29" s="893"/>
      <c r="M29" s="893"/>
      <c r="N29" s="893"/>
      <c r="O29" s="894"/>
      <c r="P29" s="111"/>
      <c r="Q29" s="395"/>
      <c r="R29" s="395"/>
      <c r="S29" s="395"/>
      <c r="T29" s="395"/>
      <c r="U29" s="395"/>
      <c r="V29" s="395"/>
      <c r="W29" s="395"/>
      <c r="X29" s="396"/>
      <c r="Y29" s="907" t="s">
        <v>14</v>
      </c>
      <c r="Z29" s="908"/>
      <c r="AA29" s="909"/>
      <c r="AB29" s="372"/>
      <c r="AC29" s="910"/>
      <c r="AD29" s="910"/>
      <c r="AE29" s="400"/>
      <c r="AF29" s="364"/>
      <c r="AG29" s="364"/>
      <c r="AH29" s="364"/>
      <c r="AI29" s="400"/>
      <c r="AJ29" s="364"/>
      <c r="AK29" s="364"/>
      <c r="AL29" s="364"/>
      <c r="AM29" s="400"/>
      <c r="AN29" s="364"/>
      <c r="AO29" s="364"/>
      <c r="AP29" s="364"/>
      <c r="AQ29" s="271"/>
      <c r="AR29" s="208"/>
      <c r="AS29" s="208"/>
      <c r="AT29" s="272"/>
      <c r="AU29" s="364"/>
      <c r="AV29" s="364"/>
      <c r="AW29" s="364"/>
      <c r="AX29" s="365"/>
    </row>
    <row r="30" spans="1:50" ht="22.5" customHeight="1" x14ac:dyDescent="0.15">
      <c r="A30" s="280"/>
      <c r="B30" s="281"/>
      <c r="C30" s="281"/>
      <c r="D30" s="281"/>
      <c r="E30" s="281"/>
      <c r="F30" s="282"/>
      <c r="G30" s="895"/>
      <c r="H30" s="896"/>
      <c r="I30" s="896"/>
      <c r="J30" s="896"/>
      <c r="K30" s="896"/>
      <c r="L30" s="896"/>
      <c r="M30" s="896"/>
      <c r="N30" s="896"/>
      <c r="O30" s="897"/>
      <c r="P30" s="901"/>
      <c r="Q30" s="901"/>
      <c r="R30" s="901"/>
      <c r="S30" s="901"/>
      <c r="T30" s="901"/>
      <c r="U30" s="901"/>
      <c r="V30" s="901"/>
      <c r="W30" s="901"/>
      <c r="X30" s="902"/>
      <c r="Y30" s="262" t="s">
        <v>61</v>
      </c>
      <c r="Z30" s="904"/>
      <c r="AA30" s="905"/>
      <c r="AB30" s="373"/>
      <c r="AC30" s="733"/>
      <c r="AD30" s="733"/>
      <c r="AE30" s="400"/>
      <c r="AF30" s="364"/>
      <c r="AG30" s="364"/>
      <c r="AH30" s="364"/>
      <c r="AI30" s="400"/>
      <c r="AJ30" s="364"/>
      <c r="AK30" s="364"/>
      <c r="AL30" s="364"/>
      <c r="AM30" s="400"/>
      <c r="AN30" s="364"/>
      <c r="AO30" s="364"/>
      <c r="AP30" s="364"/>
      <c r="AQ30" s="271"/>
      <c r="AR30" s="208"/>
      <c r="AS30" s="208"/>
      <c r="AT30" s="272"/>
      <c r="AU30" s="364"/>
      <c r="AV30" s="364"/>
      <c r="AW30" s="364"/>
      <c r="AX30" s="365"/>
    </row>
    <row r="31" spans="1:50" ht="22.5" customHeight="1" x14ac:dyDescent="0.15">
      <c r="A31" s="283"/>
      <c r="B31" s="284"/>
      <c r="C31" s="284"/>
      <c r="D31" s="284"/>
      <c r="E31" s="284"/>
      <c r="F31" s="285"/>
      <c r="G31" s="898"/>
      <c r="H31" s="899"/>
      <c r="I31" s="899"/>
      <c r="J31" s="899"/>
      <c r="K31" s="899"/>
      <c r="L31" s="899"/>
      <c r="M31" s="899"/>
      <c r="N31" s="899"/>
      <c r="O31" s="900"/>
      <c r="P31" s="397"/>
      <c r="Q31" s="397"/>
      <c r="R31" s="397"/>
      <c r="S31" s="397"/>
      <c r="T31" s="397"/>
      <c r="U31" s="397"/>
      <c r="V31" s="397"/>
      <c r="W31" s="397"/>
      <c r="X31" s="398"/>
      <c r="Y31" s="903" t="s">
        <v>15</v>
      </c>
      <c r="Z31" s="904"/>
      <c r="AA31" s="905"/>
      <c r="AB31" s="382" t="s">
        <v>315</v>
      </c>
      <c r="AC31" s="906"/>
      <c r="AD31" s="906"/>
      <c r="AE31" s="400"/>
      <c r="AF31" s="364"/>
      <c r="AG31" s="364"/>
      <c r="AH31" s="364"/>
      <c r="AI31" s="400"/>
      <c r="AJ31" s="364"/>
      <c r="AK31" s="364"/>
      <c r="AL31" s="364"/>
      <c r="AM31" s="400"/>
      <c r="AN31" s="364"/>
      <c r="AO31" s="364"/>
      <c r="AP31" s="364"/>
      <c r="AQ31" s="271"/>
      <c r="AR31" s="208"/>
      <c r="AS31" s="208"/>
      <c r="AT31" s="272"/>
      <c r="AU31" s="364"/>
      <c r="AV31" s="364"/>
      <c r="AW31" s="364"/>
      <c r="AX31" s="365"/>
    </row>
    <row r="32" spans="1:50" ht="18.75" customHeight="1" x14ac:dyDescent="0.15">
      <c r="A32" s="276" t="s">
        <v>13</v>
      </c>
      <c r="B32" s="277"/>
      <c r="C32" s="277"/>
      <c r="D32" s="277"/>
      <c r="E32" s="277"/>
      <c r="F32" s="278"/>
      <c r="G32" s="359" t="s">
        <v>276</v>
      </c>
      <c r="H32" s="360"/>
      <c r="I32" s="360"/>
      <c r="J32" s="360"/>
      <c r="K32" s="360"/>
      <c r="L32" s="360"/>
      <c r="M32" s="360"/>
      <c r="N32" s="360"/>
      <c r="O32" s="361"/>
      <c r="P32" s="391" t="s">
        <v>66</v>
      </c>
      <c r="Q32" s="360"/>
      <c r="R32" s="360"/>
      <c r="S32" s="360"/>
      <c r="T32" s="360"/>
      <c r="U32" s="360"/>
      <c r="V32" s="360"/>
      <c r="W32" s="360"/>
      <c r="X32" s="361"/>
      <c r="Y32" s="883"/>
      <c r="Z32" s="712"/>
      <c r="AA32" s="713"/>
      <c r="AB32" s="887" t="s">
        <v>12</v>
      </c>
      <c r="AC32" s="888"/>
      <c r="AD32" s="889"/>
      <c r="AE32" s="625" t="s">
        <v>372</v>
      </c>
      <c r="AF32" s="625"/>
      <c r="AG32" s="625"/>
      <c r="AH32" s="625"/>
      <c r="AI32" s="625" t="s">
        <v>373</v>
      </c>
      <c r="AJ32" s="625"/>
      <c r="AK32" s="625"/>
      <c r="AL32" s="625"/>
      <c r="AM32" s="625" t="s">
        <v>374</v>
      </c>
      <c r="AN32" s="625"/>
      <c r="AO32" s="625"/>
      <c r="AP32" s="286"/>
      <c r="AQ32" s="146" t="s">
        <v>370</v>
      </c>
      <c r="AR32" s="149"/>
      <c r="AS32" s="149"/>
      <c r="AT32" s="150"/>
      <c r="AU32" s="814" t="s">
        <v>262</v>
      </c>
      <c r="AV32" s="814"/>
      <c r="AW32" s="814"/>
      <c r="AX32" s="815"/>
    </row>
    <row r="33" spans="1:50" ht="18.75" customHeight="1" x14ac:dyDescent="0.15">
      <c r="A33" s="276"/>
      <c r="B33" s="277"/>
      <c r="C33" s="277"/>
      <c r="D33" s="277"/>
      <c r="E33" s="277"/>
      <c r="F33" s="278"/>
      <c r="G33" s="362"/>
      <c r="H33" s="273"/>
      <c r="I33" s="273"/>
      <c r="J33" s="273"/>
      <c r="K33" s="273"/>
      <c r="L33" s="273"/>
      <c r="M33" s="273"/>
      <c r="N33" s="273"/>
      <c r="O33" s="363"/>
      <c r="P33" s="312"/>
      <c r="Q33" s="273"/>
      <c r="R33" s="273"/>
      <c r="S33" s="273"/>
      <c r="T33" s="273"/>
      <c r="U33" s="273"/>
      <c r="V33" s="273"/>
      <c r="W33" s="273"/>
      <c r="X33" s="363"/>
      <c r="Y33" s="884"/>
      <c r="Z33" s="885"/>
      <c r="AA33" s="886"/>
      <c r="AB33" s="890"/>
      <c r="AC33" s="891"/>
      <c r="AD33" s="892"/>
      <c r="AE33" s="626"/>
      <c r="AF33" s="626"/>
      <c r="AG33" s="626"/>
      <c r="AH33" s="626"/>
      <c r="AI33" s="626"/>
      <c r="AJ33" s="626"/>
      <c r="AK33" s="626"/>
      <c r="AL33" s="626"/>
      <c r="AM33" s="626"/>
      <c r="AN33" s="626"/>
      <c r="AO33" s="626"/>
      <c r="AP33" s="289"/>
      <c r="AQ33" s="421"/>
      <c r="AR33" s="275"/>
      <c r="AS33" s="152" t="s">
        <v>371</v>
      </c>
      <c r="AT33" s="153"/>
      <c r="AU33" s="275"/>
      <c r="AV33" s="275"/>
      <c r="AW33" s="273" t="s">
        <v>313</v>
      </c>
      <c r="AX33" s="274"/>
    </row>
    <row r="34" spans="1:50" ht="22.5" customHeight="1" x14ac:dyDescent="0.15">
      <c r="A34" s="279"/>
      <c r="B34" s="277"/>
      <c r="C34" s="277"/>
      <c r="D34" s="277"/>
      <c r="E34" s="277"/>
      <c r="F34" s="278"/>
      <c r="G34" s="408"/>
      <c r="H34" s="893"/>
      <c r="I34" s="893"/>
      <c r="J34" s="893"/>
      <c r="K34" s="893"/>
      <c r="L34" s="893"/>
      <c r="M34" s="893"/>
      <c r="N34" s="893"/>
      <c r="O34" s="894"/>
      <c r="P34" s="111"/>
      <c r="Q34" s="395"/>
      <c r="R34" s="395"/>
      <c r="S34" s="395"/>
      <c r="T34" s="395"/>
      <c r="U34" s="395"/>
      <c r="V34" s="395"/>
      <c r="W34" s="395"/>
      <c r="X34" s="396"/>
      <c r="Y34" s="907" t="s">
        <v>14</v>
      </c>
      <c r="Z34" s="908"/>
      <c r="AA34" s="909"/>
      <c r="AB34" s="372"/>
      <c r="AC34" s="910"/>
      <c r="AD34" s="910"/>
      <c r="AE34" s="400"/>
      <c r="AF34" s="364"/>
      <c r="AG34" s="364"/>
      <c r="AH34" s="364"/>
      <c r="AI34" s="400"/>
      <c r="AJ34" s="364"/>
      <c r="AK34" s="364"/>
      <c r="AL34" s="364"/>
      <c r="AM34" s="400"/>
      <c r="AN34" s="364"/>
      <c r="AO34" s="364"/>
      <c r="AP34" s="364"/>
      <c r="AQ34" s="271"/>
      <c r="AR34" s="208"/>
      <c r="AS34" s="208"/>
      <c r="AT34" s="272"/>
      <c r="AU34" s="364"/>
      <c r="AV34" s="364"/>
      <c r="AW34" s="364"/>
      <c r="AX34" s="365"/>
    </row>
    <row r="35" spans="1:50" ht="22.5" customHeight="1" x14ac:dyDescent="0.15">
      <c r="A35" s="280"/>
      <c r="B35" s="281"/>
      <c r="C35" s="281"/>
      <c r="D35" s="281"/>
      <c r="E35" s="281"/>
      <c r="F35" s="282"/>
      <c r="G35" s="895"/>
      <c r="H35" s="896"/>
      <c r="I35" s="896"/>
      <c r="J35" s="896"/>
      <c r="K35" s="896"/>
      <c r="L35" s="896"/>
      <c r="M35" s="896"/>
      <c r="N35" s="896"/>
      <c r="O35" s="897"/>
      <c r="P35" s="901"/>
      <c r="Q35" s="901"/>
      <c r="R35" s="901"/>
      <c r="S35" s="901"/>
      <c r="T35" s="901"/>
      <c r="U35" s="901"/>
      <c r="V35" s="901"/>
      <c r="W35" s="901"/>
      <c r="X35" s="902"/>
      <c r="Y35" s="262" t="s">
        <v>61</v>
      </c>
      <c r="Z35" s="904"/>
      <c r="AA35" s="905"/>
      <c r="AB35" s="373"/>
      <c r="AC35" s="733"/>
      <c r="AD35" s="733"/>
      <c r="AE35" s="400"/>
      <c r="AF35" s="364"/>
      <c r="AG35" s="364"/>
      <c r="AH35" s="364"/>
      <c r="AI35" s="400"/>
      <c r="AJ35" s="364"/>
      <c r="AK35" s="364"/>
      <c r="AL35" s="364"/>
      <c r="AM35" s="400"/>
      <c r="AN35" s="364"/>
      <c r="AO35" s="364"/>
      <c r="AP35" s="364"/>
      <c r="AQ35" s="271"/>
      <c r="AR35" s="208"/>
      <c r="AS35" s="208"/>
      <c r="AT35" s="272"/>
      <c r="AU35" s="364"/>
      <c r="AV35" s="364"/>
      <c r="AW35" s="364"/>
      <c r="AX35" s="365"/>
    </row>
    <row r="36" spans="1:50" ht="22.5" customHeight="1" x14ac:dyDescent="0.15">
      <c r="A36" s="283"/>
      <c r="B36" s="284"/>
      <c r="C36" s="284"/>
      <c r="D36" s="284"/>
      <c r="E36" s="284"/>
      <c r="F36" s="285"/>
      <c r="G36" s="898"/>
      <c r="H36" s="899"/>
      <c r="I36" s="899"/>
      <c r="J36" s="899"/>
      <c r="K36" s="899"/>
      <c r="L36" s="899"/>
      <c r="M36" s="899"/>
      <c r="N36" s="899"/>
      <c r="O36" s="900"/>
      <c r="P36" s="397"/>
      <c r="Q36" s="397"/>
      <c r="R36" s="397"/>
      <c r="S36" s="397"/>
      <c r="T36" s="397"/>
      <c r="U36" s="397"/>
      <c r="V36" s="397"/>
      <c r="W36" s="397"/>
      <c r="X36" s="398"/>
      <c r="Y36" s="903" t="s">
        <v>15</v>
      </c>
      <c r="Z36" s="904"/>
      <c r="AA36" s="905"/>
      <c r="AB36" s="382" t="s">
        <v>315</v>
      </c>
      <c r="AC36" s="906"/>
      <c r="AD36" s="906"/>
      <c r="AE36" s="400"/>
      <c r="AF36" s="364"/>
      <c r="AG36" s="364"/>
      <c r="AH36" s="364"/>
      <c r="AI36" s="400"/>
      <c r="AJ36" s="364"/>
      <c r="AK36" s="364"/>
      <c r="AL36" s="364"/>
      <c r="AM36" s="400"/>
      <c r="AN36" s="364"/>
      <c r="AO36" s="364"/>
      <c r="AP36" s="364"/>
      <c r="AQ36" s="271"/>
      <c r="AR36" s="208"/>
      <c r="AS36" s="208"/>
      <c r="AT36" s="272"/>
      <c r="AU36" s="364"/>
      <c r="AV36" s="364"/>
      <c r="AW36" s="364"/>
      <c r="AX36" s="365"/>
    </row>
    <row r="37" spans="1:50" ht="18.75" customHeight="1" x14ac:dyDescent="0.15">
      <c r="A37" s="276" t="s">
        <v>13</v>
      </c>
      <c r="B37" s="277"/>
      <c r="C37" s="277"/>
      <c r="D37" s="277"/>
      <c r="E37" s="277"/>
      <c r="F37" s="278"/>
      <c r="G37" s="359" t="s">
        <v>276</v>
      </c>
      <c r="H37" s="360"/>
      <c r="I37" s="360"/>
      <c r="J37" s="360"/>
      <c r="K37" s="360"/>
      <c r="L37" s="360"/>
      <c r="M37" s="360"/>
      <c r="N37" s="360"/>
      <c r="O37" s="361"/>
      <c r="P37" s="391" t="s">
        <v>66</v>
      </c>
      <c r="Q37" s="360"/>
      <c r="R37" s="360"/>
      <c r="S37" s="360"/>
      <c r="T37" s="360"/>
      <c r="U37" s="360"/>
      <c r="V37" s="360"/>
      <c r="W37" s="360"/>
      <c r="X37" s="361"/>
      <c r="Y37" s="883"/>
      <c r="Z37" s="712"/>
      <c r="AA37" s="713"/>
      <c r="AB37" s="887" t="s">
        <v>12</v>
      </c>
      <c r="AC37" s="888"/>
      <c r="AD37" s="889"/>
      <c r="AE37" s="625" t="s">
        <v>372</v>
      </c>
      <c r="AF37" s="625"/>
      <c r="AG37" s="625"/>
      <c r="AH37" s="625"/>
      <c r="AI37" s="625" t="s">
        <v>373</v>
      </c>
      <c r="AJ37" s="625"/>
      <c r="AK37" s="625"/>
      <c r="AL37" s="625"/>
      <c r="AM37" s="625" t="s">
        <v>374</v>
      </c>
      <c r="AN37" s="625"/>
      <c r="AO37" s="625"/>
      <c r="AP37" s="286"/>
      <c r="AQ37" s="146" t="s">
        <v>370</v>
      </c>
      <c r="AR37" s="149"/>
      <c r="AS37" s="149"/>
      <c r="AT37" s="150"/>
      <c r="AU37" s="814" t="s">
        <v>262</v>
      </c>
      <c r="AV37" s="814"/>
      <c r="AW37" s="814"/>
      <c r="AX37" s="815"/>
    </row>
    <row r="38" spans="1:50" ht="18.75" customHeight="1" x14ac:dyDescent="0.15">
      <c r="A38" s="276"/>
      <c r="B38" s="277"/>
      <c r="C38" s="277"/>
      <c r="D38" s="277"/>
      <c r="E38" s="277"/>
      <c r="F38" s="278"/>
      <c r="G38" s="362"/>
      <c r="H38" s="273"/>
      <c r="I38" s="273"/>
      <c r="J38" s="273"/>
      <c r="K38" s="273"/>
      <c r="L38" s="273"/>
      <c r="M38" s="273"/>
      <c r="N38" s="273"/>
      <c r="O38" s="363"/>
      <c r="P38" s="312"/>
      <c r="Q38" s="273"/>
      <c r="R38" s="273"/>
      <c r="S38" s="273"/>
      <c r="T38" s="273"/>
      <c r="U38" s="273"/>
      <c r="V38" s="273"/>
      <c r="W38" s="273"/>
      <c r="X38" s="363"/>
      <c r="Y38" s="884"/>
      <c r="Z38" s="885"/>
      <c r="AA38" s="886"/>
      <c r="AB38" s="890"/>
      <c r="AC38" s="891"/>
      <c r="AD38" s="892"/>
      <c r="AE38" s="626"/>
      <c r="AF38" s="626"/>
      <c r="AG38" s="626"/>
      <c r="AH38" s="626"/>
      <c r="AI38" s="626"/>
      <c r="AJ38" s="626"/>
      <c r="AK38" s="626"/>
      <c r="AL38" s="626"/>
      <c r="AM38" s="626"/>
      <c r="AN38" s="626"/>
      <c r="AO38" s="626"/>
      <c r="AP38" s="289"/>
      <c r="AQ38" s="421"/>
      <c r="AR38" s="275"/>
      <c r="AS38" s="152" t="s">
        <v>371</v>
      </c>
      <c r="AT38" s="153"/>
      <c r="AU38" s="275"/>
      <c r="AV38" s="275"/>
      <c r="AW38" s="273" t="s">
        <v>313</v>
      </c>
      <c r="AX38" s="274"/>
    </row>
    <row r="39" spans="1:50" ht="22.5" customHeight="1" x14ac:dyDescent="0.15">
      <c r="A39" s="279"/>
      <c r="B39" s="277"/>
      <c r="C39" s="277"/>
      <c r="D39" s="277"/>
      <c r="E39" s="277"/>
      <c r="F39" s="278"/>
      <c r="G39" s="408"/>
      <c r="H39" s="893"/>
      <c r="I39" s="893"/>
      <c r="J39" s="893"/>
      <c r="K39" s="893"/>
      <c r="L39" s="893"/>
      <c r="M39" s="893"/>
      <c r="N39" s="893"/>
      <c r="O39" s="894"/>
      <c r="P39" s="111"/>
      <c r="Q39" s="395"/>
      <c r="R39" s="395"/>
      <c r="S39" s="395"/>
      <c r="T39" s="395"/>
      <c r="U39" s="395"/>
      <c r="V39" s="395"/>
      <c r="W39" s="395"/>
      <c r="X39" s="396"/>
      <c r="Y39" s="907" t="s">
        <v>14</v>
      </c>
      <c r="Z39" s="908"/>
      <c r="AA39" s="909"/>
      <c r="AB39" s="372"/>
      <c r="AC39" s="910"/>
      <c r="AD39" s="910"/>
      <c r="AE39" s="400"/>
      <c r="AF39" s="364"/>
      <c r="AG39" s="364"/>
      <c r="AH39" s="364"/>
      <c r="AI39" s="400"/>
      <c r="AJ39" s="364"/>
      <c r="AK39" s="364"/>
      <c r="AL39" s="364"/>
      <c r="AM39" s="400"/>
      <c r="AN39" s="364"/>
      <c r="AO39" s="364"/>
      <c r="AP39" s="364"/>
      <c r="AQ39" s="271"/>
      <c r="AR39" s="208"/>
      <c r="AS39" s="208"/>
      <c r="AT39" s="272"/>
      <c r="AU39" s="364"/>
      <c r="AV39" s="364"/>
      <c r="AW39" s="364"/>
      <c r="AX39" s="365"/>
    </row>
    <row r="40" spans="1:50" ht="22.5" customHeight="1" x14ac:dyDescent="0.15">
      <c r="A40" s="280"/>
      <c r="B40" s="281"/>
      <c r="C40" s="281"/>
      <c r="D40" s="281"/>
      <c r="E40" s="281"/>
      <c r="F40" s="282"/>
      <c r="G40" s="895"/>
      <c r="H40" s="896"/>
      <c r="I40" s="896"/>
      <c r="J40" s="896"/>
      <c r="K40" s="896"/>
      <c r="L40" s="896"/>
      <c r="M40" s="896"/>
      <c r="N40" s="896"/>
      <c r="O40" s="897"/>
      <c r="P40" s="901"/>
      <c r="Q40" s="901"/>
      <c r="R40" s="901"/>
      <c r="S40" s="901"/>
      <c r="T40" s="901"/>
      <c r="U40" s="901"/>
      <c r="V40" s="901"/>
      <c r="W40" s="901"/>
      <c r="X40" s="902"/>
      <c r="Y40" s="262" t="s">
        <v>61</v>
      </c>
      <c r="Z40" s="904"/>
      <c r="AA40" s="905"/>
      <c r="AB40" s="373"/>
      <c r="AC40" s="733"/>
      <c r="AD40" s="733"/>
      <c r="AE40" s="400"/>
      <c r="AF40" s="364"/>
      <c r="AG40" s="364"/>
      <c r="AH40" s="364"/>
      <c r="AI40" s="400"/>
      <c r="AJ40" s="364"/>
      <c r="AK40" s="364"/>
      <c r="AL40" s="364"/>
      <c r="AM40" s="400"/>
      <c r="AN40" s="364"/>
      <c r="AO40" s="364"/>
      <c r="AP40" s="364"/>
      <c r="AQ40" s="271"/>
      <c r="AR40" s="208"/>
      <c r="AS40" s="208"/>
      <c r="AT40" s="272"/>
      <c r="AU40" s="364"/>
      <c r="AV40" s="364"/>
      <c r="AW40" s="364"/>
      <c r="AX40" s="365"/>
    </row>
    <row r="41" spans="1:50" ht="22.5" customHeight="1" x14ac:dyDescent="0.15">
      <c r="A41" s="283"/>
      <c r="B41" s="284"/>
      <c r="C41" s="284"/>
      <c r="D41" s="284"/>
      <c r="E41" s="284"/>
      <c r="F41" s="285"/>
      <c r="G41" s="898"/>
      <c r="H41" s="899"/>
      <c r="I41" s="899"/>
      <c r="J41" s="899"/>
      <c r="K41" s="899"/>
      <c r="L41" s="899"/>
      <c r="M41" s="899"/>
      <c r="N41" s="899"/>
      <c r="O41" s="900"/>
      <c r="P41" s="397"/>
      <c r="Q41" s="397"/>
      <c r="R41" s="397"/>
      <c r="S41" s="397"/>
      <c r="T41" s="397"/>
      <c r="U41" s="397"/>
      <c r="V41" s="397"/>
      <c r="W41" s="397"/>
      <c r="X41" s="398"/>
      <c r="Y41" s="903" t="s">
        <v>15</v>
      </c>
      <c r="Z41" s="904"/>
      <c r="AA41" s="905"/>
      <c r="AB41" s="382" t="s">
        <v>315</v>
      </c>
      <c r="AC41" s="906"/>
      <c r="AD41" s="906"/>
      <c r="AE41" s="400"/>
      <c r="AF41" s="364"/>
      <c r="AG41" s="364"/>
      <c r="AH41" s="364"/>
      <c r="AI41" s="400"/>
      <c r="AJ41" s="364"/>
      <c r="AK41" s="364"/>
      <c r="AL41" s="364"/>
      <c r="AM41" s="400"/>
      <c r="AN41" s="364"/>
      <c r="AO41" s="364"/>
      <c r="AP41" s="364"/>
      <c r="AQ41" s="271"/>
      <c r="AR41" s="208"/>
      <c r="AS41" s="208"/>
      <c r="AT41" s="272"/>
      <c r="AU41" s="364"/>
      <c r="AV41" s="364"/>
      <c r="AW41" s="364"/>
      <c r="AX41" s="365"/>
    </row>
    <row r="42" spans="1:50" ht="18.75" customHeight="1" x14ac:dyDescent="0.15">
      <c r="A42" s="276" t="s">
        <v>13</v>
      </c>
      <c r="B42" s="277"/>
      <c r="C42" s="277"/>
      <c r="D42" s="277"/>
      <c r="E42" s="277"/>
      <c r="F42" s="278"/>
      <c r="G42" s="359" t="s">
        <v>276</v>
      </c>
      <c r="H42" s="360"/>
      <c r="I42" s="360"/>
      <c r="J42" s="360"/>
      <c r="K42" s="360"/>
      <c r="L42" s="360"/>
      <c r="M42" s="360"/>
      <c r="N42" s="360"/>
      <c r="O42" s="361"/>
      <c r="P42" s="391" t="s">
        <v>66</v>
      </c>
      <c r="Q42" s="360"/>
      <c r="R42" s="360"/>
      <c r="S42" s="360"/>
      <c r="T42" s="360"/>
      <c r="U42" s="360"/>
      <c r="V42" s="360"/>
      <c r="W42" s="360"/>
      <c r="X42" s="361"/>
      <c r="Y42" s="883"/>
      <c r="Z42" s="712"/>
      <c r="AA42" s="713"/>
      <c r="AB42" s="887" t="s">
        <v>12</v>
      </c>
      <c r="AC42" s="888"/>
      <c r="AD42" s="889"/>
      <c r="AE42" s="625" t="s">
        <v>372</v>
      </c>
      <c r="AF42" s="625"/>
      <c r="AG42" s="625"/>
      <c r="AH42" s="625"/>
      <c r="AI42" s="625" t="s">
        <v>373</v>
      </c>
      <c r="AJ42" s="625"/>
      <c r="AK42" s="625"/>
      <c r="AL42" s="625"/>
      <c r="AM42" s="625" t="s">
        <v>374</v>
      </c>
      <c r="AN42" s="625"/>
      <c r="AO42" s="625"/>
      <c r="AP42" s="286"/>
      <c r="AQ42" s="146" t="s">
        <v>370</v>
      </c>
      <c r="AR42" s="149"/>
      <c r="AS42" s="149"/>
      <c r="AT42" s="150"/>
      <c r="AU42" s="814" t="s">
        <v>262</v>
      </c>
      <c r="AV42" s="814"/>
      <c r="AW42" s="814"/>
      <c r="AX42" s="815"/>
    </row>
    <row r="43" spans="1:50" ht="18.75" customHeight="1" x14ac:dyDescent="0.15">
      <c r="A43" s="276"/>
      <c r="B43" s="277"/>
      <c r="C43" s="277"/>
      <c r="D43" s="277"/>
      <c r="E43" s="277"/>
      <c r="F43" s="278"/>
      <c r="G43" s="362"/>
      <c r="H43" s="273"/>
      <c r="I43" s="273"/>
      <c r="J43" s="273"/>
      <c r="K43" s="273"/>
      <c r="L43" s="273"/>
      <c r="M43" s="273"/>
      <c r="N43" s="273"/>
      <c r="O43" s="363"/>
      <c r="P43" s="312"/>
      <c r="Q43" s="273"/>
      <c r="R43" s="273"/>
      <c r="S43" s="273"/>
      <c r="T43" s="273"/>
      <c r="U43" s="273"/>
      <c r="V43" s="273"/>
      <c r="W43" s="273"/>
      <c r="X43" s="363"/>
      <c r="Y43" s="884"/>
      <c r="Z43" s="885"/>
      <c r="AA43" s="886"/>
      <c r="AB43" s="890"/>
      <c r="AC43" s="891"/>
      <c r="AD43" s="892"/>
      <c r="AE43" s="626"/>
      <c r="AF43" s="626"/>
      <c r="AG43" s="626"/>
      <c r="AH43" s="626"/>
      <c r="AI43" s="626"/>
      <c r="AJ43" s="626"/>
      <c r="AK43" s="626"/>
      <c r="AL43" s="626"/>
      <c r="AM43" s="626"/>
      <c r="AN43" s="626"/>
      <c r="AO43" s="626"/>
      <c r="AP43" s="289"/>
      <c r="AQ43" s="421"/>
      <c r="AR43" s="275"/>
      <c r="AS43" s="152" t="s">
        <v>371</v>
      </c>
      <c r="AT43" s="153"/>
      <c r="AU43" s="275"/>
      <c r="AV43" s="275"/>
      <c r="AW43" s="273" t="s">
        <v>313</v>
      </c>
      <c r="AX43" s="274"/>
    </row>
    <row r="44" spans="1:50" ht="22.5" customHeight="1" x14ac:dyDescent="0.15">
      <c r="A44" s="279"/>
      <c r="B44" s="277"/>
      <c r="C44" s="277"/>
      <c r="D44" s="277"/>
      <c r="E44" s="277"/>
      <c r="F44" s="278"/>
      <c r="G44" s="408"/>
      <c r="H44" s="893"/>
      <c r="I44" s="893"/>
      <c r="J44" s="893"/>
      <c r="K44" s="893"/>
      <c r="L44" s="893"/>
      <c r="M44" s="893"/>
      <c r="N44" s="893"/>
      <c r="O44" s="894"/>
      <c r="P44" s="111"/>
      <c r="Q44" s="395"/>
      <c r="R44" s="395"/>
      <c r="S44" s="395"/>
      <c r="T44" s="395"/>
      <c r="U44" s="395"/>
      <c r="V44" s="395"/>
      <c r="W44" s="395"/>
      <c r="X44" s="396"/>
      <c r="Y44" s="907" t="s">
        <v>14</v>
      </c>
      <c r="Z44" s="908"/>
      <c r="AA44" s="909"/>
      <c r="AB44" s="372"/>
      <c r="AC44" s="910"/>
      <c r="AD44" s="910"/>
      <c r="AE44" s="400"/>
      <c r="AF44" s="364"/>
      <c r="AG44" s="364"/>
      <c r="AH44" s="364"/>
      <c r="AI44" s="400"/>
      <c r="AJ44" s="364"/>
      <c r="AK44" s="364"/>
      <c r="AL44" s="364"/>
      <c r="AM44" s="400"/>
      <c r="AN44" s="364"/>
      <c r="AO44" s="364"/>
      <c r="AP44" s="364"/>
      <c r="AQ44" s="271"/>
      <c r="AR44" s="208"/>
      <c r="AS44" s="208"/>
      <c r="AT44" s="272"/>
      <c r="AU44" s="364"/>
      <c r="AV44" s="364"/>
      <c r="AW44" s="364"/>
      <c r="AX44" s="365"/>
    </row>
    <row r="45" spans="1:50" ht="22.5" customHeight="1" x14ac:dyDescent="0.15">
      <c r="A45" s="280"/>
      <c r="B45" s="281"/>
      <c r="C45" s="281"/>
      <c r="D45" s="281"/>
      <c r="E45" s="281"/>
      <c r="F45" s="282"/>
      <c r="G45" s="895"/>
      <c r="H45" s="896"/>
      <c r="I45" s="896"/>
      <c r="J45" s="896"/>
      <c r="K45" s="896"/>
      <c r="L45" s="896"/>
      <c r="M45" s="896"/>
      <c r="N45" s="896"/>
      <c r="O45" s="897"/>
      <c r="P45" s="901"/>
      <c r="Q45" s="901"/>
      <c r="R45" s="901"/>
      <c r="S45" s="901"/>
      <c r="T45" s="901"/>
      <c r="U45" s="901"/>
      <c r="V45" s="901"/>
      <c r="W45" s="901"/>
      <c r="X45" s="902"/>
      <c r="Y45" s="262" t="s">
        <v>61</v>
      </c>
      <c r="Z45" s="904"/>
      <c r="AA45" s="905"/>
      <c r="AB45" s="373"/>
      <c r="AC45" s="733"/>
      <c r="AD45" s="733"/>
      <c r="AE45" s="400"/>
      <c r="AF45" s="364"/>
      <c r="AG45" s="364"/>
      <c r="AH45" s="364"/>
      <c r="AI45" s="400"/>
      <c r="AJ45" s="364"/>
      <c r="AK45" s="364"/>
      <c r="AL45" s="364"/>
      <c r="AM45" s="400"/>
      <c r="AN45" s="364"/>
      <c r="AO45" s="364"/>
      <c r="AP45" s="364"/>
      <c r="AQ45" s="271"/>
      <c r="AR45" s="208"/>
      <c r="AS45" s="208"/>
      <c r="AT45" s="272"/>
      <c r="AU45" s="364"/>
      <c r="AV45" s="364"/>
      <c r="AW45" s="364"/>
      <c r="AX45" s="365"/>
    </row>
    <row r="46" spans="1:50" ht="22.5" customHeight="1" x14ac:dyDescent="0.15">
      <c r="A46" s="283"/>
      <c r="B46" s="284"/>
      <c r="C46" s="284"/>
      <c r="D46" s="284"/>
      <c r="E46" s="284"/>
      <c r="F46" s="285"/>
      <c r="G46" s="898"/>
      <c r="H46" s="899"/>
      <c r="I46" s="899"/>
      <c r="J46" s="899"/>
      <c r="K46" s="899"/>
      <c r="L46" s="899"/>
      <c r="M46" s="899"/>
      <c r="N46" s="899"/>
      <c r="O46" s="900"/>
      <c r="P46" s="397"/>
      <c r="Q46" s="397"/>
      <c r="R46" s="397"/>
      <c r="S46" s="397"/>
      <c r="T46" s="397"/>
      <c r="U46" s="397"/>
      <c r="V46" s="397"/>
      <c r="W46" s="397"/>
      <c r="X46" s="398"/>
      <c r="Y46" s="903" t="s">
        <v>15</v>
      </c>
      <c r="Z46" s="904"/>
      <c r="AA46" s="905"/>
      <c r="AB46" s="382" t="s">
        <v>315</v>
      </c>
      <c r="AC46" s="906"/>
      <c r="AD46" s="906"/>
      <c r="AE46" s="400"/>
      <c r="AF46" s="364"/>
      <c r="AG46" s="364"/>
      <c r="AH46" s="364"/>
      <c r="AI46" s="400"/>
      <c r="AJ46" s="364"/>
      <c r="AK46" s="364"/>
      <c r="AL46" s="364"/>
      <c r="AM46" s="400"/>
      <c r="AN46" s="364"/>
      <c r="AO46" s="364"/>
      <c r="AP46" s="364"/>
      <c r="AQ46" s="271"/>
      <c r="AR46" s="208"/>
      <c r="AS46" s="208"/>
      <c r="AT46" s="272"/>
      <c r="AU46" s="364"/>
      <c r="AV46" s="364"/>
      <c r="AW46" s="364"/>
      <c r="AX46" s="365"/>
    </row>
    <row r="47" spans="1:50" ht="18.75" customHeight="1" x14ac:dyDescent="0.15">
      <c r="A47" s="276" t="s">
        <v>13</v>
      </c>
      <c r="B47" s="277"/>
      <c r="C47" s="277"/>
      <c r="D47" s="277"/>
      <c r="E47" s="277"/>
      <c r="F47" s="278"/>
      <c r="G47" s="359" t="s">
        <v>276</v>
      </c>
      <c r="H47" s="360"/>
      <c r="I47" s="360"/>
      <c r="J47" s="360"/>
      <c r="K47" s="360"/>
      <c r="L47" s="360"/>
      <c r="M47" s="360"/>
      <c r="N47" s="360"/>
      <c r="O47" s="361"/>
      <c r="P47" s="391" t="s">
        <v>66</v>
      </c>
      <c r="Q47" s="360"/>
      <c r="R47" s="360"/>
      <c r="S47" s="360"/>
      <c r="T47" s="360"/>
      <c r="U47" s="360"/>
      <c r="V47" s="360"/>
      <c r="W47" s="360"/>
      <c r="X47" s="361"/>
      <c r="Y47" s="883"/>
      <c r="Z47" s="712"/>
      <c r="AA47" s="713"/>
      <c r="AB47" s="887" t="s">
        <v>12</v>
      </c>
      <c r="AC47" s="888"/>
      <c r="AD47" s="889"/>
      <c r="AE47" s="625" t="s">
        <v>372</v>
      </c>
      <c r="AF47" s="625"/>
      <c r="AG47" s="625"/>
      <c r="AH47" s="625"/>
      <c r="AI47" s="625" t="s">
        <v>373</v>
      </c>
      <c r="AJ47" s="625"/>
      <c r="AK47" s="625"/>
      <c r="AL47" s="625"/>
      <c r="AM47" s="625" t="s">
        <v>374</v>
      </c>
      <c r="AN47" s="625"/>
      <c r="AO47" s="625"/>
      <c r="AP47" s="286"/>
      <c r="AQ47" s="146" t="s">
        <v>370</v>
      </c>
      <c r="AR47" s="149"/>
      <c r="AS47" s="149"/>
      <c r="AT47" s="150"/>
      <c r="AU47" s="814" t="s">
        <v>262</v>
      </c>
      <c r="AV47" s="814"/>
      <c r="AW47" s="814"/>
      <c r="AX47" s="815"/>
    </row>
    <row r="48" spans="1:50" ht="18.75" customHeight="1" x14ac:dyDescent="0.15">
      <c r="A48" s="276"/>
      <c r="B48" s="277"/>
      <c r="C48" s="277"/>
      <c r="D48" s="277"/>
      <c r="E48" s="277"/>
      <c r="F48" s="278"/>
      <c r="G48" s="362"/>
      <c r="H48" s="273"/>
      <c r="I48" s="273"/>
      <c r="J48" s="273"/>
      <c r="K48" s="273"/>
      <c r="L48" s="273"/>
      <c r="M48" s="273"/>
      <c r="N48" s="273"/>
      <c r="O48" s="363"/>
      <c r="P48" s="312"/>
      <c r="Q48" s="273"/>
      <c r="R48" s="273"/>
      <c r="S48" s="273"/>
      <c r="T48" s="273"/>
      <c r="U48" s="273"/>
      <c r="V48" s="273"/>
      <c r="W48" s="273"/>
      <c r="X48" s="363"/>
      <c r="Y48" s="884"/>
      <c r="Z48" s="885"/>
      <c r="AA48" s="886"/>
      <c r="AB48" s="890"/>
      <c r="AC48" s="891"/>
      <c r="AD48" s="892"/>
      <c r="AE48" s="626"/>
      <c r="AF48" s="626"/>
      <c r="AG48" s="626"/>
      <c r="AH48" s="626"/>
      <c r="AI48" s="626"/>
      <c r="AJ48" s="626"/>
      <c r="AK48" s="626"/>
      <c r="AL48" s="626"/>
      <c r="AM48" s="626"/>
      <c r="AN48" s="626"/>
      <c r="AO48" s="626"/>
      <c r="AP48" s="289"/>
      <c r="AQ48" s="421"/>
      <c r="AR48" s="275"/>
      <c r="AS48" s="152" t="s">
        <v>371</v>
      </c>
      <c r="AT48" s="153"/>
      <c r="AU48" s="275"/>
      <c r="AV48" s="275"/>
      <c r="AW48" s="273" t="s">
        <v>313</v>
      </c>
      <c r="AX48" s="274"/>
    </row>
    <row r="49" spans="1:50" ht="22.5" customHeight="1" x14ac:dyDescent="0.15">
      <c r="A49" s="279"/>
      <c r="B49" s="277"/>
      <c r="C49" s="277"/>
      <c r="D49" s="277"/>
      <c r="E49" s="277"/>
      <c r="F49" s="278"/>
      <c r="G49" s="408"/>
      <c r="H49" s="893"/>
      <c r="I49" s="893"/>
      <c r="J49" s="893"/>
      <c r="K49" s="893"/>
      <c r="L49" s="893"/>
      <c r="M49" s="893"/>
      <c r="N49" s="893"/>
      <c r="O49" s="894"/>
      <c r="P49" s="111"/>
      <c r="Q49" s="395"/>
      <c r="R49" s="395"/>
      <c r="S49" s="395"/>
      <c r="T49" s="395"/>
      <c r="U49" s="395"/>
      <c r="V49" s="395"/>
      <c r="W49" s="395"/>
      <c r="X49" s="396"/>
      <c r="Y49" s="907" t="s">
        <v>14</v>
      </c>
      <c r="Z49" s="908"/>
      <c r="AA49" s="909"/>
      <c r="AB49" s="372"/>
      <c r="AC49" s="910"/>
      <c r="AD49" s="910"/>
      <c r="AE49" s="400"/>
      <c r="AF49" s="364"/>
      <c r="AG49" s="364"/>
      <c r="AH49" s="364"/>
      <c r="AI49" s="400"/>
      <c r="AJ49" s="364"/>
      <c r="AK49" s="364"/>
      <c r="AL49" s="364"/>
      <c r="AM49" s="400"/>
      <c r="AN49" s="364"/>
      <c r="AO49" s="364"/>
      <c r="AP49" s="364"/>
      <c r="AQ49" s="271"/>
      <c r="AR49" s="208"/>
      <c r="AS49" s="208"/>
      <c r="AT49" s="272"/>
      <c r="AU49" s="364"/>
      <c r="AV49" s="364"/>
      <c r="AW49" s="364"/>
      <c r="AX49" s="365"/>
    </row>
    <row r="50" spans="1:50" ht="22.5" customHeight="1" x14ac:dyDescent="0.15">
      <c r="A50" s="280"/>
      <c r="B50" s="281"/>
      <c r="C50" s="281"/>
      <c r="D50" s="281"/>
      <c r="E50" s="281"/>
      <c r="F50" s="282"/>
      <c r="G50" s="895"/>
      <c r="H50" s="896"/>
      <c r="I50" s="896"/>
      <c r="J50" s="896"/>
      <c r="K50" s="896"/>
      <c r="L50" s="896"/>
      <c r="M50" s="896"/>
      <c r="N50" s="896"/>
      <c r="O50" s="897"/>
      <c r="P50" s="901"/>
      <c r="Q50" s="901"/>
      <c r="R50" s="901"/>
      <c r="S50" s="901"/>
      <c r="T50" s="901"/>
      <c r="U50" s="901"/>
      <c r="V50" s="901"/>
      <c r="W50" s="901"/>
      <c r="X50" s="902"/>
      <c r="Y50" s="262" t="s">
        <v>61</v>
      </c>
      <c r="Z50" s="904"/>
      <c r="AA50" s="905"/>
      <c r="AB50" s="373"/>
      <c r="AC50" s="733"/>
      <c r="AD50" s="733"/>
      <c r="AE50" s="400"/>
      <c r="AF50" s="364"/>
      <c r="AG50" s="364"/>
      <c r="AH50" s="364"/>
      <c r="AI50" s="400"/>
      <c r="AJ50" s="364"/>
      <c r="AK50" s="364"/>
      <c r="AL50" s="364"/>
      <c r="AM50" s="400"/>
      <c r="AN50" s="364"/>
      <c r="AO50" s="364"/>
      <c r="AP50" s="364"/>
      <c r="AQ50" s="271"/>
      <c r="AR50" s="208"/>
      <c r="AS50" s="208"/>
      <c r="AT50" s="272"/>
      <c r="AU50" s="364"/>
      <c r="AV50" s="364"/>
      <c r="AW50" s="364"/>
      <c r="AX50" s="365"/>
    </row>
    <row r="51" spans="1:50" ht="22.5" customHeight="1" x14ac:dyDescent="0.15">
      <c r="A51" s="283"/>
      <c r="B51" s="284"/>
      <c r="C51" s="284"/>
      <c r="D51" s="284"/>
      <c r="E51" s="284"/>
      <c r="F51" s="285"/>
      <c r="G51" s="898"/>
      <c r="H51" s="899"/>
      <c r="I51" s="899"/>
      <c r="J51" s="899"/>
      <c r="K51" s="899"/>
      <c r="L51" s="899"/>
      <c r="M51" s="899"/>
      <c r="N51" s="899"/>
      <c r="O51" s="900"/>
      <c r="P51" s="397"/>
      <c r="Q51" s="397"/>
      <c r="R51" s="397"/>
      <c r="S51" s="397"/>
      <c r="T51" s="397"/>
      <c r="U51" s="397"/>
      <c r="V51" s="397"/>
      <c r="W51" s="397"/>
      <c r="X51" s="398"/>
      <c r="Y51" s="903" t="s">
        <v>15</v>
      </c>
      <c r="Z51" s="904"/>
      <c r="AA51" s="905"/>
      <c r="AB51" s="753" t="s">
        <v>315</v>
      </c>
      <c r="AC51" s="850"/>
      <c r="AD51" s="850"/>
      <c r="AE51" s="400"/>
      <c r="AF51" s="364"/>
      <c r="AG51" s="364"/>
      <c r="AH51" s="364"/>
      <c r="AI51" s="400"/>
      <c r="AJ51" s="364"/>
      <c r="AK51" s="364"/>
      <c r="AL51" s="364"/>
      <c r="AM51" s="400"/>
      <c r="AN51" s="364"/>
      <c r="AO51" s="364"/>
      <c r="AP51" s="364"/>
      <c r="AQ51" s="271"/>
      <c r="AR51" s="208"/>
      <c r="AS51" s="208"/>
      <c r="AT51" s="272"/>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30" sqref="BI3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5" t="s">
        <v>502</v>
      </c>
      <c r="H2" s="486"/>
      <c r="I2" s="486"/>
      <c r="J2" s="486"/>
      <c r="K2" s="486"/>
      <c r="L2" s="486"/>
      <c r="M2" s="486"/>
      <c r="N2" s="486"/>
      <c r="O2" s="486"/>
      <c r="P2" s="486"/>
      <c r="Q2" s="486"/>
      <c r="R2" s="486"/>
      <c r="S2" s="486"/>
      <c r="T2" s="486"/>
      <c r="U2" s="486"/>
      <c r="V2" s="486"/>
      <c r="W2" s="486"/>
      <c r="X2" s="486"/>
      <c r="Y2" s="486"/>
      <c r="Z2" s="486"/>
      <c r="AA2" s="486"/>
      <c r="AB2" s="487"/>
      <c r="AC2" s="485"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3" t="s">
        <v>19</v>
      </c>
      <c r="H3" s="530"/>
      <c r="I3" s="530"/>
      <c r="J3" s="530"/>
      <c r="K3" s="530"/>
      <c r="L3" s="529" t="s">
        <v>20</v>
      </c>
      <c r="M3" s="530"/>
      <c r="N3" s="530"/>
      <c r="O3" s="530"/>
      <c r="P3" s="530"/>
      <c r="Q3" s="530"/>
      <c r="R3" s="530"/>
      <c r="S3" s="530"/>
      <c r="T3" s="530"/>
      <c r="U3" s="530"/>
      <c r="V3" s="530"/>
      <c r="W3" s="530"/>
      <c r="X3" s="531"/>
      <c r="Y3" s="480" t="s">
        <v>21</v>
      </c>
      <c r="Z3" s="481"/>
      <c r="AA3" s="481"/>
      <c r="AB3" s="684"/>
      <c r="AC3" s="463"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23"/>
      <c r="B4" s="924"/>
      <c r="C4" s="924"/>
      <c r="D4" s="924"/>
      <c r="E4" s="924"/>
      <c r="F4" s="925"/>
      <c r="G4" s="532"/>
      <c r="H4" s="533"/>
      <c r="I4" s="533"/>
      <c r="J4" s="533"/>
      <c r="K4" s="534"/>
      <c r="L4" s="526"/>
      <c r="M4" s="527"/>
      <c r="N4" s="527"/>
      <c r="O4" s="527"/>
      <c r="P4" s="527"/>
      <c r="Q4" s="527"/>
      <c r="R4" s="527"/>
      <c r="S4" s="527"/>
      <c r="T4" s="527"/>
      <c r="U4" s="527"/>
      <c r="V4" s="527"/>
      <c r="W4" s="527"/>
      <c r="X4" s="528"/>
      <c r="Y4" s="488"/>
      <c r="Z4" s="489"/>
      <c r="AA4" s="489"/>
      <c r="AB4" s="691"/>
      <c r="AC4" s="532"/>
      <c r="AD4" s="533"/>
      <c r="AE4" s="533"/>
      <c r="AF4" s="533"/>
      <c r="AG4" s="534"/>
      <c r="AH4" s="526"/>
      <c r="AI4" s="527"/>
      <c r="AJ4" s="527"/>
      <c r="AK4" s="527"/>
      <c r="AL4" s="527"/>
      <c r="AM4" s="527"/>
      <c r="AN4" s="527"/>
      <c r="AO4" s="527"/>
      <c r="AP4" s="527"/>
      <c r="AQ4" s="527"/>
      <c r="AR4" s="527"/>
      <c r="AS4" s="527"/>
      <c r="AT4" s="528"/>
      <c r="AU4" s="488"/>
      <c r="AV4" s="489"/>
      <c r="AW4" s="489"/>
      <c r="AX4" s="490"/>
    </row>
    <row r="5" spans="1:50" ht="24.75" customHeight="1" x14ac:dyDescent="0.15">
      <c r="A5" s="923"/>
      <c r="B5" s="924"/>
      <c r="C5" s="924"/>
      <c r="D5" s="924"/>
      <c r="E5" s="924"/>
      <c r="F5" s="925"/>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23"/>
      <c r="B6" s="924"/>
      <c r="C6" s="924"/>
      <c r="D6" s="924"/>
      <c r="E6" s="924"/>
      <c r="F6" s="925"/>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23"/>
      <c r="B7" s="924"/>
      <c r="C7" s="924"/>
      <c r="D7" s="924"/>
      <c r="E7" s="924"/>
      <c r="F7" s="925"/>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23"/>
      <c r="B8" s="924"/>
      <c r="C8" s="924"/>
      <c r="D8" s="924"/>
      <c r="E8" s="924"/>
      <c r="F8" s="925"/>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23"/>
      <c r="B9" s="924"/>
      <c r="C9" s="924"/>
      <c r="D9" s="924"/>
      <c r="E9" s="924"/>
      <c r="F9" s="925"/>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23"/>
      <c r="B10" s="924"/>
      <c r="C10" s="924"/>
      <c r="D10" s="924"/>
      <c r="E10" s="924"/>
      <c r="F10" s="925"/>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23"/>
      <c r="B11" s="924"/>
      <c r="C11" s="924"/>
      <c r="D11" s="924"/>
      <c r="E11" s="924"/>
      <c r="F11" s="925"/>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23"/>
      <c r="B12" s="924"/>
      <c r="C12" s="924"/>
      <c r="D12" s="924"/>
      <c r="E12" s="924"/>
      <c r="F12" s="925"/>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23"/>
      <c r="B13" s="924"/>
      <c r="C13" s="924"/>
      <c r="D13" s="924"/>
      <c r="E13" s="924"/>
      <c r="F13" s="925"/>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23"/>
      <c r="B14" s="924"/>
      <c r="C14" s="924"/>
      <c r="D14" s="924"/>
      <c r="E14" s="924"/>
      <c r="F14" s="925"/>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3"/>
      <c r="B15" s="924"/>
      <c r="C15" s="924"/>
      <c r="D15" s="924"/>
      <c r="E15" s="924"/>
      <c r="F15" s="925"/>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79"/>
    </row>
    <row r="16" spans="1:50" ht="25.5" customHeight="1" x14ac:dyDescent="0.15">
      <c r="A16" s="923"/>
      <c r="B16" s="924"/>
      <c r="C16" s="924"/>
      <c r="D16" s="924"/>
      <c r="E16" s="924"/>
      <c r="F16" s="925"/>
      <c r="G16" s="463"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4"/>
      <c r="AC16" s="463"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23"/>
      <c r="B17" s="924"/>
      <c r="C17" s="924"/>
      <c r="D17" s="924"/>
      <c r="E17" s="924"/>
      <c r="F17" s="925"/>
      <c r="G17" s="532"/>
      <c r="H17" s="533"/>
      <c r="I17" s="533"/>
      <c r="J17" s="533"/>
      <c r="K17" s="534"/>
      <c r="L17" s="526"/>
      <c r="M17" s="527"/>
      <c r="N17" s="527"/>
      <c r="O17" s="527"/>
      <c r="P17" s="527"/>
      <c r="Q17" s="527"/>
      <c r="R17" s="527"/>
      <c r="S17" s="527"/>
      <c r="T17" s="527"/>
      <c r="U17" s="527"/>
      <c r="V17" s="527"/>
      <c r="W17" s="527"/>
      <c r="X17" s="528"/>
      <c r="Y17" s="488"/>
      <c r="Z17" s="489"/>
      <c r="AA17" s="489"/>
      <c r="AB17" s="691"/>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23"/>
      <c r="B18" s="924"/>
      <c r="C18" s="924"/>
      <c r="D18" s="924"/>
      <c r="E18" s="924"/>
      <c r="F18" s="925"/>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23"/>
      <c r="B19" s="924"/>
      <c r="C19" s="924"/>
      <c r="D19" s="924"/>
      <c r="E19" s="924"/>
      <c r="F19" s="925"/>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23"/>
      <c r="B20" s="924"/>
      <c r="C20" s="924"/>
      <c r="D20" s="924"/>
      <c r="E20" s="924"/>
      <c r="F20" s="925"/>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23"/>
      <c r="B21" s="924"/>
      <c r="C21" s="924"/>
      <c r="D21" s="924"/>
      <c r="E21" s="924"/>
      <c r="F21" s="925"/>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23"/>
      <c r="B22" s="924"/>
      <c r="C22" s="924"/>
      <c r="D22" s="924"/>
      <c r="E22" s="924"/>
      <c r="F22" s="925"/>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23"/>
      <c r="B23" s="924"/>
      <c r="C23" s="924"/>
      <c r="D23" s="924"/>
      <c r="E23" s="924"/>
      <c r="F23" s="925"/>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23"/>
      <c r="B24" s="924"/>
      <c r="C24" s="924"/>
      <c r="D24" s="924"/>
      <c r="E24" s="924"/>
      <c r="F24" s="925"/>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23"/>
      <c r="B25" s="924"/>
      <c r="C25" s="924"/>
      <c r="D25" s="924"/>
      <c r="E25" s="924"/>
      <c r="F25" s="925"/>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23"/>
      <c r="B26" s="924"/>
      <c r="C26" s="924"/>
      <c r="D26" s="924"/>
      <c r="E26" s="924"/>
      <c r="F26" s="925"/>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23"/>
      <c r="B27" s="924"/>
      <c r="C27" s="924"/>
      <c r="D27" s="924"/>
      <c r="E27" s="924"/>
      <c r="F27" s="925"/>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3"/>
      <c r="B28" s="924"/>
      <c r="C28" s="924"/>
      <c r="D28" s="924"/>
      <c r="E28" s="924"/>
      <c r="F28" s="925"/>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79"/>
    </row>
    <row r="29" spans="1:50" ht="24.75" customHeight="1" x14ac:dyDescent="0.15">
      <c r="A29" s="923"/>
      <c r="B29" s="924"/>
      <c r="C29" s="924"/>
      <c r="D29" s="924"/>
      <c r="E29" s="924"/>
      <c r="F29" s="925"/>
      <c r="G29" s="463"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4"/>
      <c r="AC29" s="463"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23"/>
      <c r="B30" s="924"/>
      <c r="C30" s="924"/>
      <c r="D30" s="924"/>
      <c r="E30" s="924"/>
      <c r="F30" s="925"/>
      <c r="G30" s="532"/>
      <c r="H30" s="533"/>
      <c r="I30" s="533"/>
      <c r="J30" s="533"/>
      <c r="K30" s="534"/>
      <c r="L30" s="526"/>
      <c r="M30" s="527"/>
      <c r="N30" s="527"/>
      <c r="O30" s="527"/>
      <c r="P30" s="527"/>
      <c r="Q30" s="527"/>
      <c r="R30" s="527"/>
      <c r="S30" s="527"/>
      <c r="T30" s="527"/>
      <c r="U30" s="527"/>
      <c r="V30" s="527"/>
      <c r="W30" s="527"/>
      <c r="X30" s="528"/>
      <c r="Y30" s="488"/>
      <c r="Z30" s="489"/>
      <c r="AA30" s="489"/>
      <c r="AB30" s="691"/>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23"/>
      <c r="B31" s="924"/>
      <c r="C31" s="924"/>
      <c r="D31" s="924"/>
      <c r="E31" s="924"/>
      <c r="F31" s="925"/>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23"/>
      <c r="B32" s="924"/>
      <c r="C32" s="924"/>
      <c r="D32" s="924"/>
      <c r="E32" s="924"/>
      <c r="F32" s="925"/>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23"/>
      <c r="B33" s="924"/>
      <c r="C33" s="924"/>
      <c r="D33" s="924"/>
      <c r="E33" s="924"/>
      <c r="F33" s="925"/>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23"/>
      <c r="B34" s="924"/>
      <c r="C34" s="924"/>
      <c r="D34" s="924"/>
      <c r="E34" s="924"/>
      <c r="F34" s="925"/>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23"/>
      <c r="B35" s="924"/>
      <c r="C35" s="924"/>
      <c r="D35" s="924"/>
      <c r="E35" s="924"/>
      <c r="F35" s="925"/>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23"/>
      <c r="B36" s="924"/>
      <c r="C36" s="924"/>
      <c r="D36" s="924"/>
      <c r="E36" s="924"/>
      <c r="F36" s="925"/>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23"/>
      <c r="B37" s="924"/>
      <c r="C37" s="924"/>
      <c r="D37" s="924"/>
      <c r="E37" s="924"/>
      <c r="F37" s="925"/>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23"/>
      <c r="B38" s="924"/>
      <c r="C38" s="924"/>
      <c r="D38" s="924"/>
      <c r="E38" s="924"/>
      <c r="F38" s="925"/>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23"/>
      <c r="B39" s="924"/>
      <c r="C39" s="924"/>
      <c r="D39" s="924"/>
      <c r="E39" s="924"/>
      <c r="F39" s="925"/>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23"/>
      <c r="B40" s="924"/>
      <c r="C40" s="924"/>
      <c r="D40" s="924"/>
      <c r="E40" s="924"/>
      <c r="F40" s="925"/>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3"/>
      <c r="B41" s="924"/>
      <c r="C41" s="924"/>
      <c r="D41" s="924"/>
      <c r="E41" s="924"/>
      <c r="F41" s="925"/>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9"/>
    </row>
    <row r="42" spans="1:50" ht="24.75" customHeight="1" x14ac:dyDescent="0.15">
      <c r="A42" s="923"/>
      <c r="B42" s="924"/>
      <c r="C42" s="924"/>
      <c r="D42" s="924"/>
      <c r="E42" s="924"/>
      <c r="F42" s="925"/>
      <c r="G42" s="463"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4"/>
      <c r="AC42" s="463"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23"/>
      <c r="B43" s="924"/>
      <c r="C43" s="924"/>
      <c r="D43" s="924"/>
      <c r="E43" s="924"/>
      <c r="F43" s="925"/>
      <c r="G43" s="532"/>
      <c r="H43" s="533"/>
      <c r="I43" s="533"/>
      <c r="J43" s="533"/>
      <c r="K43" s="534"/>
      <c r="L43" s="526"/>
      <c r="M43" s="527"/>
      <c r="N43" s="527"/>
      <c r="O43" s="527"/>
      <c r="P43" s="527"/>
      <c r="Q43" s="527"/>
      <c r="R43" s="527"/>
      <c r="S43" s="527"/>
      <c r="T43" s="527"/>
      <c r="U43" s="527"/>
      <c r="V43" s="527"/>
      <c r="W43" s="527"/>
      <c r="X43" s="528"/>
      <c r="Y43" s="488"/>
      <c r="Z43" s="489"/>
      <c r="AA43" s="489"/>
      <c r="AB43" s="691"/>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23"/>
      <c r="B44" s="924"/>
      <c r="C44" s="924"/>
      <c r="D44" s="924"/>
      <c r="E44" s="924"/>
      <c r="F44" s="925"/>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23"/>
      <c r="B45" s="924"/>
      <c r="C45" s="924"/>
      <c r="D45" s="924"/>
      <c r="E45" s="924"/>
      <c r="F45" s="925"/>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23"/>
      <c r="B46" s="924"/>
      <c r="C46" s="924"/>
      <c r="D46" s="924"/>
      <c r="E46" s="924"/>
      <c r="F46" s="925"/>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23"/>
      <c r="B47" s="924"/>
      <c r="C47" s="924"/>
      <c r="D47" s="924"/>
      <c r="E47" s="924"/>
      <c r="F47" s="925"/>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23"/>
      <c r="B48" s="924"/>
      <c r="C48" s="924"/>
      <c r="D48" s="924"/>
      <c r="E48" s="924"/>
      <c r="F48" s="925"/>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23"/>
      <c r="B49" s="924"/>
      <c r="C49" s="924"/>
      <c r="D49" s="924"/>
      <c r="E49" s="924"/>
      <c r="F49" s="925"/>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23"/>
      <c r="B50" s="924"/>
      <c r="C50" s="924"/>
      <c r="D50" s="924"/>
      <c r="E50" s="924"/>
      <c r="F50" s="925"/>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23"/>
      <c r="B51" s="924"/>
      <c r="C51" s="924"/>
      <c r="D51" s="924"/>
      <c r="E51" s="924"/>
      <c r="F51" s="925"/>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23"/>
      <c r="B52" s="924"/>
      <c r="C52" s="924"/>
      <c r="D52" s="924"/>
      <c r="E52" s="924"/>
      <c r="F52" s="925"/>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79"/>
    </row>
    <row r="56" spans="1:50" ht="24.75" customHeight="1" x14ac:dyDescent="0.15">
      <c r="A56" s="923"/>
      <c r="B56" s="924"/>
      <c r="C56" s="924"/>
      <c r="D56" s="924"/>
      <c r="E56" s="924"/>
      <c r="F56" s="925"/>
      <c r="G56" s="463"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4"/>
      <c r="AC56" s="463"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23"/>
      <c r="B57" s="924"/>
      <c r="C57" s="924"/>
      <c r="D57" s="924"/>
      <c r="E57" s="924"/>
      <c r="F57" s="925"/>
      <c r="G57" s="532"/>
      <c r="H57" s="533"/>
      <c r="I57" s="533"/>
      <c r="J57" s="533"/>
      <c r="K57" s="534"/>
      <c r="L57" s="526"/>
      <c r="M57" s="527"/>
      <c r="N57" s="527"/>
      <c r="O57" s="527"/>
      <c r="P57" s="527"/>
      <c r="Q57" s="527"/>
      <c r="R57" s="527"/>
      <c r="S57" s="527"/>
      <c r="T57" s="527"/>
      <c r="U57" s="527"/>
      <c r="V57" s="527"/>
      <c r="W57" s="527"/>
      <c r="X57" s="528"/>
      <c r="Y57" s="488"/>
      <c r="Z57" s="489"/>
      <c r="AA57" s="489"/>
      <c r="AB57" s="691"/>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23"/>
      <c r="B58" s="924"/>
      <c r="C58" s="924"/>
      <c r="D58" s="924"/>
      <c r="E58" s="924"/>
      <c r="F58" s="925"/>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23"/>
      <c r="B59" s="924"/>
      <c r="C59" s="924"/>
      <c r="D59" s="924"/>
      <c r="E59" s="924"/>
      <c r="F59" s="925"/>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23"/>
      <c r="B60" s="924"/>
      <c r="C60" s="924"/>
      <c r="D60" s="924"/>
      <c r="E60" s="924"/>
      <c r="F60" s="925"/>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23"/>
      <c r="B61" s="924"/>
      <c r="C61" s="924"/>
      <c r="D61" s="924"/>
      <c r="E61" s="924"/>
      <c r="F61" s="925"/>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23"/>
      <c r="B62" s="924"/>
      <c r="C62" s="924"/>
      <c r="D62" s="924"/>
      <c r="E62" s="924"/>
      <c r="F62" s="925"/>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23"/>
      <c r="B63" s="924"/>
      <c r="C63" s="924"/>
      <c r="D63" s="924"/>
      <c r="E63" s="924"/>
      <c r="F63" s="925"/>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23"/>
      <c r="B64" s="924"/>
      <c r="C64" s="924"/>
      <c r="D64" s="924"/>
      <c r="E64" s="924"/>
      <c r="F64" s="925"/>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23"/>
      <c r="B65" s="924"/>
      <c r="C65" s="924"/>
      <c r="D65" s="924"/>
      <c r="E65" s="924"/>
      <c r="F65" s="925"/>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23"/>
      <c r="B66" s="924"/>
      <c r="C66" s="924"/>
      <c r="D66" s="924"/>
      <c r="E66" s="924"/>
      <c r="F66" s="925"/>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23"/>
      <c r="B67" s="924"/>
      <c r="C67" s="924"/>
      <c r="D67" s="924"/>
      <c r="E67" s="924"/>
      <c r="F67" s="925"/>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3"/>
      <c r="B68" s="924"/>
      <c r="C68" s="924"/>
      <c r="D68" s="924"/>
      <c r="E68" s="924"/>
      <c r="F68" s="925"/>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79"/>
    </row>
    <row r="69" spans="1:50" ht="25.5" customHeight="1" x14ac:dyDescent="0.15">
      <c r="A69" s="923"/>
      <c r="B69" s="924"/>
      <c r="C69" s="924"/>
      <c r="D69" s="924"/>
      <c r="E69" s="924"/>
      <c r="F69" s="925"/>
      <c r="G69" s="463"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4"/>
      <c r="AC69" s="463"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23"/>
      <c r="B70" s="924"/>
      <c r="C70" s="924"/>
      <c r="D70" s="924"/>
      <c r="E70" s="924"/>
      <c r="F70" s="925"/>
      <c r="G70" s="532"/>
      <c r="H70" s="533"/>
      <c r="I70" s="533"/>
      <c r="J70" s="533"/>
      <c r="K70" s="534"/>
      <c r="L70" s="526"/>
      <c r="M70" s="527"/>
      <c r="N70" s="527"/>
      <c r="O70" s="527"/>
      <c r="P70" s="527"/>
      <c r="Q70" s="527"/>
      <c r="R70" s="527"/>
      <c r="S70" s="527"/>
      <c r="T70" s="527"/>
      <c r="U70" s="527"/>
      <c r="V70" s="527"/>
      <c r="W70" s="527"/>
      <c r="X70" s="528"/>
      <c r="Y70" s="488"/>
      <c r="Z70" s="489"/>
      <c r="AA70" s="489"/>
      <c r="AB70" s="691"/>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23"/>
      <c r="B71" s="924"/>
      <c r="C71" s="924"/>
      <c r="D71" s="924"/>
      <c r="E71" s="924"/>
      <c r="F71" s="925"/>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23"/>
      <c r="B72" s="924"/>
      <c r="C72" s="924"/>
      <c r="D72" s="924"/>
      <c r="E72" s="924"/>
      <c r="F72" s="925"/>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23"/>
      <c r="B73" s="924"/>
      <c r="C73" s="924"/>
      <c r="D73" s="924"/>
      <c r="E73" s="924"/>
      <c r="F73" s="925"/>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23"/>
      <c r="B74" s="924"/>
      <c r="C74" s="924"/>
      <c r="D74" s="924"/>
      <c r="E74" s="924"/>
      <c r="F74" s="925"/>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23"/>
      <c r="B75" s="924"/>
      <c r="C75" s="924"/>
      <c r="D75" s="924"/>
      <c r="E75" s="924"/>
      <c r="F75" s="925"/>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23"/>
      <c r="B76" s="924"/>
      <c r="C76" s="924"/>
      <c r="D76" s="924"/>
      <c r="E76" s="924"/>
      <c r="F76" s="925"/>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23"/>
      <c r="B77" s="924"/>
      <c r="C77" s="924"/>
      <c r="D77" s="924"/>
      <c r="E77" s="924"/>
      <c r="F77" s="925"/>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23"/>
      <c r="B78" s="924"/>
      <c r="C78" s="924"/>
      <c r="D78" s="924"/>
      <c r="E78" s="924"/>
      <c r="F78" s="925"/>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23"/>
      <c r="B79" s="924"/>
      <c r="C79" s="924"/>
      <c r="D79" s="924"/>
      <c r="E79" s="924"/>
      <c r="F79" s="925"/>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23"/>
      <c r="B80" s="924"/>
      <c r="C80" s="924"/>
      <c r="D80" s="924"/>
      <c r="E80" s="924"/>
      <c r="F80" s="925"/>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3"/>
      <c r="B81" s="924"/>
      <c r="C81" s="924"/>
      <c r="D81" s="924"/>
      <c r="E81" s="924"/>
      <c r="F81" s="925"/>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79"/>
    </row>
    <row r="82" spans="1:50" ht="24.75" customHeight="1" x14ac:dyDescent="0.15">
      <c r="A82" s="923"/>
      <c r="B82" s="924"/>
      <c r="C82" s="924"/>
      <c r="D82" s="924"/>
      <c r="E82" s="924"/>
      <c r="F82" s="925"/>
      <c r="G82" s="463"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4"/>
      <c r="AC82" s="463"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23"/>
      <c r="B83" s="924"/>
      <c r="C83" s="924"/>
      <c r="D83" s="924"/>
      <c r="E83" s="924"/>
      <c r="F83" s="925"/>
      <c r="G83" s="532"/>
      <c r="H83" s="533"/>
      <c r="I83" s="533"/>
      <c r="J83" s="533"/>
      <c r="K83" s="534"/>
      <c r="L83" s="526"/>
      <c r="M83" s="527"/>
      <c r="N83" s="527"/>
      <c r="O83" s="527"/>
      <c r="P83" s="527"/>
      <c r="Q83" s="527"/>
      <c r="R83" s="527"/>
      <c r="S83" s="527"/>
      <c r="T83" s="527"/>
      <c r="U83" s="527"/>
      <c r="V83" s="527"/>
      <c r="W83" s="527"/>
      <c r="X83" s="528"/>
      <c r="Y83" s="488"/>
      <c r="Z83" s="489"/>
      <c r="AA83" s="489"/>
      <c r="AB83" s="691"/>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23"/>
      <c r="B84" s="924"/>
      <c r="C84" s="924"/>
      <c r="D84" s="924"/>
      <c r="E84" s="924"/>
      <c r="F84" s="925"/>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23"/>
      <c r="B85" s="924"/>
      <c r="C85" s="924"/>
      <c r="D85" s="924"/>
      <c r="E85" s="924"/>
      <c r="F85" s="925"/>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23"/>
      <c r="B86" s="924"/>
      <c r="C86" s="924"/>
      <c r="D86" s="924"/>
      <c r="E86" s="924"/>
      <c r="F86" s="925"/>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23"/>
      <c r="B87" s="924"/>
      <c r="C87" s="924"/>
      <c r="D87" s="924"/>
      <c r="E87" s="924"/>
      <c r="F87" s="925"/>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23"/>
      <c r="B88" s="924"/>
      <c r="C88" s="924"/>
      <c r="D88" s="924"/>
      <c r="E88" s="924"/>
      <c r="F88" s="925"/>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23"/>
      <c r="B89" s="924"/>
      <c r="C89" s="924"/>
      <c r="D89" s="924"/>
      <c r="E89" s="924"/>
      <c r="F89" s="925"/>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23"/>
      <c r="B90" s="924"/>
      <c r="C90" s="924"/>
      <c r="D90" s="924"/>
      <c r="E90" s="924"/>
      <c r="F90" s="925"/>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23"/>
      <c r="B91" s="924"/>
      <c r="C91" s="924"/>
      <c r="D91" s="924"/>
      <c r="E91" s="924"/>
      <c r="F91" s="925"/>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23"/>
      <c r="B92" s="924"/>
      <c r="C92" s="924"/>
      <c r="D92" s="924"/>
      <c r="E92" s="924"/>
      <c r="F92" s="925"/>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23"/>
      <c r="B93" s="924"/>
      <c r="C93" s="924"/>
      <c r="D93" s="924"/>
      <c r="E93" s="924"/>
      <c r="F93" s="925"/>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3"/>
      <c r="B94" s="924"/>
      <c r="C94" s="924"/>
      <c r="D94" s="924"/>
      <c r="E94" s="924"/>
      <c r="F94" s="925"/>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9"/>
    </row>
    <row r="95" spans="1:50" ht="24.75" customHeight="1" x14ac:dyDescent="0.15">
      <c r="A95" s="923"/>
      <c r="B95" s="924"/>
      <c r="C95" s="924"/>
      <c r="D95" s="924"/>
      <c r="E95" s="924"/>
      <c r="F95" s="925"/>
      <c r="G95" s="463"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4"/>
      <c r="AC95" s="463"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23"/>
      <c r="B96" s="924"/>
      <c r="C96" s="924"/>
      <c r="D96" s="924"/>
      <c r="E96" s="924"/>
      <c r="F96" s="925"/>
      <c r="G96" s="532"/>
      <c r="H96" s="533"/>
      <c r="I96" s="533"/>
      <c r="J96" s="533"/>
      <c r="K96" s="534"/>
      <c r="L96" s="526"/>
      <c r="M96" s="527"/>
      <c r="N96" s="527"/>
      <c r="O96" s="527"/>
      <c r="P96" s="527"/>
      <c r="Q96" s="527"/>
      <c r="R96" s="527"/>
      <c r="S96" s="527"/>
      <c r="T96" s="527"/>
      <c r="U96" s="527"/>
      <c r="V96" s="527"/>
      <c r="W96" s="527"/>
      <c r="X96" s="528"/>
      <c r="Y96" s="488"/>
      <c r="Z96" s="489"/>
      <c r="AA96" s="489"/>
      <c r="AB96" s="691"/>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23"/>
      <c r="B97" s="924"/>
      <c r="C97" s="924"/>
      <c r="D97" s="924"/>
      <c r="E97" s="924"/>
      <c r="F97" s="925"/>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23"/>
      <c r="B98" s="924"/>
      <c r="C98" s="924"/>
      <c r="D98" s="924"/>
      <c r="E98" s="924"/>
      <c r="F98" s="925"/>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23"/>
      <c r="B99" s="924"/>
      <c r="C99" s="924"/>
      <c r="D99" s="924"/>
      <c r="E99" s="924"/>
      <c r="F99" s="925"/>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23"/>
      <c r="B100" s="924"/>
      <c r="C100" s="924"/>
      <c r="D100" s="924"/>
      <c r="E100" s="924"/>
      <c r="F100" s="925"/>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23"/>
      <c r="B101" s="924"/>
      <c r="C101" s="924"/>
      <c r="D101" s="924"/>
      <c r="E101" s="924"/>
      <c r="F101" s="925"/>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23"/>
      <c r="B102" s="924"/>
      <c r="C102" s="924"/>
      <c r="D102" s="924"/>
      <c r="E102" s="924"/>
      <c r="F102" s="925"/>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23"/>
      <c r="B103" s="924"/>
      <c r="C103" s="924"/>
      <c r="D103" s="924"/>
      <c r="E103" s="924"/>
      <c r="F103" s="925"/>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23"/>
      <c r="B104" s="924"/>
      <c r="C104" s="924"/>
      <c r="D104" s="924"/>
      <c r="E104" s="924"/>
      <c r="F104" s="925"/>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23"/>
      <c r="B105" s="924"/>
      <c r="C105" s="924"/>
      <c r="D105" s="924"/>
      <c r="E105" s="924"/>
      <c r="F105" s="925"/>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9"/>
    </row>
    <row r="109" spans="1:50" ht="24.75" customHeight="1" x14ac:dyDescent="0.15">
      <c r="A109" s="923"/>
      <c r="B109" s="924"/>
      <c r="C109" s="924"/>
      <c r="D109" s="924"/>
      <c r="E109" s="924"/>
      <c r="F109" s="925"/>
      <c r="G109" s="463"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4"/>
      <c r="AC109" s="463"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23"/>
      <c r="B110" s="924"/>
      <c r="C110" s="924"/>
      <c r="D110" s="924"/>
      <c r="E110" s="924"/>
      <c r="F110" s="925"/>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91"/>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23"/>
      <c r="B111" s="924"/>
      <c r="C111" s="924"/>
      <c r="D111" s="924"/>
      <c r="E111" s="924"/>
      <c r="F111" s="925"/>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23"/>
      <c r="B112" s="924"/>
      <c r="C112" s="924"/>
      <c r="D112" s="924"/>
      <c r="E112" s="924"/>
      <c r="F112" s="925"/>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23"/>
      <c r="B113" s="924"/>
      <c r="C113" s="924"/>
      <c r="D113" s="924"/>
      <c r="E113" s="924"/>
      <c r="F113" s="925"/>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23"/>
      <c r="B114" s="924"/>
      <c r="C114" s="924"/>
      <c r="D114" s="924"/>
      <c r="E114" s="924"/>
      <c r="F114" s="925"/>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23"/>
      <c r="B115" s="924"/>
      <c r="C115" s="924"/>
      <c r="D115" s="924"/>
      <c r="E115" s="924"/>
      <c r="F115" s="925"/>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23"/>
      <c r="B116" s="924"/>
      <c r="C116" s="924"/>
      <c r="D116" s="924"/>
      <c r="E116" s="924"/>
      <c r="F116" s="925"/>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23"/>
      <c r="B117" s="924"/>
      <c r="C117" s="924"/>
      <c r="D117" s="924"/>
      <c r="E117" s="924"/>
      <c r="F117" s="925"/>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23"/>
      <c r="B118" s="924"/>
      <c r="C118" s="924"/>
      <c r="D118" s="924"/>
      <c r="E118" s="924"/>
      <c r="F118" s="925"/>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23"/>
      <c r="B119" s="924"/>
      <c r="C119" s="924"/>
      <c r="D119" s="924"/>
      <c r="E119" s="924"/>
      <c r="F119" s="925"/>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23"/>
      <c r="B120" s="924"/>
      <c r="C120" s="924"/>
      <c r="D120" s="924"/>
      <c r="E120" s="924"/>
      <c r="F120" s="925"/>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3"/>
      <c r="B121" s="924"/>
      <c r="C121" s="924"/>
      <c r="D121" s="924"/>
      <c r="E121" s="924"/>
      <c r="F121" s="925"/>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9"/>
    </row>
    <row r="122" spans="1:50" ht="25.5" customHeight="1" x14ac:dyDescent="0.15">
      <c r="A122" s="923"/>
      <c r="B122" s="924"/>
      <c r="C122" s="924"/>
      <c r="D122" s="924"/>
      <c r="E122" s="924"/>
      <c r="F122" s="925"/>
      <c r="G122" s="463"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4"/>
      <c r="AC122" s="463"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23"/>
      <c r="B123" s="924"/>
      <c r="C123" s="924"/>
      <c r="D123" s="924"/>
      <c r="E123" s="924"/>
      <c r="F123" s="925"/>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91"/>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23"/>
      <c r="B124" s="924"/>
      <c r="C124" s="924"/>
      <c r="D124" s="924"/>
      <c r="E124" s="924"/>
      <c r="F124" s="925"/>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23"/>
      <c r="B125" s="924"/>
      <c r="C125" s="924"/>
      <c r="D125" s="924"/>
      <c r="E125" s="924"/>
      <c r="F125" s="925"/>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23"/>
      <c r="B126" s="924"/>
      <c r="C126" s="924"/>
      <c r="D126" s="924"/>
      <c r="E126" s="924"/>
      <c r="F126" s="925"/>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23"/>
      <c r="B127" s="924"/>
      <c r="C127" s="924"/>
      <c r="D127" s="924"/>
      <c r="E127" s="924"/>
      <c r="F127" s="925"/>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23"/>
      <c r="B128" s="924"/>
      <c r="C128" s="924"/>
      <c r="D128" s="924"/>
      <c r="E128" s="924"/>
      <c r="F128" s="925"/>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23"/>
      <c r="B129" s="924"/>
      <c r="C129" s="924"/>
      <c r="D129" s="924"/>
      <c r="E129" s="924"/>
      <c r="F129" s="925"/>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23"/>
      <c r="B130" s="924"/>
      <c r="C130" s="924"/>
      <c r="D130" s="924"/>
      <c r="E130" s="924"/>
      <c r="F130" s="925"/>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23"/>
      <c r="B131" s="924"/>
      <c r="C131" s="924"/>
      <c r="D131" s="924"/>
      <c r="E131" s="924"/>
      <c r="F131" s="925"/>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23"/>
      <c r="B132" s="924"/>
      <c r="C132" s="924"/>
      <c r="D132" s="924"/>
      <c r="E132" s="924"/>
      <c r="F132" s="925"/>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23"/>
      <c r="B133" s="924"/>
      <c r="C133" s="924"/>
      <c r="D133" s="924"/>
      <c r="E133" s="924"/>
      <c r="F133" s="925"/>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3"/>
      <c r="B134" s="924"/>
      <c r="C134" s="924"/>
      <c r="D134" s="924"/>
      <c r="E134" s="924"/>
      <c r="F134" s="925"/>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9"/>
    </row>
    <row r="135" spans="1:50" ht="24.75" customHeight="1" x14ac:dyDescent="0.15">
      <c r="A135" s="923"/>
      <c r="B135" s="924"/>
      <c r="C135" s="924"/>
      <c r="D135" s="924"/>
      <c r="E135" s="924"/>
      <c r="F135" s="925"/>
      <c r="G135" s="463"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4"/>
      <c r="AC135" s="463"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23"/>
      <c r="B136" s="924"/>
      <c r="C136" s="924"/>
      <c r="D136" s="924"/>
      <c r="E136" s="924"/>
      <c r="F136" s="925"/>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91"/>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23"/>
      <c r="B137" s="924"/>
      <c r="C137" s="924"/>
      <c r="D137" s="924"/>
      <c r="E137" s="924"/>
      <c r="F137" s="925"/>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23"/>
      <c r="B138" s="924"/>
      <c r="C138" s="924"/>
      <c r="D138" s="924"/>
      <c r="E138" s="924"/>
      <c r="F138" s="925"/>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23"/>
      <c r="B139" s="924"/>
      <c r="C139" s="924"/>
      <c r="D139" s="924"/>
      <c r="E139" s="924"/>
      <c r="F139" s="925"/>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23"/>
      <c r="B140" s="924"/>
      <c r="C140" s="924"/>
      <c r="D140" s="924"/>
      <c r="E140" s="924"/>
      <c r="F140" s="925"/>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23"/>
      <c r="B141" s="924"/>
      <c r="C141" s="924"/>
      <c r="D141" s="924"/>
      <c r="E141" s="924"/>
      <c r="F141" s="925"/>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23"/>
      <c r="B142" s="924"/>
      <c r="C142" s="924"/>
      <c r="D142" s="924"/>
      <c r="E142" s="924"/>
      <c r="F142" s="925"/>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23"/>
      <c r="B143" s="924"/>
      <c r="C143" s="924"/>
      <c r="D143" s="924"/>
      <c r="E143" s="924"/>
      <c r="F143" s="925"/>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23"/>
      <c r="B144" s="924"/>
      <c r="C144" s="924"/>
      <c r="D144" s="924"/>
      <c r="E144" s="924"/>
      <c r="F144" s="925"/>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23"/>
      <c r="B145" s="924"/>
      <c r="C145" s="924"/>
      <c r="D145" s="924"/>
      <c r="E145" s="924"/>
      <c r="F145" s="925"/>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23"/>
      <c r="B146" s="924"/>
      <c r="C146" s="924"/>
      <c r="D146" s="924"/>
      <c r="E146" s="924"/>
      <c r="F146" s="925"/>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3"/>
      <c r="B147" s="924"/>
      <c r="C147" s="924"/>
      <c r="D147" s="924"/>
      <c r="E147" s="924"/>
      <c r="F147" s="925"/>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9"/>
    </row>
    <row r="148" spans="1:50" ht="24.75" customHeight="1" x14ac:dyDescent="0.15">
      <c r="A148" s="923"/>
      <c r="B148" s="924"/>
      <c r="C148" s="924"/>
      <c r="D148" s="924"/>
      <c r="E148" s="924"/>
      <c r="F148" s="925"/>
      <c r="G148" s="463"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4"/>
      <c r="AC148" s="463"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23"/>
      <c r="B149" s="924"/>
      <c r="C149" s="924"/>
      <c r="D149" s="924"/>
      <c r="E149" s="924"/>
      <c r="F149" s="925"/>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91"/>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23"/>
      <c r="B150" s="924"/>
      <c r="C150" s="924"/>
      <c r="D150" s="924"/>
      <c r="E150" s="924"/>
      <c r="F150" s="925"/>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23"/>
      <c r="B151" s="924"/>
      <c r="C151" s="924"/>
      <c r="D151" s="924"/>
      <c r="E151" s="924"/>
      <c r="F151" s="925"/>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23"/>
      <c r="B152" s="924"/>
      <c r="C152" s="924"/>
      <c r="D152" s="924"/>
      <c r="E152" s="924"/>
      <c r="F152" s="925"/>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23"/>
      <c r="B153" s="924"/>
      <c r="C153" s="924"/>
      <c r="D153" s="924"/>
      <c r="E153" s="924"/>
      <c r="F153" s="925"/>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23"/>
      <c r="B154" s="924"/>
      <c r="C154" s="924"/>
      <c r="D154" s="924"/>
      <c r="E154" s="924"/>
      <c r="F154" s="925"/>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23"/>
      <c r="B155" s="924"/>
      <c r="C155" s="924"/>
      <c r="D155" s="924"/>
      <c r="E155" s="924"/>
      <c r="F155" s="925"/>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23"/>
      <c r="B156" s="924"/>
      <c r="C156" s="924"/>
      <c r="D156" s="924"/>
      <c r="E156" s="924"/>
      <c r="F156" s="925"/>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23"/>
      <c r="B157" s="924"/>
      <c r="C157" s="924"/>
      <c r="D157" s="924"/>
      <c r="E157" s="924"/>
      <c r="F157" s="925"/>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23"/>
      <c r="B158" s="924"/>
      <c r="C158" s="924"/>
      <c r="D158" s="924"/>
      <c r="E158" s="924"/>
      <c r="F158" s="925"/>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9"/>
    </row>
    <row r="162" spans="1:50" ht="24.75" customHeight="1" x14ac:dyDescent="0.15">
      <c r="A162" s="923"/>
      <c r="B162" s="924"/>
      <c r="C162" s="924"/>
      <c r="D162" s="924"/>
      <c r="E162" s="924"/>
      <c r="F162" s="925"/>
      <c r="G162" s="463"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4"/>
      <c r="AC162" s="463"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23"/>
      <c r="B163" s="924"/>
      <c r="C163" s="924"/>
      <c r="D163" s="924"/>
      <c r="E163" s="924"/>
      <c r="F163" s="925"/>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91"/>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23"/>
      <c r="B164" s="924"/>
      <c r="C164" s="924"/>
      <c r="D164" s="924"/>
      <c r="E164" s="924"/>
      <c r="F164" s="925"/>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23"/>
      <c r="B165" s="924"/>
      <c r="C165" s="924"/>
      <c r="D165" s="924"/>
      <c r="E165" s="924"/>
      <c r="F165" s="925"/>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23"/>
      <c r="B166" s="924"/>
      <c r="C166" s="924"/>
      <c r="D166" s="924"/>
      <c r="E166" s="924"/>
      <c r="F166" s="925"/>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23"/>
      <c r="B167" s="924"/>
      <c r="C167" s="924"/>
      <c r="D167" s="924"/>
      <c r="E167" s="924"/>
      <c r="F167" s="925"/>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23"/>
      <c r="B168" s="924"/>
      <c r="C168" s="924"/>
      <c r="D168" s="924"/>
      <c r="E168" s="924"/>
      <c r="F168" s="925"/>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23"/>
      <c r="B169" s="924"/>
      <c r="C169" s="924"/>
      <c r="D169" s="924"/>
      <c r="E169" s="924"/>
      <c r="F169" s="925"/>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23"/>
      <c r="B170" s="924"/>
      <c r="C170" s="924"/>
      <c r="D170" s="924"/>
      <c r="E170" s="924"/>
      <c r="F170" s="925"/>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23"/>
      <c r="B171" s="924"/>
      <c r="C171" s="924"/>
      <c r="D171" s="924"/>
      <c r="E171" s="924"/>
      <c r="F171" s="925"/>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23"/>
      <c r="B172" s="924"/>
      <c r="C172" s="924"/>
      <c r="D172" s="924"/>
      <c r="E172" s="924"/>
      <c r="F172" s="925"/>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23"/>
      <c r="B173" s="924"/>
      <c r="C173" s="924"/>
      <c r="D173" s="924"/>
      <c r="E173" s="924"/>
      <c r="F173" s="925"/>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3"/>
      <c r="B174" s="924"/>
      <c r="C174" s="924"/>
      <c r="D174" s="924"/>
      <c r="E174" s="924"/>
      <c r="F174" s="925"/>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9"/>
    </row>
    <row r="175" spans="1:50" ht="25.5" customHeight="1" x14ac:dyDescent="0.15">
      <c r="A175" s="923"/>
      <c r="B175" s="924"/>
      <c r="C175" s="924"/>
      <c r="D175" s="924"/>
      <c r="E175" s="924"/>
      <c r="F175" s="925"/>
      <c r="G175" s="463"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4"/>
      <c r="AC175" s="463"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23"/>
      <c r="B176" s="924"/>
      <c r="C176" s="924"/>
      <c r="D176" s="924"/>
      <c r="E176" s="924"/>
      <c r="F176" s="925"/>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91"/>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23"/>
      <c r="B177" s="924"/>
      <c r="C177" s="924"/>
      <c r="D177" s="924"/>
      <c r="E177" s="924"/>
      <c r="F177" s="925"/>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23"/>
      <c r="B178" s="924"/>
      <c r="C178" s="924"/>
      <c r="D178" s="924"/>
      <c r="E178" s="924"/>
      <c r="F178" s="925"/>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23"/>
      <c r="B179" s="924"/>
      <c r="C179" s="924"/>
      <c r="D179" s="924"/>
      <c r="E179" s="924"/>
      <c r="F179" s="925"/>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23"/>
      <c r="B180" s="924"/>
      <c r="C180" s="924"/>
      <c r="D180" s="924"/>
      <c r="E180" s="924"/>
      <c r="F180" s="925"/>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23"/>
      <c r="B181" s="924"/>
      <c r="C181" s="924"/>
      <c r="D181" s="924"/>
      <c r="E181" s="924"/>
      <c r="F181" s="925"/>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23"/>
      <c r="B182" s="924"/>
      <c r="C182" s="924"/>
      <c r="D182" s="924"/>
      <c r="E182" s="924"/>
      <c r="F182" s="925"/>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23"/>
      <c r="B183" s="924"/>
      <c r="C183" s="924"/>
      <c r="D183" s="924"/>
      <c r="E183" s="924"/>
      <c r="F183" s="925"/>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23"/>
      <c r="B184" s="924"/>
      <c r="C184" s="924"/>
      <c r="D184" s="924"/>
      <c r="E184" s="924"/>
      <c r="F184" s="925"/>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23"/>
      <c r="B185" s="924"/>
      <c r="C185" s="924"/>
      <c r="D185" s="924"/>
      <c r="E185" s="924"/>
      <c r="F185" s="925"/>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23"/>
      <c r="B186" s="924"/>
      <c r="C186" s="924"/>
      <c r="D186" s="924"/>
      <c r="E186" s="924"/>
      <c r="F186" s="925"/>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3"/>
      <c r="B187" s="924"/>
      <c r="C187" s="924"/>
      <c r="D187" s="924"/>
      <c r="E187" s="924"/>
      <c r="F187" s="925"/>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9"/>
    </row>
    <row r="188" spans="1:50" ht="24.75" customHeight="1" x14ac:dyDescent="0.15">
      <c r="A188" s="923"/>
      <c r="B188" s="924"/>
      <c r="C188" s="924"/>
      <c r="D188" s="924"/>
      <c r="E188" s="924"/>
      <c r="F188" s="925"/>
      <c r="G188" s="463"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4"/>
      <c r="AC188" s="463"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23"/>
      <c r="B189" s="924"/>
      <c r="C189" s="924"/>
      <c r="D189" s="924"/>
      <c r="E189" s="924"/>
      <c r="F189" s="925"/>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91"/>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23"/>
      <c r="B190" s="924"/>
      <c r="C190" s="924"/>
      <c r="D190" s="924"/>
      <c r="E190" s="924"/>
      <c r="F190" s="925"/>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23"/>
      <c r="B191" s="924"/>
      <c r="C191" s="924"/>
      <c r="D191" s="924"/>
      <c r="E191" s="924"/>
      <c r="F191" s="925"/>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23"/>
      <c r="B192" s="924"/>
      <c r="C192" s="924"/>
      <c r="D192" s="924"/>
      <c r="E192" s="924"/>
      <c r="F192" s="925"/>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23"/>
      <c r="B193" s="924"/>
      <c r="C193" s="924"/>
      <c r="D193" s="924"/>
      <c r="E193" s="924"/>
      <c r="F193" s="925"/>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23"/>
      <c r="B194" s="924"/>
      <c r="C194" s="924"/>
      <c r="D194" s="924"/>
      <c r="E194" s="924"/>
      <c r="F194" s="925"/>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23"/>
      <c r="B195" s="924"/>
      <c r="C195" s="924"/>
      <c r="D195" s="924"/>
      <c r="E195" s="924"/>
      <c r="F195" s="925"/>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23"/>
      <c r="B196" s="924"/>
      <c r="C196" s="924"/>
      <c r="D196" s="924"/>
      <c r="E196" s="924"/>
      <c r="F196" s="925"/>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23"/>
      <c r="B197" s="924"/>
      <c r="C197" s="924"/>
      <c r="D197" s="924"/>
      <c r="E197" s="924"/>
      <c r="F197" s="925"/>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23"/>
      <c r="B198" s="924"/>
      <c r="C198" s="924"/>
      <c r="D198" s="924"/>
      <c r="E198" s="924"/>
      <c r="F198" s="925"/>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23"/>
      <c r="B199" s="924"/>
      <c r="C199" s="924"/>
      <c r="D199" s="924"/>
      <c r="E199" s="924"/>
      <c r="F199" s="925"/>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3"/>
      <c r="B200" s="924"/>
      <c r="C200" s="924"/>
      <c r="D200" s="924"/>
      <c r="E200" s="924"/>
      <c r="F200" s="925"/>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9"/>
    </row>
    <row r="201" spans="1:50" ht="24.75" customHeight="1" x14ac:dyDescent="0.15">
      <c r="A201" s="923"/>
      <c r="B201" s="924"/>
      <c r="C201" s="924"/>
      <c r="D201" s="924"/>
      <c r="E201" s="924"/>
      <c r="F201" s="925"/>
      <c r="G201" s="463"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4"/>
      <c r="AC201" s="463"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23"/>
      <c r="B202" s="924"/>
      <c r="C202" s="924"/>
      <c r="D202" s="924"/>
      <c r="E202" s="924"/>
      <c r="F202" s="925"/>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91"/>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23"/>
      <c r="B203" s="924"/>
      <c r="C203" s="924"/>
      <c r="D203" s="924"/>
      <c r="E203" s="924"/>
      <c r="F203" s="925"/>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23"/>
      <c r="B204" s="924"/>
      <c r="C204" s="924"/>
      <c r="D204" s="924"/>
      <c r="E204" s="924"/>
      <c r="F204" s="925"/>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23"/>
      <c r="B205" s="924"/>
      <c r="C205" s="924"/>
      <c r="D205" s="924"/>
      <c r="E205" s="924"/>
      <c r="F205" s="925"/>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23"/>
      <c r="B206" s="924"/>
      <c r="C206" s="924"/>
      <c r="D206" s="924"/>
      <c r="E206" s="924"/>
      <c r="F206" s="925"/>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23"/>
      <c r="B207" s="924"/>
      <c r="C207" s="924"/>
      <c r="D207" s="924"/>
      <c r="E207" s="924"/>
      <c r="F207" s="925"/>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23"/>
      <c r="B208" s="924"/>
      <c r="C208" s="924"/>
      <c r="D208" s="924"/>
      <c r="E208" s="924"/>
      <c r="F208" s="925"/>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23"/>
      <c r="B209" s="924"/>
      <c r="C209" s="924"/>
      <c r="D209" s="924"/>
      <c r="E209" s="924"/>
      <c r="F209" s="925"/>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23"/>
      <c r="B210" s="924"/>
      <c r="C210" s="924"/>
      <c r="D210" s="924"/>
      <c r="E210" s="924"/>
      <c r="F210" s="925"/>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23"/>
      <c r="B211" s="924"/>
      <c r="C211" s="924"/>
      <c r="D211" s="924"/>
      <c r="E211" s="924"/>
      <c r="F211" s="925"/>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9"/>
    </row>
    <row r="215" spans="1:50" ht="24.75" customHeight="1" x14ac:dyDescent="0.15">
      <c r="A215" s="923"/>
      <c r="B215" s="924"/>
      <c r="C215" s="924"/>
      <c r="D215" s="924"/>
      <c r="E215" s="924"/>
      <c r="F215" s="925"/>
      <c r="G215" s="463"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4"/>
      <c r="AC215" s="463"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23"/>
      <c r="B216" s="924"/>
      <c r="C216" s="924"/>
      <c r="D216" s="924"/>
      <c r="E216" s="924"/>
      <c r="F216" s="925"/>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91"/>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23"/>
      <c r="B217" s="924"/>
      <c r="C217" s="924"/>
      <c r="D217" s="924"/>
      <c r="E217" s="924"/>
      <c r="F217" s="925"/>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23"/>
      <c r="B218" s="924"/>
      <c r="C218" s="924"/>
      <c r="D218" s="924"/>
      <c r="E218" s="924"/>
      <c r="F218" s="925"/>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23"/>
      <c r="B219" s="924"/>
      <c r="C219" s="924"/>
      <c r="D219" s="924"/>
      <c r="E219" s="924"/>
      <c r="F219" s="925"/>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23"/>
      <c r="B220" s="924"/>
      <c r="C220" s="924"/>
      <c r="D220" s="924"/>
      <c r="E220" s="924"/>
      <c r="F220" s="925"/>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23"/>
      <c r="B221" s="924"/>
      <c r="C221" s="924"/>
      <c r="D221" s="924"/>
      <c r="E221" s="924"/>
      <c r="F221" s="925"/>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23"/>
      <c r="B222" s="924"/>
      <c r="C222" s="924"/>
      <c r="D222" s="924"/>
      <c r="E222" s="924"/>
      <c r="F222" s="925"/>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23"/>
      <c r="B223" s="924"/>
      <c r="C223" s="924"/>
      <c r="D223" s="924"/>
      <c r="E223" s="924"/>
      <c r="F223" s="925"/>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23"/>
      <c r="B224" s="924"/>
      <c r="C224" s="924"/>
      <c r="D224" s="924"/>
      <c r="E224" s="924"/>
      <c r="F224" s="925"/>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23"/>
      <c r="B225" s="924"/>
      <c r="C225" s="924"/>
      <c r="D225" s="924"/>
      <c r="E225" s="924"/>
      <c r="F225" s="925"/>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23"/>
      <c r="B226" s="924"/>
      <c r="C226" s="924"/>
      <c r="D226" s="924"/>
      <c r="E226" s="924"/>
      <c r="F226" s="925"/>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3"/>
      <c r="B227" s="924"/>
      <c r="C227" s="924"/>
      <c r="D227" s="924"/>
      <c r="E227" s="924"/>
      <c r="F227" s="925"/>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9"/>
    </row>
    <row r="228" spans="1:50" ht="25.5" customHeight="1" x14ac:dyDescent="0.15">
      <c r="A228" s="923"/>
      <c r="B228" s="924"/>
      <c r="C228" s="924"/>
      <c r="D228" s="924"/>
      <c r="E228" s="924"/>
      <c r="F228" s="925"/>
      <c r="G228" s="463"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4"/>
      <c r="AC228" s="463"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23"/>
      <c r="B229" s="924"/>
      <c r="C229" s="924"/>
      <c r="D229" s="924"/>
      <c r="E229" s="924"/>
      <c r="F229" s="925"/>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91"/>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23"/>
      <c r="B230" s="924"/>
      <c r="C230" s="924"/>
      <c r="D230" s="924"/>
      <c r="E230" s="924"/>
      <c r="F230" s="925"/>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23"/>
      <c r="B231" s="924"/>
      <c r="C231" s="924"/>
      <c r="D231" s="924"/>
      <c r="E231" s="924"/>
      <c r="F231" s="925"/>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23"/>
      <c r="B232" s="924"/>
      <c r="C232" s="924"/>
      <c r="D232" s="924"/>
      <c r="E232" s="924"/>
      <c r="F232" s="925"/>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23"/>
      <c r="B233" s="924"/>
      <c r="C233" s="924"/>
      <c r="D233" s="924"/>
      <c r="E233" s="924"/>
      <c r="F233" s="925"/>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23"/>
      <c r="B234" s="924"/>
      <c r="C234" s="924"/>
      <c r="D234" s="924"/>
      <c r="E234" s="924"/>
      <c r="F234" s="925"/>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23"/>
      <c r="B235" s="924"/>
      <c r="C235" s="924"/>
      <c r="D235" s="924"/>
      <c r="E235" s="924"/>
      <c r="F235" s="925"/>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23"/>
      <c r="B236" s="924"/>
      <c r="C236" s="924"/>
      <c r="D236" s="924"/>
      <c r="E236" s="924"/>
      <c r="F236" s="925"/>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23"/>
      <c r="B237" s="924"/>
      <c r="C237" s="924"/>
      <c r="D237" s="924"/>
      <c r="E237" s="924"/>
      <c r="F237" s="925"/>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23"/>
      <c r="B238" s="924"/>
      <c r="C238" s="924"/>
      <c r="D238" s="924"/>
      <c r="E238" s="924"/>
      <c r="F238" s="925"/>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23"/>
      <c r="B239" s="924"/>
      <c r="C239" s="924"/>
      <c r="D239" s="924"/>
      <c r="E239" s="924"/>
      <c r="F239" s="925"/>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3"/>
      <c r="B240" s="924"/>
      <c r="C240" s="924"/>
      <c r="D240" s="924"/>
      <c r="E240" s="924"/>
      <c r="F240" s="925"/>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9"/>
    </row>
    <row r="241" spans="1:50" ht="24.75" customHeight="1" x14ac:dyDescent="0.15">
      <c r="A241" s="923"/>
      <c r="B241" s="924"/>
      <c r="C241" s="924"/>
      <c r="D241" s="924"/>
      <c r="E241" s="924"/>
      <c r="F241" s="925"/>
      <c r="G241" s="463"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4"/>
      <c r="AC241" s="463"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23"/>
      <c r="B242" s="924"/>
      <c r="C242" s="924"/>
      <c r="D242" s="924"/>
      <c r="E242" s="924"/>
      <c r="F242" s="925"/>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91"/>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23"/>
      <c r="B243" s="924"/>
      <c r="C243" s="924"/>
      <c r="D243" s="924"/>
      <c r="E243" s="924"/>
      <c r="F243" s="925"/>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23"/>
      <c r="B244" s="924"/>
      <c r="C244" s="924"/>
      <c r="D244" s="924"/>
      <c r="E244" s="924"/>
      <c r="F244" s="925"/>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23"/>
      <c r="B245" s="924"/>
      <c r="C245" s="924"/>
      <c r="D245" s="924"/>
      <c r="E245" s="924"/>
      <c r="F245" s="925"/>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23"/>
      <c r="B246" s="924"/>
      <c r="C246" s="924"/>
      <c r="D246" s="924"/>
      <c r="E246" s="924"/>
      <c r="F246" s="925"/>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23"/>
      <c r="B247" s="924"/>
      <c r="C247" s="924"/>
      <c r="D247" s="924"/>
      <c r="E247" s="924"/>
      <c r="F247" s="925"/>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23"/>
      <c r="B248" s="924"/>
      <c r="C248" s="924"/>
      <c r="D248" s="924"/>
      <c r="E248" s="924"/>
      <c r="F248" s="925"/>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23"/>
      <c r="B249" s="924"/>
      <c r="C249" s="924"/>
      <c r="D249" s="924"/>
      <c r="E249" s="924"/>
      <c r="F249" s="925"/>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23"/>
      <c r="B250" s="924"/>
      <c r="C250" s="924"/>
      <c r="D250" s="924"/>
      <c r="E250" s="924"/>
      <c r="F250" s="925"/>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23"/>
      <c r="B251" s="924"/>
      <c r="C251" s="924"/>
      <c r="D251" s="924"/>
      <c r="E251" s="924"/>
      <c r="F251" s="925"/>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23"/>
      <c r="B252" s="924"/>
      <c r="C252" s="924"/>
      <c r="D252" s="924"/>
      <c r="E252" s="924"/>
      <c r="F252" s="925"/>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3"/>
      <c r="B253" s="924"/>
      <c r="C253" s="924"/>
      <c r="D253" s="924"/>
      <c r="E253" s="924"/>
      <c r="F253" s="925"/>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9"/>
    </row>
    <row r="254" spans="1:50" ht="24.75" customHeight="1" x14ac:dyDescent="0.15">
      <c r="A254" s="923"/>
      <c r="B254" s="924"/>
      <c r="C254" s="924"/>
      <c r="D254" s="924"/>
      <c r="E254" s="924"/>
      <c r="F254" s="925"/>
      <c r="G254" s="463"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4"/>
      <c r="AC254" s="463"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23"/>
      <c r="B255" s="924"/>
      <c r="C255" s="924"/>
      <c r="D255" s="924"/>
      <c r="E255" s="924"/>
      <c r="F255" s="925"/>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91"/>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23"/>
      <c r="B256" s="924"/>
      <c r="C256" s="924"/>
      <c r="D256" s="924"/>
      <c r="E256" s="924"/>
      <c r="F256" s="925"/>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23"/>
      <c r="B257" s="924"/>
      <c r="C257" s="924"/>
      <c r="D257" s="924"/>
      <c r="E257" s="924"/>
      <c r="F257" s="925"/>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23"/>
      <c r="B258" s="924"/>
      <c r="C258" s="924"/>
      <c r="D258" s="924"/>
      <c r="E258" s="924"/>
      <c r="F258" s="925"/>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23"/>
      <c r="B259" s="924"/>
      <c r="C259" s="924"/>
      <c r="D259" s="924"/>
      <c r="E259" s="924"/>
      <c r="F259" s="925"/>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23"/>
      <c r="B260" s="924"/>
      <c r="C260" s="924"/>
      <c r="D260" s="924"/>
      <c r="E260" s="924"/>
      <c r="F260" s="925"/>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23"/>
      <c r="B261" s="924"/>
      <c r="C261" s="924"/>
      <c r="D261" s="924"/>
      <c r="E261" s="924"/>
      <c r="F261" s="925"/>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23"/>
      <c r="B262" s="924"/>
      <c r="C262" s="924"/>
      <c r="D262" s="924"/>
      <c r="E262" s="924"/>
      <c r="F262" s="925"/>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23"/>
      <c r="B263" s="924"/>
      <c r="C263" s="924"/>
      <c r="D263" s="924"/>
      <c r="E263" s="924"/>
      <c r="F263" s="925"/>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23"/>
      <c r="B264" s="924"/>
      <c r="C264" s="924"/>
      <c r="D264" s="924"/>
      <c r="E264" s="924"/>
      <c r="F264" s="925"/>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01" zoomScale="55" zoomScaleNormal="75" zoomScaleSheetLayoutView="55" zoomScalePageLayoutView="70" workbookViewId="0">
      <selection activeCell="Y329" sqref="Y329:AB32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2016-09-12T02:10:13Z</cp:lastPrinted>
  <dcterms:created xsi:type="dcterms:W3CDTF">2012-03-13T00:50:25Z</dcterms:created>
  <dcterms:modified xsi:type="dcterms:W3CDTF">2020-11-19T10:55:03Z</dcterms:modified>
</cp:coreProperties>
</file>