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<sst xmlns="http://schemas.openxmlformats.org/spreadsheetml/2006/main" count="2833" uniqueCount="593">
  <si>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</si>
  <si>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</si>
  <si>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</si>
  <si>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</si>
  <si>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</si>
  <si>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</si>
  <si>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</si>
  <si>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</si>
  <si>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</si>
  <si>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</si>
  <si>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</si>
  <si>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</si>
  <si>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</si>
  <si>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</si>
  <si>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</si>
  <si>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</si>
  <si>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</si>
  <si>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</si>
  <si>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</si>
  <si>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</si>
  <si>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</si>
  <si>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</si>
  <si>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</si>
  <si>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</si>
  <si>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</si>
  <si>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</si>
  <si>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</si>
  <si>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</si>
  <si>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</si>
  <si>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</si>
  <si>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</si>
  <si>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</si>
  <si>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</si>
  <si>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</si>
  <si>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</si>
  <si>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</si>
  <si>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</si>
  <si>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</si>
  <si>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</si>
  <si>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</si>
  <si>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</si>
  <si>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</si>
  <si>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</si>
  <si>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</si>
  <si>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</si>
  <si>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</si>
  <si>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</si>
  <si>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</si>
  <si>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</si>
  <si>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</si>
  <si>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</si>
  <si>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</si>
  <si>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</si>
  <si>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</si>
  <si>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</si>
  <si>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</si>
  <si>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</si>
  <si>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</si>
  <si>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</si>
  <si>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</si>
  <si>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</si>
  <si>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</si>
  <si>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</si>
  <si>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</si>
  <si>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</si>
  <si>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</si>
  <si>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</si>
  <si>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</si>
  <si>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</si>
  <si>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</si>
  <si>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</si>
  <si>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</si>
  <si>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</si>
  <si>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</si>
  <si>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</si>
  <si>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</si>
  <si>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</si>
  <si>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</si>
  <si>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</si>
  <si>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</si>
  <si>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</si>
  <si>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</si>
  <si>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</si>
  <si>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</si>
  <si>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</si>
  <si>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</si>
  <si>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</si>
  <si>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</si>
  <si>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</si>
  <si>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</si>
  <si>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</si>
  <si>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</si>
  <si>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</si>
  <si>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</si>
  <si>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</si>
  <si>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</si>
  <si>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</si>
  <si>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</si>
  <si>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</si>
  <si>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</si>
  <si>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</si>
  <si>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</si>
  <si>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</si>
  <si>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</si>
  <si>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</si>
  <si>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</si>
  <si>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</si>
  <si>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</si>
  <si>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</si>
  <si>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</si>
  <si>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</si>
  <si>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</si>
  <si>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</si>
  <si>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</si>
  <si>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</si>
  <si>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</si>
  <si>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</si>
  <si>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</si>
  <si>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</si>
  <si>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</si>
  <si>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</si>
  <si>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</si>
  <si>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</si>
  <si>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</si>
  <si>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</si>
  <si>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</si>
  <si>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</si>
  <si>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</si>
  <si>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</si>
  <si>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</si>
  <si>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</si>
  <si>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</si>
  <si>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</si>
  <si>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</si>
  <si>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</si>
  <si>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</si>
  <si>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</si>
  <si>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</si>
  <si>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</si>
  <si>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</si>
  <si>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</si>
  <si>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</si>
  <si>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</si>
  <si>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</si>
  <si>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</si>
  <si>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</si>
  <si>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</si>
  <si>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</si>
  <si>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</si>
  <si>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</si>
  <si>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</si>
  <si>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</si>
  <si>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</si>
  <si>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</si>
  <si>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</si>
  <si>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</si>
  <si>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</si>
  <si>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</si>
  <si>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</si>
  <si>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</si>
  <si>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</si>
  <si>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</si>
  <si>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</si>
  <si>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</si>
  <si>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</si>
  <si>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</si>
  <si>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</si>
  <si>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</si>
  <si>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</si>
  <si>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</si>
  <si>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</si>
  <si>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</si>
  <si>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</si>
  <si>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</si>
  <si>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</si>
  <si>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</si>
  <si>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</si>
  <si>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</si>
  <si>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</si>
  <si>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</si>
  <si>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</si>
  <si>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</si>
  <si>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</si>
  <si>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</si>
  <si>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</si>
  <si>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</si>
  <si>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</si>
  <si>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</si>
  <si>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</si>
  <si>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</si>
  <si>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</si>
  <si>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</si>
  <si>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</si>
  <si>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</si>
  <si>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</si>
  <si>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</si>
  <si>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</si>
  <si>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</si>
  <si>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</si>
  <si>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</si>
  <si>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</si>
  <si>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</si>
  <si>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</si>
  <si>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</si>
  <si>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</si>
  <si>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</si>
  <si>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</si>
  <si>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</si>
  <si>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</si>
  <si>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</si>
  <si>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</si>
  <si>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</si>
  <si>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</si>
  <si>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</si>
  <si>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</si>
  <si>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</si>
  <si>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</si>
  <si>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</si>
  <si>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</si>
  <si>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</si>
  <si>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</si>
  <si>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</si>
  <si>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</si>
  <si>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</si>
  <si>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</si>
  <si>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</si>
  <si>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</si>
  <si>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</si>
  <si>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</si>
  <si>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</si>
  <si>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</si>
  <si>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</si>
  <si>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</si>
  <si>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</si>
  <si>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</si>
  <si>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</si>
  <si>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</si>
  <si>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</si>
  <si>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</si>
  <si>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</si>
  <si>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</si>
  <si>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</si>
  <si>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</si>
  <si>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</si>
  <si>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</si>
  <si>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</si>
  <si>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</si>
  <si>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</si>
  <si>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</si>
  <si>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</si>
  <si>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</si>
  <si>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</si>
  <si>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</si>
  <si>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</si>
  <si>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</si>
  <si>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</si>
  <si>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</si>
  <si>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</si>
  <si>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</si>
  <si>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</si>
  <si>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</si>
  <si>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</si>
  <si>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</si>
  <si>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</si>
  <si>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</si>
  <si>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</si>
  <si>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</si>
  <si>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</si>
  <si>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</si>
  <si>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</si>
  <si>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</si>
  <si>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</si>
  <si>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</si>
  <si>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</si>
  <si>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</si>
  <si>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</si>
  <si>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</si>
  <si>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</si>
  <si>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</si>
  <si>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</si>
  <si>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</si>
  <si>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</si>
  <si>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</si>
  <si>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</si>
  <si>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</si>
  <si>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</si>
  <si>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</si>
  <si>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</si>
  <si>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</si>
  <si>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</si>
  <si>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</si>
  <si>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</si>
  <si>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</si>
  <si>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</si>
  <si>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</si>
  <si>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</si>
  <si>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</si>
  <si>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</si>
  <si>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</si>
  <si>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</si>
  <si>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</si>
  <si>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</si>
  <si>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</si>
  <si>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</si>
  <si>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</si>
  <si>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</si>
  <si>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</si>
  <si>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</si>
  <si>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</si>
  <si>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</si>
  <si>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</si>
  <si>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</si>
  <si>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</si>
  <si>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</si>
  <si>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</si>
  <si>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</si>
  <si>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</si>
  <si>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</si>
  <si>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</si>
  <si>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</si>
  <si>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</si>
  <si>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</si>
  <si>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</si>
  <si>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</si>
  <si>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</si>
  <si>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</si>
  <si>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</si>
  <si>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</si>
  <si>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</si>
  <si>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</si>
  <si>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</si>
  <si>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</si>
  <si>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</si>
  <si>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</si>
  <si>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</si>
  <si>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</si>
  <si>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</si>
  <si>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</si>
  <si>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</si>
  <si>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</si>
  <si>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</si>
  <si>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</si>
  <si>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</si>
  <si>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</si>
  <si>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</si>
  <si>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</si>
  <si>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</si>
  <si>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</si>
  <si>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</si>
  <si>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</si>
  <si>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</si>
  <si>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</si>
  <si>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</si>
  <si>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</si>
  <si>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</si>
  <si>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</si>
  <si>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</si>
  <si>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</si>
  <si>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</si>
  <si>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</si>
  <si>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</si>
  <si>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</si>
  <si>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</si>
  <si>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</si>
  <si>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</si>
  <si>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</si>
  <si>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</si>
  <si>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</si>
  <si>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</si>
  <si>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</si>
  <si>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</si>
  <si>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</si>
  <si>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</si>
  <si>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</si>
  <si>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</si>
  <si>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</si>
  <si>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</si>
  <si>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</si>
  <si>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</si>
  <si>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</si>
  <si>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</si>
  <si>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</si>
  <si>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</si>
  <si>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</si>
  <si>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</si>
  <si>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</si>
  <si>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</si>
  <si>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</si>
  <si>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</si>
  <si>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</si>
  <si>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</si>
  <si>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</si>
  <si>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</si>
  <si>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</si>
  <si>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</si>
  <si>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</si>
  <si>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</si>
  <si>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</si>
  <si>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</si>
  <si>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</si>
  <si>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</si>
  <si>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</si>
  <si>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</si>
  <si>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</si>
  <si>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</si>
  <si>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</si>
  <si>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</si>
  <si>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</si>
  <si>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</si>
  <si>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</si>
  <si>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</si>
  <si>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</si>
  <si>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</si>
  <si>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</si>
  <si>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</si>
  <si>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</si>
  <si>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</si>
  <si>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</si>
  <si>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</si>
  <si>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</si>
  <si>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</si>
  <si>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</si>
  <si>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</si>
  <si>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</si>
  <si>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</si>
  <si>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</si>
  <si>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</si>
  <si>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</si>
  <si>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</si>
  <si>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</si>
  <si>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</si>
  <si>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</si>
  <si>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</si>
  <si>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</si>
  <si>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</si>
  <si>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</si>
  <si>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</si>
  <si>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</si>
  <si>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</si>
  <si>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</si>
  <si>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</si>
  <si>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</si>
  <si>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</si>
  <si>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</si>
  <si>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</si>
  <si>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</si>
  <si>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</si>
  <si>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</si>
  <si>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</si>
  <si>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</si>
  <si>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</si>
  <si>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</si>
  <si>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</si>
  <si>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</si>
  <si>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</si>
  <si>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</si>
  <si>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</si>
  <si>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</si>
  <si>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</si>
  <si>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</si>
  <si>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</si>
  <si>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</si>
  <si>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</si>
  <si>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</si>
  <si>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</si>
  <si>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</si>
  <si>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</si>
  <si>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</si>
  <si>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</si>
  <si>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</si>
  <si>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</si>
  <si>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</si>
  <si>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</si>
  <si>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</si>
  <si>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</si>
  <si>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</si>
  <si>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</si>
  <si>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</si>
  <si>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</si>
  <si>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</si>
  <si>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</si>
  <si>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</si>
  <si>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</si>
  <si>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</si>
  <si>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</si>
  <si>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</si>
  <si>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</si>
  <si>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</si>
  <si>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</si>
  <si>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</si>
  <si>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</si>
  <si>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</si>
  <si>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</si>
  <si>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</si>
  <si>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</si>
  <si>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</si>
  <si>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</si>
  <si>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</si>
  <si>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</si>
  <si>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</si>
  <si>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</si>
  <si>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</si>
  <si>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</si>
  <si>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</si>
  <si>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</si>
  <si>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</si>
  <si>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</si>
  <si>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</si>
  <si>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</si>
  <si>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</si>
  <si>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</si>
  <si>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</si>
  <si>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</si>
  <si>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</si>
  <si>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</si>
  <si>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</si>
  <si>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</si>
  <si>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</si>
  <si>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</si>
  <si>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</si>
  <si>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高等教育局</t>
    <rPh sb="0" eb="2">
      <t>コウトウ</t>
    </rPh>
    <rPh sb="2" eb="4">
      <t>キョウイク</t>
    </rPh>
    <rPh sb="4" eb="5">
      <t>キョク</t>
    </rPh>
    <phoneticPr fontId="5"/>
  </si>
  <si>
    <t>大学入学者選抜改革推進委託事業</t>
    <phoneticPr fontId="5"/>
  </si>
  <si>
    <t>大学振興課大学入試室</t>
    <rPh sb="0" eb="2">
      <t>ダイガク</t>
    </rPh>
    <rPh sb="2" eb="4">
      <t>シンコウ</t>
    </rPh>
    <rPh sb="4" eb="5">
      <t>カ</t>
    </rPh>
    <rPh sb="5" eb="7">
      <t>ダイガク</t>
    </rPh>
    <rPh sb="7" eb="9">
      <t>ニュウシ</t>
    </rPh>
    <rPh sb="9" eb="10">
      <t>シツ</t>
    </rPh>
    <phoneticPr fontId="5"/>
  </si>
  <si>
    <t>-</t>
    <phoneticPr fontId="5"/>
  </si>
  <si>
    <t>-</t>
    <phoneticPr fontId="5"/>
  </si>
  <si>
    <t>・「経済財政運営と改革の基本方針2015」（平成27年６月30日閣議決定）
・「新しい時代にふさわしい高大接続の実現に向けた高等学校教育、大学教育、大学入学者選抜の一体改革について（中教審第177号）」（平成26年12月22日）
・「高大接続改革実行プラン」（平成27年１月16日文部科学大臣決定）</t>
    <phoneticPr fontId="5"/>
  </si>
  <si>
    <t>「新しい時代にふさわしい高大接続の実現に向けた高等学校教育、大学教育、大学入学者選抜の一体改革について」（平成26年12月22日中央教育審議会答申）の提言を実現するものであり、社会のニーズを反映している。</t>
    <phoneticPr fontId="5"/>
  </si>
  <si>
    <t>「新しい時代にふさわしい高大接続の実現に向けた高等学校教育、大学教育、大学入学者選抜の一体改革について」（平成26年12月22日中央教育審議会答申）の提言を実現するものであり、国が実施すべき事業である。</t>
    <phoneticPr fontId="5"/>
  </si>
  <si>
    <t>‐</t>
  </si>
  <si>
    <t>契約・額の確定の際に、委託費の費目・使途の内容について厳正に確認することで、妥当なコスト水準かを確認する。</t>
    <phoneticPr fontId="5"/>
  </si>
  <si>
    <t>契約・額の確定の際に、委託費の費目・使途の内容について厳正に確認することで、事業目的に則した真に必要なものに限定する予定である。</t>
    <phoneticPr fontId="5"/>
  </si>
  <si>
    <t>事業期間中に委託先との連絡を密に取り、調査研究の円滑な進行と委託費の適切な使用について確認する予定である。</t>
    <phoneticPr fontId="5"/>
  </si>
  <si>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t>
    <phoneticPr fontId="5"/>
  </si>
  <si>
    <t>本委託事業で得られた成果を各大学に広く周知することで、各大学の個別入学者選抜の改善を促し、高大接続改革答申が掲げる「学力の３要素」を確実に把握する多面的・総合的評価の推進を図る。</t>
    <phoneticPr fontId="5"/>
  </si>
  <si>
    <t>物品費</t>
    <phoneticPr fontId="5"/>
  </si>
  <si>
    <t>旅費</t>
    <phoneticPr fontId="5"/>
  </si>
  <si>
    <t>その他事業費</t>
    <phoneticPr fontId="5"/>
  </si>
  <si>
    <t xml:space="preserve">人件費・謝金    </t>
    <phoneticPr fontId="5"/>
  </si>
  <si>
    <t xml:space="preserve">雇用（特任教員等）、謝金 </t>
    <phoneticPr fontId="5"/>
  </si>
  <si>
    <t xml:space="preserve">印刷製本費、通信運搬費、会場費、雑役務費      </t>
    <phoneticPr fontId="5"/>
  </si>
  <si>
    <t>平成32年度までに、開発した多面的・総合的な評価手法を20大学に普及させる</t>
    <phoneticPr fontId="5"/>
  </si>
  <si>
    <t>開発した多面的・総合的な評価手法の普及大学数</t>
    <phoneticPr fontId="5"/>
  </si>
  <si>
    <t>新規採択件数</t>
    <phoneticPr fontId="5"/>
  </si>
  <si>
    <t>成果報告書公表件数</t>
    <phoneticPr fontId="5"/>
  </si>
  <si>
    <t>件</t>
    <rPh sb="0" eb="1">
      <t>ケン</t>
    </rPh>
    <phoneticPr fontId="5"/>
  </si>
  <si>
    <t>執行額／採択件数　　　　　　　　　　　　　</t>
    <rPh sb="0" eb="2">
      <t>シッコウ</t>
    </rPh>
    <rPh sb="2" eb="3">
      <t>ガク</t>
    </rPh>
    <rPh sb="4" eb="6">
      <t>サイタク</t>
    </rPh>
    <rPh sb="6" eb="8">
      <t>ケンスウ</t>
    </rPh>
    <phoneticPr fontId="5"/>
  </si>
  <si>
    <t xml:space="preserve">「思考力・判断力・表現力」や「主体性を持って多様な人々と協働して学ぶ態度」を評価する大学入学者選抜改革を進める上での具体的な課題・問題点を整理するとともに、多面的・総合的な評価を行うための実践的で具体的な評価手法を構築し、その成果を全国の大学に普及することにより、各大学の入学者選抜改革を推進する。
</t>
    <rPh sb="1" eb="4">
      <t>シコウリョク</t>
    </rPh>
    <rPh sb="5" eb="8">
      <t>ハンダンリョク</t>
    </rPh>
    <rPh sb="9" eb="12">
      <t>ヒョウゲンリョク</t>
    </rPh>
    <rPh sb="38" eb="40">
      <t>ヒョウカ</t>
    </rPh>
    <rPh sb="42" eb="44">
      <t>ダイガク</t>
    </rPh>
    <rPh sb="44" eb="47">
      <t>ニュウガクシャ</t>
    </rPh>
    <rPh sb="47" eb="49">
      <t>センバツ</t>
    </rPh>
    <rPh sb="49" eb="51">
      <t>カイカク</t>
    </rPh>
    <rPh sb="69" eb="71">
      <t>セイリ</t>
    </rPh>
    <rPh sb="89" eb="90">
      <t>オコナ</t>
    </rPh>
    <rPh sb="94" eb="97">
      <t>ジッセンテキ</t>
    </rPh>
    <rPh sb="98" eb="101">
      <t>グタイテキ</t>
    </rPh>
    <rPh sb="102" eb="104">
      <t>ヒョウカ</t>
    </rPh>
    <rPh sb="104" eb="106">
      <t>シュホウ</t>
    </rPh>
    <rPh sb="107" eb="109">
      <t>コウチク</t>
    </rPh>
    <rPh sb="113" eb="115">
      <t>セイカ</t>
    </rPh>
    <rPh sb="116" eb="118">
      <t>ゼンコク</t>
    </rPh>
    <rPh sb="119" eb="121">
      <t>ダイガク</t>
    </rPh>
    <rPh sb="122" eb="124">
      <t>フキュウ</t>
    </rPh>
    <rPh sb="132" eb="135">
      <t>カクダイガク</t>
    </rPh>
    <rPh sb="136" eb="139">
      <t>ニュウガクシャ</t>
    </rPh>
    <rPh sb="139" eb="141">
      <t>センバツ</t>
    </rPh>
    <rPh sb="141" eb="143">
      <t>カイカク</t>
    </rPh>
    <rPh sb="144" eb="146">
      <t>スイシン</t>
    </rPh>
    <phoneticPr fontId="5"/>
  </si>
  <si>
    <t>大学入学者選抜において、「知識・技能」の十分な評価が行われるとともに、「思考力・判断力・表現力」や「主体性を持って多様な人々と協働して学ぶ態度」に関する評価がより重視されることとなるよう、受託機関において大学と連携して以下の調査研究を実施。
①現行の入学者選抜における課題や問題点の調査・分析
②高大接続システム改革会議「最終報告」（平成２８年３月３１日）で示された「思考力等」や「主体性等」の評価に関する考え方とともに、学習指導要領改訂の方向性等にも留意しながら、これからの時代に求められる学力を適切に評価するための革新的な手法の開発。</t>
    <rPh sb="0" eb="2">
      <t>ダイガク</t>
    </rPh>
    <rPh sb="2" eb="5">
      <t>ニュウガクシャ</t>
    </rPh>
    <rPh sb="5" eb="7">
      <t>センバツ</t>
    </rPh>
    <rPh sb="13" eb="15">
      <t>チシキ</t>
    </rPh>
    <rPh sb="16" eb="18">
      <t>ギノウ</t>
    </rPh>
    <rPh sb="20" eb="22">
      <t>ジュウブン</t>
    </rPh>
    <rPh sb="23" eb="25">
      <t>ヒョウカ</t>
    </rPh>
    <rPh sb="26" eb="27">
      <t>オコナ</t>
    </rPh>
    <rPh sb="36" eb="39">
      <t>シコウリョク</t>
    </rPh>
    <rPh sb="40" eb="43">
      <t>ハンダンリョク</t>
    </rPh>
    <rPh sb="44" eb="47">
      <t>ヒョウゲンリョク</t>
    </rPh>
    <rPh sb="50" eb="53">
      <t>シュタイセイ</t>
    </rPh>
    <rPh sb="54" eb="55">
      <t>モ</t>
    </rPh>
    <rPh sb="57" eb="59">
      <t>タヨウ</t>
    </rPh>
    <rPh sb="60" eb="62">
      <t>ヒトビト</t>
    </rPh>
    <rPh sb="63" eb="65">
      <t>キョウドウ</t>
    </rPh>
    <rPh sb="67" eb="68">
      <t>マナ</t>
    </rPh>
    <rPh sb="69" eb="71">
      <t>タイド</t>
    </rPh>
    <rPh sb="73" eb="74">
      <t>カン</t>
    </rPh>
    <rPh sb="76" eb="78">
      <t>ヒョウカ</t>
    </rPh>
    <rPh sb="81" eb="83">
      <t>ジュウシ</t>
    </rPh>
    <rPh sb="94" eb="96">
      <t>ジュタク</t>
    </rPh>
    <rPh sb="96" eb="98">
      <t>キカン</t>
    </rPh>
    <rPh sb="102" eb="104">
      <t>ダイガク</t>
    </rPh>
    <rPh sb="105" eb="107">
      <t>レンケイ</t>
    </rPh>
    <rPh sb="109" eb="111">
      <t>イカ</t>
    </rPh>
    <rPh sb="112" eb="114">
      <t>チョウサ</t>
    </rPh>
    <rPh sb="114" eb="116">
      <t>ケンキュウ</t>
    </rPh>
    <rPh sb="117" eb="119">
      <t>ジッシ</t>
    </rPh>
    <rPh sb="122" eb="124">
      <t>ゲンコウ</t>
    </rPh>
    <rPh sb="125" eb="128">
      <t>ニュウガクシャ</t>
    </rPh>
    <rPh sb="128" eb="130">
      <t>センバツ</t>
    </rPh>
    <rPh sb="134" eb="136">
      <t>カダイ</t>
    </rPh>
    <rPh sb="137" eb="140">
      <t>モンダイテン</t>
    </rPh>
    <rPh sb="141" eb="143">
      <t>チョウサ</t>
    </rPh>
    <rPh sb="144" eb="146">
      <t>ブンセキ</t>
    </rPh>
    <rPh sb="148" eb="150">
      <t>コウダイ</t>
    </rPh>
    <rPh sb="150" eb="152">
      <t>セツゾク</t>
    </rPh>
    <rPh sb="156" eb="158">
      <t>カイカク</t>
    </rPh>
    <rPh sb="158" eb="160">
      <t>カイギ</t>
    </rPh>
    <rPh sb="161" eb="163">
      <t>サイシュウ</t>
    </rPh>
    <rPh sb="163" eb="165">
      <t>ホウコク</t>
    </rPh>
    <rPh sb="167" eb="169">
      <t>ヘイセイ</t>
    </rPh>
    <rPh sb="171" eb="172">
      <t>ネン</t>
    </rPh>
    <rPh sb="173" eb="174">
      <t>ガツ</t>
    </rPh>
    <rPh sb="176" eb="177">
      <t>ニチ</t>
    </rPh>
    <rPh sb="179" eb="180">
      <t>シメ</t>
    </rPh>
    <rPh sb="184" eb="187">
      <t>シコウリョク</t>
    </rPh>
    <rPh sb="187" eb="188">
      <t>トウ</t>
    </rPh>
    <rPh sb="191" eb="194">
      <t>シュタイセイ</t>
    </rPh>
    <rPh sb="194" eb="195">
      <t>トウ</t>
    </rPh>
    <rPh sb="197" eb="199">
      <t>ヒョウカ</t>
    </rPh>
    <rPh sb="200" eb="201">
      <t>カン</t>
    </rPh>
    <rPh sb="203" eb="204">
      <t>カンガ</t>
    </rPh>
    <rPh sb="205" eb="206">
      <t>カタ</t>
    </rPh>
    <rPh sb="211" eb="213">
      <t>ガクシュウ</t>
    </rPh>
    <rPh sb="213" eb="215">
      <t>シドウ</t>
    </rPh>
    <rPh sb="215" eb="217">
      <t>ヨウリョウ</t>
    </rPh>
    <rPh sb="217" eb="219">
      <t>カイテイ</t>
    </rPh>
    <rPh sb="220" eb="223">
      <t>ホウコウセイ</t>
    </rPh>
    <rPh sb="223" eb="224">
      <t>トウ</t>
    </rPh>
    <rPh sb="226" eb="228">
      <t>リュウイ</t>
    </rPh>
    <rPh sb="238" eb="240">
      <t>ジダイ</t>
    </rPh>
    <rPh sb="241" eb="242">
      <t>モト</t>
    </rPh>
    <rPh sb="246" eb="248">
      <t>ガクリョク</t>
    </rPh>
    <rPh sb="249" eb="251">
      <t>テキセツ</t>
    </rPh>
    <rPh sb="252" eb="254">
      <t>ヒョウカ</t>
    </rPh>
    <rPh sb="259" eb="262">
      <t>カクシンテキ</t>
    </rPh>
    <rPh sb="263" eb="265">
      <t>シュホウ</t>
    </rPh>
    <rPh sb="266" eb="268">
      <t>カイハツ</t>
    </rPh>
    <phoneticPr fontId="5"/>
  </si>
  <si>
    <t>本事業は、支出先の選定に当たって一般競争入札（総合評価落札方式）を実施するため、国費の負担割合は妥当である。</t>
    <phoneticPr fontId="5"/>
  </si>
  <si>
    <t>契約・額の確定の際に、再委託先や再委託内容の必要性・合理性について厳正に確認するなど、資金の流れを確認している。</t>
    <phoneticPr fontId="5"/>
  </si>
  <si>
    <t>支出先の選定にあたっては、公募（規格競争）により各調査研究テーマを最も効果的・効率的に実施できる者を選んでいる。</t>
    <rPh sb="0" eb="2">
      <t>シシュツ</t>
    </rPh>
    <rPh sb="2" eb="3">
      <t>サキ</t>
    </rPh>
    <rPh sb="4" eb="6">
      <t>センテイ</t>
    </rPh>
    <rPh sb="13" eb="15">
      <t>コウボ</t>
    </rPh>
    <rPh sb="16" eb="18">
      <t>キカク</t>
    </rPh>
    <rPh sb="18" eb="20">
      <t>キョウソウ</t>
    </rPh>
    <rPh sb="24" eb="27">
      <t>カクチョウサ</t>
    </rPh>
    <rPh sb="27" eb="29">
      <t>ケンキュウ</t>
    </rPh>
    <rPh sb="33" eb="34">
      <t>モット</t>
    </rPh>
    <rPh sb="35" eb="38">
      <t>コウカテキ</t>
    </rPh>
    <rPh sb="39" eb="42">
      <t>コウリツテキ</t>
    </rPh>
    <rPh sb="43" eb="45">
      <t>ジッシ</t>
    </rPh>
    <rPh sb="48" eb="49">
      <t>シャ</t>
    </rPh>
    <rPh sb="50" eb="51">
      <t>エラ</t>
    </rPh>
    <phoneticPr fontId="5"/>
  </si>
  <si>
    <t>本事業により構築される評価手法を広く大学に公表することで各大学の入学者選抜改革の推進が見込まれる。</t>
    <rPh sb="0" eb="1">
      <t>ホン</t>
    </rPh>
    <rPh sb="1" eb="3">
      <t>ジギョウ</t>
    </rPh>
    <rPh sb="6" eb="8">
      <t>コウチク</t>
    </rPh>
    <rPh sb="11" eb="13">
      <t>ヒョウカ</t>
    </rPh>
    <rPh sb="13" eb="15">
      <t>シュホウ</t>
    </rPh>
    <rPh sb="16" eb="17">
      <t>ヒロ</t>
    </rPh>
    <rPh sb="18" eb="20">
      <t>ダイガク</t>
    </rPh>
    <rPh sb="21" eb="23">
      <t>コウヒョウ</t>
    </rPh>
    <rPh sb="28" eb="31">
      <t>カクダイガク</t>
    </rPh>
    <rPh sb="32" eb="35">
      <t>ニュウガクシャ</t>
    </rPh>
    <rPh sb="35" eb="37">
      <t>センバツ</t>
    </rPh>
    <rPh sb="37" eb="39">
      <t>カイカク</t>
    </rPh>
    <rPh sb="40" eb="42">
      <t>スイシン</t>
    </rPh>
    <rPh sb="43" eb="45">
      <t>ミコ</t>
    </rPh>
    <phoneticPr fontId="5"/>
  </si>
  <si>
    <t>「新しい時代にふさわしい高大接続の実現に向けた高等学校教育、大学教育、大学入学者選抜の一体改革について」（平成26年12月22日中央教育審議会答申）の提言を実現するものとして必要かつ適切な事業であり、多面的・総合的な評価を行うための実践的で具体的な評価手法を構築することは、国が実施すべき優先度の高い事業である。</t>
    <rPh sb="100" eb="103">
      <t>タメンテキ</t>
    </rPh>
    <rPh sb="104" eb="107">
      <t>ソウゴウテキ</t>
    </rPh>
    <rPh sb="108" eb="110">
      <t>ヒョウカ</t>
    </rPh>
    <rPh sb="111" eb="112">
      <t>オコナ</t>
    </rPh>
    <rPh sb="116" eb="119">
      <t>ジッセンテキ</t>
    </rPh>
    <rPh sb="120" eb="123">
      <t>グタイテキ</t>
    </rPh>
    <rPh sb="124" eb="126">
      <t>ヒョウカ</t>
    </rPh>
    <rPh sb="126" eb="128">
      <t>シュホウ</t>
    </rPh>
    <rPh sb="129" eb="131">
      <t>コウチク</t>
    </rPh>
    <rPh sb="137" eb="138">
      <t>クニ</t>
    </rPh>
    <rPh sb="139" eb="141">
      <t>ジッシ</t>
    </rPh>
    <rPh sb="144" eb="147">
      <t>ユウセンド</t>
    </rPh>
    <rPh sb="148" eb="149">
      <t>タカ</t>
    </rPh>
    <rPh sb="150" eb="152">
      <t>ジギョウ</t>
    </rPh>
    <phoneticPr fontId="5"/>
  </si>
  <si>
    <t>会議出席旅費　等</t>
    <rPh sb="0" eb="2">
      <t>カイギ</t>
    </rPh>
    <phoneticPr fontId="5"/>
  </si>
  <si>
    <t>事務消耗品　等</t>
    <rPh sb="6" eb="7">
      <t>トウ</t>
    </rPh>
    <phoneticPr fontId="5"/>
  </si>
  <si>
    <t>-</t>
    <phoneticPr fontId="5"/>
  </si>
  <si>
    <t>件</t>
    <rPh sb="0" eb="1">
      <t>ケン</t>
    </rPh>
    <phoneticPr fontId="5"/>
  </si>
  <si>
    <t>-</t>
    <phoneticPr fontId="5"/>
  </si>
  <si>
    <t>-</t>
    <phoneticPr fontId="5"/>
  </si>
  <si>
    <t>-</t>
    <phoneticPr fontId="5"/>
  </si>
  <si>
    <t>-</t>
    <phoneticPr fontId="5"/>
  </si>
  <si>
    <t>千円/件</t>
    <rPh sb="0" eb="1">
      <t>セン</t>
    </rPh>
    <rPh sb="1" eb="2">
      <t>エン</t>
    </rPh>
    <rPh sb="3" eb="4">
      <t>ケン</t>
    </rPh>
    <phoneticPr fontId="5"/>
  </si>
  <si>
    <t>千円</t>
    <rPh sb="0" eb="1">
      <t>セン</t>
    </rPh>
    <rPh sb="1" eb="2">
      <t>エン</t>
    </rPh>
    <phoneticPr fontId="5"/>
  </si>
  <si>
    <r>
      <t>新2</t>
    </r>
    <r>
      <rPr>
        <sz val="11"/>
        <rFont val="ＭＳ Ｐゴシック"/>
        <family val="3"/>
        <charset val="128"/>
      </rPr>
      <t>8-0011</t>
    </r>
    <rPh sb="0" eb="1">
      <t>シン</t>
    </rPh>
    <phoneticPr fontId="5"/>
  </si>
  <si>
    <t>-</t>
    <phoneticPr fontId="5"/>
  </si>
  <si>
    <t>-</t>
    <phoneticPr fontId="5"/>
  </si>
  <si>
    <t>-</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</si>
  <si>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</si>
  <si>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</si>
  <si>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</si>
  <si>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</si>
  <si>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</si>
  <si>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</si>
  <si>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</si>
  <si>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</si>
  <si>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</si>
  <si>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</si>
  <si>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</si>
  <si>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</si>
  <si>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</si>
  <si>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本事業により、大学入学者選抜において多面的・総合的な評価を行うための実践的・具体的な評価手法の構築等を行い、その成果を全国の大学に普及することで、各大学の入学者選抜改革を推進し、各大学の教育の改善を促す。</t>
    <rPh sb="0" eb="1">
      <t>ホン</t>
    </rPh>
    <rPh sb="1" eb="3">
      <t>ジギョウ</t>
    </rPh>
    <rPh sb="34" eb="37">
      <t>ジッセンテキ</t>
    </rPh>
    <rPh sb="49" eb="50">
      <t>ナド</t>
    </rPh>
    <rPh sb="51" eb="52">
      <t>オコナ</t>
    </rPh>
    <rPh sb="85" eb="87">
      <t>スイシン</t>
    </rPh>
    <rPh sb="89" eb="92">
      <t>カクダイガク</t>
    </rPh>
    <rPh sb="93" eb="95">
      <t>キョウイク</t>
    </rPh>
    <rPh sb="96" eb="98">
      <t>カイゼン</t>
    </rPh>
    <rPh sb="99" eb="100">
      <t>ウナガ</t>
    </rPh>
    <phoneticPr fontId="5"/>
  </si>
  <si>
    <t>300,000/4</t>
    <phoneticPr fontId="5"/>
  </si>
  <si>
    <t>大学振興課長
角田　喜彦</t>
    <rPh sb="0" eb="2">
      <t>ダイガク</t>
    </rPh>
    <rPh sb="2" eb="4">
      <t>シンコウ</t>
    </rPh>
    <rPh sb="4" eb="6">
      <t>カチョウ</t>
    </rPh>
    <rPh sb="7" eb="9">
      <t>カクタ</t>
    </rPh>
    <rPh sb="10" eb="12">
      <t>ヨシヒコ</t>
    </rPh>
    <phoneticPr fontId="5"/>
  </si>
  <si>
    <t>本事業は、十分な公募期間を確保したうえで、支出先の選定に当たって公募（企画競争）を行う予定であるため、妥当性や競争性を確保する。</t>
    <rPh sb="8" eb="10">
      <t>コウボ</t>
    </rPh>
    <phoneticPr fontId="5"/>
  </si>
  <si>
    <t>入学者受入れの方針を学部段階で定めている大学の割合（全部又は一部の学部で入学者受入れの方針を定めている大学／全国の国公私立大学）
※26年度実績値は調査中（28年夏頃公表予定）
※27年度実績値は、28年度中に調査（29年夏頃公表予定）</t>
    <rPh sb="0" eb="3">
      <t>ニュウガクシャ</t>
    </rPh>
    <rPh sb="3" eb="5">
      <t>ウケイ</t>
    </rPh>
    <rPh sb="7" eb="9">
      <t>ホウシン</t>
    </rPh>
    <rPh sb="10" eb="12">
      <t>ガクブ</t>
    </rPh>
    <rPh sb="12" eb="14">
      <t>ダンカイ</t>
    </rPh>
    <rPh sb="15" eb="16">
      <t>サダ</t>
    </rPh>
    <rPh sb="20" eb="22">
      <t>ダイガク</t>
    </rPh>
    <rPh sb="23" eb="25">
      <t>ワリアイ</t>
    </rPh>
    <rPh sb="26" eb="28">
      <t>ゼンブ</t>
    </rPh>
    <rPh sb="28" eb="29">
      <t>マタ</t>
    </rPh>
    <rPh sb="30" eb="32">
      <t>イチブ</t>
    </rPh>
    <rPh sb="33" eb="35">
      <t>ガクブ</t>
    </rPh>
    <rPh sb="36" eb="39">
      <t>ニュウガクシャ</t>
    </rPh>
    <rPh sb="39" eb="41">
      <t>ウケイ</t>
    </rPh>
    <rPh sb="43" eb="45">
      <t>ホウシン</t>
    </rPh>
    <rPh sb="46" eb="47">
      <t>サダ</t>
    </rPh>
    <rPh sb="51" eb="53">
      <t>ダイガク</t>
    </rPh>
    <rPh sb="54" eb="56">
      <t>ゼンコク</t>
    </rPh>
    <rPh sb="57" eb="61">
      <t>コッコウシリツ</t>
    </rPh>
    <rPh sb="61" eb="63">
      <t>ダイガク</t>
    </rPh>
    <rPh sb="68" eb="69">
      <t>ネン</t>
    </rPh>
    <rPh sb="69" eb="70">
      <t>ド</t>
    </rPh>
    <rPh sb="70" eb="73">
      <t>ジッセキチ</t>
    </rPh>
    <rPh sb="74" eb="77">
      <t>チョウサチュウ</t>
    </rPh>
    <rPh sb="80" eb="81">
      <t>ネン</t>
    </rPh>
    <rPh sb="81" eb="83">
      <t>ナツゴロ</t>
    </rPh>
    <rPh sb="83" eb="85">
      <t>コウヒョウ</t>
    </rPh>
    <rPh sb="85" eb="87">
      <t>ヨテイ</t>
    </rPh>
    <rPh sb="92" eb="93">
      <t>ネン</t>
    </rPh>
    <rPh sb="93" eb="94">
      <t>ド</t>
    </rPh>
    <rPh sb="94" eb="97">
      <t>ジッセキチ</t>
    </rPh>
    <rPh sb="101" eb="102">
      <t>ネン</t>
    </rPh>
    <rPh sb="102" eb="103">
      <t>ド</t>
    </rPh>
    <rPh sb="103" eb="104">
      <t>ナカ</t>
    </rPh>
    <rPh sb="105" eb="107">
      <t>チョウサ</t>
    </rPh>
    <rPh sb="110" eb="111">
      <t>ネン</t>
    </rPh>
    <rPh sb="111" eb="113">
      <t>ナツゴロ</t>
    </rPh>
    <rPh sb="113" eb="115">
      <t>コウヒョウ</t>
    </rPh>
    <rPh sb="115" eb="117">
      <t>ヨテイ</t>
    </rPh>
    <phoneticPr fontId="5"/>
  </si>
  <si>
    <t>％</t>
    <phoneticPr fontId="5"/>
  </si>
  <si>
    <t>％</t>
    <phoneticPr fontId="5"/>
  </si>
  <si>
    <t>調査研究の結果を大学入学者選抜の改善のための国の施策に活用する</t>
    <rPh sb="0" eb="2">
      <t>チョウサ</t>
    </rPh>
    <rPh sb="2" eb="4">
      <t>ケンキュウ</t>
    </rPh>
    <rPh sb="5" eb="7">
      <t>ケッカ</t>
    </rPh>
    <rPh sb="8" eb="13">
      <t>ダイガクニュウガクシャ</t>
    </rPh>
    <rPh sb="13" eb="15">
      <t>センバツ</t>
    </rPh>
    <rPh sb="16" eb="18">
      <t>カイゼン</t>
    </rPh>
    <rPh sb="22" eb="23">
      <t>クニ</t>
    </rPh>
    <rPh sb="24" eb="26">
      <t>セサク</t>
    </rPh>
    <rPh sb="27" eb="29">
      <t>カツヨウ</t>
    </rPh>
    <phoneticPr fontId="5"/>
  </si>
  <si>
    <t>調査研究の結果のうち、大学入学者選抜の改善のための施策の企画立案へ活用されているものの割合</t>
    <rPh sb="0" eb="2">
      <t>チョウサ</t>
    </rPh>
    <rPh sb="2" eb="4">
      <t>ケンキュウ</t>
    </rPh>
    <rPh sb="5" eb="7">
      <t>ケッカ</t>
    </rPh>
    <rPh sb="11" eb="13">
      <t>ダイガク</t>
    </rPh>
    <rPh sb="13" eb="16">
      <t>ニュウガクシャ</t>
    </rPh>
    <rPh sb="16" eb="18">
      <t>センバツ</t>
    </rPh>
    <rPh sb="19" eb="21">
      <t>カイゼン</t>
    </rPh>
    <rPh sb="25" eb="27">
      <t>シサク</t>
    </rPh>
    <rPh sb="28" eb="30">
      <t>キカク</t>
    </rPh>
    <rPh sb="30" eb="32">
      <t>リツアン</t>
    </rPh>
    <rPh sb="33" eb="35">
      <t>カツヨウ</t>
    </rPh>
    <rPh sb="43" eb="45">
      <t>ワリアイ</t>
    </rPh>
    <phoneticPr fontId="5"/>
  </si>
  <si>
    <t>外部有識者による点検対象外</t>
    <rPh sb="0" eb="2">
      <t>ガイブ</t>
    </rPh>
    <rPh sb="2" eb="5">
      <t>ユウシキシャ</t>
    </rPh>
    <rPh sb="8" eb="10">
      <t>テンケン</t>
    </rPh>
    <rPh sb="10" eb="12">
      <t>タイショウ</t>
    </rPh>
    <rPh sb="12" eb="13">
      <t>ガイ</t>
    </rPh>
    <phoneticPr fontId="5"/>
  </si>
  <si>
    <t>本事業は、高大接続改革の一つである大学入学者選抜改革を推進する上で求められる、各大学の個別入学者選抜の改善に資する先進的な入学者選抜手法を行う事業であることから、文部科学省において実施すべき事業である。引き続き事業の着実な実施及び適切な予算執行に努めること。</t>
    <phoneticPr fontId="5"/>
  </si>
  <si>
    <t>大学改革推進委託費</t>
    <rPh sb="0" eb="2">
      <t>ダイガク</t>
    </rPh>
    <rPh sb="2" eb="4">
      <t>カイカク</t>
    </rPh>
    <rPh sb="4" eb="6">
      <t>スイシン</t>
    </rPh>
    <rPh sb="6" eb="8">
      <t>イタク</t>
    </rPh>
    <rPh sb="8" eb="9">
      <t>ヒ</t>
    </rPh>
    <phoneticPr fontId="5"/>
  </si>
  <si>
    <t>諸謝金、職員旅費、委員等旅費、庁費</t>
    <rPh sb="0" eb="3">
      <t>ショシャキン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</si>
</sst>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133350</xdr:rowOff>
        </xdr:from>
        <xdr:to>
          <xdr:col>47</xdr:col>
          <xdr:colOff>161925</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809</xdr:row>
          <xdr:rowOff>57150</xdr:rowOff>
        </xdr:from>
        <xdr:to>
          <xdr:col>44</xdr:col>
          <xdr:colOff>142875</xdr:colOff>
          <xdr:row>810</xdr:row>
          <xdr:rowOff>9524</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1111</xdr:row>
          <xdr:rowOff>19050</xdr:rowOff>
        </xdr:from>
        <xdr:to>
          <xdr:col>44</xdr:col>
          <xdr:colOff>180975</xdr:colOff>
          <xdr:row>1112</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11198</xdr:colOff>
      <xdr:row>720</xdr:row>
      <xdr:rowOff>0</xdr:rowOff>
    </xdr:from>
    <xdr:to>
      <xdr:col>34</xdr:col>
      <xdr:colOff>201698</xdr:colOff>
      <xdr:row>723</xdr:row>
      <xdr:rowOff>299757</xdr:rowOff>
    </xdr:to>
    <xdr:sp macro="" textlink="">
      <xdr:nvSpPr>
        <xdr:cNvPr id="5" name="正方形/長方形 4"/>
        <xdr:cNvSpPr/>
      </xdr:nvSpPr>
      <xdr:spPr>
        <a:xfrm>
          <a:off x="3036786" y="230919618"/>
          <a:ext cx="4022912" cy="1341904"/>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文部科学省</a:t>
          </a:r>
          <a:endParaRPr kumimoji="1" lang="en-US" altLang="ja-JP" sz="2000"/>
        </a:p>
        <a:p>
          <a:pPr algn="ctr"/>
          <a:r>
            <a:rPr kumimoji="1" lang="ja-JP" altLang="en-US" sz="2000"/>
            <a:t>（</a:t>
          </a:r>
          <a:r>
            <a:rPr kumimoji="1" lang="en-US" altLang="ja-JP" sz="2000"/>
            <a:t>300</a:t>
          </a:r>
          <a:r>
            <a:rPr kumimoji="1" lang="ja-JP" altLang="en-US" sz="2000"/>
            <a:t>百万円）</a:t>
          </a:r>
        </a:p>
      </xdr:txBody>
    </xdr:sp>
    <xdr:clientData/>
  </xdr:twoCellAnchor>
  <xdr:twoCellAnchor>
    <xdr:from>
      <xdr:col>14</xdr:col>
      <xdr:colOff>112024</xdr:colOff>
      <xdr:row>724</xdr:row>
      <xdr:rowOff>0</xdr:rowOff>
    </xdr:from>
    <xdr:to>
      <xdr:col>35</xdr:col>
      <xdr:colOff>112023</xdr:colOff>
      <xdr:row>727</xdr:row>
      <xdr:rowOff>44823</xdr:rowOff>
    </xdr:to>
    <xdr:sp macro="" textlink="">
      <xdr:nvSpPr>
        <xdr:cNvPr id="6" name="大かっこ 5"/>
        <xdr:cNvSpPr/>
      </xdr:nvSpPr>
      <xdr:spPr>
        <a:xfrm>
          <a:off x="2935906" y="31768676"/>
          <a:ext cx="4235823" cy="1086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人文社会分野、理数分野、情報分野の評価手法、「主体性を持って多様な人々と協働して学ぶ態度」に関する評価手法の開発に関する調査・研究を大学等に委託。成果を広く公表することにより、</a:t>
          </a:r>
          <a:r>
            <a:rPr lang="ja-JP" altLang="ja-JP" sz="1100" b="0" i="0" baseline="0">
              <a:solidFill>
                <a:schemeClr val="tx1"/>
              </a:solidFill>
              <a:effectLst/>
              <a:latin typeface="+mn-lt"/>
              <a:ea typeface="+mn-ea"/>
              <a:cs typeface="+mn-cs"/>
            </a:rPr>
            <a:t>多面的・総合的な評価</a:t>
          </a:r>
          <a:r>
            <a:rPr lang="ja-JP" altLang="en-US" sz="1100" b="0" i="0" baseline="0">
              <a:solidFill>
                <a:schemeClr val="tx1"/>
              </a:solidFill>
              <a:effectLst/>
              <a:latin typeface="+mn-lt"/>
              <a:ea typeface="+mn-ea"/>
              <a:cs typeface="+mn-cs"/>
            </a:rPr>
            <a:t>を推進。</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179288</xdr:colOff>
      <xdr:row>727</xdr:row>
      <xdr:rowOff>50951</xdr:rowOff>
    </xdr:from>
    <xdr:to>
      <xdr:col>24</xdr:col>
      <xdr:colOff>185824</xdr:colOff>
      <xdr:row>728</xdr:row>
      <xdr:rowOff>309492</xdr:rowOff>
    </xdr:to>
    <xdr:cxnSp macro="">
      <xdr:nvCxnSpPr>
        <xdr:cNvPr id="7" name="直線矢印コネクタ 6"/>
        <xdr:cNvCxnSpPr/>
      </xdr:nvCxnSpPr>
      <xdr:spPr>
        <a:xfrm>
          <a:off x="5020229" y="32861775"/>
          <a:ext cx="6536" cy="605923"/>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134470</xdr:colOff>
      <xdr:row>727</xdr:row>
      <xdr:rowOff>302558</xdr:rowOff>
    </xdr:from>
    <xdr:to>
      <xdr:col>23</xdr:col>
      <xdr:colOff>123257</xdr:colOff>
      <xdr:row>728</xdr:row>
      <xdr:rowOff>235313</xdr:rowOff>
    </xdr:to>
    <xdr:sp macro="" textlink="">
      <xdr:nvSpPr>
        <xdr:cNvPr id="8" name="テキスト ボックス 7"/>
        <xdr:cNvSpPr txBox="1"/>
      </xdr:nvSpPr>
      <xdr:spPr>
        <a:xfrm>
          <a:off x="2554941" y="42246176"/>
          <a:ext cx="2207551" cy="280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r>
            <a:rPr kumimoji="1" lang="en-US" altLang="ja-JP" sz="1400"/>
            <a:t>【</a:t>
          </a:r>
          <a:r>
            <a:rPr kumimoji="1" lang="ja-JP" altLang="en-US" sz="1400"/>
            <a:t>随意契約（公募）</a:t>
          </a:r>
          <a:r>
            <a:rPr kumimoji="1" lang="en-US" altLang="ja-JP" sz="1400"/>
            <a:t>】</a:t>
          </a:r>
          <a:endParaRPr kumimoji="1" lang="ja-JP" altLang="en-US" sz="1400"/>
        </a:p>
      </xdr:txBody>
    </xdr:sp>
    <xdr:clientData/>
  </xdr:twoCellAnchor>
  <xdr:twoCellAnchor>
    <xdr:from>
      <xdr:col>15</xdr:col>
      <xdr:colOff>89638</xdr:colOff>
      <xdr:row>728</xdr:row>
      <xdr:rowOff>347375</xdr:rowOff>
    </xdr:from>
    <xdr:to>
      <xdr:col>35</xdr:col>
      <xdr:colOff>78432</xdr:colOff>
      <xdr:row>732</xdr:row>
      <xdr:rowOff>78439</xdr:rowOff>
    </xdr:to>
    <xdr:sp macro="" textlink="">
      <xdr:nvSpPr>
        <xdr:cNvPr id="9" name="正方形/長方形 8"/>
        <xdr:cNvSpPr/>
      </xdr:nvSpPr>
      <xdr:spPr>
        <a:xfrm>
          <a:off x="3115226" y="33505581"/>
          <a:ext cx="4022912" cy="1120593"/>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主幹大学等（全</a:t>
          </a:r>
          <a:r>
            <a:rPr kumimoji="1" lang="en-US" altLang="ja-JP" sz="2000"/>
            <a:t>4</a:t>
          </a:r>
          <a:r>
            <a:rPr kumimoji="1" lang="ja-JP" altLang="en-US" sz="2000"/>
            <a:t>機関）</a:t>
          </a:r>
          <a:endParaRPr kumimoji="1" lang="en-US" altLang="ja-JP" sz="2000"/>
        </a:p>
        <a:p>
          <a:pPr algn="ctr"/>
          <a:r>
            <a:rPr kumimoji="1" lang="ja-JP" altLang="en-US" sz="2000"/>
            <a:t>（</a:t>
          </a:r>
          <a:r>
            <a:rPr kumimoji="1" lang="en-US" altLang="ja-JP" sz="2000"/>
            <a:t>300</a:t>
          </a:r>
          <a:r>
            <a:rPr kumimoji="1" lang="ja-JP" altLang="en-US" sz="2000"/>
            <a:t>百万円）</a:t>
          </a:r>
        </a:p>
      </xdr:txBody>
    </xdr:sp>
    <xdr:clientData/>
  </xdr:twoCellAnchor>
  <xdr:twoCellAnchor>
    <xdr:from>
      <xdr:col>15</xdr:col>
      <xdr:colOff>22405</xdr:colOff>
      <xdr:row>732</xdr:row>
      <xdr:rowOff>123256</xdr:rowOff>
    </xdr:from>
    <xdr:to>
      <xdr:col>36</xdr:col>
      <xdr:colOff>22404</xdr:colOff>
      <xdr:row>734</xdr:row>
      <xdr:rowOff>134471</xdr:rowOff>
    </xdr:to>
    <xdr:sp macro="" textlink="">
      <xdr:nvSpPr>
        <xdr:cNvPr id="10" name="大かっこ 9"/>
        <xdr:cNvSpPr/>
      </xdr:nvSpPr>
      <xdr:spPr>
        <a:xfrm>
          <a:off x="3047993" y="34670991"/>
          <a:ext cx="4235823" cy="705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lang="ja-JP" altLang="en-US" sz="1100" b="0" i="0" u="none" strike="noStrike" baseline="0" smtClean="0">
              <a:solidFill>
                <a:schemeClr val="tx1"/>
              </a:solidFill>
              <a:latin typeface="+mn-lt"/>
              <a:ea typeface="+mn-ea"/>
              <a:cs typeface="+mn-cs"/>
            </a:rPr>
            <a:t>多面的・総合的な評価を推進する新たな評価手法等の開発について、</a:t>
          </a:r>
          <a:r>
            <a:rPr lang="ja-JP" altLang="ja-JP" sz="1100" b="0" i="0" baseline="0">
              <a:solidFill>
                <a:schemeClr val="tx1"/>
              </a:solidFill>
              <a:effectLst/>
              <a:latin typeface="+mn-lt"/>
              <a:ea typeface="+mn-ea"/>
              <a:cs typeface="+mn-cs"/>
            </a:rPr>
            <a:t>連携大学</a:t>
          </a:r>
          <a:r>
            <a:rPr lang="ja-JP" altLang="en-US" sz="1100" b="0" i="0" baseline="0">
              <a:solidFill>
                <a:schemeClr val="tx1"/>
              </a:solidFill>
              <a:effectLst/>
              <a:latin typeface="+mn-lt"/>
              <a:ea typeface="+mn-ea"/>
              <a:cs typeface="+mn-cs"/>
            </a:rPr>
            <a:t>と協働して</a:t>
          </a:r>
          <a:r>
            <a:rPr lang="ja-JP" altLang="ja-JP" sz="1100" b="0" i="0" baseline="0">
              <a:solidFill>
                <a:schemeClr val="tx1"/>
              </a:solidFill>
              <a:effectLst/>
              <a:latin typeface="+mn-lt"/>
              <a:ea typeface="+mn-ea"/>
              <a:cs typeface="+mn-cs"/>
            </a:rPr>
            <a:t>の取</a:t>
          </a:r>
          <a:r>
            <a:rPr lang="ja-JP" altLang="en-US" sz="1100" b="0" i="0" baseline="0">
              <a:solidFill>
                <a:schemeClr val="tx1"/>
              </a:solidFill>
              <a:effectLst/>
              <a:latin typeface="+mn-lt"/>
              <a:ea typeface="+mn-ea"/>
              <a:cs typeface="+mn-cs"/>
            </a:rPr>
            <a:t>り</a:t>
          </a:r>
          <a:r>
            <a:rPr lang="ja-JP" altLang="ja-JP" sz="1100" b="0" i="0" baseline="0">
              <a:solidFill>
                <a:schemeClr val="tx1"/>
              </a:solidFill>
              <a:effectLst/>
              <a:latin typeface="+mn-lt"/>
              <a:ea typeface="+mn-ea"/>
              <a:cs typeface="+mn-cs"/>
            </a:rPr>
            <a:t>組</a:t>
          </a:r>
          <a:r>
            <a:rPr lang="ja-JP" altLang="en-US" sz="1100" b="0" i="0" baseline="0">
              <a:solidFill>
                <a:schemeClr val="tx1"/>
              </a:solidFill>
              <a:effectLst/>
              <a:latin typeface="+mn-lt"/>
              <a:ea typeface="+mn-ea"/>
              <a:cs typeface="+mn-cs"/>
            </a:rPr>
            <a:t>み</a:t>
          </a:r>
          <a:r>
            <a:rPr lang="ja-JP" altLang="ja-JP" sz="1100" b="0" i="0" baseline="0">
              <a:solidFill>
                <a:schemeClr val="tx1"/>
              </a:solidFill>
              <a:effectLst/>
              <a:latin typeface="+mn-lt"/>
              <a:ea typeface="+mn-ea"/>
              <a:cs typeface="+mn-cs"/>
            </a:rPr>
            <a:t>をとりまとめ</a:t>
          </a:r>
          <a:r>
            <a:rPr lang="ja-JP" altLang="en-US" sz="1100" b="0" i="0" baseline="0">
              <a:solidFill>
                <a:schemeClr val="tx1"/>
              </a:solidFill>
              <a:effectLst/>
              <a:latin typeface="+mn-lt"/>
              <a:ea typeface="+mn-ea"/>
              <a:cs typeface="+mn-cs"/>
            </a:rPr>
            <a:t>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67224</xdr:colOff>
      <xdr:row>720</xdr:row>
      <xdr:rowOff>246532</xdr:rowOff>
    </xdr:from>
    <xdr:to>
      <xdr:col>49</xdr:col>
      <xdr:colOff>168087</xdr:colOff>
      <xdr:row>723</xdr:row>
      <xdr:rowOff>486</xdr:rowOff>
    </xdr:to>
    <xdr:sp macro="" textlink="">
      <xdr:nvSpPr>
        <xdr:cNvPr id="11" name="Rectangle 5"/>
        <xdr:cNvSpPr>
          <a:spLocks noChangeArrowheads="1"/>
        </xdr:cNvSpPr>
      </xdr:nvSpPr>
      <xdr:spPr bwMode="auto">
        <a:xfrm>
          <a:off x="7126930" y="30625679"/>
          <a:ext cx="2924745" cy="796101"/>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　　</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0.1</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43</xdr:col>
      <xdr:colOff>112065</xdr:colOff>
      <xdr:row>720</xdr:row>
      <xdr:rowOff>190502</xdr:rowOff>
    </xdr:from>
    <xdr:to>
      <xdr:col>44</xdr:col>
      <xdr:colOff>6</xdr:colOff>
      <xdr:row>722</xdr:row>
      <xdr:rowOff>201709</xdr:rowOff>
    </xdr:to>
    <xdr:sp macro="" textlink="">
      <xdr:nvSpPr>
        <xdr:cNvPr id="12" name="右中かっこ 11"/>
        <xdr:cNvSpPr/>
      </xdr:nvSpPr>
      <xdr:spPr>
        <a:xfrm>
          <a:off x="8785418" y="30569649"/>
          <a:ext cx="89647" cy="70597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201700</xdr:colOff>
      <xdr:row>1536</xdr:row>
      <xdr:rowOff>33616</xdr:rowOff>
    </xdr:from>
    <xdr:to>
      <xdr:col>25</xdr:col>
      <xdr:colOff>6530</xdr:colOff>
      <xdr:row>1541</xdr:row>
      <xdr:rowOff>80306</xdr:rowOff>
    </xdr:to>
    <xdr:cxnSp macro="">
      <xdr:nvCxnSpPr>
        <xdr:cNvPr id="14" name="直線矢印コネクタ 13"/>
        <xdr:cNvCxnSpPr/>
      </xdr:nvCxnSpPr>
      <xdr:spPr>
        <a:xfrm>
          <a:off x="5042641" y="233564204"/>
          <a:ext cx="6536" cy="887131"/>
        </a:xfrm>
        <a:prstGeom prst="straightConnector1">
          <a:avLst/>
        </a:prstGeom>
        <a:ln w="63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5" zoomScaleNormal="75" zoomScaleSheetLayoutView="85"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4" t="s">
        <v>314</v>
      </c>
      <c r="AR2" s="804"/>
      <c r="AS2" s="52" t="str">
        <f>IF(OR(AQ2="　", AQ2=""), "", "-")</f>
        <v>-</v>
      </c>
      <c r="AT2" s="805">
        <v>8</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519</v>
      </c>
      <c r="AK3" s="730"/>
      <c r="AL3" s="730"/>
      <c r="AM3" s="730"/>
      <c r="AN3" s="730"/>
      <c r="AO3" s="730"/>
      <c r="AP3" s="730"/>
      <c r="AQ3" s="730"/>
      <c r="AR3" s="730"/>
      <c r="AS3" s="730"/>
      <c r="AT3" s="730"/>
      <c r="AU3" s="730"/>
      <c r="AV3" s="730"/>
      <c r="AW3" s="730"/>
      <c r="AX3" s="24" t="s">
        <v>74</v>
      </c>
    </row>
    <row r="4" spans="1:50" ht="24.75" customHeight="1" x14ac:dyDescent="0.15">
      <c r="A4" s="566" t="s">
        <v>29</v>
      </c>
      <c r="B4" s="567"/>
      <c r="C4" s="567"/>
      <c r="D4" s="567"/>
      <c r="E4" s="567"/>
      <c r="F4" s="567"/>
      <c r="G4" s="544" t="s">
        <v>521</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520</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3" t="s">
        <v>84</v>
      </c>
      <c r="H5" s="714"/>
      <c r="I5" s="714"/>
      <c r="J5" s="714"/>
      <c r="K5" s="714"/>
      <c r="L5" s="714"/>
      <c r="M5" s="715" t="s">
        <v>75</v>
      </c>
      <c r="N5" s="716"/>
      <c r="O5" s="716"/>
      <c r="P5" s="716"/>
      <c r="Q5" s="716"/>
      <c r="R5" s="717"/>
      <c r="S5" s="718" t="s">
        <v>88</v>
      </c>
      <c r="T5" s="714"/>
      <c r="U5" s="714"/>
      <c r="V5" s="714"/>
      <c r="W5" s="714"/>
      <c r="X5" s="719"/>
      <c r="Y5" s="560" t="s">
        <v>3</v>
      </c>
      <c r="Z5" s="293"/>
      <c r="AA5" s="293"/>
      <c r="AB5" s="293"/>
      <c r="AC5" s="293"/>
      <c r="AD5" s="294"/>
      <c r="AE5" s="561" t="s">
        <v>522</v>
      </c>
      <c r="AF5" s="561"/>
      <c r="AG5" s="561"/>
      <c r="AH5" s="561"/>
      <c r="AI5" s="561"/>
      <c r="AJ5" s="561"/>
      <c r="AK5" s="561"/>
      <c r="AL5" s="561"/>
      <c r="AM5" s="561"/>
      <c r="AN5" s="561"/>
      <c r="AO5" s="561"/>
      <c r="AP5" s="562"/>
      <c r="AQ5" s="563" t="s">
        <v>582</v>
      </c>
      <c r="AR5" s="564"/>
      <c r="AS5" s="564"/>
      <c r="AT5" s="564"/>
      <c r="AU5" s="564"/>
      <c r="AV5" s="564"/>
      <c r="AW5" s="564"/>
      <c r="AX5" s="565"/>
    </row>
    <row r="6" spans="1:50" ht="24" customHeight="1" x14ac:dyDescent="0.15">
      <c r="A6" s="568" t="s">
        <v>4</v>
      </c>
      <c r="B6" s="569"/>
      <c r="C6" s="569"/>
      <c r="D6" s="569"/>
      <c r="E6" s="569"/>
      <c r="F6" s="569"/>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114.75" customHeight="1" x14ac:dyDescent="0.15">
      <c r="A7" s="333" t="s">
        <v>24</v>
      </c>
      <c r="B7" s="334"/>
      <c r="C7" s="334"/>
      <c r="D7" s="334"/>
      <c r="E7" s="334"/>
      <c r="F7" s="335"/>
      <c r="G7" s="336" t="s">
        <v>555</v>
      </c>
      <c r="H7" s="337"/>
      <c r="I7" s="337"/>
      <c r="J7" s="337"/>
      <c r="K7" s="337"/>
      <c r="L7" s="337"/>
      <c r="M7" s="337"/>
      <c r="N7" s="337"/>
      <c r="O7" s="337"/>
      <c r="P7" s="337"/>
      <c r="Q7" s="337"/>
      <c r="R7" s="337"/>
      <c r="S7" s="337"/>
      <c r="T7" s="337"/>
      <c r="U7" s="337"/>
      <c r="V7" s="337"/>
      <c r="W7" s="337"/>
      <c r="X7" s="338"/>
      <c r="Y7" s="818" t="s">
        <v>5</v>
      </c>
      <c r="Z7" s="319"/>
      <c r="AA7" s="319"/>
      <c r="AB7" s="319"/>
      <c r="AC7" s="319"/>
      <c r="AD7" s="819"/>
      <c r="AE7" s="809" t="s">
        <v>525</v>
      </c>
      <c r="AF7" s="810"/>
      <c r="AG7" s="810"/>
      <c r="AH7" s="810"/>
      <c r="AI7" s="810"/>
      <c r="AJ7" s="810"/>
      <c r="AK7" s="810"/>
      <c r="AL7" s="810"/>
      <c r="AM7" s="810"/>
      <c r="AN7" s="810"/>
      <c r="AO7" s="810"/>
      <c r="AP7" s="810"/>
      <c r="AQ7" s="810"/>
      <c r="AR7" s="810"/>
      <c r="AS7" s="810"/>
      <c r="AT7" s="810"/>
      <c r="AU7" s="810"/>
      <c r="AV7" s="810"/>
      <c r="AW7" s="810"/>
      <c r="AX7" s="811"/>
    </row>
    <row r="8" spans="1:50" ht="21.75" customHeight="1" x14ac:dyDescent="0.15">
      <c r="A8" s="333" t="s">
        <v>414</v>
      </c>
      <c r="B8" s="334"/>
      <c r="C8" s="334"/>
      <c r="D8" s="334"/>
      <c r="E8" s="334"/>
      <c r="F8" s="335"/>
      <c r="G8" s="873" t="str">
        <f>入力規則等!A26</f>
        <v>-</v>
      </c>
      <c r="H8" s="583"/>
      <c r="I8" s="583"/>
      <c r="J8" s="583"/>
      <c r="K8" s="583"/>
      <c r="L8" s="583"/>
      <c r="M8" s="583"/>
      <c r="N8" s="583"/>
      <c r="O8" s="583"/>
      <c r="P8" s="583"/>
      <c r="Q8" s="583"/>
      <c r="R8" s="583"/>
      <c r="S8" s="583"/>
      <c r="T8" s="583"/>
      <c r="U8" s="583"/>
      <c r="V8" s="583"/>
      <c r="W8" s="583"/>
      <c r="X8" s="874"/>
      <c r="Y8" s="720" t="s">
        <v>415</v>
      </c>
      <c r="Z8" s="721"/>
      <c r="AA8" s="721"/>
      <c r="AB8" s="721"/>
      <c r="AC8" s="721"/>
      <c r="AD8" s="722"/>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47.25" customHeight="1" x14ac:dyDescent="0.15">
      <c r="A9" s="654" t="s">
        <v>25</v>
      </c>
      <c r="B9" s="655"/>
      <c r="C9" s="655"/>
      <c r="D9" s="655"/>
      <c r="E9" s="655"/>
      <c r="F9" s="655"/>
      <c r="G9" s="723" t="s">
        <v>546</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72" customHeight="1" x14ac:dyDescent="0.15">
      <c r="A10" s="516" t="s">
        <v>34</v>
      </c>
      <c r="B10" s="517"/>
      <c r="C10" s="517"/>
      <c r="D10" s="517"/>
      <c r="E10" s="517"/>
      <c r="F10" s="517"/>
      <c r="G10" s="611" t="s">
        <v>547</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27.75"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51" t="s">
        <v>26</v>
      </c>
      <c r="B12" s="652"/>
      <c r="C12" s="652"/>
      <c r="D12" s="652"/>
      <c r="E12" s="652"/>
      <c r="F12" s="653"/>
      <c r="G12" s="619"/>
      <c r="H12" s="620"/>
      <c r="I12" s="620"/>
      <c r="J12" s="620"/>
      <c r="K12" s="620"/>
      <c r="L12" s="620"/>
      <c r="M12" s="620"/>
      <c r="N12" s="620"/>
      <c r="O12" s="620"/>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5" t="s">
        <v>523</v>
      </c>
      <c r="Q13" s="256"/>
      <c r="R13" s="256"/>
      <c r="S13" s="256"/>
      <c r="T13" s="256"/>
      <c r="U13" s="256"/>
      <c r="V13" s="257"/>
      <c r="W13" s="255" t="s">
        <v>523</v>
      </c>
      <c r="X13" s="256"/>
      <c r="Y13" s="256"/>
      <c r="Z13" s="256"/>
      <c r="AA13" s="256"/>
      <c r="AB13" s="256"/>
      <c r="AC13" s="257"/>
      <c r="AD13" s="255" t="s">
        <v>523</v>
      </c>
      <c r="AE13" s="256"/>
      <c r="AF13" s="256"/>
      <c r="AG13" s="256"/>
      <c r="AH13" s="256"/>
      <c r="AI13" s="256"/>
      <c r="AJ13" s="257"/>
      <c r="AK13" s="255">
        <v>300.3</v>
      </c>
      <c r="AL13" s="256"/>
      <c r="AM13" s="256"/>
      <c r="AN13" s="256"/>
      <c r="AO13" s="256"/>
      <c r="AP13" s="256"/>
      <c r="AQ13" s="257"/>
      <c r="AR13" s="815">
        <v>300.3</v>
      </c>
      <c r="AS13" s="816"/>
      <c r="AT13" s="816"/>
      <c r="AU13" s="816"/>
      <c r="AV13" s="816"/>
      <c r="AW13" s="816"/>
      <c r="AX13" s="817"/>
    </row>
    <row r="14" spans="1:50" ht="21" customHeight="1" x14ac:dyDescent="0.15">
      <c r="A14" s="600"/>
      <c r="B14" s="601"/>
      <c r="C14" s="601"/>
      <c r="D14" s="601"/>
      <c r="E14" s="601"/>
      <c r="F14" s="602"/>
      <c r="G14" s="590"/>
      <c r="H14" s="591"/>
      <c r="I14" s="573" t="s">
        <v>9</v>
      </c>
      <c r="J14" s="585"/>
      <c r="K14" s="585"/>
      <c r="L14" s="585"/>
      <c r="M14" s="585"/>
      <c r="N14" s="585"/>
      <c r="O14" s="586"/>
      <c r="P14" s="255" t="s">
        <v>524</v>
      </c>
      <c r="Q14" s="256"/>
      <c r="R14" s="256"/>
      <c r="S14" s="256"/>
      <c r="T14" s="256"/>
      <c r="U14" s="256"/>
      <c r="V14" s="257"/>
      <c r="W14" s="255" t="s">
        <v>523</v>
      </c>
      <c r="X14" s="256"/>
      <c r="Y14" s="256"/>
      <c r="Z14" s="256"/>
      <c r="AA14" s="256"/>
      <c r="AB14" s="256"/>
      <c r="AC14" s="257"/>
      <c r="AD14" s="255" t="s">
        <v>523</v>
      </c>
      <c r="AE14" s="256"/>
      <c r="AF14" s="256"/>
      <c r="AG14" s="256"/>
      <c r="AH14" s="256"/>
      <c r="AI14" s="256"/>
      <c r="AJ14" s="257"/>
      <c r="AK14" s="255" t="s">
        <v>564</v>
      </c>
      <c r="AL14" s="256"/>
      <c r="AM14" s="256"/>
      <c r="AN14" s="256"/>
      <c r="AO14" s="256"/>
      <c r="AP14" s="256"/>
      <c r="AQ14" s="257"/>
      <c r="AR14" s="649"/>
      <c r="AS14" s="649"/>
      <c r="AT14" s="649"/>
      <c r="AU14" s="649"/>
      <c r="AV14" s="649"/>
      <c r="AW14" s="649"/>
      <c r="AX14" s="650"/>
    </row>
    <row r="15" spans="1:50" ht="21" customHeight="1" x14ac:dyDescent="0.15">
      <c r="A15" s="600"/>
      <c r="B15" s="601"/>
      <c r="C15" s="601"/>
      <c r="D15" s="601"/>
      <c r="E15" s="601"/>
      <c r="F15" s="602"/>
      <c r="G15" s="590"/>
      <c r="H15" s="591"/>
      <c r="I15" s="573" t="s">
        <v>58</v>
      </c>
      <c r="J15" s="574"/>
      <c r="K15" s="574"/>
      <c r="L15" s="574"/>
      <c r="M15" s="574"/>
      <c r="N15" s="574"/>
      <c r="O15" s="575"/>
      <c r="P15" s="255" t="s">
        <v>523</v>
      </c>
      <c r="Q15" s="256"/>
      <c r="R15" s="256"/>
      <c r="S15" s="256"/>
      <c r="T15" s="256"/>
      <c r="U15" s="256"/>
      <c r="V15" s="257"/>
      <c r="W15" s="255" t="s">
        <v>523</v>
      </c>
      <c r="X15" s="256"/>
      <c r="Y15" s="256"/>
      <c r="Z15" s="256"/>
      <c r="AA15" s="256"/>
      <c r="AB15" s="256"/>
      <c r="AC15" s="257"/>
      <c r="AD15" s="255" t="s">
        <v>523</v>
      </c>
      <c r="AE15" s="256"/>
      <c r="AF15" s="256"/>
      <c r="AG15" s="256"/>
      <c r="AH15" s="256"/>
      <c r="AI15" s="256"/>
      <c r="AJ15" s="257"/>
      <c r="AK15" s="255" t="s">
        <v>564</v>
      </c>
      <c r="AL15" s="256"/>
      <c r="AM15" s="256"/>
      <c r="AN15" s="256"/>
      <c r="AO15" s="256"/>
      <c r="AP15" s="256"/>
      <c r="AQ15" s="257"/>
      <c r="AR15" s="255" t="s">
        <v>523</v>
      </c>
      <c r="AS15" s="256"/>
      <c r="AT15" s="256"/>
      <c r="AU15" s="256"/>
      <c r="AV15" s="256"/>
      <c r="AW15" s="256"/>
      <c r="AX15" s="657"/>
    </row>
    <row r="16" spans="1:50" ht="21" customHeight="1" x14ac:dyDescent="0.15">
      <c r="A16" s="600"/>
      <c r="B16" s="601"/>
      <c r="C16" s="601"/>
      <c r="D16" s="601"/>
      <c r="E16" s="601"/>
      <c r="F16" s="602"/>
      <c r="G16" s="590"/>
      <c r="H16" s="591"/>
      <c r="I16" s="573" t="s">
        <v>59</v>
      </c>
      <c r="J16" s="574"/>
      <c r="K16" s="574"/>
      <c r="L16" s="574"/>
      <c r="M16" s="574"/>
      <c r="N16" s="574"/>
      <c r="O16" s="575"/>
      <c r="P16" s="255" t="s">
        <v>523</v>
      </c>
      <c r="Q16" s="256"/>
      <c r="R16" s="256"/>
      <c r="S16" s="256"/>
      <c r="T16" s="256"/>
      <c r="U16" s="256"/>
      <c r="V16" s="257"/>
      <c r="W16" s="255" t="s">
        <v>523</v>
      </c>
      <c r="X16" s="256"/>
      <c r="Y16" s="256"/>
      <c r="Z16" s="256"/>
      <c r="AA16" s="256"/>
      <c r="AB16" s="256"/>
      <c r="AC16" s="257"/>
      <c r="AD16" s="255" t="s">
        <v>523</v>
      </c>
      <c r="AE16" s="256"/>
      <c r="AF16" s="256"/>
      <c r="AG16" s="256"/>
      <c r="AH16" s="256"/>
      <c r="AI16" s="256"/>
      <c r="AJ16" s="257"/>
      <c r="AK16" s="255" t="s">
        <v>564</v>
      </c>
      <c r="AL16" s="256"/>
      <c r="AM16" s="256"/>
      <c r="AN16" s="256"/>
      <c r="AO16" s="256"/>
      <c r="AP16" s="256"/>
      <c r="AQ16" s="257"/>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5" t="s">
        <v>523</v>
      </c>
      <c r="Q17" s="256"/>
      <c r="R17" s="256"/>
      <c r="S17" s="256"/>
      <c r="T17" s="256"/>
      <c r="U17" s="256"/>
      <c r="V17" s="257"/>
      <c r="W17" s="255" t="s">
        <v>523</v>
      </c>
      <c r="X17" s="256"/>
      <c r="Y17" s="256"/>
      <c r="Z17" s="256"/>
      <c r="AA17" s="256"/>
      <c r="AB17" s="256"/>
      <c r="AC17" s="257"/>
      <c r="AD17" s="255" t="s">
        <v>523</v>
      </c>
      <c r="AE17" s="256"/>
      <c r="AF17" s="256"/>
      <c r="AG17" s="256"/>
      <c r="AH17" s="256"/>
      <c r="AI17" s="256"/>
      <c r="AJ17" s="257"/>
      <c r="AK17" s="255" t="s">
        <v>564</v>
      </c>
      <c r="AL17" s="256"/>
      <c r="AM17" s="256"/>
      <c r="AN17" s="256"/>
      <c r="AO17" s="256"/>
      <c r="AP17" s="256"/>
      <c r="AQ17" s="257"/>
      <c r="AR17" s="813"/>
      <c r="AS17" s="813"/>
      <c r="AT17" s="813"/>
      <c r="AU17" s="813"/>
      <c r="AV17" s="813"/>
      <c r="AW17" s="813"/>
      <c r="AX17" s="814"/>
    </row>
    <row r="18" spans="1:50" ht="24.75" customHeight="1" x14ac:dyDescent="0.15">
      <c r="A18" s="600"/>
      <c r="B18" s="601"/>
      <c r="C18" s="601"/>
      <c r="D18" s="601"/>
      <c r="E18" s="601"/>
      <c r="F18" s="602"/>
      <c r="G18" s="592"/>
      <c r="H18" s="593"/>
      <c r="I18" s="579" t="s">
        <v>22</v>
      </c>
      <c r="J18" s="580"/>
      <c r="K18" s="580"/>
      <c r="L18" s="580"/>
      <c r="M18" s="580"/>
      <c r="N18" s="580"/>
      <c r="O18" s="581"/>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300.3</v>
      </c>
      <c r="AL18" s="740"/>
      <c r="AM18" s="740"/>
      <c r="AN18" s="740"/>
      <c r="AO18" s="740"/>
      <c r="AP18" s="740"/>
      <c r="AQ18" s="741"/>
      <c r="AR18" s="739">
        <f>SUM(AR13:AX17)</f>
        <v>300.3</v>
      </c>
      <c r="AS18" s="740"/>
      <c r="AT18" s="740"/>
      <c r="AU18" s="740"/>
      <c r="AV18" s="740"/>
      <c r="AW18" s="740"/>
      <c r="AX18" s="742"/>
    </row>
    <row r="19" spans="1:50" ht="24.75" customHeight="1" x14ac:dyDescent="0.15">
      <c r="A19" s="600"/>
      <c r="B19" s="601"/>
      <c r="C19" s="601"/>
      <c r="D19" s="601"/>
      <c r="E19" s="601"/>
      <c r="F19" s="602"/>
      <c r="G19" s="737" t="s">
        <v>10</v>
      </c>
      <c r="H19" s="738"/>
      <c r="I19" s="738"/>
      <c r="J19" s="738"/>
      <c r="K19" s="738"/>
      <c r="L19" s="738"/>
      <c r="M19" s="738"/>
      <c r="N19" s="738"/>
      <c r="O19" s="738"/>
      <c r="P19" s="255"/>
      <c r="Q19" s="256"/>
      <c r="R19" s="256"/>
      <c r="S19" s="256"/>
      <c r="T19" s="256"/>
      <c r="U19" s="256"/>
      <c r="V19" s="257"/>
      <c r="W19" s="255"/>
      <c r="X19" s="256"/>
      <c r="Y19" s="256"/>
      <c r="Z19" s="256"/>
      <c r="AA19" s="256"/>
      <c r="AB19" s="256"/>
      <c r="AC19" s="257"/>
      <c r="AD19" s="255"/>
      <c r="AE19" s="256"/>
      <c r="AF19" s="256"/>
      <c r="AG19" s="256"/>
      <c r="AH19" s="256"/>
      <c r="AI19" s="256"/>
      <c r="AJ19" s="257"/>
      <c r="AK19" s="577"/>
      <c r="AL19" s="577"/>
      <c r="AM19" s="577"/>
      <c r="AN19" s="577"/>
      <c r="AO19" s="577"/>
      <c r="AP19" s="577"/>
      <c r="AQ19" s="577"/>
      <c r="AR19" s="577"/>
      <c r="AS19" s="577"/>
      <c r="AT19" s="577"/>
      <c r="AU19" s="577"/>
      <c r="AV19" s="577"/>
      <c r="AW19" s="577"/>
      <c r="AX19" s="578"/>
    </row>
    <row r="20" spans="1:50" ht="24.75" customHeight="1" x14ac:dyDescent="0.15">
      <c r="A20" s="654"/>
      <c r="B20" s="655"/>
      <c r="C20" s="655"/>
      <c r="D20" s="655"/>
      <c r="E20" s="655"/>
      <c r="F20" s="656"/>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7"/>
      <c r="AL20" s="577"/>
      <c r="AM20" s="577"/>
      <c r="AN20" s="577"/>
      <c r="AO20" s="577"/>
      <c r="AP20" s="577"/>
      <c r="AQ20" s="576"/>
      <c r="AR20" s="576"/>
      <c r="AS20" s="576"/>
      <c r="AT20" s="576"/>
      <c r="AU20" s="577"/>
      <c r="AV20" s="577"/>
      <c r="AW20" s="577"/>
      <c r="AX20" s="578"/>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7" t="s">
        <v>372</v>
      </c>
      <c r="AF21" s="617"/>
      <c r="AG21" s="617"/>
      <c r="AH21" s="617"/>
      <c r="AI21" s="617" t="s">
        <v>373</v>
      </c>
      <c r="AJ21" s="617"/>
      <c r="AK21" s="617"/>
      <c r="AL21" s="617"/>
      <c r="AM21" s="617" t="s">
        <v>374</v>
      </c>
      <c r="AN21" s="617"/>
      <c r="AO21" s="617"/>
      <c r="AP21" s="285"/>
      <c r="AQ21" s="146" t="s">
        <v>370</v>
      </c>
      <c r="AR21" s="149"/>
      <c r="AS21" s="149"/>
      <c r="AT21" s="150"/>
      <c r="AU21" s="357" t="s">
        <v>262</v>
      </c>
      <c r="AV21" s="357"/>
      <c r="AW21" s="357"/>
      <c r="AX21" s="812"/>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8"/>
      <c r="AF22" s="618"/>
      <c r="AG22" s="618"/>
      <c r="AH22" s="618"/>
      <c r="AI22" s="618"/>
      <c r="AJ22" s="618"/>
      <c r="AK22" s="618"/>
      <c r="AL22" s="618"/>
      <c r="AM22" s="618"/>
      <c r="AN22" s="618"/>
      <c r="AO22" s="618"/>
      <c r="AP22" s="288"/>
      <c r="AQ22" s="202" t="s">
        <v>558</v>
      </c>
      <c r="AR22" s="151"/>
      <c r="AS22" s="152" t="s">
        <v>371</v>
      </c>
      <c r="AT22" s="153"/>
      <c r="AU22" s="274">
        <v>30</v>
      </c>
      <c r="AV22" s="274"/>
      <c r="AW22" s="272" t="s">
        <v>313</v>
      </c>
      <c r="AX22" s="273"/>
    </row>
    <row r="23" spans="1:50" ht="22.5" customHeight="1" x14ac:dyDescent="0.15">
      <c r="A23" s="278"/>
      <c r="B23" s="276"/>
      <c r="C23" s="276"/>
      <c r="D23" s="276"/>
      <c r="E23" s="276"/>
      <c r="F23" s="277"/>
      <c r="G23" s="398" t="s">
        <v>587</v>
      </c>
      <c r="H23" s="399"/>
      <c r="I23" s="399"/>
      <c r="J23" s="399"/>
      <c r="K23" s="399"/>
      <c r="L23" s="399"/>
      <c r="M23" s="399"/>
      <c r="N23" s="399"/>
      <c r="O23" s="400"/>
      <c r="P23" s="111" t="s">
        <v>588</v>
      </c>
      <c r="Q23" s="111"/>
      <c r="R23" s="111"/>
      <c r="S23" s="111"/>
      <c r="T23" s="111"/>
      <c r="U23" s="111"/>
      <c r="V23" s="111"/>
      <c r="W23" s="111"/>
      <c r="X23" s="131"/>
      <c r="Y23" s="374" t="s">
        <v>14</v>
      </c>
      <c r="Z23" s="375"/>
      <c r="AA23" s="376"/>
      <c r="AB23" s="324" t="s">
        <v>556</v>
      </c>
      <c r="AC23" s="324"/>
      <c r="AD23" s="324"/>
      <c r="AE23" s="390" t="s">
        <v>557</v>
      </c>
      <c r="AF23" s="361"/>
      <c r="AG23" s="361"/>
      <c r="AH23" s="361"/>
      <c r="AI23" s="390" t="s">
        <v>557</v>
      </c>
      <c r="AJ23" s="361"/>
      <c r="AK23" s="361"/>
      <c r="AL23" s="361"/>
      <c r="AM23" s="390" t="s">
        <v>557</v>
      </c>
      <c r="AN23" s="361"/>
      <c r="AO23" s="361"/>
      <c r="AP23" s="361"/>
      <c r="AQ23" s="270" t="s">
        <v>558</v>
      </c>
      <c r="AR23" s="208"/>
      <c r="AS23" s="208"/>
      <c r="AT23" s="271"/>
      <c r="AU23" s="361" t="s">
        <v>567</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544</v>
      </c>
      <c r="AC24" s="369"/>
      <c r="AD24" s="369"/>
      <c r="AE24" s="390" t="s">
        <v>557</v>
      </c>
      <c r="AF24" s="361"/>
      <c r="AG24" s="361"/>
      <c r="AH24" s="361"/>
      <c r="AI24" s="390" t="s">
        <v>557</v>
      </c>
      <c r="AJ24" s="361"/>
      <c r="AK24" s="361"/>
      <c r="AL24" s="361"/>
      <c r="AM24" s="390" t="s">
        <v>555</v>
      </c>
      <c r="AN24" s="361"/>
      <c r="AO24" s="361"/>
      <c r="AP24" s="361"/>
      <c r="AQ24" s="270" t="s">
        <v>558</v>
      </c>
      <c r="AR24" s="208"/>
      <c r="AS24" s="208"/>
      <c r="AT24" s="271"/>
      <c r="AU24" s="361">
        <v>4</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557</v>
      </c>
      <c r="AF25" s="361"/>
      <c r="AG25" s="361"/>
      <c r="AH25" s="361"/>
      <c r="AI25" s="390" t="s">
        <v>557</v>
      </c>
      <c r="AJ25" s="361"/>
      <c r="AK25" s="361"/>
      <c r="AL25" s="361"/>
      <c r="AM25" s="390" t="s">
        <v>555</v>
      </c>
      <c r="AN25" s="361"/>
      <c r="AO25" s="361"/>
      <c r="AP25" s="361"/>
      <c r="AQ25" s="270" t="s">
        <v>559</v>
      </c>
      <c r="AR25" s="208"/>
      <c r="AS25" s="208"/>
      <c r="AT25" s="271"/>
      <c r="AU25" s="361" t="s">
        <v>567</v>
      </c>
      <c r="AV25" s="361"/>
      <c r="AW25" s="361"/>
      <c r="AX25" s="362"/>
    </row>
    <row r="26" spans="1:50" ht="18.75"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7" t="s">
        <v>372</v>
      </c>
      <c r="AF26" s="617"/>
      <c r="AG26" s="617"/>
      <c r="AH26" s="617"/>
      <c r="AI26" s="617" t="s">
        <v>373</v>
      </c>
      <c r="AJ26" s="617"/>
      <c r="AK26" s="617"/>
      <c r="AL26" s="617"/>
      <c r="AM26" s="617" t="s">
        <v>374</v>
      </c>
      <c r="AN26" s="617"/>
      <c r="AO26" s="617"/>
      <c r="AP26" s="285"/>
      <c r="AQ26" s="146" t="s">
        <v>370</v>
      </c>
      <c r="AR26" s="149"/>
      <c r="AS26" s="149"/>
      <c r="AT26" s="150"/>
      <c r="AU26" s="807" t="s">
        <v>262</v>
      </c>
      <c r="AV26" s="807"/>
      <c r="AW26" s="807"/>
      <c r="AX26" s="808"/>
    </row>
    <row r="27" spans="1:50" ht="18.75"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8"/>
      <c r="AF27" s="618"/>
      <c r="AG27" s="618"/>
      <c r="AH27" s="618"/>
      <c r="AI27" s="618"/>
      <c r="AJ27" s="618"/>
      <c r="AK27" s="618"/>
      <c r="AL27" s="618"/>
      <c r="AM27" s="618"/>
      <c r="AN27" s="618"/>
      <c r="AO27" s="618"/>
      <c r="AP27" s="288"/>
      <c r="AQ27" s="202" t="s">
        <v>558</v>
      </c>
      <c r="AR27" s="151"/>
      <c r="AS27" s="152" t="s">
        <v>371</v>
      </c>
      <c r="AT27" s="153"/>
      <c r="AU27" s="274">
        <v>32</v>
      </c>
      <c r="AV27" s="274"/>
      <c r="AW27" s="272" t="s">
        <v>313</v>
      </c>
      <c r="AX27" s="273"/>
    </row>
    <row r="28" spans="1:50" ht="22.5" customHeight="1" x14ac:dyDescent="0.15">
      <c r="A28" s="278"/>
      <c r="B28" s="276"/>
      <c r="C28" s="276"/>
      <c r="D28" s="276"/>
      <c r="E28" s="276"/>
      <c r="F28" s="277"/>
      <c r="G28" s="398" t="s">
        <v>540</v>
      </c>
      <c r="H28" s="399"/>
      <c r="I28" s="399"/>
      <c r="J28" s="399"/>
      <c r="K28" s="399"/>
      <c r="L28" s="399"/>
      <c r="M28" s="399"/>
      <c r="N28" s="399"/>
      <c r="O28" s="400"/>
      <c r="P28" s="111" t="s">
        <v>541</v>
      </c>
      <c r="Q28" s="111"/>
      <c r="R28" s="111"/>
      <c r="S28" s="111"/>
      <c r="T28" s="111"/>
      <c r="U28" s="111"/>
      <c r="V28" s="111"/>
      <c r="W28" s="111"/>
      <c r="X28" s="131"/>
      <c r="Y28" s="374" t="s">
        <v>14</v>
      </c>
      <c r="Z28" s="375"/>
      <c r="AA28" s="376"/>
      <c r="AB28" s="324" t="s">
        <v>556</v>
      </c>
      <c r="AC28" s="324"/>
      <c r="AD28" s="324"/>
      <c r="AE28" s="390" t="s">
        <v>557</v>
      </c>
      <c r="AF28" s="361"/>
      <c r="AG28" s="361"/>
      <c r="AH28" s="361"/>
      <c r="AI28" s="390" t="s">
        <v>555</v>
      </c>
      <c r="AJ28" s="361"/>
      <c r="AK28" s="361"/>
      <c r="AL28" s="361"/>
      <c r="AM28" s="390" t="s">
        <v>557</v>
      </c>
      <c r="AN28" s="361"/>
      <c r="AO28" s="361"/>
      <c r="AP28" s="361"/>
      <c r="AQ28" s="270" t="s">
        <v>557</v>
      </c>
      <c r="AR28" s="208"/>
      <c r="AS28" s="208"/>
      <c r="AT28" s="271"/>
      <c r="AU28" s="361" t="s">
        <v>567</v>
      </c>
      <c r="AV28" s="361"/>
      <c r="AW28" s="361"/>
      <c r="AX28" s="362"/>
    </row>
    <row r="29" spans="1:50" ht="22.5"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t="s">
        <v>544</v>
      </c>
      <c r="AC29" s="369"/>
      <c r="AD29" s="369"/>
      <c r="AE29" s="390" t="s">
        <v>557</v>
      </c>
      <c r="AF29" s="361"/>
      <c r="AG29" s="361"/>
      <c r="AH29" s="361"/>
      <c r="AI29" s="390" t="s">
        <v>555</v>
      </c>
      <c r="AJ29" s="361"/>
      <c r="AK29" s="361"/>
      <c r="AL29" s="361"/>
      <c r="AM29" s="390" t="s">
        <v>555</v>
      </c>
      <c r="AN29" s="361"/>
      <c r="AO29" s="361"/>
      <c r="AP29" s="361"/>
      <c r="AQ29" s="270" t="s">
        <v>555</v>
      </c>
      <c r="AR29" s="208"/>
      <c r="AS29" s="208"/>
      <c r="AT29" s="271"/>
      <c r="AU29" s="361">
        <v>20</v>
      </c>
      <c r="AV29" s="361"/>
      <c r="AW29" s="361"/>
      <c r="AX29" s="362"/>
    </row>
    <row r="30" spans="1:50" ht="22.5"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t="s">
        <v>555</v>
      </c>
      <c r="AF30" s="361"/>
      <c r="AG30" s="361"/>
      <c r="AH30" s="361"/>
      <c r="AI30" s="390" t="s">
        <v>557</v>
      </c>
      <c r="AJ30" s="361"/>
      <c r="AK30" s="361"/>
      <c r="AL30" s="361"/>
      <c r="AM30" s="390" t="s">
        <v>560</v>
      </c>
      <c r="AN30" s="361"/>
      <c r="AO30" s="361"/>
      <c r="AP30" s="361"/>
      <c r="AQ30" s="270" t="s">
        <v>560</v>
      </c>
      <c r="AR30" s="208"/>
      <c r="AS30" s="208"/>
      <c r="AT30" s="271"/>
      <c r="AU30" s="361" t="s">
        <v>567</v>
      </c>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7" t="s">
        <v>372</v>
      </c>
      <c r="AF31" s="617"/>
      <c r="AG31" s="617"/>
      <c r="AH31" s="617"/>
      <c r="AI31" s="617" t="s">
        <v>373</v>
      </c>
      <c r="AJ31" s="617"/>
      <c r="AK31" s="617"/>
      <c r="AL31" s="617"/>
      <c r="AM31" s="617" t="s">
        <v>374</v>
      </c>
      <c r="AN31" s="617"/>
      <c r="AO31" s="617"/>
      <c r="AP31" s="285"/>
      <c r="AQ31" s="146" t="s">
        <v>370</v>
      </c>
      <c r="AR31" s="149"/>
      <c r="AS31" s="149"/>
      <c r="AT31" s="150"/>
      <c r="AU31" s="807" t="s">
        <v>262</v>
      </c>
      <c r="AV31" s="807"/>
      <c r="AW31" s="807"/>
      <c r="AX31" s="808"/>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8"/>
      <c r="AF32" s="618"/>
      <c r="AG32" s="618"/>
      <c r="AH32" s="618"/>
      <c r="AI32" s="618"/>
      <c r="AJ32" s="618"/>
      <c r="AK32" s="618"/>
      <c r="AL32" s="618"/>
      <c r="AM32" s="618"/>
      <c r="AN32" s="618"/>
      <c r="AO32" s="618"/>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7" t="s">
        <v>372</v>
      </c>
      <c r="AF36" s="617"/>
      <c r="AG36" s="617"/>
      <c r="AH36" s="617"/>
      <c r="AI36" s="617" t="s">
        <v>373</v>
      </c>
      <c r="AJ36" s="617"/>
      <c r="AK36" s="617"/>
      <c r="AL36" s="617"/>
      <c r="AM36" s="617" t="s">
        <v>374</v>
      </c>
      <c r="AN36" s="617"/>
      <c r="AO36" s="617"/>
      <c r="AP36" s="285"/>
      <c r="AQ36" s="146" t="s">
        <v>370</v>
      </c>
      <c r="AR36" s="149"/>
      <c r="AS36" s="149"/>
      <c r="AT36" s="150"/>
      <c r="AU36" s="807" t="s">
        <v>262</v>
      </c>
      <c r="AV36" s="807"/>
      <c r="AW36" s="807"/>
      <c r="AX36" s="808"/>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8"/>
      <c r="AF37" s="618"/>
      <c r="AG37" s="618"/>
      <c r="AH37" s="618"/>
      <c r="AI37" s="618"/>
      <c r="AJ37" s="618"/>
      <c r="AK37" s="618"/>
      <c r="AL37" s="618"/>
      <c r="AM37" s="618"/>
      <c r="AN37" s="618"/>
      <c r="AO37" s="618"/>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7" t="s">
        <v>372</v>
      </c>
      <c r="AF41" s="617"/>
      <c r="AG41" s="617"/>
      <c r="AH41" s="617"/>
      <c r="AI41" s="617" t="s">
        <v>373</v>
      </c>
      <c r="AJ41" s="617"/>
      <c r="AK41" s="617"/>
      <c r="AL41" s="617"/>
      <c r="AM41" s="617" t="s">
        <v>374</v>
      </c>
      <c r="AN41" s="617"/>
      <c r="AO41" s="617"/>
      <c r="AP41" s="285"/>
      <c r="AQ41" s="146" t="s">
        <v>370</v>
      </c>
      <c r="AR41" s="149"/>
      <c r="AS41" s="149"/>
      <c r="AT41" s="150"/>
      <c r="AU41" s="807" t="s">
        <v>262</v>
      </c>
      <c r="AV41" s="807"/>
      <c r="AW41" s="807"/>
      <c r="AX41" s="808"/>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8"/>
      <c r="AF42" s="618"/>
      <c r="AG42" s="618"/>
      <c r="AH42" s="618"/>
      <c r="AI42" s="618"/>
      <c r="AJ42" s="618"/>
      <c r="AK42" s="618"/>
      <c r="AL42" s="618"/>
      <c r="AM42" s="618"/>
      <c r="AN42" s="618"/>
      <c r="AO42" s="618"/>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5" t="s">
        <v>16</v>
      </c>
      <c r="AC45" s="745"/>
      <c r="AD45" s="745"/>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6"/>
      <c r="AF50" s="827"/>
      <c r="AG50" s="827"/>
      <c r="AH50" s="827"/>
      <c r="AI50" s="826"/>
      <c r="AJ50" s="827"/>
      <c r="AK50" s="827"/>
      <c r="AL50" s="827"/>
      <c r="AM50" s="826"/>
      <c r="AN50" s="827"/>
      <c r="AO50" s="827"/>
      <c r="AP50" s="827"/>
      <c r="AQ50" s="270"/>
      <c r="AR50" s="208"/>
      <c r="AS50" s="208"/>
      <c r="AT50" s="271"/>
      <c r="AU50" s="361"/>
      <c r="AV50" s="361"/>
      <c r="AW50" s="361"/>
      <c r="AX50" s="362"/>
    </row>
    <row r="51" spans="1:50" ht="57" hidden="1" customHeight="1" x14ac:dyDescent="0.15">
      <c r="A51" s="92" t="s">
        <v>516</v>
      </c>
      <c r="B51" s="93"/>
      <c r="C51" s="93"/>
      <c r="D51" s="93"/>
      <c r="E51" s="90" t="s">
        <v>509</v>
      </c>
      <c r="F51" s="91"/>
      <c r="G51" s="59" t="s">
        <v>387</v>
      </c>
      <c r="H51" s="395"/>
      <c r="I51" s="396"/>
      <c r="J51" s="396"/>
      <c r="K51" s="396"/>
      <c r="L51" s="396"/>
      <c r="M51" s="396"/>
      <c r="N51" s="396"/>
      <c r="O51" s="397"/>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5.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6"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6"/>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6"/>
      <c r="B55" s="370"/>
      <c r="C55" s="304"/>
      <c r="D55" s="304"/>
      <c r="E55" s="304"/>
      <c r="F55" s="305"/>
      <c r="G55" s="533"/>
      <c r="H55" s="533"/>
      <c r="I55" s="533"/>
      <c r="J55" s="533"/>
      <c r="K55" s="533"/>
      <c r="L55" s="533"/>
      <c r="M55" s="533"/>
      <c r="N55" s="533"/>
      <c r="O55" s="533"/>
      <c r="P55" s="533"/>
      <c r="Q55" s="533"/>
      <c r="R55" s="533"/>
      <c r="S55" s="533"/>
      <c r="T55" s="533"/>
      <c r="U55" s="533"/>
      <c r="V55" s="533"/>
      <c r="W55" s="533"/>
      <c r="X55" s="533"/>
      <c r="Y55" s="533"/>
      <c r="Z55" s="533"/>
      <c r="AA55" s="534"/>
      <c r="AB55" s="820"/>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1"/>
    </row>
    <row r="56" spans="1:50" ht="22.5" hidden="1" customHeight="1" x14ac:dyDescent="0.15">
      <c r="A56" s="726"/>
      <c r="B56" s="370"/>
      <c r="C56" s="304"/>
      <c r="D56" s="304"/>
      <c r="E56" s="304"/>
      <c r="F56" s="305"/>
      <c r="G56" s="535"/>
      <c r="H56" s="535"/>
      <c r="I56" s="535"/>
      <c r="J56" s="535"/>
      <c r="K56" s="535"/>
      <c r="L56" s="535"/>
      <c r="M56" s="535"/>
      <c r="N56" s="535"/>
      <c r="O56" s="535"/>
      <c r="P56" s="535"/>
      <c r="Q56" s="535"/>
      <c r="R56" s="535"/>
      <c r="S56" s="535"/>
      <c r="T56" s="535"/>
      <c r="U56" s="535"/>
      <c r="V56" s="535"/>
      <c r="W56" s="535"/>
      <c r="X56" s="535"/>
      <c r="Y56" s="535"/>
      <c r="Z56" s="535"/>
      <c r="AA56" s="536"/>
      <c r="AB56" s="822"/>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3"/>
    </row>
    <row r="57" spans="1:50" ht="22.5" hidden="1" customHeight="1" x14ac:dyDescent="0.15">
      <c r="A57" s="726"/>
      <c r="B57" s="371"/>
      <c r="C57" s="372"/>
      <c r="D57" s="372"/>
      <c r="E57" s="372"/>
      <c r="F57" s="373"/>
      <c r="G57" s="537"/>
      <c r="H57" s="537"/>
      <c r="I57" s="537"/>
      <c r="J57" s="537"/>
      <c r="K57" s="537"/>
      <c r="L57" s="537"/>
      <c r="M57" s="537"/>
      <c r="N57" s="537"/>
      <c r="O57" s="537"/>
      <c r="P57" s="537"/>
      <c r="Q57" s="537"/>
      <c r="R57" s="537"/>
      <c r="S57" s="537"/>
      <c r="T57" s="537"/>
      <c r="U57" s="537"/>
      <c r="V57" s="537"/>
      <c r="W57" s="537"/>
      <c r="X57" s="537"/>
      <c r="Y57" s="537"/>
      <c r="Z57" s="537"/>
      <c r="AA57" s="538"/>
      <c r="AB57" s="824"/>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5"/>
    </row>
    <row r="58" spans="1:50" ht="18.75" hidden="1" customHeight="1" x14ac:dyDescent="0.15">
      <c r="A58" s="726"/>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7" t="s">
        <v>372</v>
      </c>
      <c r="AF58" s="617"/>
      <c r="AG58" s="617"/>
      <c r="AH58" s="617"/>
      <c r="AI58" s="617" t="s">
        <v>373</v>
      </c>
      <c r="AJ58" s="617"/>
      <c r="AK58" s="617"/>
      <c r="AL58" s="617"/>
      <c r="AM58" s="617" t="s">
        <v>374</v>
      </c>
      <c r="AN58" s="617"/>
      <c r="AO58" s="617"/>
      <c r="AP58" s="285"/>
      <c r="AQ58" s="146" t="s">
        <v>370</v>
      </c>
      <c r="AR58" s="149"/>
      <c r="AS58" s="149"/>
      <c r="AT58" s="150"/>
      <c r="AU58" s="807" t="s">
        <v>262</v>
      </c>
      <c r="AV58" s="807"/>
      <c r="AW58" s="807"/>
      <c r="AX58" s="808"/>
    </row>
    <row r="59" spans="1:50" ht="18.75" hidden="1" customHeight="1" x14ac:dyDescent="0.15">
      <c r="A59" s="726"/>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8"/>
      <c r="AF59" s="618"/>
      <c r="AG59" s="618"/>
      <c r="AH59" s="618"/>
      <c r="AI59" s="618"/>
      <c r="AJ59" s="618"/>
      <c r="AK59" s="618"/>
      <c r="AL59" s="618"/>
      <c r="AM59" s="618"/>
      <c r="AN59" s="618"/>
      <c r="AO59" s="618"/>
      <c r="AP59" s="288"/>
      <c r="AQ59" s="411"/>
      <c r="AR59" s="274"/>
      <c r="AS59" s="152" t="s">
        <v>371</v>
      </c>
      <c r="AT59" s="153"/>
      <c r="AU59" s="274"/>
      <c r="AV59" s="274"/>
      <c r="AW59" s="272" t="s">
        <v>313</v>
      </c>
      <c r="AX59" s="273"/>
    </row>
    <row r="60" spans="1:50" ht="22.5" hidden="1" customHeight="1" x14ac:dyDescent="0.15">
      <c r="A60" s="726"/>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6"/>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6"/>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6"/>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7" t="s">
        <v>372</v>
      </c>
      <c r="AF63" s="617"/>
      <c r="AG63" s="617"/>
      <c r="AH63" s="617"/>
      <c r="AI63" s="617" t="s">
        <v>373</v>
      </c>
      <c r="AJ63" s="617"/>
      <c r="AK63" s="617"/>
      <c r="AL63" s="617"/>
      <c r="AM63" s="617" t="s">
        <v>374</v>
      </c>
      <c r="AN63" s="617"/>
      <c r="AO63" s="617"/>
      <c r="AP63" s="285"/>
      <c r="AQ63" s="146" t="s">
        <v>370</v>
      </c>
      <c r="AR63" s="149"/>
      <c r="AS63" s="149"/>
      <c r="AT63" s="150"/>
      <c r="AU63" s="807" t="s">
        <v>262</v>
      </c>
      <c r="AV63" s="807"/>
      <c r="AW63" s="807"/>
      <c r="AX63" s="808"/>
    </row>
    <row r="64" spans="1:50" ht="18.75" hidden="1" customHeight="1" x14ac:dyDescent="0.15">
      <c r="A64" s="726"/>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8"/>
      <c r="AF64" s="618"/>
      <c r="AG64" s="618"/>
      <c r="AH64" s="618"/>
      <c r="AI64" s="618"/>
      <c r="AJ64" s="618"/>
      <c r="AK64" s="618"/>
      <c r="AL64" s="618"/>
      <c r="AM64" s="618"/>
      <c r="AN64" s="618"/>
      <c r="AO64" s="618"/>
      <c r="AP64" s="288"/>
      <c r="AQ64" s="411"/>
      <c r="AR64" s="274"/>
      <c r="AS64" s="152" t="s">
        <v>371</v>
      </c>
      <c r="AT64" s="153"/>
      <c r="AU64" s="274"/>
      <c r="AV64" s="274"/>
      <c r="AW64" s="272" t="s">
        <v>313</v>
      </c>
      <c r="AX64" s="273"/>
    </row>
    <row r="65" spans="1:60" ht="22.5" hidden="1" customHeight="1" x14ac:dyDescent="0.15">
      <c r="A65" s="726"/>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6"/>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6"/>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6"/>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7" t="s">
        <v>262</v>
      </c>
      <c r="AV68" s="807"/>
      <c r="AW68" s="807"/>
      <c r="AX68" s="808"/>
    </row>
    <row r="69" spans="1:60" ht="18.75" hidden="1" customHeight="1" x14ac:dyDescent="0.15">
      <c r="A69" s="726"/>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6"/>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4"/>
      <c r="AC70" s="755"/>
      <c r="AD70" s="756"/>
      <c r="AE70" s="390"/>
      <c r="AF70" s="361"/>
      <c r="AG70" s="361"/>
      <c r="AH70" s="828"/>
      <c r="AI70" s="390"/>
      <c r="AJ70" s="361"/>
      <c r="AK70" s="361"/>
      <c r="AL70" s="828"/>
      <c r="AM70" s="390"/>
      <c r="AN70" s="361"/>
      <c r="AO70" s="361"/>
      <c r="AP70" s="361"/>
      <c r="AQ70" s="270"/>
      <c r="AR70" s="208"/>
      <c r="AS70" s="208"/>
      <c r="AT70" s="271"/>
      <c r="AU70" s="361"/>
      <c r="AV70" s="361"/>
      <c r="AW70" s="361"/>
      <c r="AX70" s="362"/>
    </row>
    <row r="71" spans="1:60" ht="22.5" hidden="1" customHeight="1" x14ac:dyDescent="0.15">
      <c r="A71" s="726"/>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8"/>
      <c r="AI71" s="390"/>
      <c r="AJ71" s="361"/>
      <c r="AK71" s="361"/>
      <c r="AL71" s="828"/>
      <c r="AM71" s="390"/>
      <c r="AN71" s="361"/>
      <c r="AO71" s="361"/>
      <c r="AP71" s="361"/>
      <c r="AQ71" s="270"/>
      <c r="AR71" s="208"/>
      <c r="AS71" s="208"/>
      <c r="AT71" s="271"/>
      <c r="AU71" s="361"/>
      <c r="AV71" s="361"/>
      <c r="AW71" s="361"/>
      <c r="AX71" s="362"/>
    </row>
    <row r="72" spans="1:60" ht="22.5" hidden="1" customHeight="1" thickBot="1" x14ac:dyDescent="0.2">
      <c r="A72" s="727"/>
      <c r="B72" s="306"/>
      <c r="C72" s="306"/>
      <c r="D72" s="306"/>
      <c r="E72" s="306"/>
      <c r="F72" s="307"/>
      <c r="G72" s="746"/>
      <c r="H72" s="747"/>
      <c r="I72" s="747"/>
      <c r="J72" s="747"/>
      <c r="K72" s="747"/>
      <c r="L72" s="747"/>
      <c r="M72" s="747"/>
      <c r="N72" s="747"/>
      <c r="O72" s="748"/>
      <c r="P72" s="367"/>
      <c r="Q72" s="367"/>
      <c r="R72" s="367"/>
      <c r="S72" s="367"/>
      <c r="T72" s="367"/>
      <c r="U72" s="367"/>
      <c r="V72" s="367"/>
      <c r="W72" s="367"/>
      <c r="X72" s="368"/>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298"/>
      <c r="B74" s="299"/>
      <c r="C74" s="299"/>
      <c r="D74" s="299"/>
      <c r="E74" s="299"/>
      <c r="F74" s="300"/>
      <c r="G74" s="111" t="s">
        <v>542</v>
      </c>
      <c r="H74" s="111"/>
      <c r="I74" s="111"/>
      <c r="J74" s="111"/>
      <c r="K74" s="111"/>
      <c r="L74" s="111"/>
      <c r="M74" s="111"/>
      <c r="N74" s="111"/>
      <c r="O74" s="111"/>
      <c r="P74" s="111"/>
      <c r="Q74" s="111"/>
      <c r="R74" s="111"/>
      <c r="S74" s="111"/>
      <c r="T74" s="111"/>
      <c r="U74" s="111"/>
      <c r="V74" s="111"/>
      <c r="W74" s="111"/>
      <c r="X74" s="131"/>
      <c r="Y74" s="292" t="s">
        <v>62</v>
      </c>
      <c r="Z74" s="293"/>
      <c r="AA74" s="294"/>
      <c r="AB74" s="324" t="s">
        <v>544</v>
      </c>
      <c r="AC74" s="324"/>
      <c r="AD74" s="324"/>
      <c r="AE74" s="249" t="s">
        <v>564</v>
      </c>
      <c r="AF74" s="249"/>
      <c r="AG74" s="249"/>
      <c r="AH74" s="249"/>
      <c r="AI74" s="249" t="s">
        <v>564</v>
      </c>
      <c r="AJ74" s="249"/>
      <c r="AK74" s="249"/>
      <c r="AL74" s="249"/>
      <c r="AM74" s="249" t="s">
        <v>564</v>
      </c>
      <c r="AN74" s="249"/>
      <c r="AO74" s="249"/>
      <c r="AP74" s="249"/>
      <c r="AQ74" s="249" t="s">
        <v>567</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544</v>
      </c>
      <c r="AC75" s="324"/>
      <c r="AD75" s="324"/>
      <c r="AE75" s="249" t="s">
        <v>564</v>
      </c>
      <c r="AF75" s="249"/>
      <c r="AG75" s="249"/>
      <c r="AH75" s="249"/>
      <c r="AI75" s="249" t="s">
        <v>564</v>
      </c>
      <c r="AJ75" s="249"/>
      <c r="AK75" s="249"/>
      <c r="AL75" s="249"/>
      <c r="AM75" s="249" t="s">
        <v>564</v>
      </c>
      <c r="AN75" s="249"/>
      <c r="AO75" s="249"/>
      <c r="AP75" s="249"/>
      <c r="AQ75" s="249">
        <v>4</v>
      </c>
      <c r="AR75" s="249"/>
      <c r="AS75" s="249"/>
      <c r="AT75" s="249"/>
      <c r="AU75" s="249"/>
      <c r="AV75" s="249"/>
      <c r="AW75" s="249"/>
      <c r="AX75" s="266"/>
      <c r="AY75" s="10"/>
      <c r="AZ75" s="10"/>
      <c r="BA75" s="10"/>
      <c r="BB75" s="10"/>
      <c r="BC75" s="10"/>
      <c r="BD75" s="10"/>
      <c r="BE75" s="10"/>
      <c r="BF75" s="10"/>
      <c r="BG75" s="10"/>
      <c r="BH75" s="10"/>
    </row>
    <row r="76" spans="1:60" ht="33"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customHeight="1" x14ac:dyDescent="0.15">
      <c r="A77" s="298"/>
      <c r="B77" s="299"/>
      <c r="C77" s="299"/>
      <c r="D77" s="299"/>
      <c r="E77" s="299"/>
      <c r="F77" s="300"/>
      <c r="G77" s="111" t="s">
        <v>543</v>
      </c>
      <c r="H77" s="111"/>
      <c r="I77" s="111"/>
      <c r="J77" s="111"/>
      <c r="K77" s="111"/>
      <c r="L77" s="111"/>
      <c r="M77" s="111"/>
      <c r="N77" s="111"/>
      <c r="O77" s="111"/>
      <c r="P77" s="111"/>
      <c r="Q77" s="111"/>
      <c r="R77" s="111"/>
      <c r="S77" s="111"/>
      <c r="T77" s="111"/>
      <c r="U77" s="111"/>
      <c r="V77" s="111"/>
      <c r="W77" s="111"/>
      <c r="X77" s="131"/>
      <c r="Y77" s="539" t="s">
        <v>62</v>
      </c>
      <c r="Z77" s="540"/>
      <c r="AA77" s="541"/>
      <c r="AB77" s="749" t="s">
        <v>544</v>
      </c>
      <c r="AC77" s="750"/>
      <c r="AD77" s="751"/>
      <c r="AE77" s="249" t="s">
        <v>565</v>
      </c>
      <c r="AF77" s="249"/>
      <c r="AG77" s="249"/>
      <c r="AH77" s="249"/>
      <c r="AI77" s="249" t="s">
        <v>565</v>
      </c>
      <c r="AJ77" s="249"/>
      <c r="AK77" s="249"/>
      <c r="AL77" s="249"/>
      <c r="AM77" s="249" t="s">
        <v>565</v>
      </c>
      <c r="AN77" s="249"/>
      <c r="AO77" s="249"/>
      <c r="AP77" s="249"/>
      <c r="AQ77" s="249" t="s">
        <v>567</v>
      </c>
      <c r="AR77" s="249"/>
      <c r="AS77" s="249"/>
      <c r="AT77" s="249"/>
      <c r="AU77" s="249"/>
      <c r="AV77" s="249"/>
      <c r="AW77" s="249"/>
      <c r="AX77" s="266"/>
      <c r="AY77" s="10"/>
      <c r="AZ77" s="10"/>
      <c r="BA77" s="10"/>
      <c r="BB77" s="10"/>
      <c r="BC77" s="10"/>
    </row>
    <row r="78" spans="1:60" ht="22.5"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52"/>
      <c r="AA78" s="753"/>
      <c r="AB78" s="754" t="s">
        <v>544</v>
      </c>
      <c r="AC78" s="755"/>
      <c r="AD78" s="756"/>
      <c r="AE78" s="249" t="s">
        <v>564</v>
      </c>
      <c r="AF78" s="249"/>
      <c r="AG78" s="249"/>
      <c r="AH78" s="249"/>
      <c r="AI78" s="249" t="s">
        <v>566</v>
      </c>
      <c r="AJ78" s="249"/>
      <c r="AK78" s="249"/>
      <c r="AL78" s="249"/>
      <c r="AM78" s="249" t="s">
        <v>565</v>
      </c>
      <c r="AN78" s="249"/>
      <c r="AO78" s="249"/>
      <c r="AP78" s="249"/>
      <c r="AQ78" s="249">
        <v>4</v>
      </c>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9" t="s">
        <v>62</v>
      </c>
      <c r="Z80" s="540"/>
      <c r="AA80" s="541"/>
      <c r="AB80" s="749"/>
      <c r="AC80" s="750"/>
      <c r="AD80" s="751"/>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52"/>
      <c r="AA81" s="753"/>
      <c r="AB81" s="754"/>
      <c r="AC81" s="755"/>
      <c r="AD81" s="756"/>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9" t="s">
        <v>62</v>
      </c>
      <c r="Z83" s="540"/>
      <c r="AA83" s="541"/>
      <c r="AB83" s="749"/>
      <c r="AC83" s="750"/>
      <c r="AD83" s="751"/>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52"/>
      <c r="AA84" s="753"/>
      <c r="AB84" s="754"/>
      <c r="AC84" s="755"/>
      <c r="AD84" s="756"/>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9" t="s">
        <v>62</v>
      </c>
      <c r="Z86" s="540"/>
      <c r="AA86" s="541"/>
      <c r="AB86" s="749"/>
      <c r="AC86" s="750"/>
      <c r="AD86" s="751"/>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52"/>
      <c r="AA87" s="753"/>
      <c r="AB87" s="754"/>
      <c r="AC87" s="755"/>
      <c r="AD87" s="756"/>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42"/>
      <c r="Z88" s="643"/>
      <c r="AA88" s="644"/>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545</v>
      </c>
      <c r="H89" s="383"/>
      <c r="I89" s="383"/>
      <c r="J89" s="383"/>
      <c r="K89" s="383"/>
      <c r="L89" s="383"/>
      <c r="M89" s="383"/>
      <c r="N89" s="383"/>
      <c r="O89" s="383"/>
      <c r="P89" s="383"/>
      <c r="Q89" s="383"/>
      <c r="R89" s="383"/>
      <c r="S89" s="383"/>
      <c r="T89" s="383"/>
      <c r="U89" s="383"/>
      <c r="V89" s="383"/>
      <c r="W89" s="383"/>
      <c r="X89" s="383"/>
      <c r="Y89" s="258" t="s">
        <v>17</v>
      </c>
      <c r="Z89" s="259"/>
      <c r="AA89" s="260"/>
      <c r="AB89" s="325" t="s">
        <v>562</v>
      </c>
      <c r="AC89" s="326"/>
      <c r="AD89" s="327"/>
      <c r="AE89" s="249" t="s">
        <v>565</v>
      </c>
      <c r="AF89" s="249"/>
      <c r="AG89" s="249"/>
      <c r="AH89" s="249"/>
      <c r="AI89" s="249" t="s">
        <v>565</v>
      </c>
      <c r="AJ89" s="249"/>
      <c r="AK89" s="249"/>
      <c r="AL89" s="249"/>
      <c r="AM89" s="249" t="s">
        <v>565</v>
      </c>
      <c r="AN89" s="249"/>
      <c r="AO89" s="249"/>
      <c r="AP89" s="249"/>
      <c r="AQ89" s="390">
        <v>75000</v>
      </c>
      <c r="AR89" s="361"/>
      <c r="AS89" s="361"/>
      <c r="AT89" s="361"/>
      <c r="AU89" s="361"/>
      <c r="AV89" s="361"/>
      <c r="AW89" s="361"/>
      <c r="AX89" s="362"/>
    </row>
    <row r="90" spans="1:60" ht="20.25"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700" t="s">
        <v>561</v>
      </c>
      <c r="AC90" s="701"/>
      <c r="AD90" s="702"/>
      <c r="AE90" s="379" t="s">
        <v>565</v>
      </c>
      <c r="AF90" s="379"/>
      <c r="AG90" s="379"/>
      <c r="AH90" s="379"/>
      <c r="AI90" s="379" t="s">
        <v>566</v>
      </c>
      <c r="AJ90" s="379"/>
      <c r="AK90" s="379"/>
      <c r="AL90" s="379"/>
      <c r="AM90" s="379" t="s">
        <v>565</v>
      </c>
      <c r="AN90" s="379"/>
      <c r="AO90" s="379"/>
      <c r="AP90" s="379"/>
      <c r="AQ90" s="379" t="s">
        <v>581</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42"/>
      <c r="Z91" s="643"/>
      <c r="AA91" s="644"/>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700" t="s">
        <v>56</v>
      </c>
      <c r="AC93" s="701"/>
      <c r="AD93" s="702"/>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42"/>
      <c r="Z94" s="643"/>
      <c r="AA94" s="644"/>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700" t="s">
        <v>56</v>
      </c>
      <c r="AC96" s="701"/>
      <c r="AD96" s="702"/>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42"/>
      <c r="Z97" s="643"/>
      <c r="AA97" s="644"/>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9"/>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50"/>
      <c r="Y99" s="374" t="s">
        <v>55</v>
      </c>
      <c r="Z99" s="322"/>
      <c r="AA99" s="323"/>
      <c r="AB99" s="700" t="s">
        <v>56</v>
      </c>
      <c r="AC99" s="701"/>
      <c r="AD99" s="702"/>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3"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40"/>
      <c r="Z100" s="841"/>
      <c r="AA100" s="842"/>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517</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700" t="s">
        <v>368</v>
      </c>
      <c r="AC102" s="701"/>
      <c r="AD102" s="702"/>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6" t="s">
        <v>469</v>
      </c>
      <c r="B103" s="787"/>
      <c r="C103" s="801" t="s">
        <v>417</v>
      </c>
      <c r="D103" s="802"/>
      <c r="E103" s="802"/>
      <c r="F103" s="802"/>
      <c r="G103" s="802"/>
      <c r="H103" s="802"/>
      <c r="I103" s="802"/>
      <c r="J103" s="802"/>
      <c r="K103" s="803"/>
      <c r="L103" s="712" t="s">
        <v>463</v>
      </c>
      <c r="M103" s="712"/>
      <c r="N103" s="712"/>
      <c r="O103" s="712"/>
      <c r="P103" s="712"/>
      <c r="Q103" s="712"/>
      <c r="R103" s="437" t="s">
        <v>382</v>
      </c>
      <c r="S103" s="437"/>
      <c r="T103" s="437"/>
      <c r="U103" s="437"/>
      <c r="V103" s="437"/>
      <c r="W103" s="437"/>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33.75" customHeight="1" x14ac:dyDescent="0.15">
      <c r="A104" s="788"/>
      <c r="B104" s="789"/>
      <c r="C104" s="851" t="s">
        <v>591</v>
      </c>
      <c r="D104" s="852"/>
      <c r="E104" s="852"/>
      <c r="F104" s="852"/>
      <c r="G104" s="852"/>
      <c r="H104" s="852"/>
      <c r="I104" s="852"/>
      <c r="J104" s="852"/>
      <c r="K104" s="853"/>
      <c r="L104" s="255">
        <v>300</v>
      </c>
      <c r="M104" s="256"/>
      <c r="N104" s="256"/>
      <c r="O104" s="256"/>
      <c r="P104" s="256"/>
      <c r="Q104" s="257"/>
      <c r="R104" s="255">
        <v>300</v>
      </c>
      <c r="S104" s="256"/>
      <c r="T104" s="256"/>
      <c r="U104" s="256"/>
      <c r="V104" s="256"/>
      <c r="W104" s="257"/>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3.75" customHeight="1" x14ac:dyDescent="0.15">
      <c r="A105" s="788"/>
      <c r="B105" s="789"/>
      <c r="C105" s="345" t="s">
        <v>592</v>
      </c>
      <c r="D105" s="346"/>
      <c r="E105" s="346"/>
      <c r="F105" s="346"/>
      <c r="G105" s="346"/>
      <c r="H105" s="346"/>
      <c r="I105" s="346"/>
      <c r="J105" s="346"/>
      <c r="K105" s="347"/>
      <c r="L105" s="255">
        <v>0.3</v>
      </c>
      <c r="M105" s="256"/>
      <c r="N105" s="256"/>
      <c r="O105" s="256"/>
      <c r="P105" s="256"/>
      <c r="Q105" s="257"/>
      <c r="R105" s="255">
        <v>0.3</v>
      </c>
      <c r="S105" s="256"/>
      <c r="T105" s="256"/>
      <c r="U105" s="256"/>
      <c r="V105" s="256"/>
      <c r="W105" s="257"/>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15.75" hidden="1" customHeight="1" x14ac:dyDescent="0.15">
      <c r="A106" s="788"/>
      <c r="B106" s="789"/>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15.75" hidden="1" customHeight="1" x14ac:dyDescent="0.15">
      <c r="A107" s="788"/>
      <c r="B107" s="789"/>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15.75" hidden="1" customHeight="1" x14ac:dyDescent="0.15">
      <c r="A108" s="788"/>
      <c r="B108" s="789"/>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15.75" hidden="1" customHeight="1" x14ac:dyDescent="0.15">
      <c r="A109" s="788"/>
      <c r="B109" s="789"/>
      <c r="C109" s="792"/>
      <c r="D109" s="793"/>
      <c r="E109" s="793"/>
      <c r="F109" s="793"/>
      <c r="G109" s="793"/>
      <c r="H109" s="793"/>
      <c r="I109" s="793"/>
      <c r="J109" s="793"/>
      <c r="K109" s="794"/>
      <c r="L109" s="255"/>
      <c r="M109" s="256"/>
      <c r="N109" s="256"/>
      <c r="O109" s="256"/>
      <c r="P109" s="256"/>
      <c r="Q109" s="257"/>
      <c r="R109" s="255"/>
      <c r="S109" s="256"/>
      <c r="T109" s="256"/>
      <c r="U109" s="256"/>
      <c r="V109" s="256"/>
      <c r="W109" s="257"/>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0"/>
      <c r="B110" s="791"/>
      <c r="C110" s="846" t="s">
        <v>22</v>
      </c>
      <c r="D110" s="847"/>
      <c r="E110" s="847"/>
      <c r="F110" s="847"/>
      <c r="G110" s="847"/>
      <c r="H110" s="847"/>
      <c r="I110" s="847"/>
      <c r="J110" s="847"/>
      <c r="K110" s="848"/>
      <c r="L110" s="342">
        <f>SUM(L104:Q109)</f>
        <v>300.3</v>
      </c>
      <c r="M110" s="343"/>
      <c r="N110" s="343"/>
      <c r="O110" s="343"/>
      <c r="P110" s="343"/>
      <c r="Q110" s="344"/>
      <c r="R110" s="342">
        <f>SUM(R104:W109)</f>
        <v>300.3</v>
      </c>
      <c r="S110" s="343"/>
      <c r="T110" s="343"/>
      <c r="U110" s="343"/>
      <c r="V110" s="343"/>
      <c r="W110" s="344"/>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4" t="s">
        <v>391</v>
      </c>
      <c r="B111" s="865"/>
      <c r="C111" s="868" t="s">
        <v>388</v>
      </c>
      <c r="D111" s="865"/>
      <c r="E111" s="854" t="s">
        <v>429</v>
      </c>
      <c r="F111" s="855"/>
      <c r="G111" s="856" t="s">
        <v>568</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428</v>
      </c>
      <c r="F112" s="191"/>
      <c r="G112" s="135" t="s">
        <v>569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565</v>
      </c>
      <c r="AR114" s="274"/>
      <c r="AS114" s="152" t="s">
        <v>371</v>
      </c>
      <c r="AT114" s="153"/>
      <c r="AU114" s="151">
        <v>29</v>
      </c>
      <c r="AV114" s="151"/>
      <c r="AW114" s="152" t="s">
        <v>313</v>
      </c>
      <c r="AX114" s="203"/>
    </row>
    <row r="115" spans="1:50" ht="42" customHeight="1" x14ac:dyDescent="0.15">
      <c r="A115" s="866"/>
      <c r="B115" s="861"/>
      <c r="C115" s="164"/>
      <c r="D115" s="861"/>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585</v>
      </c>
      <c r="AC115" s="207"/>
      <c r="AD115" s="207"/>
      <c r="AE115" s="181">
        <v>97</v>
      </c>
      <c r="AF115" s="208"/>
      <c r="AG115" s="208"/>
      <c r="AH115" s="208"/>
      <c r="AI115" s="181" t="s">
        <v>565</v>
      </c>
      <c r="AJ115" s="208"/>
      <c r="AK115" s="208"/>
      <c r="AL115" s="208"/>
      <c r="AM115" s="181" t="s">
        <v>565</v>
      </c>
      <c r="AN115" s="208"/>
      <c r="AO115" s="208"/>
      <c r="AP115" s="208"/>
      <c r="AQ115" s="181" t="s">
        <v>565</v>
      </c>
      <c r="AR115" s="208"/>
      <c r="AS115" s="208"/>
      <c r="AT115" s="208"/>
      <c r="AU115" s="181" t="s">
        <v>565</v>
      </c>
      <c r="AV115" s="208"/>
      <c r="AW115" s="208"/>
      <c r="AX115" s="209"/>
    </row>
    <row r="116" spans="1:50" ht="42"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586</v>
      </c>
      <c r="AC116" s="213"/>
      <c r="AD116" s="213"/>
      <c r="AE116" s="181" t="s">
        <v>565</v>
      </c>
      <c r="AF116" s="208"/>
      <c r="AG116" s="208"/>
      <c r="AH116" s="208"/>
      <c r="AI116" s="181" t="s">
        <v>565</v>
      </c>
      <c r="AJ116" s="208"/>
      <c r="AK116" s="208"/>
      <c r="AL116" s="208"/>
      <c r="AM116" s="181" t="s">
        <v>565</v>
      </c>
      <c r="AN116" s="208"/>
      <c r="AO116" s="208"/>
      <c r="AP116" s="208"/>
      <c r="AQ116" s="181" t="s">
        <v>565</v>
      </c>
      <c r="AR116" s="208"/>
      <c r="AS116" s="208"/>
      <c r="AT116" s="208"/>
      <c r="AU116" s="181">
        <v>100</v>
      </c>
      <c r="AV116" s="208"/>
      <c r="AW116" s="208"/>
      <c r="AX116" s="209"/>
    </row>
    <row r="117" spans="1:50" ht="18.75" hidden="1" customHeight="1" x14ac:dyDescent="0.15">
      <c r="A117" s="866"/>
      <c r="B117" s="861"/>
      <c r="C117" s="164"/>
      <c r="D117" s="86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3.25" customHeight="1" x14ac:dyDescent="0.15">
      <c r="A169" s="866"/>
      <c r="B169" s="861"/>
      <c r="C169" s="164"/>
      <c r="D169" s="861"/>
      <c r="E169" s="110" t="s">
        <v>580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3.2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390</v>
      </c>
      <c r="D411" s="860"/>
      <c r="E411" s="186" t="s">
        <v>413</v>
      </c>
      <c r="F411" s="191"/>
      <c r="G411" s="781" t="s">
        <v>409</v>
      </c>
      <c r="H411" s="160"/>
      <c r="I411" s="160"/>
      <c r="J411" s="782" t="s">
        <v>570</v>
      </c>
      <c r="K411" s="783"/>
      <c r="L411" s="783"/>
      <c r="M411" s="783"/>
      <c r="N411" s="783"/>
      <c r="O411" s="783"/>
      <c r="P411" s="783"/>
      <c r="Q411" s="783"/>
      <c r="R411" s="783"/>
      <c r="S411" s="783"/>
      <c r="T411" s="784"/>
      <c r="U411" s="396" t="s">
        <v>570</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5"/>
    </row>
    <row r="412" spans="1:50" ht="18.75" customHeight="1" x14ac:dyDescent="0.15">
      <c r="A412" s="866"/>
      <c r="B412" s="861"/>
      <c r="C412" s="164"/>
      <c r="D412" s="86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572</v>
      </c>
      <c r="AF413" s="151"/>
      <c r="AG413" s="152" t="s">
        <v>371</v>
      </c>
      <c r="AH413" s="153"/>
      <c r="AI413" s="147"/>
      <c r="AJ413" s="147"/>
      <c r="AK413" s="147"/>
      <c r="AL413" s="148"/>
      <c r="AM413" s="147"/>
      <c r="AN413" s="147"/>
      <c r="AO413" s="147"/>
      <c r="AP413" s="148"/>
      <c r="AQ413" s="202" t="s">
        <v>571</v>
      </c>
      <c r="AR413" s="151"/>
      <c r="AS413" s="152" t="s">
        <v>371</v>
      </c>
      <c r="AT413" s="153"/>
      <c r="AU413" s="151" t="s">
        <v>572</v>
      </c>
      <c r="AV413" s="151"/>
      <c r="AW413" s="152" t="s">
        <v>313</v>
      </c>
      <c r="AX413" s="203"/>
    </row>
    <row r="414" spans="1:50" ht="22.5" customHeight="1" x14ac:dyDescent="0.15">
      <c r="A414" s="866"/>
      <c r="B414" s="861"/>
      <c r="C414" s="164"/>
      <c r="D414" s="861"/>
      <c r="E414" s="154"/>
      <c r="F414" s="155"/>
      <c r="G414" s="130" t="s">
        <v>570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571</v>
      </c>
      <c r="AC414" s="213"/>
      <c r="AD414" s="213"/>
      <c r="AE414" s="270" t="s">
        <v>570</v>
      </c>
      <c r="AF414" s="208"/>
      <c r="AG414" s="208"/>
      <c r="AH414" s="208"/>
      <c r="AI414" s="270" t="s">
        <v>571</v>
      </c>
      <c r="AJ414" s="208"/>
      <c r="AK414" s="208"/>
      <c r="AL414" s="208"/>
      <c r="AM414" s="270" t="s">
        <v>571</v>
      </c>
      <c r="AN414" s="208"/>
      <c r="AO414" s="208"/>
      <c r="AP414" s="271"/>
      <c r="AQ414" s="270" t="s">
        <v>567</v>
      </c>
      <c r="AR414" s="208"/>
      <c r="AS414" s="208"/>
      <c r="AT414" s="271"/>
      <c r="AU414" s="208" t="s">
        <v>571</v>
      </c>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571</v>
      </c>
      <c r="AC415" s="207"/>
      <c r="AD415" s="207"/>
      <c r="AE415" s="270" t="s">
        <v>571</v>
      </c>
      <c r="AF415" s="208"/>
      <c r="AG415" s="208"/>
      <c r="AH415" s="271"/>
      <c r="AI415" s="270" t="s">
        <v>573</v>
      </c>
      <c r="AJ415" s="208"/>
      <c r="AK415" s="208"/>
      <c r="AL415" s="208"/>
      <c r="AM415" s="270" t="s">
        <v>573</v>
      </c>
      <c r="AN415" s="208"/>
      <c r="AO415" s="208"/>
      <c r="AP415" s="271"/>
      <c r="AQ415" s="270" t="s">
        <v>573</v>
      </c>
      <c r="AR415" s="208"/>
      <c r="AS415" s="208"/>
      <c r="AT415" s="271"/>
      <c r="AU415" s="208" t="s">
        <v>571</v>
      </c>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571</v>
      </c>
      <c r="AF416" s="208"/>
      <c r="AG416" s="208"/>
      <c r="AH416" s="271"/>
      <c r="AI416" s="270" t="s">
        <v>570</v>
      </c>
      <c r="AJ416" s="208"/>
      <c r="AK416" s="208"/>
      <c r="AL416" s="208"/>
      <c r="AM416" s="270" t="s">
        <v>570</v>
      </c>
      <c r="AN416" s="208"/>
      <c r="AO416" s="208"/>
      <c r="AP416" s="271"/>
      <c r="AQ416" s="270" t="s">
        <v>571</v>
      </c>
      <c r="AR416" s="208"/>
      <c r="AS416" s="208"/>
      <c r="AT416" s="271"/>
      <c r="AU416" s="208" t="s">
        <v>570</v>
      </c>
      <c r="AV416" s="208"/>
      <c r="AW416" s="208"/>
      <c r="AX416" s="209"/>
    </row>
    <row r="417" spans="1:50" ht="18.75" hidden="1" customHeight="1" x14ac:dyDescent="0.15">
      <c r="A417" s="866"/>
      <c r="B417" s="861"/>
      <c r="C417" s="164"/>
      <c r="D417" s="86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6"/>
      <c r="B422" s="861"/>
      <c r="C422" s="164"/>
      <c r="D422" s="86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6"/>
      <c r="B427" s="861"/>
      <c r="C427" s="164"/>
      <c r="D427" s="86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6"/>
      <c r="B432" s="861"/>
      <c r="C432" s="164"/>
      <c r="D432" s="86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6"/>
      <c r="B437" s="861"/>
      <c r="C437" s="164"/>
      <c r="D437" s="86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571</v>
      </c>
      <c r="AF438" s="151"/>
      <c r="AG438" s="152" t="s">
        <v>371</v>
      </c>
      <c r="AH438" s="153"/>
      <c r="AI438" s="147"/>
      <c r="AJ438" s="147"/>
      <c r="AK438" s="147"/>
      <c r="AL438" s="148"/>
      <c r="AM438" s="147"/>
      <c r="AN438" s="147"/>
      <c r="AO438" s="147"/>
      <c r="AP438" s="148"/>
      <c r="AQ438" s="202" t="s">
        <v>567</v>
      </c>
      <c r="AR438" s="151"/>
      <c r="AS438" s="152" t="s">
        <v>371</v>
      </c>
      <c r="AT438" s="153"/>
      <c r="AU438" s="151" t="s">
        <v>575</v>
      </c>
      <c r="AV438" s="151"/>
      <c r="AW438" s="152" t="s">
        <v>313</v>
      </c>
      <c r="AX438" s="203"/>
    </row>
    <row r="439" spans="1:50" ht="22.5" customHeight="1" x14ac:dyDescent="0.15">
      <c r="A439" s="866"/>
      <c r="B439" s="861"/>
      <c r="C439" s="164"/>
      <c r="D439" s="861"/>
      <c r="E439" s="154"/>
      <c r="F439" s="155"/>
      <c r="G439" s="130" t="s">
        <v>571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571</v>
      </c>
      <c r="AC439" s="213"/>
      <c r="AD439" s="213"/>
      <c r="AE439" s="270" t="s">
        <v>573</v>
      </c>
      <c r="AF439" s="208"/>
      <c r="AG439" s="208"/>
      <c r="AH439" s="208"/>
      <c r="AI439" s="270" t="s">
        <v>572</v>
      </c>
      <c r="AJ439" s="208"/>
      <c r="AK439" s="208"/>
      <c r="AL439" s="208"/>
      <c r="AM439" s="270" t="s">
        <v>571</v>
      </c>
      <c r="AN439" s="208"/>
      <c r="AO439" s="208"/>
      <c r="AP439" s="271"/>
      <c r="AQ439" s="270" t="s">
        <v>573</v>
      </c>
      <c r="AR439" s="208"/>
      <c r="AS439" s="208"/>
      <c r="AT439" s="271"/>
      <c r="AU439" s="208" t="s">
        <v>575</v>
      </c>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571</v>
      </c>
      <c r="AC440" s="207"/>
      <c r="AD440" s="207"/>
      <c r="AE440" s="270" t="s">
        <v>571</v>
      </c>
      <c r="AF440" s="208"/>
      <c r="AG440" s="208"/>
      <c r="AH440" s="271"/>
      <c r="AI440" s="270" t="s">
        <v>571</v>
      </c>
      <c r="AJ440" s="208"/>
      <c r="AK440" s="208"/>
      <c r="AL440" s="208"/>
      <c r="AM440" s="270" t="s">
        <v>573</v>
      </c>
      <c r="AN440" s="208"/>
      <c r="AO440" s="208"/>
      <c r="AP440" s="271"/>
      <c r="AQ440" s="270" t="s">
        <v>575</v>
      </c>
      <c r="AR440" s="208"/>
      <c r="AS440" s="208"/>
      <c r="AT440" s="271"/>
      <c r="AU440" s="208" t="s">
        <v>567</v>
      </c>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571</v>
      </c>
      <c r="AF441" s="208"/>
      <c r="AG441" s="208"/>
      <c r="AH441" s="271"/>
      <c r="AI441" s="270" t="s">
        <v>571</v>
      </c>
      <c r="AJ441" s="208"/>
      <c r="AK441" s="208"/>
      <c r="AL441" s="208"/>
      <c r="AM441" s="270" t="s">
        <v>574</v>
      </c>
      <c r="AN441" s="208"/>
      <c r="AO441" s="208"/>
      <c r="AP441" s="271"/>
      <c r="AQ441" s="270" t="s">
        <v>567</v>
      </c>
      <c r="AR441" s="208"/>
      <c r="AS441" s="208"/>
      <c r="AT441" s="271"/>
      <c r="AU441" s="208" t="s">
        <v>573</v>
      </c>
      <c r="AV441" s="208"/>
      <c r="AW441" s="208"/>
      <c r="AX441" s="209"/>
    </row>
    <row r="442" spans="1:50" ht="18.75" hidden="1" customHeight="1" x14ac:dyDescent="0.15">
      <c r="A442" s="866"/>
      <c r="B442" s="861"/>
      <c r="C442" s="164"/>
      <c r="D442" s="86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6"/>
      <c r="B447" s="861"/>
      <c r="C447" s="164"/>
      <c r="D447" s="86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6"/>
      <c r="B452" s="861"/>
      <c r="C452" s="164"/>
      <c r="D452" s="86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6"/>
      <c r="B457" s="861"/>
      <c r="C457" s="164"/>
      <c r="D457" s="86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6"/>
      <c r="B462" s="861"/>
      <c r="C462" s="164"/>
      <c r="D462" s="86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567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6"/>
      <c r="B471" s="861"/>
      <c r="C471" s="164"/>
      <c r="D471" s="86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6"/>
      <c r="B476" s="861"/>
      <c r="C476" s="164"/>
      <c r="D476" s="86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6"/>
      <c r="B481" s="861"/>
      <c r="C481" s="164"/>
      <c r="D481" s="86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6"/>
      <c r="B486" s="861"/>
      <c r="C486" s="164"/>
      <c r="D486" s="86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6"/>
      <c r="B491" s="861"/>
      <c r="C491" s="164"/>
      <c r="D491" s="86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6"/>
      <c r="B496" s="861"/>
      <c r="C496" s="164"/>
      <c r="D496" s="86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6"/>
      <c r="B501" s="861"/>
      <c r="C501" s="164"/>
      <c r="D501" s="86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6"/>
      <c r="B506" s="861"/>
      <c r="C506" s="164"/>
      <c r="D506" s="86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6"/>
      <c r="B511" s="861"/>
      <c r="C511" s="164"/>
      <c r="D511" s="86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6"/>
      <c r="B516" s="861"/>
      <c r="C516" s="164"/>
      <c r="D516" s="86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6"/>
      <c r="B525" s="861"/>
      <c r="C525" s="164"/>
      <c r="D525" s="86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6"/>
      <c r="B530" s="861"/>
      <c r="C530" s="164"/>
      <c r="D530" s="86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6"/>
      <c r="B535" s="861"/>
      <c r="C535" s="164"/>
      <c r="D535" s="86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6"/>
      <c r="B540" s="861"/>
      <c r="C540" s="164"/>
      <c r="D540" s="86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6"/>
      <c r="B545" s="861"/>
      <c r="C545" s="164"/>
      <c r="D545" s="86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6"/>
      <c r="B550" s="861"/>
      <c r="C550" s="164"/>
      <c r="D550" s="86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6"/>
      <c r="B555" s="861"/>
      <c r="C555" s="164"/>
      <c r="D555" s="86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6"/>
      <c r="B560" s="861"/>
      <c r="C560" s="164"/>
      <c r="D560" s="86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6"/>
      <c r="B565" s="861"/>
      <c r="C565" s="164"/>
      <c r="D565" s="86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6"/>
      <c r="B570" s="861"/>
      <c r="C570" s="164"/>
      <c r="D570" s="86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6"/>
      <c r="B579" s="861"/>
      <c r="C579" s="164"/>
      <c r="D579" s="86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6"/>
      <c r="B584" s="861"/>
      <c r="C584" s="164"/>
      <c r="D584" s="86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6"/>
      <c r="B589" s="861"/>
      <c r="C589" s="164"/>
      <c r="D589" s="86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6"/>
      <c r="B594" s="861"/>
      <c r="C594" s="164"/>
      <c r="D594" s="86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6"/>
      <c r="B599" s="861"/>
      <c r="C599" s="164"/>
      <c r="D599" s="86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6"/>
      <c r="B604" s="861"/>
      <c r="C604" s="164"/>
      <c r="D604" s="86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6"/>
      <c r="B609" s="861"/>
      <c r="C609" s="164"/>
      <c r="D609" s="86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6"/>
      <c r="B614" s="861"/>
      <c r="C614" s="164"/>
      <c r="D614" s="86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6"/>
      <c r="B619" s="861"/>
      <c r="C619" s="164"/>
      <c r="D619" s="86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6"/>
      <c r="B624" s="861"/>
      <c r="C624" s="164"/>
      <c r="D624" s="86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6"/>
      <c r="B633" s="861"/>
      <c r="C633" s="164"/>
      <c r="D633" s="86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6"/>
      <c r="B638" s="861"/>
      <c r="C638" s="164"/>
      <c r="D638" s="86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6"/>
      <c r="B643" s="861"/>
      <c r="C643" s="164"/>
      <c r="D643" s="86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6"/>
      <c r="B648" s="861"/>
      <c r="C648" s="164"/>
      <c r="D648" s="86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6"/>
      <c r="B653" s="861"/>
      <c r="C653" s="164"/>
      <c r="D653" s="86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6"/>
      <c r="B658" s="861"/>
      <c r="C658" s="164"/>
      <c r="D658" s="86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6"/>
      <c r="B663" s="861"/>
      <c r="C663" s="164"/>
      <c r="D663" s="86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6"/>
      <c r="B668" s="861"/>
      <c r="C668" s="164"/>
      <c r="D668" s="86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6"/>
      <c r="B673" s="861"/>
      <c r="C673" s="164"/>
      <c r="D673" s="86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6"/>
      <c r="B678" s="861"/>
      <c r="C678" s="164"/>
      <c r="D678" s="86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9" t="s">
        <v>36</v>
      </c>
      <c r="AH682" s="243"/>
      <c r="AI682" s="243"/>
      <c r="AJ682" s="243"/>
      <c r="AK682" s="243"/>
      <c r="AL682" s="243"/>
      <c r="AM682" s="243"/>
      <c r="AN682" s="243"/>
      <c r="AO682" s="243"/>
      <c r="AP682" s="243"/>
      <c r="AQ682" s="243"/>
      <c r="AR682" s="243"/>
      <c r="AS682" s="243"/>
      <c r="AT682" s="243"/>
      <c r="AU682" s="243"/>
      <c r="AV682" s="243"/>
      <c r="AW682" s="243"/>
      <c r="AX682" s="780"/>
    </row>
    <row r="683" spans="1:50" ht="63" customHeight="1" x14ac:dyDescent="0.15">
      <c r="A683" s="731" t="s">
        <v>269</v>
      </c>
      <c r="B683" s="732"/>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3" t="s">
        <v>518</v>
      </c>
      <c r="AE683" s="254"/>
      <c r="AF683" s="254"/>
      <c r="AG683" s="246" t="s">
        <v>526</v>
      </c>
      <c r="AH683" s="247"/>
      <c r="AI683" s="247"/>
      <c r="AJ683" s="247"/>
      <c r="AK683" s="247"/>
      <c r="AL683" s="247"/>
      <c r="AM683" s="247"/>
      <c r="AN683" s="247"/>
      <c r="AO683" s="247"/>
      <c r="AP683" s="247"/>
      <c r="AQ683" s="247"/>
      <c r="AR683" s="247"/>
      <c r="AS683" s="247"/>
      <c r="AT683" s="247"/>
      <c r="AU683" s="247"/>
      <c r="AV683" s="247"/>
      <c r="AW683" s="247"/>
      <c r="AX683" s="248"/>
    </row>
    <row r="684" spans="1:50" ht="55.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5"/>
      <c r="AD684" s="143" t="s">
        <v>518</v>
      </c>
      <c r="AE684" s="144"/>
      <c r="AF684" s="144"/>
      <c r="AG684" s="140" t="s">
        <v>527</v>
      </c>
      <c r="AH684" s="141"/>
      <c r="AI684" s="141"/>
      <c r="AJ684" s="141"/>
      <c r="AK684" s="141"/>
      <c r="AL684" s="141"/>
      <c r="AM684" s="141"/>
      <c r="AN684" s="141"/>
      <c r="AO684" s="141"/>
      <c r="AP684" s="141"/>
      <c r="AQ684" s="141"/>
      <c r="AR684" s="141"/>
      <c r="AS684" s="141"/>
      <c r="AT684" s="141"/>
      <c r="AU684" s="141"/>
      <c r="AV684" s="141"/>
      <c r="AW684" s="141"/>
      <c r="AX684" s="142"/>
    </row>
    <row r="685" spans="1:50" ht="95.2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0" t="s">
        <v>518</v>
      </c>
      <c r="AE685" s="641"/>
      <c r="AF685" s="641"/>
      <c r="AG685" s="451" t="s">
        <v>552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49" t="s">
        <v>518</v>
      </c>
      <c r="AE686" s="450"/>
      <c r="AF686" s="450"/>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33" customHeight="1" x14ac:dyDescent="0.15">
      <c r="A687" s="505"/>
      <c r="B687" s="506"/>
      <c r="C687" s="674"/>
      <c r="D687" s="675"/>
      <c r="E687" s="661" t="s">
        <v>489</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t="s">
        <v>576</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21.75" customHeight="1" x14ac:dyDescent="0.15">
      <c r="A688" s="505"/>
      <c r="B688" s="506"/>
      <c r="C688" s="676"/>
      <c r="D688" s="677"/>
      <c r="E688" s="664" t="s">
        <v>490</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576</v>
      </c>
      <c r="AE688" s="660"/>
      <c r="AF688" s="660"/>
      <c r="AG688" s="451"/>
      <c r="AH688" s="133"/>
      <c r="AI688" s="133"/>
      <c r="AJ688" s="133"/>
      <c r="AK688" s="133"/>
      <c r="AL688" s="133"/>
      <c r="AM688" s="133"/>
      <c r="AN688" s="133"/>
      <c r="AO688" s="133"/>
      <c r="AP688" s="133"/>
      <c r="AQ688" s="133"/>
      <c r="AR688" s="133"/>
      <c r="AS688" s="133"/>
      <c r="AT688" s="133"/>
      <c r="AU688" s="133"/>
      <c r="AV688" s="133"/>
      <c r="AW688" s="133"/>
      <c r="AX688" s="452"/>
    </row>
    <row r="689" spans="1:64" ht="48" customHeight="1" x14ac:dyDescent="0.15">
      <c r="A689" s="505"/>
      <c r="B689" s="507"/>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8" t="s">
        <v>518</v>
      </c>
      <c r="AE689" s="419"/>
      <c r="AF689" s="419"/>
      <c r="AG689" s="628" t="s">
        <v>548</v>
      </c>
      <c r="AH689" s="629"/>
      <c r="AI689" s="629"/>
      <c r="AJ689" s="629"/>
      <c r="AK689" s="629"/>
      <c r="AL689" s="629"/>
      <c r="AM689" s="629"/>
      <c r="AN689" s="629"/>
      <c r="AO689" s="629"/>
      <c r="AP689" s="629"/>
      <c r="AQ689" s="629"/>
      <c r="AR689" s="629"/>
      <c r="AS689" s="629"/>
      <c r="AT689" s="629"/>
      <c r="AU689" s="629"/>
      <c r="AV689" s="629"/>
      <c r="AW689" s="629"/>
      <c r="AX689" s="630"/>
    </row>
    <row r="690" spans="1:64" ht="33" customHeight="1" x14ac:dyDescent="0.15">
      <c r="A690" s="505"/>
      <c r="B690" s="507"/>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518</v>
      </c>
      <c r="AE690" s="144"/>
      <c r="AF690" s="144"/>
      <c r="AG690" s="140" t="s">
        <v>529</v>
      </c>
      <c r="AH690" s="141"/>
      <c r="AI690" s="141"/>
      <c r="AJ690" s="141"/>
      <c r="AK690" s="141"/>
      <c r="AL690" s="141"/>
      <c r="AM690" s="141"/>
      <c r="AN690" s="141"/>
      <c r="AO690" s="141"/>
      <c r="AP690" s="141"/>
      <c r="AQ690" s="141"/>
      <c r="AR690" s="141"/>
      <c r="AS690" s="141"/>
      <c r="AT690" s="141"/>
      <c r="AU690" s="141"/>
      <c r="AV690" s="141"/>
      <c r="AW690" s="141"/>
      <c r="AX690" s="142"/>
    </row>
    <row r="691" spans="1:64" ht="39.75" customHeight="1" x14ac:dyDescent="0.15">
      <c r="A691" s="505"/>
      <c r="B691" s="507"/>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518</v>
      </c>
      <c r="AE691" s="144"/>
      <c r="AF691" s="144"/>
      <c r="AG691" s="140" t="s">
        <v>549</v>
      </c>
      <c r="AH691" s="141"/>
      <c r="AI691" s="141"/>
      <c r="AJ691" s="141"/>
      <c r="AK691" s="141"/>
      <c r="AL691" s="141"/>
      <c r="AM691" s="141"/>
      <c r="AN691" s="141"/>
      <c r="AO691" s="141"/>
      <c r="AP691" s="141"/>
      <c r="AQ691" s="141"/>
      <c r="AR691" s="141"/>
      <c r="AS691" s="141"/>
      <c r="AT691" s="141"/>
      <c r="AU691" s="141"/>
      <c r="AV691" s="141"/>
      <c r="AW691" s="141"/>
      <c r="AX691" s="142"/>
    </row>
    <row r="692" spans="1:64" ht="43.5" customHeight="1" x14ac:dyDescent="0.15">
      <c r="A692" s="505"/>
      <c r="B692" s="507"/>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3"/>
      <c r="AD692" s="143" t="s">
        <v>518</v>
      </c>
      <c r="AE692" s="144"/>
      <c r="AF692" s="144"/>
      <c r="AG692" s="140" t="s">
        <v>530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3"/>
      <c r="AD693" s="640" t="s">
        <v>528</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47.25" customHeight="1" x14ac:dyDescent="0.15">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2" t="s">
        <v>518</v>
      </c>
      <c r="AE694" s="693"/>
      <c r="AF694" s="694"/>
      <c r="AG694" s="687" t="s">
        <v>531</v>
      </c>
      <c r="AH694" s="416"/>
      <c r="AI694" s="416"/>
      <c r="AJ694" s="416"/>
      <c r="AK694" s="416"/>
      <c r="AL694" s="416"/>
      <c r="AM694" s="416"/>
      <c r="AN694" s="416"/>
      <c r="AO694" s="416"/>
      <c r="AP694" s="416"/>
      <c r="AQ694" s="416"/>
      <c r="AR694" s="416"/>
      <c r="AS694" s="416"/>
      <c r="AT694" s="416"/>
      <c r="AU694" s="416"/>
      <c r="AV694" s="416"/>
      <c r="AW694" s="416"/>
      <c r="AX694" s="688"/>
      <c r="BG694" s="10"/>
      <c r="BH694" s="10"/>
      <c r="BI694" s="10"/>
      <c r="BJ694" s="10"/>
    </row>
    <row r="695" spans="1:64" ht="21" customHeight="1" x14ac:dyDescent="0.15">
      <c r="A695" s="503" t="s">
        <v>45</v>
      </c>
      <c r="B695" s="645"/>
      <c r="C695" s="646" t="s">
        <v>504</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8" t="s">
        <v>528</v>
      </c>
      <c r="AE695" s="419"/>
      <c r="AF695" s="658"/>
      <c r="AG695" s="628"/>
      <c r="AH695" s="629"/>
      <c r="AI695" s="629"/>
      <c r="AJ695" s="629"/>
      <c r="AK695" s="629"/>
      <c r="AL695" s="629"/>
      <c r="AM695" s="629"/>
      <c r="AN695" s="629"/>
      <c r="AO695" s="629"/>
      <c r="AP695" s="629"/>
      <c r="AQ695" s="629"/>
      <c r="AR695" s="629"/>
      <c r="AS695" s="629"/>
      <c r="AT695" s="629"/>
      <c r="AU695" s="629"/>
      <c r="AV695" s="629"/>
      <c r="AW695" s="629"/>
      <c r="AX695" s="630"/>
    </row>
    <row r="696" spans="1:64" ht="39.7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518</v>
      </c>
      <c r="AE696" s="489"/>
      <c r="AF696" s="489"/>
      <c r="AG696" s="140" t="s">
        <v>550</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528</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9" customHeight="1" x14ac:dyDescent="0.15">
      <c r="A698" s="508"/>
      <c r="B698" s="509"/>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518</v>
      </c>
      <c r="AE698" s="144"/>
      <c r="AF698" s="144"/>
      <c r="AG698" s="113" t="s">
        <v>551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8" t="s">
        <v>528</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3" t="s">
        <v>0</v>
      </c>
      <c r="Q700" s="413"/>
      <c r="R700" s="413"/>
      <c r="S700" s="633"/>
      <c r="T700" s="412" t="s">
        <v>29</v>
      </c>
      <c r="U700" s="413"/>
      <c r="V700" s="413"/>
      <c r="W700" s="413"/>
      <c r="X700" s="413"/>
      <c r="Y700" s="413"/>
      <c r="Z700" s="413"/>
      <c r="AA700" s="413"/>
      <c r="AB700" s="413"/>
      <c r="AC700" s="413"/>
      <c r="AD700" s="413"/>
      <c r="AE700" s="413"/>
      <c r="AF700" s="414"/>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6"/>
      <c r="B701" s="637"/>
      <c r="C701" s="250"/>
      <c r="D701" s="251"/>
      <c r="E701" s="251"/>
      <c r="F701" s="251"/>
      <c r="G701" s="251"/>
      <c r="H701" s="251"/>
      <c r="I701" s="251"/>
      <c r="J701" s="251"/>
      <c r="K701" s="251"/>
      <c r="L701" s="251"/>
      <c r="M701" s="251"/>
      <c r="N701" s="251"/>
      <c r="O701" s="252"/>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36"/>
      <c r="B702" s="637"/>
      <c r="C702" s="250"/>
      <c r="D702" s="251"/>
      <c r="E702" s="251"/>
      <c r="F702" s="251"/>
      <c r="G702" s="251"/>
      <c r="H702" s="251"/>
      <c r="I702" s="251"/>
      <c r="J702" s="251"/>
      <c r="K702" s="251"/>
      <c r="L702" s="251"/>
      <c r="M702" s="251"/>
      <c r="N702" s="251"/>
      <c r="O702" s="252"/>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6"/>
      <c r="B703" s="637"/>
      <c r="C703" s="250"/>
      <c r="D703" s="251"/>
      <c r="E703" s="251"/>
      <c r="F703" s="251"/>
      <c r="G703" s="251"/>
      <c r="H703" s="251"/>
      <c r="I703" s="251"/>
      <c r="J703" s="251"/>
      <c r="K703" s="251"/>
      <c r="L703" s="251"/>
      <c r="M703" s="251"/>
      <c r="N703" s="251"/>
      <c r="O703" s="252"/>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6"/>
      <c r="B704" s="637"/>
      <c r="C704" s="250"/>
      <c r="D704" s="251"/>
      <c r="E704" s="251"/>
      <c r="F704" s="251"/>
      <c r="G704" s="251"/>
      <c r="H704" s="251"/>
      <c r="I704" s="251"/>
      <c r="J704" s="251"/>
      <c r="K704" s="251"/>
      <c r="L704" s="251"/>
      <c r="M704" s="251"/>
      <c r="N704" s="251"/>
      <c r="O704" s="252"/>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8"/>
      <c r="B705" s="639"/>
      <c r="C705" s="462"/>
      <c r="D705" s="463"/>
      <c r="E705" s="463"/>
      <c r="F705" s="463"/>
      <c r="G705" s="463"/>
      <c r="H705" s="463"/>
      <c r="I705" s="463"/>
      <c r="J705" s="463"/>
      <c r="K705" s="463"/>
      <c r="L705" s="463"/>
      <c r="M705" s="463"/>
      <c r="N705" s="463"/>
      <c r="O705" s="464"/>
      <c r="P705" s="478"/>
      <c r="Q705" s="478"/>
      <c r="R705" s="478"/>
      <c r="S705" s="479"/>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45.75" customHeight="1" x14ac:dyDescent="0.15">
      <c r="A706" s="503" t="s">
        <v>54</v>
      </c>
      <c r="B706" s="682"/>
      <c r="C706" s="457" t="s">
        <v>60</v>
      </c>
      <c r="D706" s="458"/>
      <c r="E706" s="458"/>
      <c r="F706" s="459"/>
      <c r="G706" s="473" t="s">
        <v>532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45.75" customHeight="1" thickBot="1" x14ac:dyDescent="0.2">
      <c r="A707" s="683"/>
      <c r="B707" s="684"/>
      <c r="C707" s="468" t="s">
        <v>64</v>
      </c>
      <c r="D707" s="469"/>
      <c r="E707" s="469"/>
      <c r="F707" s="470"/>
      <c r="G707" s="471" t="s">
        <v>533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31.5" customHeight="1" thickBot="1" x14ac:dyDescent="0.2">
      <c r="A709" s="497" t="s">
        <v>589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55.5" customHeight="1" thickBot="1" x14ac:dyDescent="0.2">
      <c r="A711" s="679"/>
      <c r="B711" s="680"/>
      <c r="C711" s="680"/>
      <c r="D711" s="680"/>
      <c r="E711" s="681"/>
      <c r="F711" s="621" t="s">
        <v>590</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51"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58.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6" t="s">
        <v>464</v>
      </c>
      <c r="B717" s="437"/>
      <c r="C717" s="437"/>
      <c r="D717" s="437"/>
      <c r="E717" s="437"/>
      <c r="F717" s="437"/>
      <c r="G717" s="433" t="s">
        <v>577</v>
      </c>
      <c r="H717" s="434"/>
      <c r="I717" s="434"/>
      <c r="J717" s="434"/>
      <c r="K717" s="434"/>
      <c r="L717" s="434"/>
      <c r="M717" s="434"/>
      <c r="N717" s="434"/>
      <c r="O717" s="434"/>
      <c r="P717" s="434"/>
      <c r="Q717" s="437" t="s">
        <v>376</v>
      </c>
      <c r="R717" s="437"/>
      <c r="S717" s="437"/>
      <c r="T717" s="437"/>
      <c r="U717" s="437"/>
      <c r="V717" s="437"/>
      <c r="W717" s="433" t="s">
        <v>579</v>
      </c>
      <c r="X717" s="434"/>
      <c r="Y717" s="434"/>
      <c r="Z717" s="434"/>
      <c r="AA717" s="434"/>
      <c r="AB717" s="434"/>
      <c r="AC717" s="434"/>
      <c r="AD717" s="434"/>
      <c r="AE717" s="434"/>
      <c r="AF717" s="434"/>
      <c r="AG717" s="437" t="s">
        <v>377</v>
      </c>
      <c r="AH717" s="437"/>
      <c r="AI717" s="437"/>
      <c r="AJ717" s="437"/>
      <c r="AK717" s="437"/>
      <c r="AL717" s="437"/>
      <c r="AM717" s="433" t="s">
        <v>578</v>
      </c>
      <c r="AN717" s="434"/>
      <c r="AO717" s="434"/>
      <c r="AP717" s="434"/>
      <c r="AQ717" s="434"/>
      <c r="AR717" s="434"/>
      <c r="AS717" s="434"/>
      <c r="AT717" s="434"/>
      <c r="AU717" s="434"/>
      <c r="AV717" s="434"/>
      <c r="AW717" s="60"/>
      <c r="AX717" s="61"/>
    </row>
    <row r="718" spans="1:50" ht="19.899999999999999" customHeight="1" thickBot="1" x14ac:dyDescent="0.2">
      <c r="A718" s="520" t="s">
        <v>378</v>
      </c>
      <c r="B718" s="496"/>
      <c r="C718" s="496"/>
      <c r="D718" s="496"/>
      <c r="E718" s="496"/>
      <c r="F718" s="496"/>
      <c r="G718" s="435" t="s">
        <v>578</v>
      </c>
      <c r="H718" s="436"/>
      <c r="I718" s="436"/>
      <c r="J718" s="436"/>
      <c r="K718" s="436"/>
      <c r="L718" s="436"/>
      <c r="M718" s="436"/>
      <c r="N718" s="436"/>
      <c r="O718" s="436"/>
      <c r="P718" s="436"/>
      <c r="Q718" s="496" t="s">
        <v>379</v>
      </c>
      <c r="R718" s="496"/>
      <c r="S718" s="496"/>
      <c r="T718" s="496"/>
      <c r="U718" s="496"/>
      <c r="V718" s="496"/>
      <c r="W718" s="606" t="s">
        <v>579</v>
      </c>
      <c r="X718" s="607"/>
      <c r="Y718" s="607"/>
      <c r="Z718" s="607"/>
      <c r="AA718" s="607"/>
      <c r="AB718" s="607"/>
      <c r="AC718" s="607"/>
      <c r="AD718" s="607"/>
      <c r="AE718" s="607"/>
      <c r="AF718" s="607"/>
      <c r="AG718" s="496" t="s">
        <v>380</v>
      </c>
      <c r="AH718" s="496"/>
      <c r="AI718" s="496"/>
      <c r="AJ718" s="496"/>
      <c r="AK718" s="496"/>
      <c r="AL718" s="496"/>
      <c r="AM718" s="460" t="s">
        <v>563</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492</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3"/>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8"/>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537</v>
      </c>
      <c r="H760" s="528"/>
      <c r="I760" s="528"/>
      <c r="J760" s="528"/>
      <c r="K760" s="529"/>
      <c r="L760" s="521" t="s">
        <v>538</v>
      </c>
      <c r="M760" s="522"/>
      <c r="N760" s="522"/>
      <c r="O760" s="522"/>
      <c r="P760" s="522"/>
      <c r="Q760" s="522"/>
      <c r="R760" s="522"/>
      <c r="S760" s="522"/>
      <c r="T760" s="522"/>
      <c r="U760" s="522"/>
      <c r="V760" s="522"/>
      <c r="W760" s="522"/>
      <c r="X760" s="523"/>
      <c r="Y760" s="483">
        <v>183.2</v>
      </c>
      <c r="Z760" s="484"/>
      <c r="AA760" s="484"/>
      <c r="AB760" s="685"/>
      <c r="AC760" s="527"/>
      <c r="AD760" s="631"/>
      <c r="AE760" s="631"/>
      <c r="AF760" s="631"/>
      <c r="AG760" s="632"/>
      <c r="AH760" s="521"/>
      <c r="AI760" s="522"/>
      <c r="AJ760" s="522"/>
      <c r="AK760" s="522"/>
      <c r="AL760" s="522"/>
      <c r="AM760" s="522"/>
      <c r="AN760" s="522"/>
      <c r="AO760" s="522"/>
      <c r="AP760" s="522"/>
      <c r="AQ760" s="522"/>
      <c r="AR760" s="522"/>
      <c r="AS760" s="522"/>
      <c r="AT760" s="523"/>
      <c r="AU760" s="483"/>
      <c r="AV760" s="484"/>
      <c r="AW760" s="484"/>
      <c r="AX760" s="485"/>
    </row>
    <row r="761" spans="1:50" ht="24.75" customHeight="1" x14ac:dyDescent="0.15">
      <c r="A761" s="493"/>
      <c r="B761" s="494"/>
      <c r="C761" s="494"/>
      <c r="D761" s="494"/>
      <c r="E761" s="494"/>
      <c r="F761" s="495"/>
      <c r="G761" s="426" t="s">
        <v>536</v>
      </c>
      <c r="H761" s="438"/>
      <c r="I761" s="438"/>
      <c r="J761" s="438"/>
      <c r="K761" s="439"/>
      <c r="L761" s="420" t="s">
        <v>539</v>
      </c>
      <c r="M761" s="421"/>
      <c r="N761" s="421"/>
      <c r="O761" s="421"/>
      <c r="P761" s="421"/>
      <c r="Q761" s="421"/>
      <c r="R761" s="421"/>
      <c r="S761" s="421"/>
      <c r="T761" s="421"/>
      <c r="U761" s="421"/>
      <c r="V761" s="421"/>
      <c r="W761" s="421"/>
      <c r="X761" s="422"/>
      <c r="Y761" s="423">
        <v>36.4</v>
      </c>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3"/>
      <c r="B762" s="494"/>
      <c r="C762" s="494"/>
      <c r="D762" s="494"/>
      <c r="E762" s="494"/>
      <c r="F762" s="495"/>
      <c r="G762" s="426" t="s">
        <v>535</v>
      </c>
      <c r="H762" s="438"/>
      <c r="I762" s="438"/>
      <c r="J762" s="438"/>
      <c r="K762" s="439"/>
      <c r="L762" s="420" t="s">
        <v>553</v>
      </c>
      <c r="M762" s="421"/>
      <c r="N762" s="421"/>
      <c r="O762" s="421"/>
      <c r="P762" s="421"/>
      <c r="Q762" s="421"/>
      <c r="R762" s="421"/>
      <c r="S762" s="421"/>
      <c r="T762" s="421"/>
      <c r="U762" s="421"/>
      <c r="V762" s="421"/>
      <c r="W762" s="421"/>
      <c r="X762" s="422"/>
      <c r="Y762" s="423">
        <v>69.2</v>
      </c>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3"/>
      <c r="B763" s="494"/>
      <c r="C763" s="494"/>
      <c r="D763" s="494"/>
      <c r="E763" s="494"/>
      <c r="F763" s="495"/>
      <c r="G763" s="426" t="s">
        <v>534</v>
      </c>
      <c r="H763" s="438"/>
      <c r="I763" s="438"/>
      <c r="J763" s="438"/>
      <c r="K763" s="439"/>
      <c r="L763" s="420" t="s">
        <v>554</v>
      </c>
      <c r="M763" s="421"/>
      <c r="N763" s="421"/>
      <c r="O763" s="421"/>
      <c r="P763" s="421"/>
      <c r="Q763" s="421"/>
      <c r="R763" s="421"/>
      <c r="S763" s="421"/>
      <c r="T763" s="421"/>
      <c r="U763" s="421"/>
      <c r="V763" s="421"/>
      <c r="W763" s="421"/>
      <c r="X763" s="422"/>
      <c r="Y763" s="423">
        <v>11.2</v>
      </c>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3"/>
      <c r="B764" s="494"/>
      <c r="C764" s="494"/>
      <c r="D764" s="494"/>
      <c r="E764" s="494"/>
      <c r="F764" s="495"/>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3"/>
      <c r="B765" s="494"/>
      <c r="C765" s="494"/>
      <c r="D765" s="494"/>
      <c r="E765" s="494"/>
      <c r="F765" s="495"/>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3"/>
      <c r="B766" s="494"/>
      <c r="C766" s="494"/>
      <c r="D766" s="494"/>
      <c r="E766" s="494"/>
      <c r="F766" s="495"/>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3"/>
      <c r="B767" s="494"/>
      <c r="C767" s="494"/>
      <c r="D767" s="494"/>
      <c r="E767" s="494"/>
      <c r="F767" s="495"/>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3"/>
      <c r="B768" s="494"/>
      <c r="C768" s="494"/>
      <c r="D768" s="494"/>
      <c r="E768" s="494"/>
      <c r="F768" s="495"/>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3"/>
      <c r="B769" s="494"/>
      <c r="C769" s="494"/>
      <c r="D769" s="494"/>
      <c r="E769" s="494"/>
      <c r="F769" s="495"/>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3"/>
      <c r="B770" s="494"/>
      <c r="C770" s="494"/>
      <c r="D770" s="494"/>
      <c r="E770" s="494"/>
      <c r="F770" s="495"/>
      <c r="G770" s="703" t="s">
        <v>22</v>
      </c>
      <c r="H770" s="704"/>
      <c r="I770" s="704"/>
      <c r="J770" s="704"/>
      <c r="K770" s="704"/>
      <c r="L770" s="705"/>
      <c r="M770" s="706"/>
      <c r="N770" s="706"/>
      <c r="O770" s="706"/>
      <c r="P770" s="706"/>
      <c r="Q770" s="706"/>
      <c r="R770" s="706"/>
      <c r="S770" s="706"/>
      <c r="T770" s="706"/>
      <c r="U770" s="706"/>
      <c r="V770" s="706"/>
      <c r="W770" s="706"/>
      <c r="X770" s="707"/>
      <c r="Y770" s="708">
        <f>SUM(Y760:AB769)</f>
        <v>300</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x14ac:dyDescent="0.15">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3"/>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8"/>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631"/>
      <c r="I773" s="631"/>
      <c r="J773" s="631"/>
      <c r="K773" s="632"/>
      <c r="L773" s="521"/>
      <c r="M773" s="522"/>
      <c r="N773" s="522"/>
      <c r="O773" s="522"/>
      <c r="P773" s="522"/>
      <c r="Q773" s="522"/>
      <c r="R773" s="522"/>
      <c r="S773" s="522"/>
      <c r="T773" s="522"/>
      <c r="U773" s="522"/>
      <c r="V773" s="522"/>
      <c r="W773" s="522"/>
      <c r="X773" s="523"/>
      <c r="Y773" s="483"/>
      <c r="Z773" s="484"/>
      <c r="AA773" s="484"/>
      <c r="AB773" s="685"/>
      <c r="AC773" s="527"/>
      <c r="AD773" s="631"/>
      <c r="AE773" s="631"/>
      <c r="AF773" s="631"/>
      <c r="AG773" s="632"/>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3"/>
      <c r="B775" s="494"/>
      <c r="C775" s="494"/>
      <c r="D775" s="494"/>
      <c r="E775" s="494"/>
      <c r="F775" s="495"/>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3"/>
      <c r="B776" s="494"/>
      <c r="C776" s="494"/>
      <c r="D776" s="494"/>
      <c r="E776" s="494"/>
      <c r="F776" s="495"/>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3"/>
      <c r="B777" s="494"/>
      <c r="C777" s="494"/>
      <c r="D777" s="494"/>
      <c r="E777" s="494"/>
      <c r="F777" s="495"/>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3"/>
      <c r="B778" s="494"/>
      <c r="C778" s="494"/>
      <c r="D778" s="494"/>
      <c r="E778" s="494"/>
      <c r="F778" s="495"/>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3"/>
      <c r="B779" s="494"/>
      <c r="C779" s="494"/>
      <c r="D779" s="494"/>
      <c r="E779" s="494"/>
      <c r="F779" s="495"/>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3"/>
      <c r="B780" s="494"/>
      <c r="C780" s="494"/>
      <c r="D780" s="494"/>
      <c r="E780" s="494"/>
      <c r="F780" s="495"/>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3"/>
      <c r="B781" s="494"/>
      <c r="C781" s="494"/>
      <c r="D781" s="494"/>
      <c r="E781" s="494"/>
      <c r="F781" s="495"/>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3"/>
      <c r="B782" s="494"/>
      <c r="C782" s="494"/>
      <c r="D782" s="494"/>
      <c r="E782" s="494"/>
      <c r="F782" s="495"/>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3"/>
      <c r="B783" s="494"/>
      <c r="C783" s="494"/>
      <c r="D783" s="494"/>
      <c r="E783" s="494"/>
      <c r="F783" s="495"/>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3"/>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8"/>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631"/>
      <c r="I786" s="631"/>
      <c r="J786" s="631"/>
      <c r="K786" s="632"/>
      <c r="L786" s="521"/>
      <c r="M786" s="522"/>
      <c r="N786" s="522"/>
      <c r="O786" s="522"/>
      <c r="P786" s="522"/>
      <c r="Q786" s="522"/>
      <c r="R786" s="522"/>
      <c r="S786" s="522"/>
      <c r="T786" s="522"/>
      <c r="U786" s="522"/>
      <c r="V786" s="522"/>
      <c r="W786" s="522"/>
      <c r="X786" s="523"/>
      <c r="Y786" s="483"/>
      <c r="Z786" s="484"/>
      <c r="AA786" s="484"/>
      <c r="AB786" s="685"/>
      <c r="AC786" s="527"/>
      <c r="AD786" s="631"/>
      <c r="AE786" s="631"/>
      <c r="AF786" s="631"/>
      <c r="AG786" s="632"/>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3"/>
      <c r="B788" s="494"/>
      <c r="C788" s="494"/>
      <c r="D788" s="494"/>
      <c r="E788" s="494"/>
      <c r="F788" s="495"/>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3"/>
      <c r="B789" s="494"/>
      <c r="C789" s="494"/>
      <c r="D789" s="494"/>
      <c r="E789" s="494"/>
      <c r="F789" s="495"/>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3"/>
      <c r="B790" s="494"/>
      <c r="C790" s="494"/>
      <c r="D790" s="494"/>
      <c r="E790" s="494"/>
      <c r="F790" s="495"/>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3"/>
      <c r="B791" s="494"/>
      <c r="C791" s="494"/>
      <c r="D791" s="494"/>
      <c r="E791" s="494"/>
      <c r="F791" s="495"/>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3"/>
      <c r="B792" s="494"/>
      <c r="C792" s="494"/>
      <c r="D792" s="494"/>
      <c r="E792" s="494"/>
      <c r="F792" s="495"/>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3"/>
      <c r="B793" s="494"/>
      <c r="C793" s="494"/>
      <c r="D793" s="494"/>
      <c r="E793" s="494"/>
      <c r="F793" s="495"/>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3"/>
      <c r="B794" s="494"/>
      <c r="C794" s="494"/>
      <c r="D794" s="494"/>
      <c r="E794" s="494"/>
      <c r="F794" s="495"/>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3"/>
      <c r="B795" s="494"/>
      <c r="C795" s="494"/>
      <c r="D795" s="494"/>
      <c r="E795" s="494"/>
      <c r="F795" s="495"/>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3"/>
      <c r="B796" s="494"/>
      <c r="C796" s="494"/>
      <c r="D796" s="494"/>
      <c r="E796" s="494"/>
      <c r="F796" s="495"/>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3"/>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8"/>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631"/>
      <c r="I799" s="631"/>
      <c r="J799" s="631"/>
      <c r="K799" s="632"/>
      <c r="L799" s="521"/>
      <c r="M799" s="522"/>
      <c r="N799" s="522"/>
      <c r="O799" s="522"/>
      <c r="P799" s="522"/>
      <c r="Q799" s="522"/>
      <c r="R799" s="522"/>
      <c r="S799" s="522"/>
      <c r="T799" s="522"/>
      <c r="U799" s="522"/>
      <c r="V799" s="522"/>
      <c r="W799" s="522"/>
      <c r="X799" s="523"/>
      <c r="Y799" s="483"/>
      <c r="Z799" s="484"/>
      <c r="AA799" s="484"/>
      <c r="AB799" s="685"/>
      <c r="AC799" s="527"/>
      <c r="AD799" s="631"/>
      <c r="AE799" s="631"/>
      <c r="AF799" s="631"/>
      <c r="AG799" s="632"/>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3"/>
      <c r="B801" s="494"/>
      <c r="C801" s="494"/>
      <c r="D801" s="494"/>
      <c r="E801" s="494"/>
      <c r="F801" s="495"/>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3"/>
      <c r="B802" s="494"/>
      <c r="C802" s="494"/>
      <c r="D802" s="494"/>
      <c r="E802" s="494"/>
      <c r="F802" s="495"/>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3"/>
      <c r="B803" s="494"/>
      <c r="C803" s="494"/>
      <c r="D803" s="494"/>
      <c r="E803" s="494"/>
      <c r="F803" s="495"/>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3"/>
      <c r="B804" s="494"/>
      <c r="C804" s="494"/>
      <c r="D804" s="494"/>
      <c r="E804" s="494"/>
      <c r="F804" s="495"/>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3"/>
      <c r="B805" s="494"/>
      <c r="C805" s="494"/>
      <c r="D805" s="494"/>
      <c r="E805" s="494"/>
      <c r="F805" s="495"/>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3"/>
      <c r="B806" s="494"/>
      <c r="C806" s="494"/>
      <c r="D806" s="494"/>
      <c r="E806" s="494"/>
      <c r="F806" s="495"/>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3"/>
      <c r="B807" s="494"/>
      <c r="C807" s="494"/>
      <c r="D807" s="494"/>
      <c r="E807" s="494"/>
      <c r="F807" s="495"/>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3"/>
      <c r="B808" s="494"/>
      <c r="C808" s="494"/>
      <c r="D808" s="494"/>
      <c r="E808" s="494"/>
      <c r="F808" s="495"/>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3"/>
      <c r="B809" s="494"/>
      <c r="C809" s="494"/>
      <c r="D809" s="494"/>
      <c r="E809" s="494"/>
      <c r="F809" s="495"/>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1"/>
      <c r="B815" s="761"/>
      <c r="C815" s="761" t="s">
        <v>30</v>
      </c>
      <c r="D815" s="761"/>
      <c r="E815" s="761"/>
      <c r="F815" s="761"/>
      <c r="G815" s="761"/>
      <c r="H815" s="761"/>
      <c r="I815" s="761"/>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61"/>
      <c r="AJ815" s="761"/>
      <c r="AK815" s="761"/>
      <c r="AL815" s="761" t="s">
        <v>23</v>
      </c>
      <c r="AM815" s="761"/>
      <c r="AN815" s="761"/>
      <c r="AO815" s="843"/>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133350</xdr:rowOff>
                  </from>
                  <to>
                    <xdr:col>47</xdr:col>
                    <xdr:colOff>161925</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809</xdr:row>
                    <xdr:rowOff>57150</xdr:rowOff>
                  </from>
                  <to>
                    <xdr:col>44</xdr:col>
                    <xdr:colOff>142875</xdr:colOff>
                    <xdr:row>810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38100</xdr:colOff>
                    <xdr:row>1111</xdr:row>
                    <xdr:rowOff>19050</xdr:rowOff>
                  </from>
                  <to>
                    <xdr:col>44</xdr:col>
                    <xdr:colOff>180975</xdr:colOff>
                    <xdr:row>1112</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5"/>
      <c r="Z2" s="706"/>
      <c r="AA2" s="707"/>
      <c r="AB2" s="879" t="s">
        <v>12</v>
      </c>
      <c r="AC2" s="880"/>
      <c r="AD2" s="881"/>
      <c r="AE2" s="617" t="s">
        <v>372</v>
      </c>
      <c r="AF2" s="617"/>
      <c r="AG2" s="617"/>
      <c r="AH2" s="617"/>
      <c r="AI2" s="617" t="s">
        <v>373</v>
      </c>
      <c r="AJ2" s="617"/>
      <c r="AK2" s="617"/>
      <c r="AL2" s="617"/>
      <c r="AM2" s="617" t="s">
        <v>374</v>
      </c>
      <c r="AN2" s="617"/>
      <c r="AO2" s="617"/>
      <c r="AP2" s="285"/>
      <c r="AQ2" s="146" t="s">
        <v>370</v>
      </c>
      <c r="AR2" s="149"/>
      <c r="AS2" s="149"/>
      <c r="AT2" s="150"/>
      <c r="AU2" s="807" t="s">
        <v>262</v>
      </c>
      <c r="AV2" s="807"/>
      <c r="AW2" s="807"/>
      <c r="AX2" s="808"/>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6"/>
      <c r="Z3" s="877"/>
      <c r="AA3" s="878"/>
      <c r="AB3" s="882"/>
      <c r="AC3" s="883"/>
      <c r="AD3" s="884"/>
      <c r="AE3" s="618"/>
      <c r="AF3" s="618"/>
      <c r="AG3" s="618"/>
      <c r="AH3" s="618"/>
      <c r="AI3" s="618"/>
      <c r="AJ3" s="618"/>
      <c r="AK3" s="618"/>
      <c r="AL3" s="618"/>
      <c r="AM3" s="618"/>
      <c r="AN3" s="618"/>
      <c r="AO3" s="618"/>
      <c r="AP3" s="288"/>
      <c r="AQ3" s="411"/>
      <c r="AR3" s="274"/>
      <c r="AS3" s="152" t="s">
        <v>371</v>
      </c>
      <c r="AT3" s="153"/>
      <c r="AU3" s="274"/>
      <c r="AV3" s="274"/>
      <c r="AW3" s="272" t="s">
        <v>313</v>
      </c>
      <c r="AX3" s="273"/>
    </row>
    <row r="4" spans="1:50" ht="22.5" customHeight="1" x14ac:dyDescent="0.15">
      <c r="A4" s="278"/>
      <c r="B4" s="276"/>
      <c r="C4" s="276"/>
      <c r="D4" s="276"/>
      <c r="E4" s="276"/>
      <c r="F4" s="277"/>
      <c r="G4" s="398"/>
      <c r="H4" s="885"/>
      <c r="I4" s="885"/>
      <c r="J4" s="885"/>
      <c r="K4" s="885"/>
      <c r="L4" s="885"/>
      <c r="M4" s="885"/>
      <c r="N4" s="885"/>
      <c r="O4" s="886"/>
      <c r="P4" s="111"/>
      <c r="Q4" s="893"/>
      <c r="R4" s="893"/>
      <c r="S4" s="893"/>
      <c r="T4" s="893"/>
      <c r="U4" s="893"/>
      <c r="V4" s="893"/>
      <c r="W4" s="893"/>
      <c r="X4" s="894"/>
      <c r="Y4" s="903" t="s">
        <v>14</v>
      </c>
      <c r="Z4" s="904"/>
      <c r="AA4" s="905"/>
      <c r="AB4" s="324"/>
      <c r="AC4" s="907"/>
      <c r="AD4" s="907"/>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7"/>
      <c r="H5" s="888"/>
      <c r="I5" s="888"/>
      <c r="J5" s="888"/>
      <c r="K5" s="888"/>
      <c r="L5" s="888"/>
      <c r="M5" s="888"/>
      <c r="N5" s="888"/>
      <c r="O5" s="889"/>
      <c r="P5" s="895"/>
      <c r="Q5" s="895"/>
      <c r="R5" s="895"/>
      <c r="S5" s="895"/>
      <c r="T5" s="895"/>
      <c r="U5" s="895"/>
      <c r="V5" s="895"/>
      <c r="W5" s="895"/>
      <c r="X5" s="896"/>
      <c r="Y5" s="261" t="s">
        <v>61</v>
      </c>
      <c r="Z5" s="900"/>
      <c r="AA5" s="901"/>
      <c r="AB5" s="369"/>
      <c r="AC5" s="906"/>
      <c r="AD5" s="906"/>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90"/>
      <c r="H6" s="891"/>
      <c r="I6" s="891"/>
      <c r="J6" s="891"/>
      <c r="K6" s="891"/>
      <c r="L6" s="891"/>
      <c r="M6" s="891"/>
      <c r="N6" s="891"/>
      <c r="O6" s="892"/>
      <c r="P6" s="897"/>
      <c r="Q6" s="897"/>
      <c r="R6" s="897"/>
      <c r="S6" s="897"/>
      <c r="T6" s="897"/>
      <c r="U6" s="897"/>
      <c r="V6" s="897"/>
      <c r="W6" s="897"/>
      <c r="X6" s="898"/>
      <c r="Y6" s="899" t="s">
        <v>15</v>
      </c>
      <c r="Z6" s="900"/>
      <c r="AA6" s="901"/>
      <c r="AB6" s="378" t="s">
        <v>315</v>
      </c>
      <c r="AC6" s="902"/>
      <c r="AD6" s="902"/>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5"/>
      <c r="Z7" s="706"/>
      <c r="AA7" s="707"/>
      <c r="AB7" s="879" t="s">
        <v>12</v>
      </c>
      <c r="AC7" s="880"/>
      <c r="AD7" s="881"/>
      <c r="AE7" s="617" t="s">
        <v>372</v>
      </c>
      <c r="AF7" s="617"/>
      <c r="AG7" s="617"/>
      <c r="AH7" s="617"/>
      <c r="AI7" s="617" t="s">
        <v>373</v>
      </c>
      <c r="AJ7" s="617"/>
      <c r="AK7" s="617"/>
      <c r="AL7" s="617"/>
      <c r="AM7" s="617" t="s">
        <v>374</v>
      </c>
      <c r="AN7" s="617"/>
      <c r="AO7" s="617"/>
      <c r="AP7" s="285"/>
      <c r="AQ7" s="146" t="s">
        <v>370</v>
      </c>
      <c r="AR7" s="149"/>
      <c r="AS7" s="149"/>
      <c r="AT7" s="150"/>
      <c r="AU7" s="807" t="s">
        <v>262</v>
      </c>
      <c r="AV7" s="807"/>
      <c r="AW7" s="807"/>
      <c r="AX7" s="808"/>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6"/>
      <c r="Z8" s="877"/>
      <c r="AA8" s="878"/>
      <c r="AB8" s="882"/>
      <c r="AC8" s="883"/>
      <c r="AD8" s="884"/>
      <c r="AE8" s="618"/>
      <c r="AF8" s="618"/>
      <c r="AG8" s="618"/>
      <c r="AH8" s="618"/>
      <c r="AI8" s="618"/>
      <c r="AJ8" s="618"/>
      <c r="AK8" s="618"/>
      <c r="AL8" s="618"/>
      <c r="AM8" s="618"/>
      <c r="AN8" s="618"/>
      <c r="AO8" s="618"/>
      <c r="AP8" s="288"/>
      <c r="AQ8" s="411"/>
      <c r="AR8" s="274"/>
      <c r="AS8" s="152" t="s">
        <v>371</v>
      </c>
      <c r="AT8" s="153"/>
      <c r="AU8" s="274"/>
      <c r="AV8" s="274"/>
      <c r="AW8" s="272" t="s">
        <v>313</v>
      </c>
      <c r="AX8" s="273"/>
    </row>
    <row r="9" spans="1:50" ht="22.5" customHeight="1" x14ac:dyDescent="0.15">
      <c r="A9" s="278"/>
      <c r="B9" s="276"/>
      <c r="C9" s="276"/>
      <c r="D9" s="276"/>
      <c r="E9" s="276"/>
      <c r="F9" s="277"/>
      <c r="G9" s="398"/>
      <c r="H9" s="885"/>
      <c r="I9" s="885"/>
      <c r="J9" s="885"/>
      <c r="K9" s="885"/>
      <c r="L9" s="885"/>
      <c r="M9" s="885"/>
      <c r="N9" s="885"/>
      <c r="O9" s="886"/>
      <c r="P9" s="111"/>
      <c r="Q9" s="893"/>
      <c r="R9" s="893"/>
      <c r="S9" s="893"/>
      <c r="T9" s="893"/>
      <c r="U9" s="893"/>
      <c r="V9" s="893"/>
      <c r="W9" s="893"/>
      <c r="X9" s="894"/>
      <c r="Y9" s="903" t="s">
        <v>14</v>
      </c>
      <c r="Z9" s="904"/>
      <c r="AA9" s="905"/>
      <c r="AB9" s="324"/>
      <c r="AC9" s="907"/>
      <c r="AD9" s="907"/>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7"/>
      <c r="H10" s="888"/>
      <c r="I10" s="888"/>
      <c r="J10" s="888"/>
      <c r="K10" s="888"/>
      <c r="L10" s="888"/>
      <c r="M10" s="888"/>
      <c r="N10" s="888"/>
      <c r="O10" s="889"/>
      <c r="P10" s="895"/>
      <c r="Q10" s="895"/>
      <c r="R10" s="895"/>
      <c r="S10" s="895"/>
      <c r="T10" s="895"/>
      <c r="U10" s="895"/>
      <c r="V10" s="895"/>
      <c r="W10" s="895"/>
      <c r="X10" s="896"/>
      <c r="Y10" s="261" t="s">
        <v>61</v>
      </c>
      <c r="Z10" s="900"/>
      <c r="AA10" s="901"/>
      <c r="AB10" s="369"/>
      <c r="AC10" s="906"/>
      <c r="AD10" s="906"/>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90"/>
      <c r="H11" s="891"/>
      <c r="I11" s="891"/>
      <c r="J11" s="891"/>
      <c r="K11" s="891"/>
      <c r="L11" s="891"/>
      <c r="M11" s="891"/>
      <c r="N11" s="891"/>
      <c r="O11" s="892"/>
      <c r="P11" s="897"/>
      <c r="Q11" s="897"/>
      <c r="R11" s="897"/>
      <c r="S11" s="897"/>
      <c r="T11" s="897"/>
      <c r="U11" s="897"/>
      <c r="V11" s="897"/>
      <c r="W11" s="897"/>
      <c r="X11" s="898"/>
      <c r="Y11" s="899" t="s">
        <v>15</v>
      </c>
      <c r="Z11" s="900"/>
      <c r="AA11" s="901"/>
      <c r="AB11" s="378" t="s">
        <v>315</v>
      </c>
      <c r="AC11" s="902"/>
      <c r="AD11" s="902"/>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5"/>
      <c r="Z12" s="706"/>
      <c r="AA12" s="707"/>
      <c r="AB12" s="879" t="s">
        <v>12</v>
      </c>
      <c r="AC12" s="880"/>
      <c r="AD12" s="881"/>
      <c r="AE12" s="617" t="s">
        <v>372</v>
      </c>
      <c r="AF12" s="617"/>
      <c r="AG12" s="617"/>
      <c r="AH12" s="617"/>
      <c r="AI12" s="617" t="s">
        <v>373</v>
      </c>
      <c r="AJ12" s="617"/>
      <c r="AK12" s="617"/>
      <c r="AL12" s="617"/>
      <c r="AM12" s="617" t="s">
        <v>374</v>
      </c>
      <c r="AN12" s="617"/>
      <c r="AO12" s="617"/>
      <c r="AP12" s="285"/>
      <c r="AQ12" s="146" t="s">
        <v>370</v>
      </c>
      <c r="AR12" s="149"/>
      <c r="AS12" s="149"/>
      <c r="AT12" s="150"/>
      <c r="AU12" s="807" t="s">
        <v>262</v>
      </c>
      <c r="AV12" s="807"/>
      <c r="AW12" s="807"/>
      <c r="AX12" s="808"/>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6"/>
      <c r="Z13" s="877"/>
      <c r="AA13" s="878"/>
      <c r="AB13" s="882"/>
      <c r="AC13" s="883"/>
      <c r="AD13" s="884"/>
      <c r="AE13" s="618"/>
      <c r="AF13" s="618"/>
      <c r="AG13" s="618"/>
      <c r="AH13" s="618"/>
      <c r="AI13" s="618"/>
      <c r="AJ13" s="618"/>
      <c r="AK13" s="618"/>
      <c r="AL13" s="618"/>
      <c r="AM13" s="618"/>
      <c r="AN13" s="618"/>
      <c r="AO13" s="618"/>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5"/>
      <c r="I14" s="885"/>
      <c r="J14" s="885"/>
      <c r="K14" s="885"/>
      <c r="L14" s="885"/>
      <c r="M14" s="885"/>
      <c r="N14" s="885"/>
      <c r="O14" s="886"/>
      <c r="P14" s="111"/>
      <c r="Q14" s="893"/>
      <c r="R14" s="893"/>
      <c r="S14" s="893"/>
      <c r="T14" s="893"/>
      <c r="U14" s="893"/>
      <c r="V14" s="893"/>
      <c r="W14" s="893"/>
      <c r="X14" s="894"/>
      <c r="Y14" s="903" t="s">
        <v>14</v>
      </c>
      <c r="Z14" s="904"/>
      <c r="AA14" s="905"/>
      <c r="AB14" s="324"/>
      <c r="AC14" s="907"/>
      <c r="AD14" s="907"/>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7"/>
      <c r="H15" s="888"/>
      <c r="I15" s="888"/>
      <c r="J15" s="888"/>
      <c r="K15" s="888"/>
      <c r="L15" s="888"/>
      <c r="M15" s="888"/>
      <c r="N15" s="888"/>
      <c r="O15" s="889"/>
      <c r="P15" s="895"/>
      <c r="Q15" s="895"/>
      <c r="R15" s="895"/>
      <c r="S15" s="895"/>
      <c r="T15" s="895"/>
      <c r="U15" s="895"/>
      <c r="V15" s="895"/>
      <c r="W15" s="895"/>
      <c r="X15" s="896"/>
      <c r="Y15" s="261" t="s">
        <v>61</v>
      </c>
      <c r="Z15" s="900"/>
      <c r="AA15" s="901"/>
      <c r="AB15" s="369"/>
      <c r="AC15" s="906"/>
      <c r="AD15" s="906"/>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90"/>
      <c r="H16" s="891"/>
      <c r="I16" s="891"/>
      <c r="J16" s="891"/>
      <c r="K16" s="891"/>
      <c r="L16" s="891"/>
      <c r="M16" s="891"/>
      <c r="N16" s="891"/>
      <c r="O16" s="892"/>
      <c r="P16" s="897"/>
      <c r="Q16" s="897"/>
      <c r="R16" s="897"/>
      <c r="S16" s="897"/>
      <c r="T16" s="897"/>
      <c r="U16" s="897"/>
      <c r="V16" s="897"/>
      <c r="W16" s="897"/>
      <c r="X16" s="898"/>
      <c r="Y16" s="899" t="s">
        <v>15</v>
      </c>
      <c r="Z16" s="900"/>
      <c r="AA16" s="901"/>
      <c r="AB16" s="378" t="s">
        <v>315</v>
      </c>
      <c r="AC16" s="902"/>
      <c r="AD16" s="902"/>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5"/>
      <c r="Z17" s="706"/>
      <c r="AA17" s="707"/>
      <c r="AB17" s="879" t="s">
        <v>12</v>
      </c>
      <c r="AC17" s="880"/>
      <c r="AD17" s="881"/>
      <c r="AE17" s="617" t="s">
        <v>372</v>
      </c>
      <c r="AF17" s="617"/>
      <c r="AG17" s="617"/>
      <c r="AH17" s="617"/>
      <c r="AI17" s="617" t="s">
        <v>373</v>
      </c>
      <c r="AJ17" s="617"/>
      <c r="AK17" s="617"/>
      <c r="AL17" s="617"/>
      <c r="AM17" s="617" t="s">
        <v>374</v>
      </c>
      <c r="AN17" s="617"/>
      <c r="AO17" s="617"/>
      <c r="AP17" s="285"/>
      <c r="AQ17" s="146" t="s">
        <v>370</v>
      </c>
      <c r="AR17" s="149"/>
      <c r="AS17" s="149"/>
      <c r="AT17" s="150"/>
      <c r="AU17" s="807" t="s">
        <v>262</v>
      </c>
      <c r="AV17" s="807"/>
      <c r="AW17" s="807"/>
      <c r="AX17" s="808"/>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6"/>
      <c r="Z18" s="877"/>
      <c r="AA18" s="878"/>
      <c r="AB18" s="882"/>
      <c r="AC18" s="883"/>
      <c r="AD18" s="884"/>
      <c r="AE18" s="618"/>
      <c r="AF18" s="618"/>
      <c r="AG18" s="618"/>
      <c r="AH18" s="618"/>
      <c r="AI18" s="618"/>
      <c r="AJ18" s="618"/>
      <c r="AK18" s="618"/>
      <c r="AL18" s="618"/>
      <c r="AM18" s="618"/>
      <c r="AN18" s="618"/>
      <c r="AO18" s="618"/>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5"/>
      <c r="I19" s="885"/>
      <c r="J19" s="885"/>
      <c r="K19" s="885"/>
      <c r="L19" s="885"/>
      <c r="M19" s="885"/>
      <c r="N19" s="885"/>
      <c r="O19" s="886"/>
      <c r="P19" s="111"/>
      <c r="Q19" s="893"/>
      <c r="R19" s="893"/>
      <c r="S19" s="893"/>
      <c r="T19" s="893"/>
      <c r="U19" s="893"/>
      <c r="V19" s="893"/>
      <c r="W19" s="893"/>
      <c r="X19" s="894"/>
      <c r="Y19" s="903" t="s">
        <v>14</v>
      </c>
      <c r="Z19" s="904"/>
      <c r="AA19" s="905"/>
      <c r="AB19" s="324"/>
      <c r="AC19" s="907"/>
      <c r="AD19" s="907"/>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7"/>
      <c r="H20" s="888"/>
      <c r="I20" s="888"/>
      <c r="J20" s="888"/>
      <c r="K20" s="888"/>
      <c r="L20" s="888"/>
      <c r="M20" s="888"/>
      <c r="N20" s="888"/>
      <c r="O20" s="889"/>
      <c r="P20" s="895"/>
      <c r="Q20" s="895"/>
      <c r="R20" s="895"/>
      <c r="S20" s="895"/>
      <c r="T20" s="895"/>
      <c r="U20" s="895"/>
      <c r="V20" s="895"/>
      <c r="W20" s="895"/>
      <c r="X20" s="896"/>
      <c r="Y20" s="261" t="s">
        <v>61</v>
      </c>
      <c r="Z20" s="900"/>
      <c r="AA20" s="901"/>
      <c r="AB20" s="369"/>
      <c r="AC20" s="906"/>
      <c r="AD20" s="906"/>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90"/>
      <c r="H21" s="891"/>
      <c r="I21" s="891"/>
      <c r="J21" s="891"/>
      <c r="K21" s="891"/>
      <c r="L21" s="891"/>
      <c r="M21" s="891"/>
      <c r="N21" s="891"/>
      <c r="O21" s="892"/>
      <c r="P21" s="897"/>
      <c r="Q21" s="897"/>
      <c r="R21" s="897"/>
      <c r="S21" s="897"/>
      <c r="T21" s="897"/>
      <c r="U21" s="897"/>
      <c r="V21" s="897"/>
      <c r="W21" s="897"/>
      <c r="X21" s="898"/>
      <c r="Y21" s="899" t="s">
        <v>15</v>
      </c>
      <c r="Z21" s="900"/>
      <c r="AA21" s="901"/>
      <c r="AB21" s="378" t="s">
        <v>315</v>
      </c>
      <c r="AC21" s="902"/>
      <c r="AD21" s="902"/>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5"/>
      <c r="Z22" s="706"/>
      <c r="AA22" s="707"/>
      <c r="AB22" s="879" t="s">
        <v>12</v>
      </c>
      <c r="AC22" s="880"/>
      <c r="AD22" s="881"/>
      <c r="AE22" s="617" t="s">
        <v>372</v>
      </c>
      <c r="AF22" s="617"/>
      <c r="AG22" s="617"/>
      <c r="AH22" s="617"/>
      <c r="AI22" s="617" t="s">
        <v>373</v>
      </c>
      <c r="AJ22" s="617"/>
      <c r="AK22" s="617"/>
      <c r="AL22" s="617"/>
      <c r="AM22" s="617" t="s">
        <v>374</v>
      </c>
      <c r="AN22" s="617"/>
      <c r="AO22" s="617"/>
      <c r="AP22" s="285"/>
      <c r="AQ22" s="146" t="s">
        <v>370</v>
      </c>
      <c r="AR22" s="149"/>
      <c r="AS22" s="149"/>
      <c r="AT22" s="150"/>
      <c r="AU22" s="807" t="s">
        <v>262</v>
      </c>
      <c r="AV22" s="807"/>
      <c r="AW22" s="807"/>
      <c r="AX22" s="808"/>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6"/>
      <c r="Z23" s="877"/>
      <c r="AA23" s="878"/>
      <c r="AB23" s="882"/>
      <c r="AC23" s="883"/>
      <c r="AD23" s="884"/>
      <c r="AE23" s="618"/>
      <c r="AF23" s="618"/>
      <c r="AG23" s="618"/>
      <c r="AH23" s="618"/>
      <c r="AI23" s="618"/>
      <c r="AJ23" s="618"/>
      <c r="AK23" s="618"/>
      <c r="AL23" s="618"/>
      <c r="AM23" s="618"/>
      <c r="AN23" s="618"/>
      <c r="AO23" s="618"/>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5"/>
      <c r="I24" s="885"/>
      <c r="J24" s="885"/>
      <c r="K24" s="885"/>
      <c r="L24" s="885"/>
      <c r="M24" s="885"/>
      <c r="N24" s="885"/>
      <c r="O24" s="886"/>
      <c r="P24" s="111"/>
      <c r="Q24" s="893"/>
      <c r="R24" s="893"/>
      <c r="S24" s="893"/>
      <c r="T24" s="893"/>
      <c r="U24" s="893"/>
      <c r="V24" s="893"/>
      <c r="W24" s="893"/>
      <c r="X24" s="894"/>
      <c r="Y24" s="903" t="s">
        <v>14</v>
      </c>
      <c r="Z24" s="904"/>
      <c r="AA24" s="905"/>
      <c r="AB24" s="324"/>
      <c r="AC24" s="907"/>
      <c r="AD24" s="907"/>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7"/>
      <c r="H25" s="888"/>
      <c r="I25" s="888"/>
      <c r="J25" s="888"/>
      <c r="K25" s="888"/>
      <c r="L25" s="888"/>
      <c r="M25" s="888"/>
      <c r="N25" s="888"/>
      <c r="O25" s="889"/>
      <c r="P25" s="895"/>
      <c r="Q25" s="895"/>
      <c r="R25" s="895"/>
      <c r="S25" s="895"/>
      <c r="T25" s="895"/>
      <c r="U25" s="895"/>
      <c r="V25" s="895"/>
      <c r="W25" s="895"/>
      <c r="X25" s="896"/>
      <c r="Y25" s="261" t="s">
        <v>61</v>
      </c>
      <c r="Z25" s="900"/>
      <c r="AA25" s="901"/>
      <c r="AB25" s="369"/>
      <c r="AC25" s="906"/>
      <c r="AD25" s="906"/>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90"/>
      <c r="H26" s="891"/>
      <c r="I26" s="891"/>
      <c r="J26" s="891"/>
      <c r="K26" s="891"/>
      <c r="L26" s="891"/>
      <c r="M26" s="891"/>
      <c r="N26" s="891"/>
      <c r="O26" s="892"/>
      <c r="P26" s="897"/>
      <c r="Q26" s="897"/>
      <c r="R26" s="897"/>
      <c r="S26" s="897"/>
      <c r="T26" s="897"/>
      <c r="U26" s="897"/>
      <c r="V26" s="897"/>
      <c r="W26" s="897"/>
      <c r="X26" s="898"/>
      <c r="Y26" s="899" t="s">
        <v>15</v>
      </c>
      <c r="Z26" s="900"/>
      <c r="AA26" s="901"/>
      <c r="AB26" s="378" t="s">
        <v>315</v>
      </c>
      <c r="AC26" s="902"/>
      <c r="AD26" s="902"/>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5"/>
      <c r="Z27" s="706"/>
      <c r="AA27" s="707"/>
      <c r="AB27" s="879" t="s">
        <v>12</v>
      </c>
      <c r="AC27" s="880"/>
      <c r="AD27" s="881"/>
      <c r="AE27" s="617" t="s">
        <v>372</v>
      </c>
      <c r="AF27" s="617"/>
      <c r="AG27" s="617"/>
      <c r="AH27" s="617"/>
      <c r="AI27" s="617" t="s">
        <v>373</v>
      </c>
      <c r="AJ27" s="617"/>
      <c r="AK27" s="617"/>
      <c r="AL27" s="617"/>
      <c r="AM27" s="617" t="s">
        <v>374</v>
      </c>
      <c r="AN27" s="617"/>
      <c r="AO27" s="617"/>
      <c r="AP27" s="285"/>
      <c r="AQ27" s="146" t="s">
        <v>370</v>
      </c>
      <c r="AR27" s="149"/>
      <c r="AS27" s="149"/>
      <c r="AT27" s="150"/>
      <c r="AU27" s="807" t="s">
        <v>262</v>
      </c>
      <c r="AV27" s="807"/>
      <c r="AW27" s="807"/>
      <c r="AX27" s="808"/>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6"/>
      <c r="Z28" s="877"/>
      <c r="AA28" s="878"/>
      <c r="AB28" s="882"/>
      <c r="AC28" s="883"/>
      <c r="AD28" s="884"/>
      <c r="AE28" s="618"/>
      <c r="AF28" s="618"/>
      <c r="AG28" s="618"/>
      <c r="AH28" s="618"/>
      <c r="AI28" s="618"/>
      <c r="AJ28" s="618"/>
      <c r="AK28" s="618"/>
      <c r="AL28" s="618"/>
      <c r="AM28" s="618"/>
      <c r="AN28" s="618"/>
      <c r="AO28" s="618"/>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5"/>
      <c r="I29" s="885"/>
      <c r="J29" s="885"/>
      <c r="K29" s="885"/>
      <c r="L29" s="885"/>
      <c r="M29" s="885"/>
      <c r="N29" s="885"/>
      <c r="O29" s="886"/>
      <c r="P29" s="111"/>
      <c r="Q29" s="893"/>
      <c r="R29" s="893"/>
      <c r="S29" s="893"/>
      <c r="T29" s="893"/>
      <c r="U29" s="893"/>
      <c r="V29" s="893"/>
      <c r="W29" s="893"/>
      <c r="X29" s="894"/>
      <c r="Y29" s="903" t="s">
        <v>14</v>
      </c>
      <c r="Z29" s="904"/>
      <c r="AA29" s="905"/>
      <c r="AB29" s="324"/>
      <c r="AC29" s="907"/>
      <c r="AD29" s="907"/>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7"/>
      <c r="H30" s="888"/>
      <c r="I30" s="888"/>
      <c r="J30" s="888"/>
      <c r="K30" s="888"/>
      <c r="L30" s="888"/>
      <c r="M30" s="888"/>
      <c r="N30" s="888"/>
      <c r="O30" s="889"/>
      <c r="P30" s="895"/>
      <c r="Q30" s="895"/>
      <c r="R30" s="895"/>
      <c r="S30" s="895"/>
      <c r="T30" s="895"/>
      <c r="U30" s="895"/>
      <c r="V30" s="895"/>
      <c r="W30" s="895"/>
      <c r="X30" s="896"/>
      <c r="Y30" s="261" t="s">
        <v>61</v>
      </c>
      <c r="Z30" s="900"/>
      <c r="AA30" s="901"/>
      <c r="AB30" s="369"/>
      <c r="AC30" s="906"/>
      <c r="AD30" s="906"/>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90"/>
      <c r="H31" s="891"/>
      <c r="I31" s="891"/>
      <c r="J31" s="891"/>
      <c r="K31" s="891"/>
      <c r="L31" s="891"/>
      <c r="M31" s="891"/>
      <c r="N31" s="891"/>
      <c r="O31" s="892"/>
      <c r="P31" s="897"/>
      <c r="Q31" s="897"/>
      <c r="R31" s="897"/>
      <c r="S31" s="897"/>
      <c r="T31" s="897"/>
      <c r="U31" s="897"/>
      <c r="V31" s="897"/>
      <c r="W31" s="897"/>
      <c r="X31" s="898"/>
      <c r="Y31" s="899" t="s">
        <v>15</v>
      </c>
      <c r="Z31" s="900"/>
      <c r="AA31" s="901"/>
      <c r="AB31" s="378" t="s">
        <v>315</v>
      </c>
      <c r="AC31" s="902"/>
      <c r="AD31" s="902"/>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5"/>
      <c r="Z32" s="706"/>
      <c r="AA32" s="707"/>
      <c r="AB32" s="879" t="s">
        <v>12</v>
      </c>
      <c r="AC32" s="880"/>
      <c r="AD32" s="881"/>
      <c r="AE32" s="617" t="s">
        <v>372</v>
      </c>
      <c r="AF32" s="617"/>
      <c r="AG32" s="617"/>
      <c r="AH32" s="617"/>
      <c r="AI32" s="617" t="s">
        <v>373</v>
      </c>
      <c r="AJ32" s="617"/>
      <c r="AK32" s="617"/>
      <c r="AL32" s="617"/>
      <c r="AM32" s="617" t="s">
        <v>374</v>
      </c>
      <c r="AN32" s="617"/>
      <c r="AO32" s="617"/>
      <c r="AP32" s="285"/>
      <c r="AQ32" s="146" t="s">
        <v>370</v>
      </c>
      <c r="AR32" s="149"/>
      <c r="AS32" s="149"/>
      <c r="AT32" s="150"/>
      <c r="AU32" s="807" t="s">
        <v>262</v>
      </c>
      <c r="AV32" s="807"/>
      <c r="AW32" s="807"/>
      <c r="AX32" s="808"/>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6"/>
      <c r="Z33" s="877"/>
      <c r="AA33" s="878"/>
      <c r="AB33" s="882"/>
      <c r="AC33" s="883"/>
      <c r="AD33" s="884"/>
      <c r="AE33" s="618"/>
      <c r="AF33" s="618"/>
      <c r="AG33" s="618"/>
      <c r="AH33" s="618"/>
      <c r="AI33" s="618"/>
      <c r="AJ33" s="618"/>
      <c r="AK33" s="618"/>
      <c r="AL33" s="618"/>
      <c r="AM33" s="618"/>
      <c r="AN33" s="618"/>
      <c r="AO33" s="618"/>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5"/>
      <c r="I34" s="885"/>
      <c r="J34" s="885"/>
      <c r="K34" s="885"/>
      <c r="L34" s="885"/>
      <c r="M34" s="885"/>
      <c r="N34" s="885"/>
      <c r="O34" s="886"/>
      <c r="P34" s="111"/>
      <c r="Q34" s="893"/>
      <c r="R34" s="893"/>
      <c r="S34" s="893"/>
      <c r="T34" s="893"/>
      <c r="U34" s="893"/>
      <c r="V34" s="893"/>
      <c r="W34" s="893"/>
      <c r="X34" s="894"/>
      <c r="Y34" s="903" t="s">
        <v>14</v>
      </c>
      <c r="Z34" s="904"/>
      <c r="AA34" s="905"/>
      <c r="AB34" s="324"/>
      <c r="AC34" s="907"/>
      <c r="AD34" s="907"/>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7"/>
      <c r="H35" s="888"/>
      <c r="I35" s="888"/>
      <c r="J35" s="888"/>
      <c r="K35" s="888"/>
      <c r="L35" s="888"/>
      <c r="M35" s="888"/>
      <c r="N35" s="888"/>
      <c r="O35" s="889"/>
      <c r="P35" s="895"/>
      <c r="Q35" s="895"/>
      <c r="R35" s="895"/>
      <c r="S35" s="895"/>
      <c r="T35" s="895"/>
      <c r="U35" s="895"/>
      <c r="V35" s="895"/>
      <c r="W35" s="895"/>
      <c r="X35" s="896"/>
      <c r="Y35" s="261" t="s">
        <v>61</v>
      </c>
      <c r="Z35" s="900"/>
      <c r="AA35" s="901"/>
      <c r="AB35" s="369"/>
      <c r="AC35" s="906"/>
      <c r="AD35" s="906"/>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90"/>
      <c r="H36" s="891"/>
      <c r="I36" s="891"/>
      <c r="J36" s="891"/>
      <c r="K36" s="891"/>
      <c r="L36" s="891"/>
      <c r="M36" s="891"/>
      <c r="N36" s="891"/>
      <c r="O36" s="892"/>
      <c r="P36" s="897"/>
      <c r="Q36" s="897"/>
      <c r="R36" s="897"/>
      <c r="S36" s="897"/>
      <c r="T36" s="897"/>
      <c r="U36" s="897"/>
      <c r="V36" s="897"/>
      <c r="W36" s="897"/>
      <c r="X36" s="898"/>
      <c r="Y36" s="899" t="s">
        <v>15</v>
      </c>
      <c r="Z36" s="900"/>
      <c r="AA36" s="901"/>
      <c r="AB36" s="378" t="s">
        <v>315</v>
      </c>
      <c r="AC36" s="902"/>
      <c r="AD36" s="902"/>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5"/>
      <c r="Z37" s="706"/>
      <c r="AA37" s="707"/>
      <c r="AB37" s="879" t="s">
        <v>12</v>
      </c>
      <c r="AC37" s="880"/>
      <c r="AD37" s="881"/>
      <c r="AE37" s="617" t="s">
        <v>372</v>
      </c>
      <c r="AF37" s="617"/>
      <c r="AG37" s="617"/>
      <c r="AH37" s="617"/>
      <c r="AI37" s="617" t="s">
        <v>373</v>
      </c>
      <c r="AJ37" s="617"/>
      <c r="AK37" s="617"/>
      <c r="AL37" s="617"/>
      <c r="AM37" s="617" t="s">
        <v>374</v>
      </c>
      <c r="AN37" s="617"/>
      <c r="AO37" s="617"/>
      <c r="AP37" s="285"/>
      <c r="AQ37" s="146" t="s">
        <v>370</v>
      </c>
      <c r="AR37" s="149"/>
      <c r="AS37" s="149"/>
      <c r="AT37" s="150"/>
      <c r="AU37" s="807" t="s">
        <v>262</v>
      </c>
      <c r="AV37" s="807"/>
      <c r="AW37" s="807"/>
      <c r="AX37" s="808"/>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6"/>
      <c r="Z38" s="877"/>
      <c r="AA38" s="878"/>
      <c r="AB38" s="882"/>
      <c r="AC38" s="883"/>
      <c r="AD38" s="884"/>
      <c r="AE38" s="618"/>
      <c r="AF38" s="618"/>
      <c r="AG38" s="618"/>
      <c r="AH38" s="618"/>
      <c r="AI38" s="618"/>
      <c r="AJ38" s="618"/>
      <c r="AK38" s="618"/>
      <c r="AL38" s="618"/>
      <c r="AM38" s="618"/>
      <c r="AN38" s="618"/>
      <c r="AO38" s="618"/>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5"/>
      <c r="I39" s="885"/>
      <c r="J39" s="885"/>
      <c r="K39" s="885"/>
      <c r="L39" s="885"/>
      <c r="M39" s="885"/>
      <c r="N39" s="885"/>
      <c r="O39" s="886"/>
      <c r="P39" s="111"/>
      <c r="Q39" s="893"/>
      <c r="R39" s="893"/>
      <c r="S39" s="893"/>
      <c r="T39" s="893"/>
      <c r="U39" s="893"/>
      <c r="V39" s="893"/>
      <c r="W39" s="893"/>
      <c r="X39" s="894"/>
      <c r="Y39" s="903" t="s">
        <v>14</v>
      </c>
      <c r="Z39" s="904"/>
      <c r="AA39" s="905"/>
      <c r="AB39" s="324"/>
      <c r="AC39" s="907"/>
      <c r="AD39" s="907"/>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7"/>
      <c r="H40" s="888"/>
      <c r="I40" s="888"/>
      <c r="J40" s="888"/>
      <c r="K40" s="888"/>
      <c r="L40" s="888"/>
      <c r="M40" s="888"/>
      <c r="N40" s="888"/>
      <c r="O40" s="889"/>
      <c r="P40" s="895"/>
      <c r="Q40" s="895"/>
      <c r="R40" s="895"/>
      <c r="S40" s="895"/>
      <c r="T40" s="895"/>
      <c r="U40" s="895"/>
      <c r="V40" s="895"/>
      <c r="W40" s="895"/>
      <c r="X40" s="896"/>
      <c r="Y40" s="261" t="s">
        <v>61</v>
      </c>
      <c r="Z40" s="900"/>
      <c r="AA40" s="901"/>
      <c r="AB40" s="369"/>
      <c r="AC40" s="906"/>
      <c r="AD40" s="906"/>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90"/>
      <c r="H41" s="891"/>
      <c r="I41" s="891"/>
      <c r="J41" s="891"/>
      <c r="K41" s="891"/>
      <c r="L41" s="891"/>
      <c r="M41" s="891"/>
      <c r="N41" s="891"/>
      <c r="O41" s="892"/>
      <c r="P41" s="897"/>
      <c r="Q41" s="897"/>
      <c r="R41" s="897"/>
      <c r="S41" s="897"/>
      <c r="T41" s="897"/>
      <c r="U41" s="897"/>
      <c r="V41" s="897"/>
      <c r="W41" s="897"/>
      <c r="X41" s="898"/>
      <c r="Y41" s="899" t="s">
        <v>15</v>
      </c>
      <c r="Z41" s="900"/>
      <c r="AA41" s="901"/>
      <c r="AB41" s="378" t="s">
        <v>315</v>
      </c>
      <c r="AC41" s="902"/>
      <c r="AD41" s="902"/>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5"/>
      <c r="Z42" s="706"/>
      <c r="AA42" s="707"/>
      <c r="AB42" s="879" t="s">
        <v>12</v>
      </c>
      <c r="AC42" s="880"/>
      <c r="AD42" s="881"/>
      <c r="AE42" s="617" t="s">
        <v>372</v>
      </c>
      <c r="AF42" s="617"/>
      <c r="AG42" s="617"/>
      <c r="AH42" s="617"/>
      <c r="AI42" s="617" t="s">
        <v>373</v>
      </c>
      <c r="AJ42" s="617"/>
      <c r="AK42" s="617"/>
      <c r="AL42" s="617"/>
      <c r="AM42" s="617" t="s">
        <v>374</v>
      </c>
      <c r="AN42" s="617"/>
      <c r="AO42" s="617"/>
      <c r="AP42" s="285"/>
      <c r="AQ42" s="146" t="s">
        <v>370</v>
      </c>
      <c r="AR42" s="149"/>
      <c r="AS42" s="149"/>
      <c r="AT42" s="150"/>
      <c r="AU42" s="807" t="s">
        <v>262</v>
      </c>
      <c r="AV42" s="807"/>
      <c r="AW42" s="807"/>
      <c r="AX42" s="808"/>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6"/>
      <c r="Z43" s="877"/>
      <c r="AA43" s="878"/>
      <c r="AB43" s="882"/>
      <c r="AC43" s="883"/>
      <c r="AD43" s="884"/>
      <c r="AE43" s="618"/>
      <c r="AF43" s="618"/>
      <c r="AG43" s="618"/>
      <c r="AH43" s="618"/>
      <c r="AI43" s="618"/>
      <c r="AJ43" s="618"/>
      <c r="AK43" s="618"/>
      <c r="AL43" s="618"/>
      <c r="AM43" s="618"/>
      <c r="AN43" s="618"/>
      <c r="AO43" s="618"/>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5"/>
      <c r="I44" s="885"/>
      <c r="J44" s="885"/>
      <c r="K44" s="885"/>
      <c r="L44" s="885"/>
      <c r="M44" s="885"/>
      <c r="N44" s="885"/>
      <c r="O44" s="886"/>
      <c r="P44" s="111"/>
      <c r="Q44" s="893"/>
      <c r="R44" s="893"/>
      <c r="S44" s="893"/>
      <c r="T44" s="893"/>
      <c r="U44" s="893"/>
      <c r="V44" s="893"/>
      <c r="W44" s="893"/>
      <c r="X44" s="894"/>
      <c r="Y44" s="903" t="s">
        <v>14</v>
      </c>
      <c r="Z44" s="904"/>
      <c r="AA44" s="905"/>
      <c r="AB44" s="324"/>
      <c r="AC44" s="907"/>
      <c r="AD44" s="907"/>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7"/>
      <c r="H45" s="888"/>
      <c r="I45" s="888"/>
      <c r="J45" s="888"/>
      <c r="K45" s="888"/>
      <c r="L45" s="888"/>
      <c r="M45" s="888"/>
      <c r="N45" s="888"/>
      <c r="O45" s="889"/>
      <c r="P45" s="895"/>
      <c r="Q45" s="895"/>
      <c r="R45" s="895"/>
      <c r="S45" s="895"/>
      <c r="T45" s="895"/>
      <c r="U45" s="895"/>
      <c r="V45" s="895"/>
      <c r="W45" s="895"/>
      <c r="X45" s="896"/>
      <c r="Y45" s="261" t="s">
        <v>61</v>
      </c>
      <c r="Z45" s="900"/>
      <c r="AA45" s="901"/>
      <c r="AB45" s="369"/>
      <c r="AC45" s="906"/>
      <c r="AD45" s="906"/>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90"/>
      <c r="H46" s="891"/>
      <c r="I46" s="891"/>
      <c r="J46" s="891"/>
      <c r="K46" s="891"/>
      <c r="L46" s="891"/>
      <c r="M46" s="891"/>
      <c r="N46" s="891"/>
      <c r="O46" s="892"/>
      <c r="P46" s="897"/>
      <c r="Q46" s="897"/>
      <c r="R46" s="897"/>
      <c r="S46" s="897"/>
      <c r="T46" s="897"/>
      <c r="U46" s="897"/>
      <c r="V46" s="897"/>
      <c r="W46" s="897"/>
      <c r="X46" s="898"/>
      <c r="Y46" s="899" t="s">
        <v>15</v>
      </c>
      <c r="Z46" s="900"/>
      <c r="AA46" s="901"/>
      <c r="AB46" s="378" t="s">
        <v>315</v>
      </c>
      <c r="AC46" s="902"/>
      <c r="AD46" s="902"/>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5"/>
      <c r="Z47" s="706"/>
      <c r="AA47" s="707"/>
      <c r="AB47" s="879" t="s">
        <v>12</v>
      </c>
      <c r="AC47" s="880"/>
      <c r="AD47" s="881"/>
      <c r="AE47" s="617" t="s">
        <v>372</v>
      </c>
      <c r="AF47" s="617"/>
      <c r="AG47" s="617"/>
      <c r="AH47" s="617"/>
      <c r="AI47" s="617" t="s">
        <v>373</v>
      </c>
      <c r="AJ47" s="617"/>
      <c r="AK47" s="617"/>
      <c r="AL47" s="617"/>
      <c r="AM47" s="617" t="s">
        <v>374</v>
      </c>
      <c r="AN47" s="617"/>
      <c r="AO47" s="617"/>
      <c r="AP47" s="285"/>
      <c r="AQ47" s="146" t="s">
        <v>370</v>
      </c>
      <c r="AR47" s="149"/>
      <c r="AS47" s="149"/>
      <c r="AT47" s="150"/>
      <c r="AU47" s="807" t="s">
        <v>262</v>
      </c>
      <c r="AV47" s="807"/>
      <c r="AW47" s="807"/>
      <c r="AX47" s="808"/>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6"/>
      <c r="Z48" s="877"/>
      <c r="AA48" s="878"/>
      <c r="AB48" s="882"/>
      <c r="AC48" s="883"/>
      <c r="AD48" s="884"/>
      <c r="AE48" s="618"/>
      <c r="AF48" s="618"/>
      <c r="AG48" s="618"/>
      <c r="AH48" s="618"/>
      <c r="AI48" s="618"/>
      <c r="AJ48" s="618"/>
      <c r="AK48" s="618"/>
      <c r="AL48" s="618"/>
      <c r="AM48" s="618"/>
      <c r="AN48" s="618"/>
      <c r="AO48" s="618"/>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5"/>
      <c r="I49" s="885"/>
      <c r="J49" s="885"/>
      <c r="K49" s="885"/>
      <c r="L49" s="885"/>
      <c r="M49" s="885"/>
      <c r="N49" s="885"/>
      <c r="O49" s="886"/>
      <c r="P49" s="111"/>
      <c r="Q49" s="893"/>
      <c r="R49" s="893"/>
      <c r="S49" s="893"/>
      <c r="T49" s="893"/>
      <c r="U49" s="893"/>
      <c r="V49" s="893"/>
      <c r="W49" s="893"/>
      <c r="X49" s="894"/>
      <c r="Y49" s="903" t="s">
        <v>14</v>
      </c>
      <c r="Z49" s="904"/>
      <c r="AA49" s="905"/>
      <c r="AB49" s="324"/>
      <c r="AC49" s="907"/>
      <c r="AD49" s="907"/>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7"/>
      <c r="H50" s="888"/>
      <c r="I50" s="888"/>
      <c r="J50" s="888"/>
      <c r="K50" s="888"/>
      <c r="L50" s="888"/>
      <c r="M50" s="888"/>
      <c r="N50" s="888"/>
      <c r="O50" s="889"/>
      <c r="P50" s="895"/>
      <c r="Q50" s="895"/>
      <c r="R50" s="895"/>
      <c r="S50" s="895"/>
      <c r="T50" s="895"/>
      <c r="U50" s="895"/>
      <c r="V50" s="895"/>
      <c r="W50" s="895"/>
      <c r="X50" s="896"/>
      <c r="Y50" s="261" t="s">
        <v>61</v>
      </c>
      <c r="Z50" s="900"/>
      <c r="AA50" s="901"/>
      <c r="AB50" s="369"/>
      <c r="AC50" s="906"/>
      <c r="AD50" s="906"/>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7" t="s">
        <v>19</v>
      </c>
      <c r="H3" s="525"/>
      <c r="I3" s="525"/>
      <c r="J3" s="525"/>
      <c r="K3" s="525"/>
      <c r="L3" s="524" t="s">
        <v>20</v>
      </c>
      <c r="M3" s="525"/>
      <c r="N3" s="525"/>
      <c r="O3" s="525"/>
      <c r="P3" s="525"/>
      <c r="Q3" s="525"/>
      <c r="R3" s="525"/>
      <c r="S3" s="525"/>
      <c r="T3" s="525"/>
      <c r="U3" s="525"/>
      <c r="V3" s="525"/>
      <c r="W3" s="525"/>
      <c r="X3" s="526"/>
      <c r="Y3" s="475" t="s">
        <v>21</v>
      </c>
      <c r="Z3" s="476"/>
      <c r="AA3" s="476"/>
      <c r="AB3" s="678"/>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20"/>
      <c r="B4" s="921"/>
      <c r="C4" s="921"/>
      <c r="D4" s="921"/>
      <c r="E4" s="921"/>
      <c r="F4" s="922"/>
      <c r="G4" s="527"/>
      <c r="H4" s="631"/>
      <c r="I4" s="631"/>
      <c r="J4" s="631"/>
      <c r="K4" s="632"/>
      <c r="L4" s="521"/>
      <c r="M4" s="522"/>
      <c r="N4" s="522"/>
      <c r="O4" s="522"/>
      <c r="P4" s="522"/>
      <c r="Q4" s="522"/>
      <c r="R4" s="522"/>
      <c r="S4" s="522"/>
      <c r="T4" s="522"/>
      <c r="U4" s="522"/>
      <c r="V4" s="522"/>
      <c r="W4" s="522"/>
      <c r="X4" s="523"/>
      <c r="Y4" s="483"/>
      <c r="Z4" s="484"/>
      <c r="AA4" s="484"/>
      <c r="AB4" s="685"/>
      <c r="AC4" s="527"/>
      <c r="AD4" s="631"/>
      <c r="AE4" s="631"/>
      <c r="AF4" s="631"/>
      <c r="AG4" s="632"/>
      <c r="AH4" s="521"/>
      <c r="AI4" s="522"/>
      <c r="AJ4" s="522"/>
      <c r="AK4" s="522"/>
      <c r="AL4" s="522"/>
      <c r="AM4" s="522"/>
      <c r="AN4" s="522"/>
      <c r="AO4" s="522"/>
      <c r="AP4" s="522"/>
      <c r="AQ4" s="522"/>
      <c r="AR4" s="522"/>
      <c r="AS4" s="522"/>
      <c r="AT4" s="523"/>
      <c r="AU4" s="483"/>
      <c r="AV4" s="484"/>
      <c r="AW4" s="484"/>
      <c r="AX4" s="485"/>
    </row>
    <row r="5" spans="1:50" ht="24.75" customHeight="1" x14ac:dyDescent="0.15">
      <c r="A5" s="920"/>
      <c r="B5" s="921"/>
      <c r="C5" s="921"/>
      <c r="D5" s="921"/>
      <c r="E5" s="921"/>
      <c r="F5" s="922"/>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20"/>
      <c r="B6" s="921"/>
      <c r="C6" s="921"/>
      <c r="D6" s="921"/>
      <c r="E6" s="921"/>
      <c r="F6" s="922"/>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20"/>
      <c r="B7" s="921"/>
      <c r="C7" s="921"/>
      <c r="D7" s="921"/>
      <c r="E7" s="921"/>
      <c r="F7" s="922"/>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20"/>
      <c r="B8" s="921"/>
      <c r="C8" s="921"/>
      <c r="D8" s="921"/>
      <c r="E8" s="921"/>
      <c r="F8" s="922"/>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20"/>
      <c r="B9" s="921"/>
      <c r="C9" s="921"/>
      <c r="D9" s="921"/>
      <c r="E9" s="921"/>
      <c r="F9" s="922"/>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20"/>
      <c r="B10" s="921"/>
      <c r="C10" s="921"/>
      <c r="D10" s="921"/>
      <c r="E10" s="921"/>
      <c r="F10" s="922"/>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20"/>
      <c r="B11" s="921"/>
      <c r="C11" s="921"/>
      <c r="D11" s="921"/>
      <c r="E11" s="921"/>
      <c r="F11" s="922"/>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20"/>
      <c r="B12" s="921"/>
      <c r="C12" s="921"/>
      <c r="D12" s="921"/>
      <c r="E12" s="921"/>
      <c r="F12" s="922"/>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20"/>
      <c r="B13" s="921"/>
      <c r="C13" s="921"/>
      <c r="D13" s="921"/>
      <c r="E13" s="921"/>
      <c r="F13" s="922"/>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3"/>
    </row>
    <row r="16" spans="1:50" ht="25.5" customHeight="1" x14ac:dyDescent="0.15">
      <c r="A16" s="920"/>
      <c r="B16" s="921"/>
      <c r="C16" s="921"/>
      <c r="D16" s="921"/>
      <c r="E16" s="921"/>
      <c r="F16" s="922"/>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8"/>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20"/>
      <c r="B17" s="921"/>
      <c r="C17" s="921"/>
      <c r="D17" s="921"/>
      <c r="E17" s="921"/>
      <c r="F17" s="922"/>
      <c r="G17" s="527"/>
      <c r="H17" s="631"/>
      <c r="I17" s="631"/>
      <c r="J17" s="631"/>
      <c r="K17" s="632"/>
      <c r="L17" s="521"/>
      <c r="M17" s="522"/>
      <c r="N17" s="522"/>
      <c r="O17" s="522"/>
      <c r="P17" s="522"/>
      <c r="Q17" s="522"/>
      <c r="R17" s="522"/>
      <c r="S17" s="522"/>
      <c r="T17" s="522"/>
      <c r="U17" s="522"/>
      <c r="V17" s="522"/>
      <c r="W17" s="522"/>
      <c r="X17" s="523"/>
      <c r="Y17" s="483"/>
      <c r="Z17" s="484"/>
      <c r="AA17" s="484"/>
      <c r="AB17" s="685"/>
      <c r="AC17" s="527"/>
      <c r="AD17" s="631"/>
      <c r="AE17" s="631"/>
      <c r="AF17" s="631"/>
      <c r="AG17" s="632"/>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20"/>
      <c r="B18" s="921"/>
      <c r="C18" s="921"/>
      <c r="D18" s="921"/>
      <c r="E18" s="921"/>
      <c r="F18" s="922"/>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20"/>
      <c r="B19" s="921"/>
      <c r="C19" s="921"/>
      <c r="D19" s="921"/>
      <c r="E19" s="921"/>
      <c r="F19" s="922"/>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20"/>
      <c r="B20" s="921"/>
      <c r="C20" s="921"/>
      <c r="D20" s="921"/>
      <c r="E20" s="921"/>
      <c r="F20" s="922"/>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20"/>
      <c r="B21" s="921"/>
      <c r="C21" s="921"/>
      <c r="D21" s="921"/>
      <c r="E21" s="921"/>
      <c r="F21" s="922"/>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20"/>
      <c r="B22" s="921"/>
      <c r="C22" s="921"/>
      <c r="D22" s="921"/>
      <c r="E22" s="921"/>
      <c r="F22" s="922"/>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20"/>
      <c r="B23" s="921"/>
      <c r="C23" s="921"/>
      <c r="D23" s="921"/>
      <c r="E23" s="921"/>
      <c r="F23" s="922"/>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20"/>
      <c r="B24" s="921"/>
      <c r="C24" s="921"/>
      <c r="D24" s="921"/>
      <c r="E24" s="921"/>
      <c r="F24" s="922"/>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20"/>
      <c r="B25" s="921"/>
      <c r="C25" s="921"/>
      <c r="D25" s="921"/>
      <c r="E25" s="921"/>
      <c r="F25" s="922"/>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20"/>
      <c r="B26" s="921"/>
      <c r="C26" s="921"/>
      <c r="D26" s="921"/>
      <c r="E26" s="921"/>
      <c r="F26" s="922"/>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3"/>
    </row>
    <row r="29" spans="1:50" ht="24.75" customHeight="1" x14ac:dyDescent="0.15">
      <c r="A29" s="920"/>
      <c r="B29" s="921"/>
      <c r="C29" s="921"/>
      <c r="D29" s="921"/>
      <c r="E29" s="921"/>
      <c r="F29" s="922"/>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8"/>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20"/>
      <c r="B30" s="921"/>
      <c r="C30" s="921"/>
      <c r="D30" s="921"/>
      <c r="E30" s="921"/>
      <c r="F30" s="922"/>
      <c r="G30" s="527"/>
      <c r="H30" s="631"/>
      <c r="I30" s="631"/>
      <c r="J30" s="631"/>
      <c r="K30" s="632"/>
      <c r="L30" s="521"/>
      <c r="M30" s="522"/>
      <c r="N30" s="522"/>
      <c r="O30" s="522"/>
      <c r="P30" s="522"/>
      <c r="Q30" s="522"/>
      <c r="R30" s="522"/>
      <c r="S30" s="522"/>
      <c r="T30" s="522"/>
      <c r="U30" s="522"/>
      <c r="V30" s="522"/>
      <c r="W30" s="522"/>
      <c r="X30" s="523"/>
      <c r="Y30" s="483"/>
      <c r="Z30" s="484"/>
      <c r="AA30" s="484"/>
      <c r="AB30" s="685"/>
      <c r="AC30" s="527"/>
      <c r="AD30" s="631"/>
      <c r="AE30" s="631"/>
      <c r="AF30" s="631"/>
      <c r="AG30" s="632"/>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20"/>
      <c r="B31" s="921"/>
      <c r="C31" s="921"/>
      <c r="D31" s="921"/>
      <c r="E31" s="921"/>
      <c r="F31" s="922"/>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20"/>
      <c r="B32" s="921"/>
      <c r="C32" s="921"/>
      <c r="D32" s="921"/>
      <c r="E32" s="921"/>
      <c r="F32" s="922"/>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20"/>
      <c r="B33" s="921"/>
      <c r="C33" s="921"/>
      <c r="D33" s="921"/>
      <c r="E33" s="921"/>
      <c r="F33" s="922"/>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20"/>
      <c r="B34" s="921"/>
      <c r="C34" s="921"/>
      <c r="D34" s="921"/>
      <c r="E34" s="921"/>
      <c r="F34" s="922"/>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20"/>
      <c r="B35" s="921"/>
      <c r="C35" s="921"/>
      <c r="D35" s="921"/>
      <c r="E35" s="921"/>
      <c r="F35" s="922"/>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20"/>
      <c r="B36" s="921"/>
      <c r="C36" s="921"/>
      <c r="D36" s="921"/>
      <c r="E36" s="921"/>
      <c r="F36" s="922"/>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20"/>
      <c r="B37" s="921"/>
      <c r="C37" s="921"/>
      <c r="D37" s="921"/>
      <c r="E37" s="921"/>
      <c r="F37" s="922"/>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20"/>
      <c r="B38" s="921"/>
      <c r="C38" s="921"/>
      <c r="D38" s="921"/>
      <c r="E38" s="921"/>
      <c r="F38" s="922"/>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20"/>
      <c r="B39" s="921"/>
      <c r="C39" s="921"/>
      <c r="D39" s="921"/>
      <c r="E39" s="921"/>
      <c r="F39" s="922"/>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3"/>
    </row>
    <row r="42" spans="1:50" ht="24.75" customHeight="1" x14ac:dyDescent="0.15">
      <c r="A42" s="920"/>
      <c r="B42" s="921"/>
      <c r="C42" s="921"/>
      <c r="D42" s="921"/>
      <c r="E42" s="921"/>
      <c r="F42" s="922"/>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8"/>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20"/>
      <c r="B43" s="921"/>
      <c r="C43" s="921"/>
      <c r="D43" s="921"/>
      <c r="E43" s="921"/>
      <c r="F43" s="922"/>
      <c r="G43" s="527"/>
      <c r="H43" s="631"/>
      <c r="I43" s="631"/>
      <c r="J43" s="631"/>
      <c r="K43" s="632"/>
      <c r="L43" s="521"/>
      <c r="M43" s="522"/>
      <c r="N43" s="522"/>
      <c r="O43" s="522"/>
      <c r="P43" s="522"/>
      <c r="Q43" s="522"/>
      <c r="R43" s="522"/>
      <c r="S43" s="522"/>
      <c r="T43" s="522"/>
      <c r="U43" s="522"/>
      <c r="V43" s="522"/>
      <c r="W43" s="522"/>
      <c r="X43" s="523"/>
      <c r="Y43" s="483"/>
      <c r="Z43" s="484"/>
      <c r="AA43" s="484"/>
      <c r="AB43" s="685"/>
      <c r="AC43" s="527"/>
      <c r="AD43" s="631"/>
      <c r="AE43" s="631"/>
      <c r="AF43" s="631"/>
      <c r="AG43" s="632"/>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20"/>
      <c r="B44" s="921"/>
      <c r="C44" s="921"/>
      <c r="D44" s="921"/>
      <c r="E44" s="921"/>
      <c r="F44" s="922"/>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20"/>
      <c r="B45" s="921"/>
      <c r="C45" s="921"/>
      <c r="D45" s="921"/>
      <c r="E45" s="921"/>
      <c r="F45" s="922"/>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20"/>
      <c r="B46" s="921"/>
      <c r="C46" s="921"/>
      <c r="D46" s="921"/>
      <c r="E46" s="921"/>
      <c r="F46" s="922"/>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20"/>
      <c r="B47" s="921"/>
      <c r="C47" s="921"/>
      <c r="D47" s="921"/>
      <c r="E47" s="921"/>
      <c r="F47" s="922"/>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20"/>
      <c r="B48" s="921"/>
      <c r="C48" s="921"/>
      <c r="D48" s="921"/>
      <c r="E48" s="921"/>
      <c r="F48" s="922"/>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20"/>
      <c r="B49" s="921"/>
      <c r="C49" s="921"/>
      <c r="D49" s="921"/>
      <c r="E49" s="921"/>
      <c r="F49" s="922"/>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20"/>
      <c r="B50" s="921"/>
      <c r="C50" s="921"/>
      <c r="D50" s="921"/>
      <c r="E50" s="921"/>
      <c r="F50" s="922"/>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20"/>
      <c r="B51" s="921"/>
      <c r="C51" s="921"/>
      <c r="D51" s="921"/>
      <c r="E51" s="921"/>
      <c r="F51" s="922"/>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20"/>
      <c r="B52" s="921"/>
      <c r="C52" s="921"/>
      <c r="D52" s="921"/>
      <c r="E52" s="921"/>
      <c r="F52" s="922"/>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3"/>
    </row>
    <row r="56" spans="1:50" ht="24.75" customHeight="1" x14ac:dyDescent="0.15">
      <c r="A56" s="920"/>
      <c r="B56" s="921"/>
      <c r="C56" s="921"/>
      <c r="D56" s="921"/>
      <c r="E56" s="921"/>
      <c r="F56" s="922"/>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8"/>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20"/>
      <c r="B57" s="921"/>
      <c r="C57" s="921"/>
      <c r="D57" s="921"/>
      <c r="E57" s="921"/>
      <c r="F57" s="922"/>
      <c r="G57" s="527"/>
      <c r="H57" s="631"/>
      <c r="I57" s="631"/>
      <c r="J57" s="631"/>
      <c r="K57" s="632"/>
      <c r="L57" s="521"/>
      <c r="M57" s="522"/>
      <c r="N57" s="522"/>
      <c r="O57" s="522"/>
      <c r="P57" s="522"/>
      <c r="Q57" s="522"/>
      <c r="R57" s="522"/>
      <c r="S57" s="522"/>
      <c r="T57" s="522"/>
      <c r="U57" s="522"/>
      <c r="V57" s="522"/>
      <c r="W57" s="522"/>
      <c r="X57" s="523"/>
      <c r="Y57" s="483"/>
      <c r="Z57" s="484"/>
      <c r="AA57" s="484"/>
      <c r="AB57" s="685"/>
      <c r="AC57" s="527"/>
      <c r="AD57" s="631"/>
      <c r="AE57" s="631"/>
      <c r="AF57" s="631"/>
      <c r="AG57" s="632"/>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20"/>
      <c r="B58" s="921"/>
      <c r="C58" s="921"/>
      <c r="D58" s="921"/>
      <c r="E58" s="921"/>
      <c r="F58" s="922"/>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20"/>
      <c r="B59" s="921"/>
      <c r="C59" s="921"/>
      <c r="D59" s="921"/>
      <c r="E59" s="921"/>
      <c r="F59" s="922"/>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20"/>
      <c r="B60" s="921"/>
      <c r="C60" s="921"/>
      <c r="D60" s="921"/>
      <c r="E60" s="921"/>
      <c r="F60" s="922"/>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20"/>
      <c r="B61" s="921"/>
      <c r="C61" s="921"/>
      <c r="D61" s="921"/>
      <c r="E61" s="921"/>
      <c r="F61" s="922"/>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20"/>
      <c r="B62" s="921"/>
      <c r="C62" s="921"/>
      <c r="D62" s="921"/>
      <c r="E62" s="921"/>
      <c r="F62" s="922"/>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20"/>
      <c r="B63" s="921"/>
      <c r="C63" s="921"/>
      <c r="D63" s="921"/>
      <c r="E63" s="921"/>
      <c r="F63" s="922"/>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20"/>
      <c r="B64" s="921"/>
      <c r="C64" s="921"/>
      <c r="D64" s="921"/>
      <c r="E64" s="921"/>
      <c r="F64" s="922"/>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20"/>
      <c r="B65" s="921"/>
      <c r="C65" s="921"/>
      <c r="D65" s="921"/>
      <c r="E65" s="921"/>
      <c r="F65" s="922"/>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20"/>
      <c r="B66" s="921"/>
      <c r="C66" s="921"/>
      <c r="D66" s="921"/>
      <c r="E66" s="921"/>
      <c r="F66" s="922"/>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3"/>
    </row>
    <row r="69" spans="1:50" ht="25.5" customHeight="1" x14ac:dyDescent="0.15">
      <c r="A69" s="920"/>
      <c r="B69" s="921"/>
      <c r="C69" s="921"/>
      <c r="D69" s="921"/>
      <c r="E69" s="921"/>
      <c r="F69" s="922"/>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8"/>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20"/>
      <c r="B70" s="921"/>
      <c r="C70" s="921"/>
      <c r="D70" s="921"/>
      <c r="E70" s="921"/>
      <c r="F70" s="922"/>
      <c r="G70" s="527"/>
      <c r="H70" s="631"/>
      <c r="I70" s="631"/>
      <c r="J70" s="631"/>
      <c r="K70" s="632"/>
      <c r="L70" s="521"/>
      <c r="M70" s="522"/>
      <c r="N70" s="522"/>
      <c r="O70" s="522"/>
      <c r="P70" s="522"/>
      <c r="Q70" s="522"/>
      <c r="R70" s="522"/>
      <c r="S70" s="522"/>
      <c r="T70" s="522"/>
      <c r="U70" s="522"/>
      <c r="V70" s="522"/>
      <c r="W70" s="522"/>
      <c r="X70" s="523"/>
      <c r="Y70" s="483"/>
      <c r="Z70" s="484"/>
      <c r="AA70" s="484"/>
      <c r="AB70" s="685"/>
      <c r="AC70" s="527"/>
      <c r="AD70" s="631"/>
      <c r="AE70" s="631"/>
      <c r="AF70" s="631"/>
      <c r="AG70" s="632"/>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20"/>
      <c r="B71" s="921"/>
      <c r="C71" s="921"/>
      <c r="D71" s="921"/>
      <c r="E71" s="921"/>
      <c r="F71" s="922"/>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20"/>
      <c r="B72" s="921"/>
      <c r="C72" s="921"/>
      <c r="D72" s="921"/>
      <c r="E72" s="921"/>
      <c r="F72" s="922"/>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20"/>
      <c r="B73" s="921"/>
      <c r="C73" s="921"/>
      <c r="D73" s="921"/>
      <c r="E73" s="921"/>
      <c r="F73" s="922"/>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20"/>
      <c r="B74" s="921"/>
      <c r="C74" s="921"/>
      <c r="D74" s="921"/>
      <c r="E74" s="921"/>
      <c r="F74" s="922"/>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20"/>
      <c r="B75" s="921"/>
      <c r="C75" s="921"/>
      <c r="D75" s="921"/>
      <c r="E75" s="921"/>
      <c r="F75" s="922"/>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20"/>
      <c r="B76" s="921"/>
      <c r="C76" s="921"/>
      <c r="D76" s="921"/>
      <c r="E76" s="921"/>
      <c r="F76" s="922"/>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20"/>
      <c r="B77" s="921"/>
      <c r="C77" s="921"/>
      <c r="D77" s="921"/>
      <c r="E77" s="921"/>
      <c r="F77" s="922"/>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20"/>
      <c r="B78" s="921"/>
      <c r="C78" s="921"/>
      <c r="D78" s="921"/>
      <c r="E78" s="921"/>
      <c r="F78" s="922"/>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20"/>
      <c r="B79" s="921"/>
      <c r="C79" s="921"/>
      <c r="D79" s="921"/>
      <c r="E79" s="921"/>
      <c r="F79" s="922"/>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3"/>
    </row>
    <row r="82" spans="1:50" ht="24.75" customHeight="1" x14ac:dyDescent="0.15">
      <c r="A82" s="920"/>
      <c r="B82" s="921"/>
      <c r="C82" s="921"/>
      <c r="D82" s="921"/>
      <c r="E82" s="921"/>
      <c r="F82" s="922"/>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8"/>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20"/>
      <c r="B83" s="921"/>
      <c r="C83" s="921"/>
      <c r="D83" s="921"/>
      <c r="E83" s="921"/>
      <c r="F83" s="922"/>
      <c r="G83" s="527"/>
      <c r="H83" s="631"/>
      <c r="I83" s="631"/>
      <c r="J83" s="631"/>
      <c r="K83" s="632"/>
      <c r="L83" s="521"/>
      <c r="M83" s="522"/>
      <c r="N83" s="522"/>
      <c r="O83" s="522"/>
      <c r="P83" s="522"/>
      <c r="Q83" s="522"/>
      <c r="R83" s="522"/>
      <c r="S83" s="522"/>
      <c r="T83" s="522"/>
      <c r="U83" s="522"/>
      <c r="V83" s="522"/>
      <c r="W83" s="522"/>
      <c r="X83" s="523"/>
      <c r="Y83" s="483"/>
      <c r="Z83" s="484"/>
      <c r="AA83" s="484"/>
      <c r="AB83" s="685"/>
      <c r="AC83" s="527"/>
      <c r="AD83" s="631"/>
      <c r="AE83" s="631"/>
      <c r="AF83" s="631"/>
      <c r="AG83" s="632"/>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20"/>
      <c r="B84" s="921"/>
      <c r="C84" s="921"/>
      <c r="D84" s="921"/>
      <c r="E84" s="921"/>
      <c r="F84" s="922"/>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20"/>
      <c r="B85" s="921"/>
      <c r="C85" s="921"/>
      <c r="D85" s="921"/>
      <c r="E85" s="921"/>
      <c r="F85" s="922"/>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20"/>
      <c r="B86" s="921"/>
      <c r="C86" s="921"/>
      <c r="D86" s="921"/>
      <c r="E86" s="921"/>
      <c r="F86" s="922"/>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20"/>
      <c r="B87" s="921"/>
      <c r="C87" s="921"/>
      <c r="D87" s="921"/>
      <c r="E87" s="921"/>
      <c r="F87" s="922"/>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20"/>
      <c r="B88" s="921"/>
      <c r="C88" s="921"/>
      <c r="D88" s="921"/>
      <c r="E88" s="921"/>
      <c r="F88" s="922"/>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20"/>
      <c r="B89" s="921"/>
      <c r="C89" s="921"/>
      <c r="D89" s="921"/>
      <c r="E89" s="921"/>
      <c r="F89" s="922"/>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20"/>
      <c r="B90" s="921"/>
      <c r="C90" s="921"/>
      <c r="D90" s="921"/>
      <c r="E90" s="921"/>
      <c r="F90" s="922"/>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20"/>
      <c r="B91" s="921"/>
      <c r="C91" s="921"/>
      <c r="D91" s="921"/>
      <c r="E91" s="921"/>
      <c r="F91" s="922"/>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20"/>
      <c r="B92" s="921"/>
      <c r="C92" s="921"/>
      <c r="D92" s="921"/>
      <c r="E92" s="921"/>
      <c r="F92" s="922"/>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3"/>
    </row>
    <row r="95" spans="1:50" ht="24.75" customHeight="1" x14ac:dyDescent="0.15">
      <c r="A95" s="920"/>
      <c r="B95" s="921"/>
      <c r="C95" s="921"/>
      <c r="D95" s="921"/>
      <c r="E95" s="921"/>
      <c r="F95" s="922"/>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8"/>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20"/>
      <c r="B96" s="921"/>
      <c r="C96" s="921"/>
      <c r="D96" s="921"/>
      <c r="E96" s="921"/>
      <c r="F96" s="922"/>
      <c r="G96" s="527"/>
      <c r="H96" s="631"/>
      <c r="I96" s="631"/>
      <c r="J96" s="631"/>
      <c r="K96" s="632"/>
      <c r="L96" s="521"/>
      <c r="M96" s="522"/>
      <c r="N96" s="522"/>
      <c r="O96" s="522"/>
      <c r="P96" s="522"/>
      <c r="Q96" s="522"/>
      <c r="R96" s="522"/>
      <c r="S96" s="522"/>
      <c r="T96" s="522"/>
      <c r="U96" s="522"/>
      <c r="V96" s="522"/>
      <c r="W96" s="522"/>
      <c r="X96" s="523"/>
      <c r="Y96" s="483"/>
      <c r="Z96" s="484"/>
      <c r="AA96" s="484"/>
      <c r="AB96" s="685"/>
      <c r="AC96" s="527"/>
      <c r="AD96" s="631"/>
      <c r="AE96" s="631"/>
      <c r="AF96" s="631"/>
      <c r="AG96" s="632"/>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20"/>
      <c r="B97" s="921"/>
      <c r="C97" s="921"/>
      <c r="D97" s="921"/>
      <c r="E97" s="921"/>
      <c r="F97" s="922"/>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20"/>
      <c r="B98" s="921"/>
      <c r="C98" s="921"/>
      <c r="D98" s="921"/>
      <c r="E98" s="921"/>
      <c r="F98" s="922"/>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20"/>
      <c r="B99" s="921"/>
      <c r="C99" s="921"/>
      <c r="D99" s="921"/>
      <c r="E99" s="921"/>
      <c r="F99" s="922"/>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20"/>
      <c r="B100" s="921"/>
      <c r="C100" s="921"/>
      <c r="D100" s="921"/>
      <c r="E100" s="921"/>
      <c r="F100" s="922"/>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20"/>
      <c r="B101" s="921"/>
      <c r="C101" s="921"/>
      <c r="D101" s="921"/>
      <c r="E101" s="921"/>
      <c r="F101" s="922"/>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20"/>
      <c r="B102" s="921"/>
      <c r="C102" s="921"/>
      <c r="D102" s="921"/>
      <c r="E102" s="921"/>
      <c r="F102" s="922"/>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20"/>
      <c r="B103" s="921"/>
      <c r="C103" s="921"/>
      <c r="D103" s="921"/>
      <c r="E103" s="921"/>
      <c r="F103" s="922"/>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20"/>
      <c r="B104" s="921"/>
      <c r="C104" s="921"/>
      <c r="D104" s="921"/>
      <c r="E104" s="921"/>
      <c r="F104" s="922"/>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20"/>
      <c r="B105" s="921"/>
      <c r="C105" s="921"/>
      <c r="D105" s="921"/>
      <c r="E105" s="921"/>
      <c r="F105" s="922"/>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3"/>
    </row>
    <row r="109" spans="1:50" ht="24.75" customHeight="1" x14ac:dyDescent="0.15">
      <c r="A109" s="920"/>
      <c r="B109" s="921"/>
      <c r="C109" s="921"/>
      <c r="D109" s="921"/>
      <c r="E109" s="921"/>
      <c r="F109" s="922"/>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8"/>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20"/>
      <c r="B110" s="921"/>
      <c r="C110" s="921"/>
      <c r="D110" s="921"/>
      <c r="E110" s="921"/>
      <c r="F110" s="922"/>
      <c r="G110" s="527"/>
      <c r="H110" s="631"/>
      <c r="I110" s="631"/>
      <c r="J110" s="631"/>
      <c r="K110" s="632"/>
      <c r="L110" s="521"/>
      <c r="M110" s="522"/>
      <c r="N110" s="522"/>
      <c r="O110" s="522"/>
      <c r="P110" s="522"/>
      <c r="Q110" s="522"/>
      <c r="R110" s="522"/>
      <c r="S110" s="522"/>
      <c r="T110" s="522"/>
      <c r="U110" s="522"/>
      <c r="V110" s="522"/>
      <c r="W110" s="522"/>
      <c r="X110" s="523"/>
      <c r="Y110" s="483"/>
      <c r="Z110" s="484"/>
      <c r="AA110" s="484"/>
      <c r="AB110" s="685"/>
      <c r="AC110" s="527"/>
      <c r="AD110" s="631"/>
      <c r="AE110" s="631"/>
      <c r="AF110" s="631"/>
      <c r="AG110" s="632"/>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20"/>
      <c r="B111" s="921"/>
      <c r="C111" s="921"/>
      <c r="D111" s="921"/>
      <c r="E111" s="921"/>
      <c r="F111" s="922"/>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20"/>
      <c r="B112" s="921"/>
      <c r="C112" s="921"/>
      <c r="D112" s="921"/>
      <c r="E112" s="921"/>
      <c r="F112" s="922"/>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20"/>
      <c r="B113" s="921"/>
      <c r="C113" s="921"/>
      <c r="D113" s="921"/>
      <c r="E113" s="921"/>
      <c r="F113" s="922"/>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20"/>
      <c r="B114" s="921"/>
      <c r="C114" s="921"/>
      <c r="D114" s="921"/>
      <c r="E114" s="921"/>
      <c r="F114" s="922"/>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20"/>
      <c r="B115" s="921"/>
      <c r="C115" s="921"/>
      <c r="D115" s="921"/>
      <c r="E115" s="921"/>
      <c r="F115" s="922"/>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20"/>
      <c r="B116" s="921"/>
      <c r="C116" s="921"/>
      <c r="D116" s="921"/>
      <c r="E116" s="921"/>
      <c r="F116" s="922"/>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20"/>
      <c r="B117" s="921"/>
      <c r="C117" s="921"/>
      <c r="D117" s="921"/>
      <c r="E117" s="921"/>
      <c r="F117" s="922"/>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20"/>
      <c r="B118" s="921"/>
      <c r="C118" s="921"/>
      <c r="D118" s="921"/>
      <c r="E118" s="921"/>
      <c r="F118" s="922"/>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20"/>
      <c r="B119" s="921"/>
      <c r="C119" s="921"/>
      <c r="D119" s="921"/>
      <c r="E119" s="921"/>
      <c r="F119" s="922"/>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3"/>
    </row>
    <row r="122" spans="1:50" ht="25.5" customHeight="1" x14ac:dyDescent="0.15">
      <c r="A122" s="920"/>
      <c r="B122" s="921"/>
      <c r="C122" s="921"/>
      <c r="D122" s="921"/>
      <c r="E122" s="921"/>
      <c r="F122" s="922"/>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8"/>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20"/>
      <c r="B123" s="921"/>
      <c r="C123" s="921"/>
      <c r="D123" s="921"/>
      <c r="E123" s="921"/>
      <c r="F123" s="922"/>
      <c r="G123" s="527"/>
      <c r="H123" s="631"/>
      <c r="I123" s="631"/>
      <c r="J123" s="631"/>
      <c r="K123" s="632"/>
      <c r="L123" s="521"/>
      <c r="M123" s="522"/>
      <c r="N123" s="522"/>
      <c r="O123" s="522"/>
      <c r="P123" s="522"/>
      <c r="Q123" s="522"/>
      <c r="R123" s="522"/>
      <c r="S123" s="522"/>
      <c r="T123" s="522"/>
      <c r="U123" s="522"/>
      <c r="V123" s="522"/>
      <c r="W123" s="522"/>
      <c r="X123" s="523"/>
      <c r="Y123" s="483"/>
      <c r="Z123" s="484"/>
      <c r="AA123" s="484"/>
      <c r="AB123" s="685"/>
      <c r="AC123" s="527"/>
      <c r="AD123" s="631"/>
      <c r="AE123" s="631"/>
      <c r="AF123" s="631"/>
      <c r="AG123" s="632"/>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20"/>
      <c r="B124" s="921"/>
      <c r="C124" s="921"/>
      <c r="D124" s="921"/>
      <c r="E124" s="921"/>
      <c r="F124" s="922"/>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20"/>
      <c r="B125" s="921"/>
      <c r="C125" s="921"/>
      <c r="D125" s="921"/>
      <c r="E125" s="921"/>
      <c r="F125" s="922"/>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20"/>
      <c r="B126" s="921"/>
      <c r="C126" s="921"/>
      <c r="D126" s="921"/>
      <c r="E126" s="921"/>
      <c r="F126" s="922"/>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20"/>
      <c r="B127" s="921"/>
      <c r="C127" s="921"/>
      <c r="D127" s="921"/>
      <c r="E127" s="921"/>
      <c r="F127" s="922"/>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20"/>
      <c r="B128" s="921"/>
      <c r="C128" s="921"/>
      <c r="D128" s="921"/>
      <c r="E128" s="921"/>
      <c r="F128" s="922"/>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20"/>
      <c r="B129" s="921"/>
      <c r="C129" s="921"/>
      <c r="D129" s="921"/>
      <c r="E129" s="921"/>
      <c r="F129" s="922"/>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20"/>
      <c r="B130" s="921"/>
      <c r="C130" s="921"/>
      <c r="D130" s="921"/>
      <c r="E130" s="921"/>
      <c r="F130" s="922"/>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20"/>
      <c r="B131" s="921"/>
      <c r="C131" s="921"/>
      <c r="D131" s="921"/>
      <c r="E131" s="921"/>
      <c r="F131" s="922"/>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20"/>
      <c r="B132" s="921"/>
      <c r="C132" s="921"/>
      <c r="D132" s="921"/>
      <c r="E132" s="921"/>
      <c r="F132" s="922"/>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3"/>
    </row>
    <row r="135" spans="1:50" ht="24.75" customHeight="1" x14ac:dyDescent="0.15">
      <c r="A135" s="920"/>
      <c r="B135" s="921"/>
      <c r="C135" s="921"/>
      <c r="D135" s="921"/>
      <c r="E135" s="921"/>
      <c r="F135" s="922"/>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8"/>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20"/>
      <c r="B136" s="921"/>
      <c r="C136" s="921"/>
      <c r="D136" s="921"/>
      <c r="E136" s="921"/>
      <c r="F136" s="922"/>
      <c r="G136" s="527"/>
      <c r="H136" s="631"/>
      <c r="I136" s="631"/>
      <c r="J136" s="631"/>
      <c r="K136" s="632"/>
      <c r="L136" s="521"/>
      <c r="M136" s="522"/>
      <c r="N136" s="522"/>
      <c r="O136" s="522"/>
      <c r="P136" s="522"/>
      <c r="Q136" s="522"/>
      <c r="R136" s="522"/>
      <c r="S136" s="522"/>
      <c r="T136" s="522"/>
      <c r="U136" s="522"/>
      <c r="V136" s="522"/>
      <c r="W136" s="522"/>
      <c r="X136" s="523"/>
      <c r="Y136" s="483"/>
      <c r="Z136" s="484"/>
      <c r="AA136" s="484"/>
      <c r="AB136" s="685"/>
      <c r="AC136" s="527"/>
      <c r="AD136" s="631"/>
      <c r="AE136" s="631"/>
      <c r="AF136" s="631"/>
      <c r="AG136" s="632"/>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20"/>
      <c r="B137" s="921"/>
      <c r="C137" s="921"/>
      <c r="D137" s="921"/>
      <c r="E137" s="921"/>
      <c r="F137" s="922"/>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20"/>
      <c r="B138" s="921"/>
      <c r="C138" s="921"/>
      <c r="D138" s="921"/>
      <c r="E138" s="921"/>
      <c r="F138" s="922"/>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20"/>
      <c r="B139" s="921"/>
      <c r="C139" s="921"/>
      <c r="D139" s="921"/>
      <c r="E139" s="921"/>
      <c r="F139" s="922"/>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20"/>
      <c r="B140" s="921"/>
      <c r="C140" s="921"/>
      <c r="D140" s="921"/>
      <c r="E140" s="921"/>
      <c r="F140" s="922"/>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20"/>
      <c r="B141" s="921"/>
      <c r="C141" s="921"/>
      <c r="D141" s="921"/>
      <c r="E141" s="921"/>
      <c r="F141" s="922"/>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20"/>
      <c r="B142" s="921"/>
      <c r="C142" s="921"/>
      <c r="D142" s="921"/>
      <c r="E142" s="921"/>
      <c r="F142" s="922"/>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20"/>
      <c r="B143" s="921"/>
      <c r="C143" s="921"/>
      <c r="D143" s="921"/>
      <c r="E143" s="921"/>
      <c r="F143" s="922"/>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20"/>
      <c r="B144" s="921"/>
      <c r="C144" s="921"/>
      <c r="D144" s="921"/>
      <c r="E144" s="921"/>
      <c r="F144" s="922"/>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20"/>
      <c r="B145" s="921"/>
      <c r="C145" s="921"/>
      <c r="D145" s="921"/>
      <c r="E145" s="921"/>
      <c r="F145" s="922"/>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3"/>
    </row>
    <row r="148" spans="1:50" ht="24.75" customHeight="1" x14ac:dyDescent="0.15">
      <c r="A148" s="920"/>
      <c r="B148" s="921"/>
      <c r="C148" s="921"/>
      <c r="D148" s="921"/>
      <c r="E148" s="921"/>
      <c r="F148" s="922"/>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8"/>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20"/>
      <c r="B149" s="921"/>
      <c r="C149" s="921"/>
      <c r="D149" s="921"/>
      <c r="E149" s="921"/>
      <c r="F149" s="922"/>
      <c r="G149" s="527"/>
      <c r="H149" s="631"/>
      <c r="I149" s="631"/>
      <c r="J149" s="631"/>
      <c r="K149" s="632"/>
      <c r="L149" s="521"/>
      <c r="M149" s="522"/>
      <c r="N149" s="522"/>
      <c r="O149" s="522"/>
      <c r="P149" s="522"/>
      <c r="Q149" s="522"/>
      <c r="R149" s="522"/>
      <c r="S149" s="522"/>
      <c r="T149" s="522"/>
      <c r="U149" s="522"/>
      <c r="V149" s="522"/>
      <c r="W149" s="522"/>
      <c r="X149" s="523"/>
      <c r="Y149" s="483"/>
      <c r="Z149" s="484"/>
      <c r="AA149" s="484"/>
      <c r="AB149" s="685"/>
      <c r="AC149" s="527"/>
      <c r="AD149" s="631"/>
      <c r="AE149" s="631"/>
      <c r="AF149" s="631"/>
      <c r="AG149" s="632"/>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20"/>
      <c r="B150" s="921"/>
      <c r="C150" s="921"/>
      <c r="D150" s="921"/>
      <c r="E150" s="921"/>
      <c r="F150" s="922"/>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20"/>
      <c r="B151" s="921"/>
      <c r="C151" s="921"/>
      <c r="D151" s="921"/>
      <c r="E151" s="921"/>
      <c r="F151" s="922"/>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20"/>
      <c r="B152" s="921"/>
      <c r="C152" s="921"/>
      <c r="D152" s="921"/>
      <c r="E152" s="921"/>
      <c r="F152" s="922"/>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20"/>
      <c r="B153" s="921"/>
      <c r="C153" s="921"/>
      <c r="D153" s="921"/>
      <c r="E153" s="921"/>
      <c r="F153" s="922"/>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20"/>
      <c r="B154" s="921"/>
      <c r="C154" s="921"/>
      <c r="D154" s="921"/>
      <c r="E154" s="921"/>
      <c r="F154" s="922"/>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20"/>
      <c r="B155" s="921"/>
      <c r="C155" s="921"/>
      <c r="D155" s="921"/>
      <c r="E155" s="921"/>
      <c r="F155" s="922"/>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20"/>
      <c r="B156" s="921"/>
      <c r="C156" s="921"/>
      <c r="D156" s="921"/>
      <c r="E156" s="921"/>
      <c r="F156" s="922"/>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20"/>
      <c r="B157" s="921"/>
      <c r="C157" s="921"/>
      <c r="D157" s="921"/>
      <c r="E157" s="921"/>
      <c r="F157" s="922"/>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20"/>
      <c r="B158" s="921"/>
      <c r="C158" s="921"/>
      <c r="D158" s="921"/>
      <c r="E158" s="921"/>
      <c r="F158" s="922"/>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3"/>
    </row>
    <row r="162" spans="1:50" ht="24.75" customHeight="1" x14ac:dyDescent="0.15">
      <c r="A162" s="920"/>
      <c r="B162" s="921"/>
      <c r="C162" s="921"/>
      <c r="D162" s="921"/>
      <c r="E162" s="921"/>
      <c r="F162" s="922"/>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8"/>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20"/>
      <c r="B163" s="921"/>
      <c r="C163" s="921"/>
      <c r="D163" s="921"/>
      <c r="E163" s="921"/>
      <c r="F163" s="922"/>
      <c r="G163" s="527"/>
      <c r="H163" s="631"/>
      <c r="I163" s="631"/>
      <c r="J163" s="631"/>
      <c r="K163" s="632"/>
      <c r="L163" s="521"/>
      <c r="M163" s="522"/>
      <c r="N163" s="522"/>
      <c r="O163" s="522"/>
      <c r="P163" s="522"/>
      <c r="Q163" s="522"/>
      <c r="R163" s="522"/>
      <c r="S163" s="522"/>
      <c r="T163" s="522"/>
      <c r="U163" s="522"/>
      <c r="V163" s="522"/>
      <c r="W163" s="522"/>
      <c r="X163" s="523"/>
      <c r="Y163" s="483"/>
      <c r="Z163" s="484"/>
      <c r="AA163" s="484"/>
      <c r="AB163" s="685"/>
      <c r="AC163" s="527"/>
      <c r="AD163" s="631"/>
      <c r="AE163" s="631"/>
      <c r="AF163" s="631"/>
      <c r="AG163" s="632"/>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20"/>
      <c r="B164" s="921"/>
      <c r="C164" s="921"/>
      <c r="D164" s="921"/>
      <c r="E164" s="921"/>
      <c r="F164" s="922"/>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20"/>
      <c r="B165" s="921"/>
      <c r="C165" s="921"/>
      <c r="D165" s="921"/>
      <c r="E165" s="921"/>
      <c r="F165" s="922"/>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20"/>
      <c r="B166" s="921"/>
      <c r="C166" s="921"/>
      <c r="D166" s="921"/>
      <c r="E166" s="921"/>
      <c r="F166" s="922"/>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20"/>
      <c r="B167" s="921"/>
      <c r="C167" s="921"/>
      <c r="D167" s="921"/>
      <c r="E167" s="921"/>
      <c r="F167" s="922"/>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20"/>
      <c r="B168" s="921"/>
      <c r="C168" s="921"/>
      <c r="D168" s="921"/>
      <c r="E168" s="921"/>
      <c r="F168" s="922"/>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20"/>
      <c r="B169" s="921"/>
      <c r="C169" s="921"/>
      <c r="D169" s="921"/>
      <c r="E169" s="921"/>
      <c r="F169" s="922"/>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20"/>
      <c r="B170" s="921"/>
      <c r="C170" s="921"/>
      <c r="D170" s="921"/>
      <c r="E170" s="921"/>
      <c r="F170" s="922"/>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20"/>
      <c r="B171" s="921"/>
      <c r="C171" s="921"/>
      <c r="D171" s="921"/>
      <c r="E171" s="921"/>
      <c r="F171" s="922"/>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20"/>
      <c r="B172" s="921"/>
      <c r="C172" s="921"/>
      <c r="D172" s="921"/>
      <c r="E172" s="921"/>
      <c r="F172" s="922"/>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3"/>
    </row>
    <row r="175" spans="1:50" ht="25.5" customHeight="1" x14ac:dyDescent="0.15">
      <c r="A175" s="920"/>
      <c r="B175" s="921"/>
      <c r="C175" s="921"/>
      <c r="D175" s="921"/>
      <c r="E175" s="921"/>
      <c r="F175" s="922"/>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8"/>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20"/>
      <c r="B176" s="921"/>
      <c r="C176" s="921"/>
      <c r="D176" s="921"/>
      <c r="E176" s="921"/>
      <c r="F176" s="922"/>
      <c r="G176" s="527"/>
      <c r="H176" s="631"/>
      <c r="I176" s="631"/>
      <c r="J176" s="631"/>
      <c r="K176" s="632"/>
      <c r="L176" s="521"/>
      <c r="M176" s="522"/>
      <c r="N176" s="522"/>
      <c r="O176" s="522"/>
      <c r="P176" s="522"/>
      <c r="Q176" s="522"/>
      <c r="R176" s="522"/>
      <c r="S176" s="522"/>
      <c r="T176" s="522"/>
      <c r="U176" s="522"/>
      <c r="V176" s="522"/>
      <c r="W176" s="522"/>
      <c r="X176" s="523"/>
      <c r="Y176" s="483"/>
      <c r="Z176" s="484"/>
      <c r="AA176" s="484"/>
      <c r="AB176" s="685"/>
      <c r="AC176" s="527"/>
      <c r="AD176" s="631"/>
      <c r="AE176" s="631"/>
      <c r="AF176" s="631"/>
      <c r="AG176" s="632"/>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20"/>
      <c r="B177" s="921"/>
      <c r="C177" s="921"/>
      <c r="D177" s="921"/>
      <c r="E177" s="921"/>
      <c r="F177" s="922"/>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20"/>
      <c r="B178" s="921"/>
      <c r="C178" s="921"/>
      <c r="D178" s="921"/>
      <c r="E178" s="921"/>
      <c r="F178" s="922"/>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20"/>
      <c r="B179" s="921"/>
      <c r="C179" s="921"/>
      <c r="D179" s="921"/>
      <c r="E179" s="921"/>
      <c r="F179" s="922"/>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20"/>
      <c r="B180" s="921"/>
      <c r="C180" s="921"/>
      <c r="D180" s="921"/>
      <c r="E180" s="921"/>
      <c r="F180" s="922"/>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20"/>
      <c r="B181" s="921"/>
      <c r="C181" s="921"/>
      <c r="D181" s="921"/>
      <c r="E181" s="921"/>
      <c r="F181" s="922"/>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20"/>
      <c r="B182" s="921"/>
      <c r="C182" s="921"/>
      <c r="D182" s="921"/>
      <c r="E182" s="921"/>
      <c r="F182" s="922"/>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20"/>
      <c r="B183" s="921"/>
      <c r="C183" s="921"/>
      <c r="D183" s="921"/>
      <c r="E183" s="921"/>
      <c r="F183" s="922"/>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20"/>
      <c r="B184" s="921"/>
      <c r="C184" s="921"/>
      <c r="D184" s="921"/>
      <c r="E184" s="921"/>
      <c r="F184" s="922"/>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20"/>
      <c r="B185" s="921"/>
      <c r="C185" s="921"/>
      <c r="D185" s="921"/>
      <c r="E185" s="921"/>
      <c r="F185" s="922"/>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3"/>
    </row>
    <row r="188" spans="1:50" ht="24.75" customHeight="1" x14ac:dyDescent="0.15">
      <c r="A188" s="920"/>
      <c r="B188" s="921"/>
      <c r="C188" s="921"/>
      <c r="D188" s="921"/>
      <c r="E188" s="921"/>
      <c r="F188" s="922"/>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8"/>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20"/>
      <c r="B189" s="921"/>
      <c r="C189" s="921"/>
      <c r="D189" s="921"/>
      <c r="E189" s="921"/>
      <c r="F189" s="922"/>
      <c r="G189" s="527"/>
      <c r="H189" s="631"/>
      <c r="I189" s="631"/>
      <c r="J189" s="631"/>
      <c r="K189" s="632"/>
      <c r="L189" s="521"/>
      <c r="M189" s="522"/>
      <c r="N189" s="522"/>
      <c r="O189" s="522"/>
      <c r="P189" s="522"/>
      <c r="Q189" s="522"/>
      <c r="R189" s="522"/>
      <c r="S189" s="522"/>
      <c r="T189" s="522"/>
      <c r="U189" s="522"/>
      <c r="V189" s="522"/>
      <c r="W189" s="522"/>
      <c r="X189" s="523"/>
      <c r="Y189" s="483"/>
      <c r="Z189" s="484"/>
      <c r="AA189" s="484"/>
      <c r="AB189" s="685"/>
      <c r="AC189" s="527"/>
      <c r="AD189" s="631"/>
      <c r="AE189" s="631"/>
      <c r="AF189" s="631"/>
      <c r="AG189" s="632"/>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20"/>
      <c r="B190" s="921"/>
      <c r="C190" s="921"/>
      <c r="D190" s="921"/>
      <c r="E190" s="921"/>
      <c r="F190" s="922"/>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20"/>
      <c r="B191" s="921"/>
      <c r="C191" s="921"/>
      <c r="D191" s="921"/>
      <c r="E191" s="921"/>
      <c r="F191" s="922"/>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20"/>
      <c r="B192" s="921"/>
      <c r="C192" s="921"/>
      <c r="D192" s="921"/>
      <c r="E192" s="921"/>
      <c r="F192" s="922"/>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20"/>
      <c r="B193" s="921"/>
      <c r="C193" s="921"/>
      <c r="D193" s="921"/>
      <c r="E193" s="921"/>
      <c r="F193" s="922"/>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20"/>
      <c r="B194" s="921"/>
      <c r="C194" s="921"/>
      <c r="D194" s="921"/>
      <c r="E194" s="921"/>
      <c r="F194" s="922"/>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20"/>
      <c r="B195" s="921"/>
      <c r="C195" s="921"/>
      <c r="D195" s="921"/>
      <c r="E195" s="921"/>
      <c r="F195" s="922"/>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20"/>
      <c r="B196" s="921"/>
      <c r="C196" s="921"/>
      <c r="D196" s="921"/>
      <c r="E196" s="921"/>
      <c r="F196" s="922"/>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20"/>
      <c r="B197" s="921"/>
      <c r="C197" s="921"/>
      <c r="D197" s="921"/>
      <c r="E197" s="921"/>
      <c r="F197" s="922"/>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20"/>
      <c r="B198" s="921"/>
      <c r="C198" s="921"/>
      <c r="D198" s="921"/>
      <c r="E198" s="921"/>
      <c r="F198" s="922"/>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3"/>
    </row>
    <row r="201" spans="1:50" ht="24.75" customHeight="1" x14ac:dyDescent="0.15">
      <c r="A201" s="920"/>
      <c r="B201" s="921"/>
      <c r="C201" s="921"/>
      <c r="D201" s="921"/>
      <c r="E201" s="921"/>
      <c r="F201" s="922"/>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8"/>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20"/>
      <c r="B202" s="921"/>
      <c r="C202" s="921"/>
      <c r="D202" s="921"/>
      <c r="E202" s="921"/>
      <c r="F202" s="922"/>
      <c r="G202" s="527"/>
      <c r="H202" s="631"/>
      <c r="I202" s="631"/>
      <c r="J202" s="631"/>
      <c r="K202" s="632"/>
      <c r="L202" s="521"/>
      <c r="M202" s="522"/>
      <c r="N202" s="522"/>
      <c r="O202" s="522"/>
      <c r="P202" s="522"/>
      <c r="Q202" s="522"/>
      <c r="R202" s="522"/>
      <c r="S202" s="522"/>
      <c r="T202" s="522"/>
      <c r="U202" s="522"/>
      <c r="V202" s="522"/>
      <c r="W202" s="522"/>
      <c r="X202" s="523"/>
      <c r="Y202" s="483"/>
      <c r="Z202" s="484"/>
      <c r="AA202" s="484"/>
      <c r="AB202" s="685"/>
      <c r="AC202" s="527"/>
      <c r="AD202" s="631"/>
      <c r="AE202" s="631"/>
      <c r="AF202" s="631"/>
      <c r="AG202" s="632"/>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20"/>
      <c r="B203" s="921"/>
      <c r="C203" s="921"/>
      <c r="D203" s="921"/>
      <c r="E203" s="921"/>
      <c r="F203" s="922"/>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20"/>
      <c r="B204" s="921"/>
      <c r="C204" s="921"/>
      <c r="D204" s="921"/>
      <c r="E204" s="921"/>
      <c r="F204" s="922"/>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20"/>
      <c r="B205" s="921"/>
      <c r="C205" s="921"/>
      <c r="D205" s="921"/>
      <c r="E205" s="921"/>
      <c r="F205" s="922"/>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20"/>
      <c r="B206" s="921"/>
      <c r="C206" s="921"/>
      <c r="D206" s="921"/>
      <c r="E206" s="921"/>
      <c r="F206" s="922"/>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20"/>
      <c r="B207" s="921"/>
      <c r="C207" s="921"/>
      <c r="D207" s="921"/>
      <c r="E207" s="921"/>
      <c r="F207" s="922"/>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20"/>
      <c r="B208" s="921"/>
      <c r="C208" s="921"/>
      <c r="D208" s="921"/>
      <c r="E208" s="921"/>
      <c r="F208" s="922"/>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20"/>
      <c r="B209" s="921"/>
      <c r="C209" s="921"/>
      <c r="D209" s="921"/>
      <c r="E209" s="921"/>
      <c r="F209" s="922"/>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20"/>
      <c r="B210" s="921"/>
      <c r="C210" s="921"/>
      <c r="D210" s="921"/>
      <c r="E210" s="921"/>
      <c r="F210" s="922"/>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20"/>
      <c r="B211" s="921"/>
      <c r="C211" s="921"/>
      <c r="D211" s="921"/>
      <c r="E211" s="921"/>
      <c r="F211" s="922"/>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3"/>
    </row>
    <row r="215" spans="1:50" ht="24.75" customHeight="1" x14ac:dyDescent="0.15">
      <c r="A215" s="920"/>
      <c r="B215" s="921"/>
      <c r="C215" s="921"/>
      <c r="D215" s="921"/>
      <c r="E215" s="921"/>
      <c r="F215" s="922"/>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8"/>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20"/>
      <c r="B216" s="921"/>
      <c r="C216" s="921"/>
      <c r="D216" s="921"/>
      <c r="E216" s="921"/>
      <c r="F216" s="922"/>
      <c r="G216" s="527"/>
      <c r="H216" s="631"/>
      <c r="I216" s="631"/>
      <c r="J216" s="631"/>
      <c r="K216" s="632"/>
      <c r="L216" s="521"/>
      <c r="M216" s="522"/>
      <c r="N216" s="522"/>
      <c r="O216" s="522"/>
      <c r="P216" s="522"/>
      <c r="Q216" s="522"/>
      <c r="R216" s="522"/>
      <c r="S216" s="522"/>
      <c r="T216" s="522"/>
      <c r="U216" s="522"/>
      <c r="V216" s="522"/>
      <c r="W216" s="522"/>
      <c r="X216" s="523"/>
      <c r="Y216" s="483"/>
      <c r="Z216" s="484"/>
      <c r="AA216" s="484"/>
      <c r="AB216" s="685"/>
      <c r="AC216" s="527"/>
      <c r="AD216" s="631"/>
      <c r="AE216" s="631"/>
      <c r="AF216" s="631"/>
      <c r="AG216" s="632"/>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20"/>
      <c r="B217" s="921"/>
      <c r="C217" s="921"/>
      <c r="D217" s="921"/>
      <c r="E217" s="921"/>
      <c r="F217" s="922"/>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20"/>
      <c r="B218" s="921"/>
      <c r="C218" s="921"/>
      <c r="D218" s="921"/>
      <c r="E218" s="921"/>
      <c r="F218" s="922"/>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20"/>
      <c r="B219" s="921"/>
      <c r="C219" s="921"/>
      <c r="D219" s="921"/>
      <c r="E219" s="921"/>
      <c r="F219" s="922"/>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20"/>
      <c r="B220" s="921"/>
      <c r="C220" s="921"/>
      <c r="D220" s="921"/>
      <c r="E220" s="921"/>
      <c r="F220" s="922"/>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20"/>
      <c r="B221" s="921"/>
      <c r="C221" s="921"/>
      <c r="D221" s="921"/>
      <c r="E221" s="921"/>
      <c r="F221" s="922"/>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20"/>
      <c r="B222" s="921"/>
      <c r="C222" s="921"/>
      <c r="D222" s="921"/>
      <c r="E222" s="921"/>
      <c r="F222" s="922"/>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20"/>
      <c r="B223" s="921"/>
      <c r="C223" s="921"/>
      <c r="D223" s="921"/>
      <c r="E223" s="921"/>
      <c r="F223" s="922"/>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20"/>
      <c r="B224" s="921"/>
      <c r="C224" s="921"/>
      <c r="D224" s="921"/>
      <c r="E224" s="921"/>
      <c r="F224" s="922"/>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20"/>
      <c r="B225" s="921"/>
      <c r="C225" s="921"/>
      <c r="D225" s="921"/>
      <c r="E225" s="921"/>
      <c r="F225" s="922"/>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3"/>
    </row>
    <row r="228" spans="1:50" ht="25.5" customHeight="1" x14ac:dyDescent="0.15">
      <c r="A228" s="920"/>
      <c r="B228" s="921"/>
      <c r="C228" s="921"/>
      <c r="D228" s="921"/>
      <c r="E228" s="921"/>
      <c r="F228" s="922"/>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8"/>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20"/>
      <c r="B229" s="921"/>
      <c r="C229" s="921"/>
      <c r="D229" s="921"/>
      <c r="E229" s="921"/>
      <c r="F229" s="922"/>
      <c r="G229" s="527"/>
      <c r="H229" s="631"/>
      <c r="I229" s="631"/>
      <c r="J229" s="631"/>
      <c r="K229" s="632"/>
      <c r="L229" s="521"/>
      <c r="M229" s="522"/>
      <c r="N229" s="522"/>
      <c r="O229" s="522"/>
      <c r="P229" s="522"/>
      <c r="Q229" s="522"/>
      <c r="R229" s="522"/>
      <c r="S229" s="522"/>
      <c r="T229" s="522"/>
      <c r="U229" s="522"/>
      <c r="V229" s="522"/>
      <c r="W229" s="522"/>
      <c r="X229" s="523"/>
      <c r="Y229" s="483"/>
      <c r="Z229" s="484"/>
      <c r="AA229" s="484"/>
      <c r="AB229" s="685"/>
      <c r="AC229" s="527"/>
      <c r="AD229" s="631"/>
      <c r="AE229" s="631"/>
      <c r="AF229" s="631"/>
      <c r="AG229" s="632"/>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20"/>
      <c r="B230" s="921"/>
      <c r="C230" s="921"/>
      <c r="D230" s="921"/>
      <c r="E230" s="921"/>
      <c r="F230" s="922"/>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20"/>
      <c r="B231" s="921"/>
      <c r="C231" s="921"/>
      <c r="D231" s="921"/>
      <c r="E231" s="921"/>
      <c r="F231" s="922"/>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20"/>
      <c r="B232" s="921"/>
      <c r="C232" s="921"/>
      <c r="D232" s="921"/>
      <c r="E232" s="921"/>
      <c r="F232" s="922"/>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20"/>
      <c r="B233" s="921"/>
      <c r="C233" s="921"/>
      <c r="D233" s="921"/>
      <c r="E233" s="921"/>
      <c r="F233" s="922"/>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20"/>
      <c r="B234" s="921"/>
      <c r="C234" s="921"/>
      <c r="D234" s="921"/>
      <c r="E234" s="921"/>
      <c r="F234" s="922"/>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20"/>
      <c r="B235" s="921"/>
      <c r="C235" s="921"/>
      <c r="D235" s="921"/>
      <c r="E235" s="921"/>
      <c r="F235" s="922"/>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20"/>
      <c r="B236" s="921"/>
      <c r="C236" s="921"/>
      <c r="D236" s="921"/>
      <c r="E236" s="921"/>
      <c r="F236" s="922"/>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20"/>
      <c r="B237" s="921"/>
      <c r="C237" s="921"/>
      <c r="D237" s="921"/>
      <c r="E237" s="921"/>
      <c r="F237" s="922"/>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20"/>
      <c r="B238" s="921"/>
      <c r="C238" s="921"/>
      <c r="D238" s="921"/>
      <c r="E238" s="921"/>
      <c r="F238" s="922"/>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3"/>
    </row>
    <row r="241" spans="1:50" ht="24.75" customHeight="1" x14ac:dyDescent="0.15">
      <c r="A241" s="920"/>
      <c r="B241" s="921"/>
      <c r="C241" s="921"/>
      <c r="D241" s="921"/>
      <c r="E241" s="921"/>
      <c r="F241" s="922"/>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8"/>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20"/>
      <c r="B242" s="921"/>
      <c r="C242" s="921"/>
      <c r="D242" s="921"/>
      <c r="E242" s="921"/>
      <c r="F242" s="922"/>
      <c r="G242" s="527"/>
      <c r="H242" s="631"/>
      <c r="I242" s="631"/>
      <c r="J242" s="631"/>
      <c r="K242" s="632"/>
      <c r="L242" s="521"/>
      <c r="M242" s="522"/>
      <c r="N242" s="522"/>
      <c r="O242" s="522"/>
      <c r="P242" s="522"/>
      <c r="Q242" s="522"/>
      <c r="R242" s="522"/>
      <c r="S242" s="522"/>
      <c r="T242" s="522"/>
      <c r="U242" s="522"/>
      <c r="V242" s="522"/>
      <c r="W242" s="522"/>
      <c r="X242" s="523"/>
      <c r="Y242" s="483"/>
      <c r="Z242" s="484"/>
      <c r="AA242" s="484"/>
      <c r="AB242" s="685"/>
      <c r="AC242" s="527"/>
      <c r="AD242" s="631"/>
      <c r="AE242" s="631"/>
      <c r="AF242" s="631"/>
      <c r="AG242" s="632"/>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20"/>
      <c r="B243" s="921"/>
      <c r="C243" s="921"/>
      <c r="D243" s="921"/>
      <c r="E243" s="921"/>
      <c r="F243" s="922"/>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20"/>
      <c r="B244" s="921"/>
      <c r="C244" s="921"/>
      <c r="D244" s="921"/>
      <c r="E244" s="921"/>
      <c r="F244" s="922"/>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20"/>
      <c r="B245" s="921"/>
      <c r="C245" s="921"/>
      <c r="D245" s="921"/>
      <c r="E245" s="921"/>
      <c r="F245" s="922"/>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20"/>
      <c r="B246" s="921"/>
      <c r="C246" s="921"/>
      <c r="D246" s="921"/>
      <c r="E246" s="921"/>
      <c r="F246" s="922"/>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20"/>
      <c r="B247" s="921"/>
      <c r="C247" s="921"/>
      <c r="D247" s="921"/>
      <c r="E247" s="921"/>
      <c r="F247" s="922"/>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20"/>
      <c r="B248" s="921"/>
      <c r="C248" s="921"/>
      <c r="D248" s="921"/>
      <c r="E248" s="921"/>
      <c r="F248" s="922"/>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20"/>
      <c r="B249" s="921"/>
      <c r="C249" s="921"/>
      <c r="D249" s="921"/>
      <c r="E249" s="921"/>
      <c r="F249" s="922"/>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20"/>
      <c r="B250" s="921"/>
      <c r="C250" s="921"/>
      <c r="D250" s="921"/>
      <c r="E250" s="921"/>
      <c r="F250" s="922"/>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20"/>
      <c r="B251" s="921"/>
      <c r="C251" s="921"/>
      <c r="D251" s="921"/>
      <c r="E251" s="921"/>
      <c r="F251" s="922"/>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3"/>
    </row>
    <row r="254" spans="1:50" ht="24.75" customHeight="1" x14ac:dyDescent="0.15">
      <c r="A254" s="920"/>
      <c r="B254" s="921"/>
      <c r="C254" s="921"/>
      <c r="D254" s="921"/>
      <c r="E254" s="921"/>
      <c r="F254" s="922"/>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8"/>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20"/>
      <c r="B255" s="921"/>
      <c r="C255" s="921"/>
      <c r="D255" s="921"/>
      <c r="E255" s="921"/>
      <c r="F255" s="922"/>
      <c r="G255" s="527"/>
      <c r="H255" s="631"/>
      <c r="I255" s="631"/>
      <c r="J255" s="631"/>
      <c r="K255" s="632"/>
      <c r="L255" s="521"/>
      <c r="M255" s="522"/>
      <c r="N255" s="522"/>
      <c r="O255" s="522"/>
      <c r="P255" s="522"/>
      <c r="Q255" s="522"/>
      <c r="R255" s="522"/>
      <c r="S255" s="522"/>
      <c r="T255" s="522"/>
      <c r="U255" s="522"/>
      <c r="V255" s="522"/>
      <c r="W255" s="522"/>
      <c r="X255" s="523"/>
      <c r="Y255" s="483"/>
      <c r="Z255" s="484"/>
      <c r="AA255" s="484"/>
      <c r="AB255" s="685"/>
      <c r="AC255" s="527"/>
      <c r="AD255" s="631"/>
      <c r="AE255" s="631"/>
      <c r="AF255" s="631"/>
      <c r="AG255" s="632"/>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20"/>
      <c r="B256" s="921"/>
      <c r="C256" s="921"/>
      <c r="D256" s="921"/>
      <c r="E256" s="921"/>
      <c r="F256" s="922"/>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20"/>
      <c r="B257" s="921"/>
      <c r="C257" s="921"/>
      <c r="D257" s="921"/>
      <c r="E257" s="921"/>
      <c r="F257" s="922"/>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20"/>
      <c r="B258" s="921"/>
      <c r="C258" s="921"/>
      <c r="D258" s="921"/>
      <c r="E258" s="921"/>
      <c r="F258" s="922"/>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20"/>
      <c r="B259" s="921"/>
      <c r="C259" s="921"/>
      <c r="D259" s="921"/>
      <c r="E259" s="921"/>
      <c r="F259" s="922"/>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20"/>
      <c r="B260" s="921"/>
      <c r="C260" s="921"/>
      <c r="D260" s="921"/>
      <c r="E260" s="921"/>
      <c r="F260" s="922"/>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20"/>
      <c r="B261" s="921"/>
      <c r="C261" s="921"/>
      <c r="D261" s="921"/>
      <c r="E261" s="921"/>
      <c r="F261" s="922"/>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20"/>
      <c r="B262" s="921"/>
      <c r="C262" s="921"/>
      <c r="D262" s="921"/>
      <c r="E262" s="921"/>
      <c r="F262" s="922"/>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20"/>
      <c r="B263" s="921"/>
      <c r="C263" s="921"/>
      <c r="D263" s="921"/>
      <c r="E263" s="921"/>
      <c r="F263" s="922"/>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20"/>
      <c r="B264" s="921"/>
      <c r="C264" s="921"/>
      <c r="D264" s="921"/>
      <c r="E264" s="921"/>
      <c r="F264" s="922"/>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65" sqref="AC65:AG6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2016-09-07T15:26:11Z</cp:lastPrinted>
  <dcterms:created xsi:type="dcterms:W3CDTF">2012-03-13T00:50:25Z</dcterms:created>
  <dcterms:modified xsi:type="dcterms:W3CDTF">2016-09-07T15:26:26Z</dcterms:modified>
</cp:coreProperties>
</file>