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3260" windowHeight="6660" tabRatio="974"/>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<sst xmlns="http://schemas.openxmlformats.org/spreadsheetml/2006/main" count="2816" uniqueCount="634">
  <si>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</si>
  <si>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</si>
  <si>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</si>
  <si>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</si>
  <si>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</si>
  <si>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</si>
  <si>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</si>
  <si>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</si>
  <si>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</si>
  <si>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</si>
  <si>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</si>
  <si>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</si>
  <si>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</si>
  <si>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</si>
  <si>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</si>
  <si>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</si>
  <si>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</si>
  <si>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</si>
  <si>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</si>
  <si>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</si>
  <si>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</si>
  <si>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</si>
  <si>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</si>
  <si>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</si>
  <si>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</si>
  <si>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</si>
  <si>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</si>
  <si>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</si>
  <si>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</si>
  <si>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</si>
  <si>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</si>
  <si>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</si>
  <si>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</si>
  <si>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</si>
  <si>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</si>
  <si>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</si>
  <si>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</si>
  <si>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</si>
  <si>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</si>
  <si>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</si>
  <si>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</si>
  <si>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</si>
  <si>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</si>
  <si>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</si>
  <si>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</si>
  <si>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</si>
  <si>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</si>
  <si>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</si>
  <si>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</si>
  <si>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</si>
  <si>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</si>
  <si>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</si>
  <si>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</si>
  <si>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</si>
  <si>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</si>
  <si>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</si>
  <si>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</si>
  <si>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</si>
  <si>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</si>
  <si>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</si>
  <si>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</si>
  <si>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</si>
  <si>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</si>
  <si>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</si>
  <si>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</si>
  <si>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</si>
  <si>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</si>
  <si>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</si>
  <si>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</si>
  <si>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</si>
  <si>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</si>
  <si>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</si>
  <si>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</si>
  <si>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</si>
  <si>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</si>
  <si>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</si>
  <si>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</si>
  <si>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</si>
  <si>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</si>
  <si>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</si>
  <si>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</si>
  <si>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</si>
  <si>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</si>
  <si>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</si>
  <si>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</si>
  <si>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</si>
  <si>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</si>
  <si>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</si>
  <si>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</si>
  <si>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</si>
  <si>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</si>
  <si>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</si>
  <si>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</si>
  <si>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</si>
  <si>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</si>
  <si>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</si>
  <si>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</si>
  <si>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</si>
  <si>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</si>
  <si>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</si>
  <si>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</si>
  <si>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</si>
  <si>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</si>
  <si>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</si>
  <si>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</si>
  <si>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</si>
  <si>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</si>
  <si>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</si>
  <si>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</si>
  <si>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</si>
  <si>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</si>
  <si>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</si>
  <si>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</si>
  <si>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</si>
  <si>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</si>
  <si>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</si>
  <si>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</si>
  <si>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</si>
  <si>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</si>
  <si>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</si>
  <si>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</si>
  <si>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</si>
  <si>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</si>
  <si>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</si>
  <si>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</si>
  <si>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</si>
  <si>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</si>
  <si>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</si>
  <si>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</si>
  <si>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</si>
  <si>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</si>
  <si>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</si>
  <si>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</si>
  <si>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</si>
  <si>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</si>
  <si>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</si>
  <si>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</si>
  <si>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</si>
  <si>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</si>
  <si>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</si>
  <si>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</si>
  <si>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</si>
  <si>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</si>
  <si>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</si>
  <si>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</si>
  <si>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</si>
  <si>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</si>
  <si>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</si>
  <si>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</si>
  <si>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</si>
  <si>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</si>
  <si>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</si>
  <si>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</si>
  <si>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</si>
  <si>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</si>
  <si>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</si>
  <si>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</si>
  <si>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</si>
  <si>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</si>
  <si>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</si>
  <si>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</si>
  <si>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</si>
  <si>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</si>
  <si>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</si>
  <si>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</si>
  <si>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</si>
  <si>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</si>
  <si>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</si>
  <si>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</si>
  <si>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</si>
  <si>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</si>
  <si>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</si>
  <si>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</si>
  <si>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</si>
  <si>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</si>
  <si>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</si>
  <si>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</si>
  <si>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</si>
  <si>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</si>
  <si>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</si>
  <si>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</si>
  <si>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</si>
  <si>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</si>
  <si>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</si>
  <si>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</si>
  <si>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</si>
  <si>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</si>
  <si>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</si>
  <si>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</si>
  <si>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</si>
  <si>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</si>
  <si>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</si>
  <si>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</si>
  <si>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</si>
  <si>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</si>
  <si>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</si>
  <si>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</si>
  <si>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</si>
  <si>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</si>
  <si>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</si>
  <si>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</si>
  <si>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</si>
  <si>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</si>
  <si>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</si>
  <si>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</si>
  <si>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</si>
  <si>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</si>
  <si>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</si>
  <si>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</si>
  <si>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</si>
  <si>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</si>
  <si>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</si>
  <si>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</si>
  <si>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</si>
  <si>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</si>
  <si>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</si>
  <si>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</si>
  <si>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</si>
  <si>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</si>
  <si>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</si>
  <si>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</si>
  <si>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</si>
  <si>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</si>
  <si>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</si>
  <si>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</si>
  <si>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</si>
  <si>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</si>
  <si>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</si>
  <si>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</si>
  <si>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</si>
  <si>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</si>
  <si>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</si>
  <si>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</si>
  <si>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</si>
  <si>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</si>
  <si>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</si>
  <si>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</si>
  <si>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</si>
  <si>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</si>
  <si>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</si>
  <si>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</si>
  <si>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</si>
  <si>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</si>
  <si>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</si>
  <si>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</si>
  <si>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</si>
  <si>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</si>
  <si>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</si>
  <si>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</si>
  <si>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</si>
  <si>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</si>
  <si>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</si>
  <si>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</si>
  <si>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</si>
  <si>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</si>
  <si>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</si>
  <si>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</si>
  <si>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</si>
  <si>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</si>
  <si>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</si>
  <si>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</si>
  <si>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</si>
  <si>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</si>
  <si>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</si>
  <si>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</si>
  <si>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</si>
  <si>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</si>
  <si>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</si>
  <si>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</si>
  <si>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</si>
  <si>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</si>
  <si>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</si>
  <si>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</si>
  <si>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</si>
  <si>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</si>
  <si>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</si>
  <si>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</si>
  <si>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</si>
  <si>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</si>
  <si>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</si>
  <si>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</si>
  <si>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</si>
  <si>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</si>
  <si>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</si>
  <si>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</si>
  <si>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</si>
  <si>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</si>
  <si>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</si>
  <si>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</si>
  <si>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</si>
  <si>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</si>
  <si>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</si>
  <si>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</si>
  <si>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</si>
  <si>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</si>
  <si>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</si>
  <si>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</si>
  <si>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</si>
  <si>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</si>
  <si>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</si>
  <si>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</si>
  <si>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</si>
  <si>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</si>
  <si>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</si>
  <si>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</si>
  <si>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</si>
  <si>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</si>
  <si>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</si>
  <si>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</si>
  <si>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</si>
  <si>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</si>
  <si>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</si>
  <si>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</si>
  <si>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</si>
  <si>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</si>
  <si>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</si>
  <si>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</si>
  <si>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</si>
  <si>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</si>
  <si>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</si>
  <si>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</si>
  <si>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</si>
  <si>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</si>
  <si>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</si>
  <si>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</si>
  <si>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</si>
  <si>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</si>
  <si>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</si>
  <si>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</si>
  <si>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</si>
  <si>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</si>
  <si>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</si>
  <si>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</si>
  <si>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</si>
  <si>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</si>
  <si>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</si>
  <si>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</si>
  <si>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</si>
  <si>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</si>
  <si>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</si>
  <si>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</si>
  <si>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</si>
  <si>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</si>
  <si>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</si>
  <si>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</si>
  <si>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</si>
  <si>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</si>
  <si>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</si>
  <si>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</si>
  <si>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</si>
  <si>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</si>
  <si>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</si>
  <si>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</si>
  <si>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</si>
  <si>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</si>
  <si>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</si>
  <si>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</si>
  <si>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</si>
  <si>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</si>
  <si>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</si>
  <si>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</si>
  <si>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</si>
  <si>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</si>
  <si>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</si>
  <si>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</si>
  <si>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</si>
  <si>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</si>
  <si>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</si>
  <si>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</si>
  <si>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</si>
  <si>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</si>
  <si>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</si>
  <si>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</si>
  <si>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</si>
  <si>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</si>
  <si>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</si>
  <si>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</si>
  <si>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</si>
  <si>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</si>
  <si>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</si>
  <si>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</si>
  <si>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</si>
  <si>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</si>
  <si>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</si>
  <si>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</si>
  <si>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</si>
  <si>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</si>
  <si>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</si>
  <si>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</si>
  <si>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</si>
  <si>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</si>
  <si>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</si>
  <si>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</si>
  <si>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</si>
  <si>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</si>
  <si>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</si>
  <si>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</si>
  <si>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</si>
  <si>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</si>
  <si>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</si>
  <si>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</si>
  <si>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</si>
  <si>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</si>
  <si>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</si>
  <si>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</si>
  <si>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</si>
  <si>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</si>
  <si>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</si>
  <si>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</si>
  <si>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</si>
  <si>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</si>
  <si>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</si>
  <si>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</si>
  <si>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</si>
  <si>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</si>
  <si>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</si>
  <si>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</si>
  <si>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</si>
  <si>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</si>
  <si>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</si>
  <si>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</si>
  <si>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</si>
  <si>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</si>
  <si>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</si>
  <si>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</si>
  <si>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</si>
  <si>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</si>
  <si>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</si>
  <si>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</si>
  <si>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</si>
  <si>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</si>
  <si>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</si>
  <si>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</si>
  <si>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</si>
  <si>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</si>
  <si>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</si>
  <si>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</si>
  <si>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</si>
  <si>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</si>
  <si>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</si>
  <si>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</si>
  <si>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</si>
  <si>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</si>
  <si>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</si>
  <si>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</si>
  <si>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</si>
  <si>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</si>
  <si>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</si>
  <si>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</si>
  <si>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</si>
  <si>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</si>
  <si>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</si>
  <si>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</si>
  <si>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</si>
  <si>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</si>
  <si>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</si>
  <si>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</si>
  <si>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</si>
  <si>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</si>
  <si>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</si>
  <si>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</si>
  <si>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</si>
  <si>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</si>
  <si>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</si>
  <si>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</si>
  <si>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</si>
  <si>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</si>
  <si>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</si>
  <si>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</si>
  <si>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</si>
  <si>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</si>
  <si>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</si>
  <si>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</si>
  <si>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</si>
  <si>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</si>
  <si>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</si>
  <si>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</si>
  <si>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</si>
  <si>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</si>
  <si>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</si>
  <si>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</si>
  <si>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</si>
  <si>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</si>
  <si>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</si>
  <si>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</si>
  <si>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</si>
  <si>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</si>
  <si>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</si>
  <si>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</si>
  <si>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</si>
  <si>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</si>
  <si>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</si>
  <si>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</si>
  <si>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</si>
  <si>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</si>
  <si>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</si>
  <si>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</si>
  <si>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</si>
  <si>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</si>
  <si>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</si>
  <si>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</si>
  <si>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</si>
  <si>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</si>
  <si>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</si>
  <si>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</si>
  <si>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</si>
  <si>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</si>
  <si>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</si>
  <si>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</si>
  <si>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</si>
  <si>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</si>
  <si>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</si>
  <si>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</si>
  <si>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</si>
  <si>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</si>
  <si>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宗務行政の推進</t>
    <phoneticPr fontId="5"/>
  </si>
  <si>
    <t>文化庁</t>
    <rPh sb="0" eb="3">
      <t>ブンカチョウ</t>
    </rPh>
    <phoneticPr fontId="5"/>
  </si>
  <si>
    <t>宗務課長　大金伸光</t>
    <phoneticPr fontId="5"/>
  </si>
  <si>
    <t>文化部宗務課</t>
    <rPh sb="0" eb="3">
      <t>ブンカブ</t>
    </rPh>
    <rPh sb="3" eb="5">
      <t>シュウム</t>
    </rPh>
    <rPh sb="5" eb="6">
      <t>カ</t>
    </rPh>
    <phoneticPr fontId="5"/>
  </si>
  <si>
    <t>○</t>
  </si>
  <si>
    <t>宗教法人法第14条
文部科学省設置法　第4条第89号等</t>
    <phoneticPr fontId="5"/>
  </si>
  <si>
    <t>宗教法人法に基づく宗教法人の規則認証等行政事務処理、宗教に関する情報資料の収集や宗教法人の適正な管理運営に資する事業を通じて、円滑な宗務行政の推進を図る。</t>
    <phoneticPr fontId="5"/>
  </si>
  <si>
    <t>-</t>
    <phoneticPr fontId="5"/>
  </si>
  <si>
    <t>-</t>
    <phoneticPr fontId="5"/>
  </si>
  <si>
    <t>-</t>
    <phoneticPr fontId="5"/>
  </si>
  <si>
    <t>-</t>
    <phoneticPr fontId="5"/>
  </si>
  <si>
    <t>-</t>
    <phoneticPr fontId="5"/>
  </si>
  <si>
    <t>-</t>
    <phoneticPr fontId="5"/>
  </si>
  <si>
    <t>-</t>
    <phoneticPr fontId="5"/>
  </si>
  <si>
    <t>-</t>
    <phoneticPr fontId="5"/>
  </si>
  <si>
    <t>調査票回収率（回収した調査票/調査依頼した調査票）</t>
    <phoneticPr fontId="5"/>
  </si>
  <si>
    <t>％</t>
    <phoneticPr fontId="5"/>
  </si>
  <si>
    <t>受講者の満足度（「とても有意義であった」「有意義であった」と回答する割合）</t>
    <phoneticPr fontId="5"/>
  </si>
  <si>
    <t>％</t>
    <phoneticPr fontId="5"/>
  </si>
  <si>
    <t>件</t>
    <rPh sb="0" eb="1">
      <t>ケン</t>
    </rPh>
    <phoneticPr fontId="5"/>
  </si>
  <si>
    <t>諸謝金</t>
    <phoneticPr fontId="5"/>
  </si>
  <si>
    <t>職員旅費</t>
    <phoneticPr fontId="5"/>
  </si>
  <si>
    <t>委員等旅費</t>
    <phoneticPr fontId="5"/>
  </si>
  <si>
    <t>庁費</t>
    <phoneticPr fontId="5"/>
  </si>
  <si>
    <t>文化芸術振興委託費</t>
    <phoneticPr fontId="5"/>
  </si>
  <si>
    <t>文部科学省</t>
  </si>
  <si>
    <t>12　文化による心豊かな社会の実現</t>
    <phoneticPr fontId="5"/>
  </si>
  <si>
    <t>12-4　文化芸術振興のための基盤の充実</t>
    <phoneticPr fontId="5"/>
  </si>
  <si>
    <t>人件費</t>
    <rPh sb="0" eb="3">
      <t>ジンケンヒ</t>
    </rPh>
    <phoneticPr fontId="5"/>
  </si>
  <si>
    <t>事業費</t>
    <rPh sb="0" eb="3">
      <t>ジギョウヒ</t>
    </rPh>
    <phoneticPr fontId="5"/>
  </si>
  <si>
    <t>一般管理費</t>
    <rPh sb="0" eb="2">
      <t>イッパン</t>
    </rPh>
    <rPh sb="2" eb="5">
      <t>カンリヒ</t>
    </rPh>
    <phoneticPr fontId="5"/>
  </si>
  <si>
    <t>旅費、印刷製本費</t>
    <rPh sb="0" eb="2">
      <t>リョヒ</t>
    </rPh>
    <rPh sb="3" eb="5">
      <t>インサツ</t>
    </rPh>
    <rPh sb="5" eb="7">
      <t>セイホン</t>
    </rPh>
    <rPh sb="7" eb="8">
      <t>ヒ</t>
    </rPh>
    <phoneticPr fontId="5"/>
  </si>
  <si>
    <t>－</t>
    <phoneticPr fontId="5"/>
  </si>
  <si>
    <t>一般管理費</t>
    <phoneticPr fontId="5"/>
  </si>
  <si>
    <t>－</t>
    <phoneticPr fontId="5"/>
  </si>
  <si>
    <t>大阪府</t>
    <rPh sb="0" eb="3">
      <t>オオサカフ</t>
    </rPh>
    <phoneticPr fontId="5"/>
  </si>
  <si>
    <t>不活動宗教法人対策推進事業</t>
    <rPh sb="0" eb="3">
      <t>フカツドウ</t>
    </rPh>
    <rPh sb="3" eb="7">
      <t>シ</t>
    </rPh>
    <rPh sb="7" eb="9">
      <t>タイサク</t>
    </rPh>
    <rPh sb="9" eb="11">
      <t>スイシン</t>
    </rPh>
    <rPh sb="11" eb="13">
      <t>ジギョウ</t>
    </rPh>
    <phoneticPr fontId="5"/>
  </si>
  <si>
    <t>-</t>
  </si>
  <si>
    <t>ヒアリング調査、集計、調査分析、報告取りまとめ</t>
    <rPh sb="5" eb="7">
      <t>チョウサ</t>
    </rPh>
    <rPh sb="8" eb="10">
      <t>シュウケイ</t>
    </rPh>
    <rPh sb="11" eb="13">
      <t>チョウサ</t>
    </rPh>
    <rPh sb="13" eb="15">
      <t>ブンセキ</t>
    </rPh>
    <rPh sb="16" eb="18">
      <t>ホウコク</t>
    </rPh>
    <rPh sb="18" eb="19">
      <t>ト</t>
    </rPh>
    <phoneticPr fontId="5"/>
  </si>
  <si>
    <t>現地講師講義謝金、旅費、消耗品費、雑役務費</t>
    <rPh sb="0" eb="2">
      <t>ゲンチ</t>
    </rPh>
    <rPh sb="2" eb="4">
      <t>コウシ</t>
    </rPh>
    <rPh sb="4" eb="6">
      <t>コウギ</t>
    </rPh>
    <rPh sb="6" eb="8">
      <t>シャキン</t>
    </rPh>
    <rPh sb="9" eb="11">
      <t>リョヒ</t>
    </rPh>
    <rPh sb="12" eb="15">
      <t>ショウモウヒン</t>
    </rPh>
    <rPh sb="15" eb="16">
      <t>ヒ</t>
    </rPh>
    <rPh sb="17" eb="18">
      <t>ザツ</t>
    </rPh>
    <rPh sb="18" eb="21">
      <t>エキムヒ</t>
    </rPh>
    <phoneticPr fontId="5"/>
  </si>
  <si>
    <t>D.</t>
    <phoneticPr fontId="5"/>
  </si>
  <si>
    <t>A.株式会社シィー・ディー・アイ</t>
    <phoneticPr fontId="5"/>
  </si>
  <si>
    <t>株式会社シィー・ディー・アイ</t>
    <phoneticPr fontId="5"/>
  </si>
  <si>
    <t>宗教法人等の運営に係る調査業務</t>
    <rPh sb="0" eb="4">
      <t>シ</t>
    </rPh>
    <rPh sb="4" eb="5">
      <t>トウ</t>
    </rPh>
    <rPh sb="6" eb="8">
      <t>ウンエイ</t>
    </rPh>
    <rPh sb="9" eb="10">
      <t>カカ</t>
    </rPh>
    <rPh sb="11" eb="13">
      <t>チョウサ</t>
    </rPh>
    <rPh sb="13" eb="15">
      <t>ギョウム</t>
    </rPh>
    <phoneticPr fontId="5"/>
  </si>
  <si>
    <t>一般競争入札</t>
  </si>
  <si>
    <t>-</t>
    <phoneticPr fontId="5"/>
  </si>
  <si>
    <t>B.税理士法人ゆびすい</t>
    <phoneticPr fontId="5"/>
  </si>
  <si>
    <t>税理士法人ゆびすい</t>
    <phoneticPr fontId="5"/>
  </si>
  <si>
    <t>宗教法人実務研修会（会計・税務に関すること）実施</t>
    <rPh sb="0" eb="4">
      <t>シ</t>
    </rPh>
    <rPh sb="4" eb="6">
      <t>ジツム</t>
    </rPh>
    <rPh sb="6" eb="9">
      <t>ケンシュウカイ</t>
    </rPh>
    <rPh sb="10" eb="12">
      <t>カイケイ</t>
    </rPh>
    <rPh sb="13" eb="15">
      <t>ゼイム</t>
    </rPh>
    <rPh sb="16" eb="17">
      <t>カン</t>
    </rPh>
    <rPh sb="22" eb="24">
      <t>ジッシ</t>
    </rPh>
    <phoneticPr fontId="5"/>
  </si>
  <si>
    <t>-</t>
    <phoneticPr fontId="5"/>
  </si>
  <si>
    <t>宗教法人実務研修会（宗教法人の事務担当者を対象）の開催</t>
    <rPh sb="0" eb="4">
      <t>シ</t>
    </rPh>
    <rPh sb="4" eb="6">
      <t>ジツム</t>
    </rPh>
    <rPh sb="6" eb="9">
      <t>ケンシュウカイ</t>
    </rPh>
    <rPh sb="10" eb="14">
      <t>シ</t>
    </rPh>
    <rPh sb="15" eb="17">
      <t>ジム</t>
    </rPh>
    <rPh sb="17" eb="20">
      <t>タントウシャ</t>
    </rPh>
    <rPh sb="21" eb="23">
      <t>タイショウ</t>
    </rPh>
    <rPh sb="25" eb="27">
      <t>カイサイ</t>
    </rPh>
    <phoneticPr fontId="5"/>
  </si>
  <si>
    <t>宗教法人の規則認証等経常的に必要な行政事務処理、宗教事情等に関する調査及び宗教関係統計等資料の収集整理のほか、宗教法人の管理運営に係る資料の作成、宗教法人等に対する実務研修会等宗教法人の適正な管理運営に資する事業及び不活動宗教法人の整理促進のための対策を実施する。</t>
    <rPh sb="10" eb="13">
      <t>ケイジョウテキ</t>
    </rPh>
    <rPh sb="14" eb="16">
      <t>ヒツヨウ</t>
    </rPh>
    <rPh sb="17" eb="19">
      <t>ギョウセイ</t>
    </rPh>
    <rPh sb="19" eb="21">
      <t>ジム</t>
    </rPh>
    <rPh sb="21" eb="23">
      <t>ショリ</t>
    </rPh>
    <rPh sb="26" eb="28">
      <t>ジジョウ</t>
    </rPh>
    <rPh sb="28" eb="29">
      <t>トウ</t>
    </rPh>
    <rPh sb="33" eb="35">
      <t>チョウサ</t>
    </rPh>
    <rPh sb="35" eb="36">
      <t>オヨ</t>
    </rPh>
    <rPh sb="37" eb="39">
      <t>シュウキョウ</t>
    </rPh>
    <rPh sb="39" eb="41">
      <t>カンケイ</t>
    </rPh>
    <rPh sb="41" eb="43">
      <t>トウケイ</t>
    </rPh>
    <rPh sb="43" eb="44">
      <t>ナド</t>
    </rPh>
    <rPh sb="44" eb="46">
      <t>シリョウ</t>
    </rPh>
    <rPh sb="49" eb="51">
      <t>セイリ</t>
    </rPh>
    <rPh sb="65" eb="66">
      <t>カカ</t>
    </rPh>
    <rPh sb="67" eb="69">
      <t>シリョウ</t>
    </rPh>
    <rPh sb="70" eb="72">
      <t>サクセイ</t>
    </rPh>
    <rPh sb="73" eb="77">
      <t>シ</t>
    </rPh>
    <rPh sb="77" eb="78">
      <t>トウ</t>
    </rPh>
    <rPh sb="79" eb="80">
      <t>タイ</t>
    </rPh>
    <rPh sb="82" eb="84">
      <t>ジツム</t>
    </rPh>
    <rPh sb="84" eb="87">
      <t>ケンシュウカイ</t>
    </rPh>
    <rPh sb="87" eb="88">
      <t>トウ</t>
    </rPh>
    <rPh sb="88" eb="92">
      <t>シ</t>
    </rPh>
    <rPh sb="93" eb="95">
      <t>テキセイ</t>
    </rPh>
    <rPh sb="96" eb="98">
      <t>カンリ</t>
    </rPh>
    <rPh sb="98" eb="100">
      <t>ウンエイ</t>
    </rPh>
    <rPh sb="101" eb="102">
      <t>シ</t>
    </rPh>
    <rPh sb="106" eb="107">
      <t>オヨ</t>
    </rPh>
    <rPh sb="108" eb="111">
      <t>フカツドウ</t>
    </rPh>
    <rPh sb="111" eb="115">
      <t>シ</t>
    </rPh>
    <rPh sb="116" eb="118">
      <t>セイリ</t>
    </rPh>
    <rPh sb="118" eb="120">
      <t>ソクシン</t>
    </rPh>
    <rPh sb="124" eb="126">
      <t>タイサク</t>
    </rPh>
    <rPh sb="127" eb="129">
      <t>ジッシ</t>
    </rPh>
    <phoneticPr fontId="5"/>
  </si>
  <si>
    <t>-</t>
    <phoneticPr fontId="5"/>
  </si>
  <si>
    <t>-</t>
    <phoneticPr fontId="5"/>
  </si>
  <si>
    <t>か所数</t>
    <rPh sb="1" eb="2">
      <t>ショ</t>
    </rPh>
    <rPh sb="2" eb="3">
      <t>スウ</t>
    </rPh>
    <phoneticPr fontId="5"/>
  </si>
  <si>
    <t>か所数</t>
    <phoneticPr fontId="5"/>
  </si>
  <si>
    <t>-</t>
    <phoneticPr fontId="5"/>
  </si>
  <si>
    <t>大分県</t>
    <rPh sb="0" eb="3">
      <t>オオイタケン</t>
    </rPh>
    <phoneticPr fontId="5"/>
  </si>
  <si>
    <t>-</t>
    <phoneticPr fontId="5"/>
  </si>
  <si>
    <t>支出委任</t>
    <rPh sb="0" eb="2">
      <t>シシュツ</t>
    </rPh>
    <rPh sb="2" eb="4">
      <t>イニン</t>
    </rPh>
    <phoneticPr fontId="5"/>
  </si>
  <si>
    <t>　</t>
    <phoneticPr fontId="5"/>
  </si>
  <si>
    <t>966,460/58</t>
    <phoneticPr fontId="5"/>
  </si>
  <si>
    <t>予納金、郵券等、旅費、会議出席謝金</t>
    <rPh sb="0" eb="3">
      <t>ヨノウキン</t>
    </rPh>
    <rPh sb="4" eb="6">
      <t>ユウケン</t>
    </rPh>
    <rPh sb="6" eb="7">
      <t>トウ</t>
    </rPh>
    <phoneticPr fontId="5"/>
  </si>
  <si>
    <t>　</t>
    <phoneticPr fontId="5"/>
  </si>
  <si>
    <t>　</t>
    <phoneticPr fontId="5"/>
  </si>
  <si>
    <t>C.大阪府</t>
    <rPh sb="2" eb="5">
      <t>オオサカフ</t>
    </rPh>
    <phoneticPr fontId="5"/>
  </si>
  <si>
    <t>-</t>
    <phoneticPr fontId="5"/>
  </si>
  <si>
    <t>-</t>
    <phoneticPr fontId="5"/>
  </si>
  <si>
    <t>認証事務実施件数</t>
    <phoneticPr fontId="5"/>
  </si>
  <si>
    <t>認証事務実施件数／宗教行政事務処理のうち、認証等・事務指導の執行額（百円未満四捨五入）　　　　　　　　　　　　　　</t>
    <rPh sb="23" eb="24">
      <t>トウ</t>
    </rPh>
    <phoneticPr fontId="5"/>
  </si>
  <si>
    <t>950,070/54</t>
    <phoneticPr fontId="5"/>
  </si>
  <si>
    <t>577,070/44</t>
    <phoneticPr fontId="5"/>
  </si>
  <si>
    <t>1,113,000/52</t>
    <phoneticPr fontId="5"/>
  </si>
  <si>
    <t>-</t>
    <phoneticPr fontId="5"/>
  </si>
  <si>
    <t>有</t>
  </si>
  <si>
    <t>無</t>
  </si>
  <si>
    <t>‐</t>
  </si>
  <si>
    <t>同上</t>
    <rPh sb="0" eb="2">
      <t>ドウジョウ</t>
    </rPh>
    <phoneticPr fontId="5"/>
  </si>
  <si>
    <t>認証事務は所轄庁である国の義務行為であること、信教の自由は受益者負担で制限することはできないため、当該事項は評価対象外とする。</t>
    <rPh sb="0" eb="2">
      <t>ニンショウ</t>
    </rPh>
    <rPh sb="2" eb="4">
      <t>ジム</t>
    </rPh>
    <rPh sb="5" eb="8">
      <t>ショカツチョウ</t>
    </rPh>
    <rPh sb="11" eb="12">
      <t>クニ</t>
    </rPh>
    <rPh sb="13" eb="15">
      <t>ギム</t>
    </rPh>
    <rPh sb="15" eb="17">
      <t>コウイ</t>
    </rPh>
    <rPh sb="23" eb="25">
      <t>シンキョウ</t>
    </rPh>
    <rPh sb="26" eb="28">
      <t>ジユウ</t>
    </rPh>
    <rPh sb="29" eb="32">
      <t>ジュエキシャ</t>
    </rPh>
    <rPh sb="32" eb="34">
      <t>フタン</t>
    </rPh>
    <rPh sb="35" eb="37">
      <t>セイゲン</t>
    </rPh>
    <rPh sb="49" eb="51">
      <t>トウガイ</t>
    </rPh>
    <rPh sb="51" eb="53">
      <t>ジコウ</t>
    </rPh>
    <rPh sb="54" eb="56">
      <t>ヒョウカ</t>
    </rPh>
    <rPh sb="56" eb="59">
      <t>タイショウガイ</t>
    </rPh>
    <phoneticPr fontId="5"/>
  </si>
  <si>
    <t>中間段階での支出はない。</t>
    <rPh sb="0" eb="2">
      <t>チュウカン</t>
    </rPh>
    <rPh sb="2" eb="4">
      <t>ダンカイ</t>
    </rPh>
    <rPh sb="6" eb="8">
      <t>シシュツ</t>
    </rPh>
    <phoneticPr fontId="5"/>
  </si>
  <si>
    <t>費目・使途については、契約時、精算時に精査している。</t>
    <rPh sb="0" eb="2">
      <t>ヒモク</t>
    </rPh>
    <rPh sb="3" eb="5">
      <t>シト</t>
    </rPh>
    <rPh sb="11" eb="13">
      <t>ケイヤク</t>
    </rPh>
    <rPh sb="13" eb="14">
      <t>トキ</t>
    </rPh>
    <rPh sb="15" eb="17">
      <t>セイサン</t>
    </rPh>
    <rPh sb="17" eb="18">
      <t>トキ</t>
    </rPh>
    <rPh sb="19" eb="21">
      <t>セイサ</t>
    </rPh>
    <phoneticPr fontId="5"/>
  </si>
  <si>
    <t>目標を達している。</t>
    <rPh sb="0" eb="2">
      <t>モクヒョウ</t>
    </rPh>
    <rPh sb="3" eb="4">
      <t>タッ</t>
    </rPh>
    <phoneticPr fontId="5"/>
  </si>
  <si>
    <t>認証事務は所轄庁のみが行える義務であり、他の手段を講じることはできない。</t>
    <rPh sb="0" eb="2">
      <t>ニンショウ</t>
    </rPh>
    <rPh sb="2" eb="4">
      <t>ジム</t>
    </rPh>
    <rPh sb="5" eb="8">
      <t>ショカツチョウ</t>
    </rPh>
    <rPh sb="11" eb="12">
      <t>オコナ</t>
    </rPh>
    <rPh sb="14" eb="16">
      <t>ギム</t>
    </rPh>
    <rPh sb="20" eb="21">
      <t>ホカ</t>
    </rPh>
    <rPh sb="22" eb="24">
      <t>シュダン</t>
    </rPh>
    <rPh sb="25" eb="26">
      <t>コウ</t>
    </rPh>
    <phoneticPr fontId="5"/>
  </si>
  <si>
    <t>各種調査業務の成果は、認証業務等に役立てている。宗教年鑑は宗教法人等に関する唯一の統計資料であり、内容を文化庁HPで公開している。</t>
    <rPh sb="0" eb="2">
      <t>カクシュ</t>
    </rPh>
    <rPh sb="2" eb="4">
      <t>チョウサ</t>
    </rPh>
    <rPh sb="4" eb="6">
      <t>ギョウム</t>
    </rPh>
    <rPh sb="7" eb="9">
      <t>セイカ</t>
    </rPh>
    <rPh sb="11" eb="13">
      <t>ニンショウ</t>
    </rPh>
    <rPh sb="13" eb="16">
      <t>ギョウムトウ</t>
    </rPh>
    <rPh sb="17" eb="19">
      <t>ヤクダ</t>
    </rPh>
    <rPh sb="24" eb="26">
      <t>シュウキョウ</t>
    </rPh>
    <rPh sb="26" eb="28">
      <t>ネンカン</t>
    </rPh>
    <rPh sb="29" eb="34">
      <t>シナド</t>
    </rPh>
    <rPh sb="35" eb="36">
      <t>カン</t>
    </rPh>
    <rPh sb="38" eb="40">
      <t>ユイイツ</t>
    </rPh>
    <rPh sb="41" eb="43">
      <t>トウケイ</t>
    </rPh>
    <rPh sb="43" eb="45">
      <t>シリョウ</t>
    </rPh>
    <rPh sb="49" eb="51">
      <t>ナイヨウ</t>
    </rPh>
    <rPh sb="52" eb="55">
      <t>ブンカチョウ</t>
    </rPh>
    <rPh sb="58" eb="60">
      <t>コウカイ</t>
    </rPh>
    <phoneticPr fontId="5"/>
  </si>
  <si>
    <t>本事業は、宗教法人の規則の変更などの認証並びに宗教に関する情報資料の収集及び宗教団体との連絡を着実に行い、その成果を上げた。宗教法人実務研修会では、例年受講者の満足度は、不断の努力により高い評価を安定して得ており、平成27年度は、目標値を上回った。</t>
    <rPh sb="0" eb="1">
      <t>ホン</t>
    </rPh>
    <rPh sb="1" eb="3">
      <t>ジギョウ</t>
    </rPh>
    <rPh sb="5" eb="9">
      <t>シ</t>
    </rPh>
    <rPh sb="10" eb="12">
      <t>キソク</t>
    </rPh>
    <rPh sb="13" eb="15">
      <t>ヘンコウ</t>
    </rPh>
    <rPh sb="18" eb="20">
      <t>ニンショウ</t>
    </rPh>
    <rPh sb="20" eb="21">
      <t>ナラ</t>
    </rPh>
    <rPh sb="23" eb="25">
      <t>シュウキョウ</t>
    </rPh>
    <rPh sb="26" eb="27">
      <t>カン</t>
    </rPh>
    <rPh sb="29" eb="31">
      <t>ジョウホウ</t>
    </rPh>
    <rPh sb="31" eb="33">
      <t>シリョウ</t>
    </rPh>
    <rPh sb="34" eb="36">
      <t>シュウシュウ</t>
    </rPh>
    <rPh sb="36" eb="37">
      <t>オヨ</t>
    </rPh>
    <rPh sb="38" eb="40">
      <t>シュウキョウ</t>
    </rPh>
    <rPh sb="40" eb="42">
      <t>ダンタイ</t>
    </rPh>
    <rPh sb="44" eb="46">
      <t>レンラク</t>
    </rPh>
    <rPh sb="47" eb="49">
      <t>チャクジツ</t>
    </rPh>
    <rPh sb="50" eb="51">
      <t>オコナ</t>
    </rPh>
    <rPh sb="55" eb="57">
      <t>セイカ</t>
    </rPh>
    <rPh sb="58" eb="59">
      <t>ア</t>
    </rPh>
    <rPh sb="62" eb="66">
      <t>シ</t>
    </rPh>
    <rPh sb="66" eb="68">
      <t>ジツム</t>
    </rPh>
    <rPh sb="68" eb="71">
      <t>ケンシュウカイ</t>
    </rPh>
    <rPh sb="74" eb="76">
      <t>レイネン</t>
    </rPh>
    <rPh sb="76" eb="79">
      <t>ジュコウシャ</t>
    </rPh>
    <rPh sb="80" eb="83">
      <t>マンゾクド</t>
    </rPh>
    <rPh sb="85" eb="87">
      <t>フダン</t>
    </rPh>
    <rPh sb="88" eb="90">
      <t>ドリョク</t>
    </rPh>
    <rPh sb="93" eb="94">
      <t>タカ</t>
    </rPh>
    <rPh sb="95" eb="97">
      <t>ヒョウカ</t>
    </rPh>
    <rPh sb="98" eb="100">
      <t>アンテイ</t>
    </rPh>
    <rPh sb="102" eb="103">
      <t>エ</t>
    </rPh>
    <rPh sb="107" eb="109">
      <t>ヘイセイ</t>
    </rPh>
    <rPh sb="111" eb="113">
      <t>ネンド</t>
    </rPh>
    <rPh sb="115" eb="118">
      <t>モクヒョウチ</t>
    </rPh>
    <rPh sb="119" eb="121">
      <t>ウワマワ</t>
    </rPh>
    <phoneticPr fontId="5"/>
  </si>
  <si>
    <t>コスト削減に努めており、概ね少傾向にある。</t>
    <rPh sb="3" eb="5">
      <t>サクゲン</t>
    </rPh>
    <rPh sb="6" eb="7">
      <t>ツト</t>
    </rPh>
    <rPh sb="12" eb="13">
      <t>オオム</t>
    </rPh>
    <rPh sb="14" eb="15">
      <t>ショウ</t>
    </rPh>
    <rPh sb="15" eb="17">
      <t>ケイコウ</t>
    </rPh>
    <phoneticPr fontId="5"/>
  </si>
  <si>
    <t>宗教法人ガイドブックのPDF化を行い、文化庁HPに公開することとした。</t>
    <rPh sb="0" eb="4">
      <t>シ</t>
    </rPh>
    <rPh sb="14" eb="15">
      <t>カ</t>
    </rPh>
    <rPh sb="16" eb="17">
      <t>オコナ</t>
    </rPh>
    <rPh sb="19" eb="22">
      <t>ブンカチョウ</t>
    </rPh>
    <rPh sb="25" eb="27">
      <t>コウカイ</t>
    </rPh>
    <phoneticPr fontId="5"/>
  </si>
  <si>
    <t>研修会等の事業は年度当初に立てた予定通り、実施している。</t>
    <rPh sb="0" eb="3">
      <t>ケンシュウカイ</t>
    </rPh>
    <rPh sb="3" eb="4">
      <t>トウ</t>
    </rPh>
    <rPh sb="5" eb="7">
      <t>ジギョウ</t>
    </rPh>
    <rPh sb="8" eb="10">
      <t>ネンド</t>
    </rPh>
    <rPh sb="10" eb="12">
      <t>トウショ</t>
    </rPh>
    <rPh sb="13" eb="14">
      <t>タ</t>
    </rPh>
    <rPh sb="16" eb="18">
      <t>ヨテイ</t>
    </rPh>
    <rPh sb="18" eb="19">
      <t>ドオ</t>
    </rPh>
    <rPh sb="21" eb="23">
      <t>ジッシ</t>
    </rPh>
    <phoneticPr fontId="5"/>
  </si>
  <si>
    <t>-</t>
    <phoneticPr fontId="5"/>
  </si>
  <si>
    <t>-</t>
    <phoneticPr fontId="5"/>
  </si>
  <si>
    <t>宗教法人が適切な運営を行うために、宗教法人の関係者等を対象として、全国9か所で研修会等を開催し、具体的な事務処理方法等を周知するとともに、適正な管理運営についての意識の徹底を図っていることから、文化芸術振興のための基盤の充実に資するものである。</t>
    <rPh sb="17" eb="21">
      <t>シ</t>
    </rPh>
    <rPh sb="22" eb="25">
      <t>カンケイシャ</t>
    </rPh>
    <rPh sb="25" eb="26">
      <t>トウ</t>
    </rPh>
    <rPh sb="27" eb="29">
      <t>タイショウ</t>
    </rPh>
    <rPh sb="33" eb="35">
      <t>ゼンコク</t>
    </rPh>
    <rPh sb="37" eb="38">
      <t>ショ</t>
    </rPh>
    <rPh sb="39" eb="42">
      <t>ケンシュウカイ</t>
    </rPh>
    <rPh sb="42" eb="43">
      <t>トウ</t>
    </rPh>
    <rPh sb="44" eb="46">
      <t>カイサイ</t>
    </rPh>
    <rPh sb="48" eb="51">
      <t>グタイテキ</t>
    </rPh>
    <rPh sb="52" eb="54">
      <t>ジム</t>
    </rPh>
    <rPh sb="54" eb="56">
      <t>ショリ</t>
    </rPh>
    <rPh sb="56" eb="58">
      <t>ホウホウ</t>
    </rPh>
    <rPh sb="58" eb="59">
      <t>トウ</t>
    </rPh>
    <rPh sb="60" eb="62">
      <t>シュウチ</t>
    </rPh>
    <rPh sb="69" eb="71">
      <t>テキセイ</t>
    </rPh>
    <rPh sb="72" eb="74">
      <t>カンリ</t>
    </rPh>
    <rPh sb="74" eb="76">
      <t>ウンエイ</t>
    </rPh>
    <rPh sb="81" eb="83">
      <t>イシキ</t>
    </rPh>
    <rPh sb="84" eb="86">
      <t>テッテイ</t>
    </rPh>
    <rPh sb="87" eb="88">
      <t>ハカ</t>
    </rPh>
    <rPh sb="107" eb="109">
      <t>キバン</t>
    </rPh>
    <rPh sb="110" eb="112">
      <t>ジュウジツ</t>
    </rPh>
    <rPh sb="113" eb="114">
      <t>シ</t>
    </rPh>
    <phoneticPr fontId="5"/>
  </si>
  <si>
    <t>-</t>
    <phoneticPr fontId="5"/>
  </si>
  <si>
    <t>宗教法人法に基づく認証事務等は、国と地方（各都道府県）が役割分担を担っており、民間等による代替はできない。また、宗教行政の推進のための唯一の事業である。</t>
    <rPh sb="0" eb="4">
      <t>シ</t>
    </rPh>
    <rPh sb="4" eb="5">
      <t>ホウ</t>
    </rPh>
    <rPh sb="6" eb="7">
      <t>モト</t>
    </rPh>
    <rPh sb="9" eb="11">
      <t>ニンショウ</t>
    </rPh>
    <rPh sb="11" eb="14">
      <t>ジムトウ</t>
    </rPh>
    <rPh sb="16" eb="17">
      <t>クニ</t>
    </rPh>
    <rPh sb="18" eb="20">
      <t>チホウ</t>
    </rPh>
    <rPh sb="21" eb="22">
      <t>カク</t>
    </rPh>
    <rPh sb="22" eb="26">
      <t>トドウフケン</t>
    </rPh>
    <rPh sb="28" eb="30">
      <t>ヤクワリ</t>
    </rPh>
    <rPh sb="30" eb="32">
      <t>ブンタン</t>
    </rPh>
    <rPh sb="33" eb="34">
      <t>ニナ</t>
    </rPh>
    <rPh sb="39" eb="41">
      <t>ミンカン</t>
    </rPh>
    <rPh sb="41" eb="42">
      <t>トウ</t>
    </rPh>
    <rPh sb="45" eb="47">
      <t>ダイタイ</t>
    </rPh>
    <rPh sb="56" eb="58">
      <t>シュウキョウ</t>
    </rPh>
    <rPh sb="58" eb="60">
      <t>ギョウセイ</t>
    </rPh>
    <rPh sb="61" eb="63">
      <t>スイシン</t>
    </rPh>
    <rPh sb="67" eb="69">
      <t>ユイイツ</t>
    </rPh>
    <rPh sb="70" eb="72">
      <t>ジギョウ</t>
    </rPh>
    <phoneticPr fontId="5"/>
  </si>
  <si>
    <t>宗教法人実務研修会では、開催後に有識者による評価企画会議を開催し、受講者のアンケート等の実績を踏まえた研修内容の見直しを行い、次年度の研修会に反映することにより、引き続き内容の充実を図る。都道府県宗教法人事務担当者研修会において、不活動宗教法人対策等の説明を行うなど業務の合理化に努めるとともに、計画的な執行による執行率の改善を図ることとする。</t>
    <rPh sb="0" eb="4">
      <t>シ</t>
    </rPh>
    <rPh sb="4" eb="6">
      <t>ジツム</t>
    </rPh>
    <rPh sb="6" eb="9">
      <t>ケンシュウカイ</t>
    </rPh>
    <rPh sb="12" eb="15">
      <t>カイサイゴ</t>
    </rPh>
    <rPh sb="16" eb="19">
      <t>ユウシキシャ</t>
    </rPh>
    <rPh sb="22" eb="24">
      <t>ヒョウカ</t>
    </rPh>
    <rPh sb="24" eb="26">
      <t>キカク</t>
    </rPh>
    <rPh sb="26" eb="28">
      <t>カイギ</t>
    </rPh>
    <rPh sb="29" eb="31">
      <t>カイサイ</t>
    </rPh>
    <rPh sb="33" eb="36">
      <t>ジュコウシャ</t>
    </rPh>
    <rPh sb="42" eb="43">
      <t>トウ</t>
    </rPh>
    <rPh sb="44" eb="46">
      <t>ジッセキ</t>
    </rPh>
    <rPh sb="47" eb="48">
      <t>フ</t>
    </rPh>
    <rPh sb="51" eb="53">
      <t>ケンシュウ</t>
    </rPh>
    <rPh sb="53" eb="55">
      <t>ナイヨウ</t>
    </rPh>
    <rPh sb="56" eb="58">
      <t>ミナオ</t>
    </rPh>
    <rPh sb="60" eb="61">
      <t>オコナ</t>
    </rPh>
    <rPh sb="63" eb="66">
      <t>ジネンド</t>
    </rPh>
    <rPh sb="67" eb="70">
      <t>ケンシュウカイ</t>
    </rPh>
    <rPh sb="71" eb="73">
      <t>ハンエイ</t>
    </rPh>
    <rPh sb="81" eb="82">
      <t>ヒ</t>
    </rPh>
    <rPh sb="83" eb="84">
      <t>ツヅ</t>
    </rPh>
    <rPh sb="85" eb="87">
      <t>ナイヨウ</t>
    </rPh>
    <rPh sb="88" eb="90">
      <t>ジュウジツ</t>
    </rPh>
    <rPh sb="91" eb="92">
      <t>ハカ</t>
    </rPh>
    <rPh sb="94" eb="98">
      <t>トドウフケン</t>
    </rPh>
    <rPh sb="98" eb="102">
      <t>シ</t>
    </rPh>
    <rPh sb="102" eb="104">
      <t>ジム</t>
    </rPh>
    <rPh sb="104" eb="107">
      <t>タントウシャ</t>
    </rPh>
    <rPh sb="107" eb="110">
      <t>ケンシュウカイ</t>
    </rPh>
    <rPh sb="115" eb="118">
      <t>フカツドウ</t>
    </rPh>
    <rPh sb="118" eb="122">
      <t>シ</t>
    </rPh>
    <rPh sb="122" eb="124">
      <t>タイサク</t>
    </rPh>
    <rPh sb="124" eb="125">
      <t>トウ</t>
    </rPh>
    <rPh sb="126" eb="128">
      <t>セツメイ</t>
    </rPh>
    <rPh sb="129" eb="130">
      <t>オコナ</t>
    </rPh>
    <rPh sb="133" eb="135">
      <t>ギョウム</t>
    </rPh>
    <rPh sb="136" eb="139">
      <t>ゴウリカ</t>
    </rPh>
    <rPh sb="140" eb="141">
      <t>ツト</t>
    </rPh>
    <rPh sb="148" eb="151">
      <t>ケイカクテキ</t>
    </rPh>
    <rPh sb="152" eb="154">
      <t>シッコウ</t>
    </rPh>
    <rPh sb="157" eb="160">
      <t>シッコウリツ</t>
    </rPh>
    <rPh sb="161" eb="163">
      <t>カイゼン</t>
    </rPh>
    <rPh sb="164" eb="165">
      <t>ハカ</t>
    </rPh>
    <phoneticPr fontId="5"/>
  </si>
  <si>
    <t>　</t>
  </si>
  <si>
    <t>宗教法人等の法人事務担当者に対し、法人運営上の実務についての研修を行う宗教法人実務研修会における受講者の満足度</t>
    <phoneticPr fontId="5"/>
  </si>
  <si>
    <t>％</t>
    <phoneticPr fontId="5"/>
  </si>
  <si>
    <t>-</t>
    <phoneticPr fontId="5"/>
  </si>
  <si>
    <t>-</t>
    <phoneticPr fontId="5"/>
  </si>
  <si>
    <t>宗教法人等に関する基礎資料作成のための調査を実施し、現状の把握を行うために、調査票の回収率8割を目指す。</t>
    <rPh sb="38" eb="41">
      <t>チョウサヒョウ</t>
    </rPh>
    <rPh sb="42" eb="45">
      <t>カイシュウリツ</t>
    </rPh>
    <rPh sb="46" eb="47">
      <t>ワリ</t>
    </rPh>
    <rPh sb="48" eb="50">
      <t>メザ</t>
    </rPh>
    <phoneticPr fontId="5"/>
  </si>
  <si>
    <t>宗教法人等の法人事務担当者に対し、法人運営上の実務についての研修を行う宗教法人実務研修会における受講者の満足度９割を目指す。</t>
    <rPh sb="58" eb="60">
      <t>メザ</t>
    </rPh>
    <phoneticPr fontId="5"/>
  </si>
  <si>
    <t>　　円</t>
    <rPh sb="2" eb="3">
      <t>エン</t>
    </rPh>
    <phoneticPr fontId="5"/>
  </si>
  <si>
    <t>　円/件数</t>
    <rPh sb="1" eb="2">
      <t>エン</t>
    </rPh>
    <rPh sb="3" eb="5">
      <t>ケンスウ</t>
    </rPh>
    <phoneticPr fontId="5"/>
  </si>
  <si>
    <t>資金の支出に当たっては、原則として、競争入札、見積り合わせを行うことにより、競争性の確保に努めている。
一者応札になった1件は、より高い専門性が求められるものの、入札仕様も明確でわかりやすく、公告期間も十分にとっていたが、今回、一者のみになった。今後、一者応札の状況が改善されるよう、検討していく。</t>
    <rPh sb="0" eb="2">
      <t>シキン</t>
    </rPh>
    <rPh sb="3" eb="5">
      <t>シシュツ</t>
    </rPh>
    <rPh sb="6" eb="7">
      <t>ア</t>
    </rPh>
    <rPh sb="12" eb="14">
      <t>ゲンソク</t>
    </rPh>
    <rPh sb="18" eb="20">
      <t>キョウソウ</t>
    </rPh>
    <rPh sb="20" eb="22">
      <t>ニュウサツ</t>
    </rPh>
    <rPh sb="23" eb="25">
      <t>ミツ</t>
    </rPh>
    <rPh sb="26" eb="27">
      <t>ア</t>
    </rPh>
    <rPh sb="30" eb="31">
      <t>オコナ</t>
    </rPh>
    <rPh sb="38" eb="41">
      <t>キョウソウセイ</t>
    </rPh>
    <rPh sb="42" eb="44">
      <t>カクホ</t>
    </rPh>
    <rPh sb="45" eb="46">
      <t>ツト</t>
    </rPh>
    <rPh sb="52" eb="53">
      <t>イッ</t>
    </rPh>
    <rPh sb="53" eb="54">
      <t>ユイイツ</t>
    </rPh>
    <rPh sb="54" eb="56">
      <t>オウサツ</t>
    </rPh>
    <rPh sb="61" eb="62">
      <t>ケン</t>
    </rPh>
    <rPh sb="66" eb="67">
      <t>タカ</t>
    </rPh>
    <rPh sb="68" eb="71">
      <t>センモンセイ</t>
    </rPh>
    <rPh sb="72" eb="73">
      <t>モト</t>
    </rPh>
    <rPh sb="81" eb="83">
      <t>ニュウサツ</t>
    </rPh>
    <rPh sb="83" eb="85">
      <t>シヨウ</t>
    </rPh>
    <rPh sb="86" eb="88">
      <t>メイカク</t>
    </rPh>
    <rPh sb="96" eb="98">
      <t>コウコク</t>
    </rPh>
    <rPh sb="98" eb="100">
      <t>キカン</t>
    </rPh>
    <rPh sb="101" eb="103">
      <t>ジュウブン</t>
    </rPh>
    <rPh sb="111" eb="113">
      <t>コンカイ</t>
    </rPh>
    <rPh sb="114" eb="116">
      <t>イッシャ</t>
    </rPh>
    <rPh sb="123" eb="125">
      <t>コンゴ</t>
    </rPh>
    <rPh sb="126" eb="127">
      <t>イチ</t>
    </rPh>
    <rPh sb="127" eb="128">
      <t>モノ</t>
    </rPh>
    <rPh sb="128" eb="130">
      <t>オウサツ</t>
    </rPh>
    <rPh sb="131" eb="133">
      <t>ジョウキョウ</t>
    </rPh>
    <rPh sb="134" eb="136">
      <t>カイゼン</t>
    </rPh>
    <rPh sb="142" eb="144">
      <t>ケントウ</t>
    </rPh>
    <phoneticPr fontId="5"/>
  </si>
  <si>
    <t>-</t>
    <phoneticPr fontId="5"/>
  </si>
  <si>
    <t>現状通り</t>
  </si>
  <si>
    <t>外部有識者による点検対象外</t>
    <phoneticPr fontId="5"/>
  </si>
  <si>
    <t>-</t>
    <phoneticPr fontId="5"/>
  </si>
  <si>
    <t>単価改定による増</t>
    <rPh sb="0" eb="2">
      <t>タンカ</t>
    </rPh>
    <rPh sb="2" eb="4">
      <t>カイテイ</t>
    </rPh>
    <rPh sb="7" eb="8">
      <t>ゾウ</t>
    </rPh>
    <phoneticPr fontId="5"/>
  </si>
  <si>
    <t>１．事業評価の観点：事業評価の観点：本事業は、円滑な宗務行政を行うための資料作成・収集、研修会や調査、認証事務等を行うものであり、長期継続事業の観点から検証を行った。
２．所見：本事業は、宗教法人の規則認証等経常的に必要な事務処理等を行うものであり、継続して実施する必要が認められ現段階において特に見直すべき事由は見受けられないが、引き続き、調査研究事業等において予算執行の有効性・効率性高めるために積算単価を再検証するなど、コスト削減に努めること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</si>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</sst>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85725</xdr:colOff>
          <xdr:row>72</xdr:row>
          <xdr:rowOff>19050</xdr:rowOff>
        </xdr:from>
        <xdr:to>
          <xdr:col>57</xdr:col>
          <xdr:colOff>247650</xdr:colOff>
          <xdr:row>72</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fPrintsWithSheet="0"/>
      </xdr:twoCellAnchor>
    </mc:Choice>
    <mc:Fallback/>
  </mc:AlternateContent>
  <xdr:oneCellAnchor>
    <xdr:from>
      <xdr:col>20</xdr:col>
      <xdr:colOff>152400</xdr:colOff>
      <xdr:row>720</xdr:row>
      <xdr:rowOff>21771</xdr:rowOff>
    </xdr:from>
    <xdr:ext cx="3015343" cy="511629"/>
    <xdr:sp macro="" textlink="">
      <xdr:nvSpPr>
        <xdr:cNvPr id="2" name="テキスト ボックス 1"/>
        <xdr:cNvSpPr txBox="1"/>
      </xdr:nvSpPr>
      <xdr:spPr>
        <a:xfrm>
          <a:off x="3853543" y="226074514"/>
          <a:ext cx="3015343" cy="5116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文化庁</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31.1</a:t>
          </a:r>
          <a:r>
            <a:rPr kumimoji="1" lang="ja-JP" altLang="ja-JP" sz="1100">
              <a:solidFill>
                <a:schemeClr val="tx1"/>
              </a:solidFill>
              <a:effectLst/>
              <a:latin typeface="+mn-lt"/>
              <a:ea typeface="+mn-ea"/>
              <a:cs typeface="+mn-cs"/>
            </a:rPr>
            <a:t>百万円</a:t>
          </a:r>
          <a:endParaRPr lang="ja-JP" altLang="ja-JP">
            <a:effectLst/>
          </a:endParaRPr>
        </a:p>
        <a:p>
          <a:endParaRPr kumimoji="1" lang="ja-JP" altLang="en-US" sz="1100"/>
        </a:p>
      </xdr:txBody>
    </xdr:sp>
    <xdr:clientData/>
  </xdr:oneCellAnchor>
  <xdr:oneCellAnchor>
    <xdr:from>
      <xdr:col>38</xdr:col>
      <xdr:colOff>158131</xdr:colOff>
      <xdr:row>726</xdr:row>
      <xdr:rowOff>20049</xdr:rowOff>
    </xdr:from>
    <xdr:ext cx="1447799" cy="642484"/>
    <xdr:sp macro="" textlink="">
      <xdr:nvSpPr>
        <xdr:cNvPr id="5" name="テキスト ボックス 4"/>
        <xdr:cNvSpPr txBox="1"/>
      </xdr:nvSpPr>
      <xdr:spPr>
        <a:xfrm>
          <a:off x="7168531" y="44111775"/>
          <a:ext cx="1447799"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C.</a:t>
          </a:r>
          <a:r>
            <a:rPr kumimoji="1" lang="ja-JP" altLang="en-US" sz="1100"/>
            <a:t>大阪府・大分県</a:t>
          </a:r>
          <a:endParaRPr kumimoji="1" lang="en-US" altLang="ja-JP" sz="1100"/>
        </a:p>
        <a:p>
          <a:r>
            <a:rPr kumimoji="1" lang="ja-JP" altLang="en-US" sz="1100"/>
            <a:t>         （全</a:t>
          </a:r>
          <a:r>
            <a:rPr kumimoji="1" lang="en-US" altLang="ja-JP" sz="1100"/>
            <a:t>2</a:t>
          </a:r>
          <a:r>
            <a:rPr kumimoji="1" lang="ja-JP" altLang="en-US" sz="1100"/>
            <a:t>府県）</a:t>
          </a:r>
          <a:endParaRPr kumimoji="1" lang="en-US" altLang="ja-JP" sz="1100"/>
        </a:p>
        <a:p>
          <a:r>
            <a:rPr kumimoji="1" lang="en-US" altLang="ja-JP" sz="1100">
              <a:solidFill>
                <a:schemeClr val="tx1"/>
              </a:solidFill>
              <a:effectLst/>
              <a:latin typeface="+mn-lt"/>
              <a:ea typeface="+mn-ea"/>
              <a:cs typeface="+mn-cs"/>
            </a:rPr>
            <a:t>          4.5</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24</xdr:col>
      <xdr:colOff>107711</xdr:colOff>
      <xdr:row>726</xdr:row>
      <xdr:rowOff>46979</xdr:rowOff>
    </xdr:from>
    <xdr:ext cx="1544626" cy="682937"/>
    <xdr:sp macro="" textlink="">
      <xdr:nvSpPr>
        <xdr:cNvPr id="9" name="テキスト ボックス 8"/>
        <xdr:cNvSpPr txBox="1"/>
      </xdr:nvSpPr>
      <xdr:spPr>
        <a:xfrm>
          <a:off x="4535332" y="44138705"/>
          <a:ext cx="1544626" cy="6829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B.</a:t>
          </a:r>
          <a:r>
            <a:rPr kumimoji="1" lang="ja-JP" altLang="en-US" sz="1100"/>
            <a:t>税理士法人ゆびすい</a:t>
          </a:r>
          <a:endParaRPr kumimoji="1" lang="en-US" altLang="ja-JP" sz="1100"/>
        </a:p>
        <a:p>
          <a:endParaRPr kumimoji="1" lang="en-US" altLang="ja-JP" sz="1100"/>
        </a:p>
        <a:p>
          <a:r>
            <a:rPr kumimoji="1" lang="en-US" altLang="ja-JP" sz="1100">
              <a:solidFill>
                <a:schemeClr val="tx1"/>
              </a:solidFill>
              <a:effectLst/>
              <a:latin typeface="+mn-lt"/>
              <a:ea typeface="+mn-ea"/>
              <a:cs typeface="+mn-cs"/>
            </a:rPr>
            <a:t>          3.3</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kumimoji="1" lang="ja-JP" altLang="en-US" sz="1100"/>
        </a:p>
      </xdr:txBody>
    </xdr:sp>
    <xdr:clientData/>
  </xdr:oneCellAnchor>
  <xdr:oneCellAnchor>
    <xdr:from>
      <xdr:col>10</xdr:col>
      <xdr:colOff>147819</xdr:colOff>
      <xdr:row>726</xdr:row>
      <xdr:rowOff>98543</xdr:rowOff>
    </xdr:from>
    <xdr:ext cx="1458684" cy="664029"/>
    <xdr:sp macro="" textlink="">
      <xdr:nvSpPr>
        <xdr:cNvPr id="11" name="テキスト ボックス 10"/>
        <xdr:cNvSpPr txBox="1"/>
      </xdr:nvSpPr>
      <xdr:spPr>
        <a:xfrm>
          <a:off x="1992661" y="44190269"/>
          <a:ext cx="1458684" cy="6640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a:t>
          </a:r>
          <a:r>
            <a:rPr kumimoji="1" lang="ja-JP" altLang="en-US" sz="1100"/>
            <a:t>株式会社シィー・ディー・アイ</a:t>
          </a:r>
          <a:endParaRPr kumimoji="1" lang="en-US" altLang="ja-JP" sz="1100"/>
        </a:p>
        <a:p>
          <a:r>
            <a:rPr kumimoji="1" lang="en-US" altLang="ja-JP" sz="1100">
              <a:solidFill>
                <a:schemeClr val="tx1"/>
              </a:solidFill>
              <a:effectLst/>
              <a:latin typeface="+mn-lt"/>
              <a:ea typeface="+mn-ea"/>
              <a:cs typeface="+mn-cs"/>
            </a:rPr>
            <a:t>           3.1</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twoCellAnchor>
    <xdr:from>
      <xdr:col>28</xdr:col>
      <xdr:colOff>184198</xdr:colOff>
      <xdr:row>721</xdr:row>
      <xdr:rowOff>172453</xdr:rowOff>
    </xdr:from>
    <xdr:to>
      <xdr:col>29</xdr:col>
      <xdr:colOff>0</xdr:colOff>
      <xdr:row>723</xdr:row>
      <xdr:rowOff>206829</xdr:rowOff>
    </xdr:to>
    <xdr:cxnSp macro="">
      <xdr:nvCxnSpPr>
        <xdr:cNvPr id="7" name="直線矢印コネクタ 6"/>
        <xdr:cNvCxnSpPr>
          <a:stCxn id="2" idx="2"/>
        </xdr:cNvCxnSpPr>
      </xdr:nvCxnSpPr>
      <xdr:spPr>
        <a:xfrm>
          <a:off x="5349756" y="42459442"/>
          <a:ext cx="286" cy="756271"/>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723</xdr:row>
      <xdr:rowOff>192505</xdr:rowOff>
    </xdr:from>
    <xdr:to>
      <xdr:col>43</xdr:col>
      <xdr:colOff>21772</xdr:colOff>
      <xdr:row>723</xdr:row>
      <xdr:rowOff>195942</xdr:rowOff>
    </xdr:to>
    <xdr:cxnSp macro="">
      <xdr:nvCxnSpPr>
        <xdr:cNvPr id="16" name="直線矢印コネクタ 15"/>
        <xdr:cNvCxnSpPr/>
      </xdr:nvCxnSpPr>
      <xdr:spPr>
        <a:xfrm>
          <a:off x="2767263" y="43201389"/>
          <a:ext cx="5187330" cy="3437"/>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3438</xdr:colOff>
      <xdr:row>723</xdr:row>
      <xdr:rowOff>209692</xdr:rowOff>
    </xdr:from>
    <xdr:to>
      <xdr:col>29</xdr:col>
      <xdr:colOff>3438</xdr:colOff>
      <xdr:row>725</xdr:row>
      <xdr:rowOff>35522</xdr:rowOff>
    </xdr:to>
    <xdr:cxnSp macro="">
      <xdr:nvCxnSpPr>
        <xdr:cNvPr id="17" name="直線矢印コネクタ 16"/>
        <xdr:cNvCxnSpPr/>
      </xdr:nvCxnSpPr>
      <xdr:spPr>
        <a:xfrm>
          <a:off x="5353480" y="43218576"/>
          <a:ext cx="0" cy="54772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183911</xdr:colOff>
      <xdr:row>723</xdr:row>
      <xdr:rowOff>177609</xdr:rowOff>
    </xdr:from>
    <xdr:to>
      <xdr:col>14</xdr:col>
      <xdr:colOff>183911</xdr:colOff>
      <xdr:row>725</xdr:row>
      <xdr:rowOff>3439</xdr:rowOff>
    </xdr:to>
    <xdr:cxnSp macro="">
      <xdr:nvCxnSpPr>
        <xdr:cNvPr id="26" name="直線矢印コネクタ 25"/>
        <xdr:cNvCxnSpPr/>
      </xdr:nvCxnSpPr>
      <xdr:spPr>
        <a:xfrm>
          <a:off x="2766690" y="43186493"/>
          <a:ext cx="0" cy="54772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10886</xdr:colOff>
      <xdr:row>723</xdr:row>
      <xdr:rowOff>195944</xdr:rowOff>
    </xdr:from>
    <xdr:to>
      <xdr:col>43</xdr:col>
      <xdr:colOff>21772</xdr:colOff>
      <xdr:row>725</xdr:row>
      <xdr:rowOff>10885</xdr:rowOff>
    </xdr:to>
    <xdr:cxnSp macro="">
      <xdr:nvCxnSpPr>
        <xdr:cNvPr id="28" name="直線矢印コネクタ 27"/>
        <xdr:cNvCxnSpPr/>
      </xdr:nvCxnSpPr>
      <xdr:spPr>
        <a:xfrm>
          <a:off x="7968343" y="227326373"/>
          <a:ext cx="10886" cy="53339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176463</xdr:colOff>
      <xdr:row>725</xdr:row>
      <xdr:rowOff>57866</xdr:rowOff>
    </xdr:from>
    <xdr:ext cx="1467853" cy="230892"/>
    <xdr:sp macro="" textlink="">
      <xdr:nvSpPr>
        <xdr:cNvPr id="35" name="テキスト ボックス 34"/>
        <xdr:cNvSpPr txBox="1"/>
      </xdr:nvSpPr>
      <xdr:spPr>
        <a:xfrm>
          <a:off x="2021305" y="43788645"/>
          <a:ext cx="1467853" cy="23089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oneCellAnchor>
    <xdr:from>
      <xdr:col>10</xdr:col>
      <xdr:colOff>156410</xdr:colOff>
      <xdr:row>728</xdr:row>
      <xdr:rowOff>291623</xdr:rowOff>
    </xdr:from>
    <xdr:ext cx="1447799" cy="522514"/>
    <xdr:sp macro="" textlink="">
      <xdr:nvSpPr>
        <xdr:cNvPr id="43" name="テキスト ボックス 42"/>
        <xdr:cNvSpPr txBox="1"/>
      </xdr:nvSpPr>
      <xdr:spPr>
        <a:xfrm>
          <a:off x="2001252" y="45105244"/>
          <a:ext cx="1447799" cy="5225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宗教法人等の運営に係る調査業務委託</a:t>
          </a:r>
        </a:p>
      </xdr:txBody>
    </xdr:sp>
    <xdr:clientData/>
  </xdr:oneCellAnchor>
  <xdr:oneCellAnchor>
    <xdr:from>
      <xdr:col>24</xdr:col>
      <xdr:colOff>142087</xdr:colOff>
      <xdr:row>725</xdr:row>
      <xdr:rowOff>78492</xdr:rowOff>
    </xdr:from>
    <xdr:ext cx="1470145" cy="234329"/>
    <xdr:sp macro="" textlink="">
      <xdr:nvSpPr>
        <xdr:cNvPr id="46" name="テキスト ボックス 45"/>
        <xdr:cNvSpPr txBox="1"/>
      </xdr:nvSpPr>
      <xdr:spPr>
        <a:xfrm>
          <a:off x="4569708" y="43809271"/>
          <a:ext cx="1470145" cy="23432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40</xdr:col>
      <xdr:colOff>48128</xdr:colOff>
      <xdr:row>725</xdr:row>
      <xdr:rowOff>38384</xdr:rowOff>
    </xdr:from>
    <xdr:ext cx="957944" cy="272143"/>
    <xdr:sp macro="" textlink="">
      <xdr:nvSpPr>
        <xdr:cNvPr id="47" name="テキスト ボックス 46"/>
        <xdr:cNvSpPr txBox="1"/>
      </xdr:nvSpPr>
      <xdr:spPr>
        <a:xfrm>
          <a:off x="7427496" y="43769163"/>
          <a:ext cx="957944" cy="27214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twoCellAnchor>
    <xdr:from>
      <xdr:col>10</xdr:col>
      <xdr:colOff>120315</xdr:colOff>
      <xdr:row>728</xdr:row>
      <xdr:rowOff>236624</xdr:rowOff>
    </xdr:from>
    <xdr:to>
      <xdr:col>18</xdr:col>
      <xdr:colOff>136359</xdr:colOff>
      <xdr:row>730</xdr:row>
      <xdr:rowOff>64169</xdr:rowOff>
    </xdr:to>
    <xdr:sp macro="" textlink="">
      <xdr:nvSpPr>
        <xdr:cNvPr id="32" name="大かっこ 31"/>
        <xdr:cNvSpPr/>
      </xdr:nvSpPr>
      <xdr:spPr>
        <a:xfrm>
          <a:off x="1965157" y="45050245"/>
          <a:ext cx="1491918" cy="5494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93960</xdr:colOff>
      <xdr:row>728</xdr:row>
      <xdr:rowOff>199382</xdr:rowOff>
    </xdr:from>
    <xdr:to>
      <xdr:col>32</xdr:col>
      <xdr:colOff>184483</xdr:colOff>
      <xdr:row>729</xdr:row>
      <xdr:rowOff>280739</xdr:rowOff>
    </xdr:to>
    <xdr:sp macro="" textlink="">
      <xdr:nvSpPr>
        <xdr:cNvPr id="52" name="大かっこ 51"/>
        <xdr:cNvSpPr/>
      </xdr:nvSpPr>
      <xdr:spPr>
        <a:xfrm>
          <a:off x="4521581" y="45013003"/>
          <a:ext cx="1566397" cy="442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11459</xdr:colOff>
      <xdr:row>728</xdr:row>
      <xdr:rowOff>150682</xdr:rowOff>
    </xdr:from>
    <xdr:to>
      <xdr:col>46</xdr:col>
      <xdr:colOff>163285</xdr:colOff>
      <xdr:row>729</xdr:row>
      <xdr:rowOff>326572</xdr:rowOff>
    </xdr:to>
    <xdr:sp macro="" textlink="">
      <xdr:nvSpPr>
        <xdr:cNvPr id="53" name="大かっこ 52"/>
        <xdr:cNvSpPr/>
      </xdr:nvSpPr>
      <xdr:spPr>
        <a:xfrm>
          <a:off x="7206343" y="44964303"/>
          <a:ext cx="1443216" cy="5368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138650</xdr:colOff>
      <xdr:row>728</xdr:row>
      <xdr:rowOff>183338</xdr:rowOff>
    </xdr:from>
    <xdr:ext cx="1441498" cy="490430"/>
    <xdr:sp macro="" textlink="">
      <xdr:nvSpPr>
        <xdr:cNvPr id="55" name="テキスト ボックス 54"/>
        <xdr:cNvSpPr txBox="1"/>
      </xdr:nvSpPr>
      <xdr:spPr>
        <a:xfrm>
          <a:off x="4566271" y="44996959"/>
          <a:ext cx="1441498" cy="490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宗教法人実務研修会での講義等業務委託</a:t>
          </a:r>
        </a:p>
      </xdr:txBody>
    </xdr:sp>
    <xdr:clientData/>
  </xdr:oneCellAnchor>
  <xdr:oneCellAnchor>
    <xdr:from>
      <xdr:col>39</xdr:col>
      <xdr:colOff>52710</xdr:colOff>
      <xdr:row>728</xdr:row>
      <xdr:rowOff>154119</xdr:rowOff>
    </xdr:from>
    <xdr:ext cx="1306285" cy="511629"/>
    <xdr:sp macro="" textlink="">
      <xdr:nvSpPr>
        <xdr:cNvPr id="56" name="テキスト ボックス 55"/>
        <xdr:cNvSpPr txBox="1"/>
      </xdr:nvSpPr>
      <xdr:spPr>
        <a:xfrm>
          <a:off x="7247594" y="44967740"/>
          <a:ext cx="1306285" cy="51162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不活動宗教法人の整理</a:t>
          </a:r>
        </a:p>
      </xdr:txBody>
    </xdr:sp>
    <xdr:clientData/>
  </xdr:oneCellAnchor>
  <xdr:twoCellAnchor>
    <xdr:from>
      <xdr:col>38</xdr:col>
      <xdr:colOff>119744</xdr:colOff>
      <xdr:row>719</xdr:row>
      <xdr:rowOff>21771</xdr:rowOff>
    </xdr:from>
    <xdr:to>
      <xdr:col>48</xdr:col>
      <xdr:colOff>141514</xdr:colOff>
      <xdr:row>721</xdr:row>
      <xdr:rowOff>261258</xdr:rowOff>
    </xdr:to>
    <xdr:sp macro="" textlink="">
      <xdr:nvSpPr>
        <xdr:cNvPr id="30" name="大かっこ 29"/>
        <xdr:cNvSpPr/>
      </xdr:nvSpPr>
      <xdr:spPr>
        <a:xfrm>
          <a:off x="7151915" y="225715285"/>
          <a:ext cx="1872342" cy="9579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10884</xdr:colOff>
      <xdr:row>719</xdr:row>
      <xdr:rowOff>65316</xdr:rowOff>
    </xdr:from>
    <xdr:ext cx="1861458" cy="998094"/>
    <xdr:sp macro="" textlink="">
      <xdr:nvSpPr>
        <xdr:cNvPr id="3" name="テキスト ボックス 2"/>
        <xdr:cNvSpPr txBox="1"/>
      </xdr:nvSpPr>
      <xdr:spPr>
        <a:xfrm>
          <a:off x="7205768" y="41630411"/>
          <a:ext cx="1861458"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r>
            <a:rPr kumimoji="1" lang="en-US" altLang="ja-JP" sz="1100"/>
            <a:t>1.2</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職員旅費　　</a:t>
          </a:r>
          <a:r>
            <a:rPr kumimoji="1" lang="en-US" altLang="ja-JP" sz="1100">
              <a:solidFill>
                <a:schemeClr val="tx1"/>
              </a:solidFill>
              <a:effectLst/>
              <a:latin typeface="+mn-lt"/>
              <a:ea typeface="+mn-ea"/>
              <a:cs typeface="+mn-cs"/>
            </a:rPr>
            <a:t>4.1</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　</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庁費　　　　　</a:t>
          </a:r>
          <a:r>
            <a:rPr kumimoji="1" lang="en-US" altLang="ja-JP" sz="1100"/>
            <a:t>13</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oneCellAnchor>
  <xdr:oneCellAnchor>
    <xdr:from>
      <xdr:col>6</xdr:col>
      <xdr:colOff>76200</xdr:colOff>
      <xdr:row>718</xdr:row>
      <xdr:rowOff>206829</xdr:rowOff>
    </xdr:from>
    <xdr:ext cx="4996543" cy="283028"/>
    <xdr:sp macro="" textlink="">
      <xdr:nvSpPr>
        <xdr:cNvPr id="4" name="テキスト ボックス 3"/>
        <xdr:cNvSpPr txBox="1"/>
      </xdr:nvSpPr>
      <xdr:spPr>
        <a:xfrm>
          <a:off x="1186543" y="225606429"/>
          <a:ext cx="4996543" cy="28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なお、金額は単位未満四捨五入して記載していることから、合計が一致しない場合がある</a:t>
          </a:r>
          <a:r>
            <a:rPr kumimoji="1" lang="ja-JP" altLang="en-US" sz="1100"/>
            <a:t>。</a:t>
          </a:r>
        </a:p>
      </xdr:txBody>
    </xdr:sp>
    <xdr:clientData/>
  </xdr:oneCellAnchor>
  <xdr:oneCellAnchor>
    <xdr:from>
      <xdr:col>36</xdr:col>
      <xdr:colOff>29791</xdr:colOff>
      <xdr:row>721</xdr:row>
      <xdr:rowOff>340321</xdr:rowOff>
    </xdr:from>
    <xdr:ext cx="2681324" cy="459100"/>
    <xdr:sp macro="" textlink="">
      <xdr:nvSpPr>
        <xdr:cNvPr id="33" name="テキスト ボックス 32"/>
        <xdr:cNvSpPr txBox="1"/>
      </xdr:nvSpPr>
      <xdr:spPr>
        <a:xfrm>
          <a:off x="6671223" y="42627310"/>
          <a:ext cx="268132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＊庁費は消耗品の購入等であり、</a:t>
          </a:r>
          <a:r>
            <a:rPr kumimoji="1" lang="en-US" altLang="ja-JP" sz="1100"/>
            <a:t>1</a:t>
          </a:r>
          <a:r>
            <a:rPr kumimoji="1" lang="ja-JP" altLang="en-US" sz="1100"/>
            <a:t>件</a:t>
          </a:r>
          <a:r>
            <a:rPr kumimoji="1" lang="en-US" altLang="ja-JP" sz="1100"/>
            <a:t>1</a:t>
          </a:r>
          <a:r>
            <a:rPr kumimoji="1" lang="ja-JP" altLang="en-US" sz="1100"/>
            <a:t>百万円以上の支出はない。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9" t="s">
        <v>609</v>
      </c>
      <c r="AR2" s="799"/>
      <c r="AS2" s="52" t="str">
        <f>IF(OR(AQ2="　", AQ2=""), "", "-")</f>
        <v/>
      </c>
      <c r="AT2" s="800">
        <v>388</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540</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1" t="s">
        <v>515</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516</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8" t="s">
        <v>129</v>
      </c>
      <c r="H5" s="709"/>
      <c r="I5" s="709"/>
      <c r="J5" s="709"/>
      <c r="K5" s="709"/>
      <c r="L5" s="709"/>
      <c r="M5" s="710" t="s">
        <v>75</v>
      </c>
      <c r="N5" s="711"/>
      <c r="O5" s="711"/>
      <c r="P5" s="711"/>
      <c r="Q5" s="711"/>
      <c r="R5" s="712"/>
      <c r="S5" s="713" t="s">
        <v>140</v>
      </c>
      <c r="T5" s="709"/>
      <c r="U5" s="709"/>
      <c r="V5" s="709"/>
      <c r="W5" s="709"/>
      <c r="X5" s="714"/>
      <c r="Y5" s="557" t="s">
        <v>3</v>
      </c>
      <c r="Z5" s="295"/>
      <c r="AA5" s="295"/>
      <c r="AB5" s="295"/>
      <c r="AC5" s="295"/>
      <c r="AD5" s="296"/>
      <c r="AE5" s="558" t="s">
        <v>518</v>
      </c>
      <c r="AF5" s="558"/>
      <c r="AG5" s="558"/>
      <c r="AH5" s="558"/>
      <c r="AI5" s="558"/>
      <c r="AJ5" s="558"/>
      <c r="AK5" s="558"/>
      <c r="AL5" s="558"/>
      <c r="AM5" s="558"/>
      <c r="AN5" s="558"/>
      <c r="AO5" s="558"/>
      <c r="AP5" s="559"/>
      <c r="AQ5" s="560" t="s">
        <v>517</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606</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v>
      </c>
      <c r="H8" s="580"/>
      <c r="I8" s="580"/>
      <c r="J8" s="580"/>
      <c r="K8" s="580"/>
      <c r="L8" s="580"/>
      <c r="M8" s="580"/>
      <c r="N8" s="580"/>
      <c r="O8" s="580"/>
      <c r="P8" s="580"/>
      <c r="Q8" s="580"/>
      <c r="R8" s="580"/>
      <c r="S8" s="580"/>
      <c r="T8" s="580"/>
      <c r="U8" s="580"/>
      <c r="V8" s="580"/>
      <c r="W8" s="580"/>
      <c r="X8" s="869"/>
      <c r="Y8" s="715" t="s">
        <v>415</v>
      </c>
      <c r="Z8" s="716"/>
      <c r="AA8" s="716"/>
      <c r="AB8" s="716"/>
      <c r="AC8" s="716"/>
      <c r="AD8" s="717"/>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0" customHeight="1" x14ac:dyDescent="0.15">
      <c r="A9" s="648" t="s">
        <v>25</v>
      </c>
      <c r="B9" s="649"/>
      <c r="C9" s="649"/>
      <c r="D9" s="649"/>
      <c r="E9" s="649"/>
      <c r="F9" s="649"/>
      <c r="G9" s="718" t="s">
        <v>521</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84.6" customHeight="1" x14ac:dyDescent="0.15">
      <c r="A10" s="513" t="s">
        <v>34</v>
      </c>
      <c r="B10" s="514"/>
      <c r="C10" s="514"/>
      <c r="D10" s="514"/>
      <c r="E10" s="514"/>
      <c r="F10" s="514"/>
      <c r="G10" s="607" t="s">
        <v>566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44.2</v>
      </c>
      <c r="Q13" s="258"/>
      <c r="R13" s="258"/>
      <c r="S13" s="258"/>
      <c r="T13" s="258"/>
      <c r="U13" s="258"/>
      <c r="V13" s="259"/>
      <c r="W13" s="257">
        <v>40.200000000000003</v>
      </c>
      <c r="X13" s="258"/>
      <c r="Y13" s="258"/>
      <c r="Z13" s="258"/>
      <c r="AA13" s="258"/>
      <c r="AB13" s="258"/>
      <c r="AC13" s="259"/>
      <c r="AD13" s="257">
        <v>35.799999999999997</v>
      </c>
      <c r="AE13" s="258"/>
      <c r="AF13" s="258"/>
      <c r="AG13" s="258"/>
      <c r="AH13" s="258"/>
      <c r="AI13" s="258"/>
      <c r="AJ13" s="259"/>
      <c r="AK13" s="257">
        <v>35.700000000000003</v>
      </c>
      <c r="AL13" s="258"/>
      <c r="AM13" s="258"/>
      <c r="AN13" s="258"/>
      <c r="AO13" s="258"/>
      <c r="AP13" s="258"/>
      <c r="AQ13" s="259"/>
      <c r="AR13" s="810">
        <v>36.1</v>
      </c>
      <c r="AS13" s="811"/>
      <c r="AT13" s="811"/>
      <c r="AU13" s="811"/>
      <c r="AV13" s="811"/>
      <c r="AW13" s="811"/>
      <c r="AX13" s="812"/>
    </row>
    <row r="14" spans="1:50" ht="21" customHeight="1" x14ac:dyDescent="0.15">
      <c r="A14" s="597"/>
      <c r="B14" s="598"/>
      <c r="C14" s="598"/>
      <c r="D14" s="598"/>
      <c r="E14" s="598"/>
      <c r="F14" s="599"/>
      <c r="G14" s="587"/>
      <c r="H14" s="588"/>
      <c r="I14" s="570" t="s">
        <v>9</v>
      </c>
      <c r="J14" s="582"/>
      <c r="K14" s="582"/>
      <c r="L14" s="582"/>
      <c r="M14" s="582"/>
      <c r="N14" s="582"/>
      <c r="O14" s="583"/>
      <c r="P14" s="257" t="s">
        <v>522</v>
      </c>
      <c r="Q14" s="258"/>
      <c r="R14" s="258"/>
      <c r="S14" s="258"/>
      <c r="T14" s="258"/>
      <c r="U14" s="258"/>
      <c r="V14" s="259"/>
      <c r="W14" s="257" t="s">
        <v>525</v>
      </c>
      <c r="X14" s="258"/>
      <c r="Y14" s="258"/>
      <c r="Z14" s="258"/>
      <c r="AA14" s="258"/>
      <c r="AB14" s="258"/>
      <c r="AC14" s="259"/>
      <c r="AD14" s="257" t="s">
        <v>527</v>
      </c>
      <c r="AE14" s="258"/>
      <c r="AF14" s="258"/>
      <c r="AG14" s="258"/>
      <c r="AH14" s="258"/>
      <c r="AI14" s="258"/>
      <c r="AJ14" s="259"/>
      <c r="AK14" s="257" t="s">
        <v>529</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523</v>
      </c>
      <c r="Q15" s="258"/>
      <c r="R15" s="258"/>
      <c r="S15" s="258"/>
      <c r="T15" s="258"/>
      <c r="U15" s="258"/>
      <c r="V15" s="259"/>
      <c r="W15" s="257" t="s">
        <v>526</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524</v>
      </c>
      <c r="Q16" s="258"/>
      <c r="R16" s="258"/>
      <c r="S16" s="258"/>
      <c r="T16" s="258"/>
      <c r="U16" s="258"/>
      <c r="V16" s="259"/>
      <c r="W16" s="257" t="s">
        <v>527</v>
      </c>
      <c r="X16" s="258"/>
      <c r="Y16" s="258"/>
      <c r="Z16" s="258"/>
      <c r="AA16" s="258"/>
      <c r="AB16" s="258"/>
      <c r="AC16" s="259"/>
      <c r="AD16" s="257" t="s">
        <v>528</v>
      </c>
      <c r="AE16" s="258"/>
      <c r="AF16" s="258"/>
      <c r="AG16" s="258"/>
      <c r="AH16" s="258"/>
      <c r="AI16" s="258"/>
      <c r="AJ16" s="259"/>
      <c r="AK16" s="257" t="s">
        <v>525</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525</v>
      </c>
      <c r="Q17" s="258"/>
      <c r="R17" s="258"/>
      <c r="S17" s="258"/>
      <c r="T17" s="258"/>
      <c r="U17" s="258"/>
      <c r="V17" s="259"/>
      <c r="W17" s="257" t="s">
        <v>525</v>
      </c>
      <c r="X17" s="258"/>
      <c r="Y17" s="258"/>
      <c r="Z17" s="258"/>
      <c r="AA17" s="258"/>
      <c r="AB17" s="258"/>
      <c r="AC17" s="259"/>
      <c r="AD17" s="257" t="s">
        <v>527</v>
      </c>
      <c r="AE17" s="258"/>
      <c r="AF17" s="258"/>
      <c r="AG17" s="258"/>
      <c r="AH17" s="258"/>
      <c r="AI17" s="258"/>
      <c r="AJ17" s="259"/>
      <c r="AK17" s="257" t="s">
        <v>529</v>
      </c>
      <c r="AL17" s="258"/>
      <c r="AM17" s="258"/>
      <c r="AN17" s="258"/>
      <c r="AO17" s="258"/>
      <c r="AP17" s="258"/>
      <c r="AQ17" s="259"/>
      <c r="AR17" s="808"/>
      <c r="AS17" s="808"/>
      <c r="AT17" s="808"/>
      <c r="AU17" s="808"/>
      <c r="AV17" s="808"/>
      <c r="AW17" s="808"/>
      <c r="AX17" s="809"/>
    </row>
    <row r="18" spans="1:50" ht="24.75" customHeight="1" x14ac:dyDescent="0.15">
      <c r="A18" s="597"/>
      <c r="B18" s="598"/>
      <c r="C18" s="598"/>
      <c r="D18" s="598"/>
      <c r="E18" s="598"/>
      <c r="F18" s="599"/>
      <c r="G18" s="589"/>
      <c r="H18" s="590"/>
      <c r="I18" s="576" t="s">
        <v>22</v>
      </c>
      <c r="J18" s="577"/>
      <c r="K18" s="577"/>
      <c r="L18" s="577"/>
      <c r="M18" s="577"/>
      <c r="N18" s="577"/>
      <c r="O18" s="578"/>
      <c r="P18" s="734">
        <f>SUM(P13:V17)</f>
        <v>44.2</v>
      </c>
      <c r="Q18" s="735"/>
      <c r="R18" s="735"/>
      <c r="S18" s="735"/>
      <c r="T18" s="735"/>
      <c r="U18" s="735"/>
      <c r="V18" s="736"/>
      <c r="W18" s="734">
        <f>SUM(W13:AC17)</f>
        <v>40.200000000000003</v>
      </c>
      <c r="X18" s="735"/>
      <c r="Y18" s="735"/>
      <c r="Z18" s="735"/>
      <c r="AA18" s="735"/>
      <c r="AB18" s="735"/>
      <c r="AC18" s="736"/>
      <c r="AD18" s="734">
        <f>SUM(AD13:AJ17)</f>
        <v>35.799999999999997</v>
      </c>
      <c r="AE18" s="735"/>
      <c r="AF18" s="735"/>
      <c r="AG18" s="735"/>
      <c r="AH18" s="735"/>
      <c r="AI18" s="735"/>
      <c r="AJ18" s="736"/>
      <c r="AK18" s="734">
        <f>SUM(AK13:AQ17)</f>
        <v>35.700000000000003</v>
      </c>
      <c r="AL18" s="735"/>
      <c r="AM18" s="735"/>
      <c r="AN18" s="735"/>
      <c r="AO18" s="735"/>
      <c r="AP18" s="735"/>
      <c r="AQ18" s="736"/>
      <c r="AR18" s="734">
        <f>SUM(AR13:AX17)</f>
        <v>36.1</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7">
        <v>31.7</v>
      </c>
      <c r="Q19" s="258"/>
      <c r="R19" s="258"/>
      <c r="S19" s="258"/>
      <c r="T19" s="258"/>
      <c r="U19" s="258"/>
      <c r="V19" s="259"/>
      <c r="W19" s="257">
        <v>28.4</v>
      </c>
      <c r="X19" s="258"/>
      <c r="Y19" s="258"/>
      <c r="Z19" s="258"/>
      <c r="AA19" s="258"/>
      <c r="AB19" s="258"/>
      <c r="AC19" s="259"/>
      <c r="AD19" s="257">
        <v>31.1</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2" t="s">
        <v>11</v>
      </c>
      <c r="H20" s="733"/>
      <c r="I20" s="733"/>
      <c r="J20" s="733"/>
      <c r="K20" s="733"/>
      <c r="L20" s="733"/>
      <c r="M20" s="733"/>
      <c r="N20" s="733"/>
      <c r="O20" s="733"/>
      <c r="P20" s="738">
        <f>IF(P18=0, "-", P19/P18)</f>
        <v>0.7171945701357465</v>
      </c>
      <c r="Q20" s="738"/>
      <c r="R20" s="738"/>
      <c r="S20" s="738"/>
      <c r="T20" s="738"/>
      <c r="U20" s="738"/>
      <c r="V20" s="738"/>
      <c r="W20" s="738">
        <f>IF(W18=0, "-", W19/W18)</f>
        <v>0.70646766169154218</v>
      </c>
      <c r="X20" s="738"/>
      <c r="Y20" s="738"/>
      <c r="Z20" s="738"/>
      <c r="AA20" s="738"/>
      <c r="AB20" s="738"/>
      <c r="AC20" s="738"/>
      <c r="AD20" s="738">
        <f>IF(AD18=0, "-", AD19/AD18)</f>
        <v>0.86871508379888274</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30</v>
      </c>
      <c r="AR22" s="151"/>
      <c r="AS22" s="152" t="s">
        <v>371</v>
      </c>
      <c r="AT22" s="153"/>
      <c r="AU22" s="276"/>
      <c r="AV22" s="276"/>
      <c r="AW22" s="274" t="s">
        <v>313</v>
      </c>
      <c r="AX22" s="275"/>
    </row>
    <row r="23" spans="1:50" ht="22.5" customHeight="1" x14ac:dyDescent="0.15">
      <c r="A23" s="280"/>
      <c r="B23" s="278"/>
      <c r="C23" s="278"/>
      <c r="D23" s="278"/>
      <c r="E23" s="278"/>
      <c r="F23" s="279"/>
      <c r="G23" s="400" t="s">
        <v>614</v>
      </c>
      <c r="H23" s="401"/>
      <c r="I23" s="401"/>
      <c r="J23" s="401"/>
      <c r="K23" s="401"/>
      <c r="L23" s="401"/>
      <c r="M23" s="401"/>
      <c r="N23" s="401"/>
      <c r="O23" s="402"/>
      <c r="P23" s="111" t="s">
        <v>530</v>
      </c>
      <c r="Q23" s="111"/>
      <c r="R23" s="111"/>
      <c r="S23" s="111"/>
      <c r="T23" s="111"/>
      <c r="U23" s="111"/>
      <c r="V23" s="111"/>
      <c r="W23" s="111"/>
      <c r="X23" s="131"/>
      <c r="Y23" s="376" t="s">
        <v>14</v>
      </c>
      <c r="Z23" s="377"/>
      <c r="AA23" s="378"/>
      <c r="AB23" s="326" t="s">
        <v>531</v>
      </c>
      <c r="AC23" s="326"/>
      <c r="AD23" s="326"/>
      <c r="AE23" s="392">
        <v>81.099999999999994</v>
      </c>
      <c r="AF23" s="363"/>
      <c r="AG23" s="363"/>
      <c r="AH23" s="363"/>
      <c r="AI23" s="392">
        <v>80.400000000000006</v>
      </c>
      <c r="AJ23" s="363"/>
      <c r="AK23" s="363"/>
      <c r="AL23" s="363"/>
      <c r="AM23" s="392">
        <v>79.5</v>
      </c>
      <c r="AN23" s="363"/>
      <c r="AO23" s="363"/>
      <c r="AP23" s="363"/>
      <c r="AQ23" s="272" t="s">
        <v>567</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531</v>
      </c>
      <c r="AC24" s="371"/>
      <c r="AD24" s="371"/>
      <c r="AE24" s="392">
        <v>80</v>
      </c>
      <c r="AF24" s="363"/>
      <c r="AG24" s="363"/>
      <c r="AH24" s="363"/>
      <c r="AI24" s="392">
        <v>80</v>
      </c>
      <c r="AJ24" s="363"/>
      <c r="AK24" s="363"/>
      <c r="AL24" s="363"/>
      <c r="AM24" s="392">
        <v>80</v>
      </c>
      <c r="AN24" s="363"/>
      <c r="AO24" s="363"/>
      <c r="AP24" s="363"/>
      <c r="AQ24" s="272">
        <v>80</v>
      </c>
      <c r="AR24" s="208"/>
      <c r="AS24" s="208"/>
      <c r="AT24" s="273"/>
      <c r="AU24" s="363" t="s">
        <v>581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101.3</v>
      </c>
      <c r="AF25" s="363"/>
      <c r="AG25" s="363"/>
      <c r="AH25" s="363"/>
      <c r="AI25" s="392">
        <v>100.5</v>
      </c>
      <c r="AJ25" s="363"/>
      <c r="AK25" s="363"/>
      <c r="AL25" s="363"/>
      <c r="AM25" s="392">
        <f>AM23/AM24*100</f>
        <v>99.375</v>
      </c>
      <c r="AN25" s="363"/>
      <c r="AO25" s="363"/>
      <c r="AP25" s="363"/>
      <c r="AQ25" s="272" t="s">
        <v>567</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2" t="s">
        <v>262</v>
      </c>
      <c r="AV26" s="802"/>
      <c r="AW26" s="802"/>
      <c r="AX26" s="803"/>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v>30</v>
      </c>
      <c r="AR27" s="151"/>
      <c r="AS27" s="152" t="s">
        <v>371</v>
      </c>
      <c r="AT27" s="153"/>
      <c r="AU27" s="276"/>
      <c r="AV27" s="276"/>
      <c r="AW27" s="274" t="s">
        <v>313</v>
      </c>
      <c r="AX27" s="275"/>
    </row>
    <row r="28" spans="1:50" ht="22.5" customHeight="1" x14ac:dyDescent="0.15">
      <c r="A28" s="280"/>
      <c r="B28" s="278"/>
      <c r="C28" s="278"/>
      <c r="D28" s="278"/>
      <c r="E28" s="278"/>
      <c r="F28" s="279"/>
      <c r="G28" s="400" t="s">
        <v>615</v>
      </c>
      <c r="H28" s="401"/>
      <c r="I28" s="401"/>
      <c r="J28" s="401"/>
      <c r="K28" s="401"/>
      <c r="L28" s="401"/>
      <c r="M28" s="401"/>
      <c r="N28" s="401"/>
      <c r="O28" s="402"/>
      <c r="P28" s="111" t="s">
        <v>532</v>
      </c>
      <c r="Q28" s="111"/>
      <c r="R28" s="111"/>
      <c r="S28" s="111"/>
      <c r="T28" s="111"/>
      <c r="U28" s="111"/>
      <c r="V28" s="111"/>
      <c r="W28" s="111"/>
      <c r="X28" s="131"/>
      <c r="Y28" s="376" t="s">
        <v>14</v>
      </c>
      <c r="Z28" s="377"/>
      <c r="AA28" s="378"/>
      <c r="AB28" s="326" t="s">
        <v>533</v>
      </c>
      <c r="AC28" s="326"/>
      <c r="AD28" s="326"/>
      <c r="AE28" s="392">
        <v>94</v>
      </c>
      <c r="AF28" s="363"/>
      <c r="AG28" s="363"/>
      <c r="AH28" s="363"/>
      <c r="AI28" s="392">
        <v>91</v>
      </c>
      <c r="AJ28" s="363"/>
      <c r="AK28" s="363"/>
      <c r="AL28" s="363"/>
      <c r="AM28" s="392">
        <v>92</v>
      </c>
      <c r="AN28" s="363"/>
      <c r="AO28" s="363"/>
      <c r="AP28" s="363"/>
      <c r="AQ28" s="272" t="s">
        <v>568</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533</v>
      </c>
      <c r="AC29" s="371"/>
      <c r="AD29" s="371"/>
      <c r="AE29" s="392">
        <v>90</v>
      </c>
      <c r="AF29" s="363"/>
      <c r="AG29" s="363"/>
      <c r="AH29" s="363"/>
      <c r="AI29" s="392">
        <v>90</v>
      </c>
      <c r="AJ29" s="363"/>
      <c r="AK29" s="363"/>
      <c r="AL29" s="363"/>
      <c r="AM29" s="392">
        <v>90</v>
      </c>
      <c r="AN29" s="363"/>
      <c r="AO29" s="363"/>
      <c r="AP29" s="363"/>
      <c r="AQ29" s="272">
        <v>90</v>
      </c>
      <c r="AR29" s="208"/>
      <c r="AS29" s="208"/>
      <c r="AT29" s="273"/>
      <c r="AU29" s="363" t="s">
        <v>582</v>
      </c>
      <c r="AV29" s="363"/>
      <c r="AW29" s="363"/>
      <c r="AX29" s="364"/>
    </row>
    <row r="30" spans="1:50" ht="39.7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104</v>
      </c>
      <c r="AF30" s="363"/>
      <c r="AG30" s="363"/>
      <c r="AH30" s="363"/>
      <c r="AI30" s="392">
        <v>101</v>
      </c>
      <c r="AJ30" s="363"/>
      <c r="AK30" s="363"/>
      <c r="AL30" s="363"/>
      <c r="AM30" s="392">
        <v>102</v>
      </c>
      <c r="AN30" s="363"/>
      <c r="AO30" s="363"/>
      <c r="AP30" s="363"/>
      <c r="AQ30" s="272" t="s">
        <v>568</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x14ac:dyDescent="0.15">
      <c r="A56" s="721"/>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x14ac:dyDescent="0.15">
      <c r="A57" s="721"/>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2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583</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v>54</v>
      </c>
      <c r="AF74" s="251"/>
      <c r="AG74" s="251"/>
      <c r="AH74" s="251"/>
      <c r="AI74" s="251">
        <v>44</v>
      </c>
      <c r="AJ74" s="251"/>
      <c r="AK74" s="251"/>
      <c r="AL74" s="251"/>
      <c r="AM74" s="251">
        <v>58</v>
      </c>
      <c r="AN74" s="251"/>
      <c r="AO74" s="251"/>
      <c r="AP74" s="251"/>
      <c r="AQ74" s="251">
        <v>52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t="s">
        <v>525</v>
      </c>
      <c r="AF75" s="251"/>
      <c r="AG75" s="251"/>
      <c r="AH75" s="251"/>
      <c r="AI75" s="251" t="s">
        <v>525</v>
      </c>
      <c r="AJ75" s="251"/>
      <c r="AK75" s="251"/>
      <c r="AL75" s="251"/>
      <c r="AM75" s="251" t="s">
        <v>525</v>
      </c>
      <c r="AN75" s="251"/>
      <c r="AO75" s="251"/>
      <c r="AP75" s="251"/>
      <c r="AQ75" s="251" t="s">
        <v>581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584</v>
      </c>
      <c r="H89" s="385"/>
      <c r="I89" s="385"/>
      <c r="J89" s="385"/>
      <c r="K89" s="385"/>
      <c r="L89" s="385"/>
      <c r="M89" s="385"/>
      <c r="N89" s="385"/>
      <c r="O89" s="385"/>
      <c r="P89" s="385"/>
      <c r="Q89" s="385"/>
      <c r="R89" s="385"/>
      <c r="S89" s="385"/>
      <c r="T89" s="385"/>
      <c r="U89" s="385"/>
      <c r="V89" s="385"/>
      <c r="W89" s="385"/>
      <c r="X89" s="385"/>
      <c r="Y89" s="260" t="s">
        <v>17</v>
      </c>
      <c r="Z89" s="261"/>
      <c r="AA89" s="262"/>
      <c r="AB89" s="327" t="s">
        <v>616</v>
      </c>
      <c r="AC89" s="328"/>
      <c r="AD89" s="329"/>
      <c r="AE89" s="251">
        <v>17594</v>
      </c>
      <c r="AF89" s="251"/>
      <c r="AG89" s="251"/>
      <c r="AH89" s="251"/>
      <c r="AI89" s="251">
        <v>13115</v>
      </c>
      <c r="AJ89" s="251"/>
      <c r="AK89" s="251"/>
      <c r="AL89" s="251"/>
      <c r="AM89" s="251">
        <v>16663</v>
      </c>
      <c r="AN89" s="251"/>
      <c r="AO89" s="251"/>
      <c r="AP89" s="251"/>
      <c r="AQ89" s="392">
        <v>21403</v>
      </c>
      <c r="AR89" s="363"/>
      <c r="AS89" s="363"/>
      <c r="AT89" s="363"/>
      <c r="AU89" s="363"/>
      <c r="AV89" s="363"/>
      <c r="AW89" s="363"/>
      <c r="AX89" s="364"/>
    </row>
    <row r="90" spans="1:60" ht="40.1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617</v>
      </c>
      <c r="AC90" s="695"/>
      <c r="AD90" s="696"/>
      <c r="AE90" s="381" t="s">
        <v>585</v>
      </c>
      <c r="AF90" s="381"/>
      <c r="AG90" s="381"/>
      <c r="AH90" s="381"/>
      <c r="AI90" s="381" t="s">
        <v>586</v>
      </c>
      <c r="AJ90" s="381"/>
      <c r="AK90" s="381"/>
      <c r="AL90" s="381"/>
      <c r="AM90" s="381" t="s">
        <v>576</v>
      </c>
      <c r="AN90" s="381"/>
      <c r="AO90" s="381"/>
      <c r="AP90" s="381"/>
      <c r="AQ90" s="381" t="s">
        <v>587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2.15" customHeight="1" x14ac:dyDescent="0.15">
      <c r="A103" s="781" t="s">
        <v>469</v>
      </c>
      <c r="B103" s="782"/>
      <c r="C103" s="796" t="s">
        <v>417</v>
      </c>
      <c r="D103" s="797"/>
      <c r="E103" s="797"/>
      <c r="F103" s="797"/>
      <c r="G103" s="797"/>
      <c r="H103" s="797"/>
      <c r="I103" s="797"/>
      <c r="J103" s="797"/>
      <c r="K103" s="798"/>
      <c r="L103" s="706" t="s">
        <v>463</v>
      </c>
      <c r="M103" s="706"/>
      <c r="N103" s="706"/>
      <c r="O103" s="706"/>
      <c r="P103" s="706"/>
      <c r="Q103" s="706"/>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2.15" customHeight="1" x14ac:dyDescent="0.15">
      <c r="A104" s="783"/>
      <c r="B104" s="784"/>
      <c r="C104" s="846" t="s">
        <v>535</v>
      </c>
      <c r="D104" s="847"/>
      <c r="E104" s="847"/>
      <c r="F104" s="847"/>
      <c r="G104" s="847"/>
      <c r="H104" s="847"/>
      <c r="I104" s="847"/>
      <c r="J104" s="847"/>
      <c r="K104" s="848"/>
      <c r="L104" s="257">
        <v>2.8</v>
      </c>
      <c r="M104" s="258"/>
      <c r="N104" s="258"/>
      <c r="O104" s="258"/>
      <c r="P104" s="258"/>
      <c r="Q104" s="259"/>
      <c r="R104" s="257">
        <v>2.8</v>
      </c>
      <c r="S104" s="258"/>
      <c r="T104" s="258"/>
      <c r="U104" s="258"/>
      <c r="V104" s="258"/>
      <c r="W104" s="259"/>
      <c r="X104" s="438" t="s">
        <v>623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15" customHeight="1" x14ac:dyDescent="0.15">
      <c r="A105" s="783"/>
      <c r="B105" s="784"/>
      <c r="C105" s="347" t="s">
        <v>536</v>
      </c>
      <c r="D105" s="348"/>
      <c r="E105" s="348"/>
      <c r="F105" s="348"/>
      <c r="G105" s="348"/>
      <c r="H105" s="348"/>
      <c r="I105" s="348"/>
      <c r="J105" s="348"/>
      <c r="K105" s="349"/>
      <c r="L105" s="257">
        <v>4.5999999999999996</v>
      </c>
      <c r="M105" s="258"/>
      <c r="N105" s="258"/>
      <c r="O105" s="258"/>
      <c r="P105" s="258"/>
      <c r="Q105" s="259"/>
      <c r="R105" s="257">
        <v>4.9000000000000004</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2.15" customHeight="1" x14ac:dyDescent="0.15">
      <c r="A106" s="783"/>
      <c r="B106" s="784"/>
      <c r="C106" s="347" t="s">
        <v>537</v>
      </c>
      <c r="D106" s="348"/>
      <c r="E106" s="348"/>
      <c r="F106" s="348"/>
      <c r="G106" s="348"/>
      <c r="H106" s="348"/>
      <c r="I106" s="348"/>
      <c r="J106" s="348"/>
      <c r="K106" s="349"/>
      <c r="L106" s="257">
        <v>2.2999999999999998</v>
      </c>
      <c r="M106" s="258"/>
      <c r="N106" s="258"/>
      <c r="O106" s="258"/>
      <c r="P106" s="258"/>
      <c r="Q106" s="259"/>
      <c r="R106" s="257">
        <v>2.4</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2.15" customHeight="1" x14ac:dyDescent="0.15">
      <c r="A107" s="783"/>
      <c r="B107" s="784"/>
      <c r="C107" s="347" t="s">
        <v>538</v>
      </c>
      <c r="D107" s="348"/>
      <c r="E107" s="348"/>
      <c r="F107" s="348"/>
      <c r="G107" s="348"/>
      <c r="H107" s="348"/>
      <c r="I107" s="348"/>
      <c r="J107" s="348"/>
      <c r="K107" s="349"/>
      <c r="L107" s="257">
        <v>22.1</v>
      </c>
      <c r="M107" s="258"/>
      <c r="N107" s="258"/>
      <c r="O107" s="258"/>
      <c r="P107" s="258"/>
      <c r="Q107" s="259"/>
      <c r="R107" s="257">
        <v>22.1</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2.15" customHeight="1" x14ac:dyDescent="0.15">
      <c r="A108" s="783"/>
      <c r="B108" s="784"/>
      <c r="C108" s="347" t="s">
        <v>539</v>
      </c>
      <c r="D108" s="348"/>
      <c r="E108" s="348"/>
      <c r="F108" s="348"/>
      <c r="G108" s="348"/>
      <c r="H108" s="348"/>
      <c r="I108" s="348"/>
      <c r="J108" s="348"/>
      <c r="K108" s="349"/>
      <c r="L108" s="257">
        <v>3.9</v>
      </c>
      <c r="M108" s="258"/>
      <c r="N108" s="258"/>
      <c r="O108" s="258"/>
      <c r="P108" s="258"/>
      <c r="Q108" s="259"/>
      <c r="R108" s="257">
        <v>3.9</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1.6"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2.15" customHeight="1" thickBot="1" x14ac:dyDescent="0.2">
      <c r="A110" s="785"/>
      <c r="B110" s="786"/>
      <c r="C110" s="841" t="s">
        <v>22</v>
      </c>
      <c r="D110" s="842"/>
      <c r="E110" s="842"/>
      <c r="F110" s="842"/>
      <c r="G110" s="842"/>
      <c r="H110" s="842"/>
      <c r="I110" s="842"/>
      <c r="J110" s="842"/>
      <c r="K110" s="843"/>
      <c r="L110" s="344">
        <f>SUM(L104:Q109)</f>
        <v>35.700000000000003</v>
      </c>
      <c r="M110" s="345"/>
      <c r="N110" s="345"/>
      <c r="O110" s="345"/>
      <c r="P110" s="345"/>
      <c r="Q110" s="346"/>
      <c r="R110" s="344">
        <f>SUM(R104:W109)</f>
        <v>36.1</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3" t="s">
        <v>388</v>
      </c>
      <c r="D111" s="860"/>
      <c r="E111" s="849" t="s">
        <v>429</v>
      </c>
      <c r="F111" s="850"/>
      <c r="G111" s="851" t="s">
        <v>541</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v>30</v>
      </c>
      <c r="AR114" s="276"/>
      <c r="AS114" s="152" t="s">
        <v>371</v>
      </c>
      <c r="AT114" s="153"/>
      <c r="AU114" s="151" t="s">
        <v>631</v>
      </c>
      <c r="AV114" s="151"/>
      <c r="AW114" s="152" t="s">
        <v>313</v>
      </c>
      <c r="AX114" s="203"/>
    </row>
    <row r="115" spans="1:50" ht="39.75" customHeight="1" x14ac:dyDescent="0.15">
      <c r="A115" s="861"/>
      <c r="B115" s="856"/>
      <c r="C115" s="164"/>
      <c r="D115" s="856"/>
      <c r="E115" s="164"/>
      <c r="F115" s="165"/>
      <c r="G115" s="130" t="s">
        <v>565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v>9</v>
      </c>
      <c r="AF115" s="208"/>
      <c r="AG115" s="208"/>
      <c r="AH115" s="208"/>
      <c r="AI115" s="181">
        <v>9</v>
      </c>
      <c r="AJ115" s="208"/>
      <c r="AK115" s="208"/>
      <c r="AL115" s="208"/>
      <c r="AM115" s="181">
        <v>9</v>
      </c>
      <c r="AN115" s="208"/>
      <c r="AO115" s="208"/>
      <c r="AP115" s="208"/>
      <c r="AQ115" s="181" t="s">
        <v>571</v>
      </c>
      <c r="AR115" s="208"/>
      <c r="AS115" s="208"/>
      <c r="AT115" s="208"/>
      <c r="AU115" s="181" t="s">
        <v>632</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v>9</v>
      </c>
      <c r="AF116" s="208"/>
      <c r="AG116" s="208"/>
      <c r="AH116" s="208"/>
      <c r="AI116" s="181">
        <v>9</v>
      </c>
      <c r="AJ116" s="208"/>
      <c r="AK116" s="208"/>
      <c r="AL116" s="208"/>
      <c r="AM116" s="181">
        <v>9</v>
      </c>
      <c r="AN116" s="208"/>
      <c r="AO116" s="208"/>
      <c r="AP116" s="208"/>
      <c r="AQ116" s="181">
        <v>9</v>
      </c>
      <c r="AR116" s="208"/>
      <c r="AS116" s="208"/>
      <c r="AT116" s="208"/>
      <c r="AU116" s="181" t="s">
        <v>588</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v>30</v>
      </c>
      <c r="AR130" s="151"/>
      <c r="AS130" s="152" t="s">
        <v>371</v>
      </c>
      <c r="AT130" s="153"/>
      <c r="AU130" s="151" t="s">
        <v>632</v>
      </c>
      <c r="AV130" s="151"/>
      <c r="AW130" s="152" t="s">
        <v>313</v>
      </c>
      <c r="AX130" s="203"/>
    </row>
    <row r="131" spans="1:50" ht="39.75" customHeight="1" x14ac:dyDescent="0.15">
      <c r="A131" s="861"/>
      <c r="B131" s="856"/>
      <c r="C131" s="164"/>
      <c r="D131" s="856"/>
      <c r="E131" s="164"/>
      <c r="F131" s="165"/>
      <c r="G131" s="130" t="s">
        <v>610</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611</v>
      </c>
      <c r="AC131" s="207"/>
      <c r="AD131" s="207"/>
      <c r="AE131" s="181">
        <v>94</v>
      </c>
      <c r="AF131" s="208"/>
      <c r="AG131" s="208"/>
      <c r="AH131" s="208"/>
      <c r="AI131" s="181">
        <v>91</v>
      </c>
      <c r="AJ131" s="208"/>
      <c r="AK131" s="208"/>
      <c r="AL131" s="208"/>
      <c r="AM131" s="181">
        <v>92</v>
      </c>
      <c r="AN131" s="208"/>
      <c r="AO131" s="208"/>
      <c r="AP131" s="208"/>
      <c r="AQ131" s="181" t="s">
        <v>612</v>
      </c>
      <c r="AR131" s="208"/>
      <c r="AS131" s="208"/>
      <c r="AT131" s="208"/>
      <c r="AU131" s="181" t="s">
        <v>633</v>
      </c>
      <c r="AV131" s="208"/>
      <c r="AW131" s="208"/>
      <c r="AX131" s="209"/>
    </row>
    <row r="132" spans="1:50" ht="39.75"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611</v>
      </c>
      <c r="AC132" s="213"/>
      <c r="AD132" s="213"/>
      <c r="AE132" s="181">
        <v>90</v>
      </c>
      <c r="AF132" s="208"/>
      <c r="AG132" s="208"/>
      <c r="AH132" s="208"/>
      <c r="AI132" s="181">
        <v>90</v>
      </c>
      <c r="AJ132" s="208"/>
      <c r="AK132" s="208"/>
      <c r="AL132" s="208"/>
      <c r="AM132" s="181">
        <v>90</v>
      </c>
      <c r="AN132" s="208"/>
      <c r="AO132" s="208"/>
      <c r="AP132" s="208"/>
      <c r="AQ132" s="181">
        <v>90</v>
      </c>
      <c r="AR132" s="208"/>
      <c r="AS132" s="208"/>
      <c r="AT132" s="208"/>
      <c r="AU132" s="181" t="s">
        <v>613</v>
      </c>
      <c r="AV132" s="208"/>
      <c r="AW132" s="208"/>
      <c r="AX132" s="209"/>
    </row>
    <row r="133" spans="1:50" ht="12"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2"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 customHeight="1" x14ac:dyDescent="0.15">
      <c r="A135" s="861"/>
      <c r="B135" s="856"/>
      <c r="C135" s="164"/>
      <c r="D135" s="856"/>
      <c r="E135" s="164"/>
      <c r="F135" s="165"/>
      <c r="G135" s="130" t="s">
        <v>603</v>
      </c>
      <c r="H135" s="111"/>
      <c r="I135" s="111"/>
      <c r="J135" s="111"/>
      <c r="K135" s="111"/>
      <c r="L135" s="111"/>
      <c r="M135" s="111"/>
      <c r="N135" s="111"/>
      <c r="O135" s="111"/>
      <c r="P135" s="111"/>
      <c r="Q135" s="111"/>
      <c r="R135" s="111"/>
      <c r="S135" s="111"/>
      <c r="T135" s="111"/>
      <c r="U135" s="111"/>
      <c r="V135" s="111"/>
      <c r="W135" s="111"/>
      <c r="X135" s="131"/>
      <c r="Y135" s="137" t="s">
        <v>604</v>
      </c>
      <c r="Z135" s="101"/>
      <c r="AA135" s="101"/>
      <c r="AB135" s="100" t="s">
        <v>604</v>
      </c>
      <c r="AC135" s="101"/>
      <c r="AD135" s="101"/>
      <c r="AE135" s="106" t="s">
        <v>604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2"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2"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605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625</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631</v>
      </c>
      <c r="AF413" s="151"/>
      <c r="AG413" s="152" t="s">
        <v>371</v>
      </c>
      <c r="AH413" s="153"/>
      <c r="AI413" s="147"/>
      <c r="AJ413" s="147"/>
      <c r="AK413" s="147"/>
      <c r="AL413" s="148"/>
      <c r="AM413" s="147"/>
      <c r="AN413" s="147"/>
      <c r="AO413" s="147"/>
      <c r="AP413" s="148"/>
      <c r="AQ413" s="202" t="s">
        <v>632</v>
      </c>
      <c r="AR413" s="151"/>
      <c r="AS413" s="152" t="s">
        <v>371</v>
      </c>
      <c r="AT413" s="153"/>
      <c r="AU413" s="151" t="s">
        <v>632</v>
      </c>
      <c r="AV413" s="151"/>
      <c r="AW413" s="152" t="s">
        <v>313</v>
      </c>
      <c r="AX413" s="203"/>
    </row>
    <row r="414" spans="1:50" ht="22.5" customHeight="1" x14ac:dyDescent="0.15">
      <c r="A414" s="861"/>
      <c r="B414" s="856"/>
      <c r="C414" s="164"/>
      <c r="D414" s="856"/>
      <c r="E414" s="154"/>
      <c r="F414" s="155"/>
      <c r="G414" s="130" t="s">
        <v>626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625</v>
      </c>
      <c r="AF414" s="208"/>
      <c r="AG414" s="208"/>
      <c r="AH414" s="208"/>
      <c r="AI414" s="272" t="s">
        <v>626</v>
      </c>
      <c r="AJ414" s="208"/>
      <c r="AK414" s="208"/>
      <c r="AL414" s="208"/>
      <c r="AM414" s="272" t="s">
        <v>626</v>
      </c>
      <c r="AN414" s="208"/>
      <c r="AO414" s="208"/>
      <c r="AP414" s="273"/>
      <c r="AQ414" s="272" t="s">
        <v>626</v>
      </c>
      <c r="AR414" s="208"/>
      <c r="AS414" s="208"/>
      <c r="AT414" s="273"/>
      <c r="AU414" s="208" t="s">
        <v>626</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626</v>
      </c>
      <c r="AF415" s="208"/>
      <c r="AG415" s="208"/>
      <c r="AH415" s="273"/>
      <c r="AI415" s="272" t="s">
        <v>626</v>
      </c>
      <c r="AJ415" s="208"/>
      <c r="AK415" s="208"/>
      <c r="AL415" s="208"/>
      <c r="AM415" s="272" t="s">
        <v>626</v>
      </c>
      <c r="AN415" s="208"/>
      <c r="AO415" s="208"/>
      <c r="AP415" s="273"/>
      <c r="AQ415" s="272" t="s">
        <v>626</v>
      </c>
      <c r="AR415" s="208"/>
      <c r="AS415" s="208"/>
      <c r="AT415" s="273"/>
      <c r="AU415" s="208" t="s">
        <v>626</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628</v>
      </c>
      <c r="AF416" s="208"/>
      <c r="AG416" s="208"/>
      <c r="AH416" s="273"/>
      <c r="AI416" s="272" t="s">
        <v>626</v>
      </c>
      <c r="AJ416" s="208"/>
      <c r="AK416" s="208"/>
      <c r="AL416" s="208"/>
      <c r="AM416" s="272" t="s">
        <v>629</v>
      </c>
      <c r="AN416" s="208"/>
      <c r="AO416" s="208"/>
      <c r="AP416" s="273"/>
      <c r="AQ416" s="272" t="s">
        <v>626</v>
      </c>
      <c r="AR416" s="208"/>
      <c r="AS416" s="208"/>
      <c r="AT416" s="273"/>
      <c r="AU416" s="208" t="s">
        <v>630</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625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625</v>
      </c>
      <c r="AF439" s="208"/>
      <c r="AG439" s="208"/>
      <c r="AH439" s="208"/>
      <c r="AI439" s="272" t="s">
        <v>626</v>
      </c>
      <c r="AJ439" s="208"/>
      <c r="AK439" s="208"/>
      <c r="AL439" s="208"/>
      <c r="AM439" s="272" t="s">
        <v>626</v>
      </c>
      <c r="AN439" s="208"/>
      <c r="AO439" s="208"/>
      <c r="AP439" s="273"/>
      <c r="AQ439" s="272" t="s">
        <v>626</v>
      </c>
      <c r="AR439" s="208"/>
      <c r="AS439" s="208"/>
      <c r="AT439" s="273"/>
      <c r="AU439" s="208" t="s">
        <v>626</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626</v>
      </c>
      <c r="AF440" s="208"/>
      <c r="AG440" s="208"/>
      <c r="AH440" s="273"/>
      <c r="AI440" s="272" t="s">
        <v>626</v>
      </c>
      <c r="AJ440" s="208"/>
      <c r="AK440" s="208"/>
      <c r="AL440" s="208"/>
      <c r="AM440" s="272" t="s">
        <v>626</v>
      </c>
      <c r="AN440" s="208"/>
      <c r="AO440" s="208"/>
      <c r="AP440" s="273"/>
      <c r="AQ440" s="272" t="s">
        <v>626</v>
      </c>
      <c r="AR440" s="208"/>
      <c r="AS440" s="208"/>
      <c r="AT440" s="273"/>
      <c r="AU440" s="208" t="s">
        <v>626</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628</v>
      </c>
      <c r="AF441" s="208"/>
      <c r="AG441" s="208"/>
      <c r="AH441" s="273"/>
      <c r="AI441" s="272" t="s">
        <v>626</v>
      </c>
      <c r="AJ441" s="208"/>
      <c r="AK441" s="208"/>
      <c r="AL441" s="208"/>
      <c r="AM441" s="272" t="s">
        <v>629</v>
      </c>
      <c r="AN441" s="208"/>
      <c r="AO441" s="208"/>
      <c r="AP441" s="273"/>
      <c r="AQ441" s="272" t="s">
        <v>626</v>
      </c>
      <c r="AR441" s="208"/>
      <c r="AS441" s="208"/>
      <c r="AT441" s="273"/>
      <c r="AU441" s="208" t="s">
        <v>630</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627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9.45"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519</v>
      </c>
      <c r="AE683" s="256"/>
      <c r="AF683" s="256"/>
      <c r="AG683" s="248" t="s">
        <v>607</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519</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4" t="s">
        <v>519</v>
      </c>
      <c r="AE685" s="635"/>
      <c r="AF685" s="635"/>
      <c r="AG685" s="449" t="s">
        <v>592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1" t="s">
        <v>46</v>
      </c>
      <c r="D686" s="77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3"/>
      <c r="AD686" s="447" t="s">
        <v>519</v>
      </c>
      <c r="AE686" s="448"/>
      <c r="AF686" s="448"/>
      <c r="AG686" s="110" t="s">
        <v>618</v>
      </c>
      <c r="AH686" s="111"/>
      <c r="AI686" s="111"/>
      <c r="AJ686" s="111"/>
      <c r="AK686" s="111"/>
      <c r="AL686" s="111"/>
      <c r="AM686" s="111"/>
      <c r="AN686" s="111"/>
      <c r="AO686" s="111"/>
      <c r="AP686" s="111"/>
      <c r="AQ686" s="111"/>
      <c r="AR686" s="111"/>
      <c r="AS686" s="111"/>
      <c r="AT686" s="111"/>
      <c r="AU686" s="111"/>
      <c r="AV686" s="111"/>
      <c r="AW686" s="111"/>
      <c r="AX686" s="112"/>
    </row>
    <row r="687" spans="1:50" ht="51.6"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589</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1.6"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590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55.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591</v>
      </c>
      <c r="AE689" s="421"/>
      <c r="AF689" s="421"/>
      <c r="AG689" s="624" t="s">
        <v>593</v>
      </c>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600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591</v>
      </c>
      <c r="AE691" s="144"/>
      <c r="AF691" s="144"/>
      <c r="AG691" s="140" t="s">
        <v>594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519</v>
      </c>
      <c r="AE692" s="144"/>
      <c r="AF692" s="144"/>
      <c r="AG692" s="140" t="s">
        <v>595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591</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3" customHeight="1" x14ac:dyDescent="0.15">
      <c r="A694" s="505"/>
      <c r="B694" s="506"/>
      <c r="C694" s="507" t="s">
        <v>500</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519</v>
      </c>
      <c r="AE694" s="687"/>
      <c r="AF694" s="688"/>
      <c r="AG694" s="681" t="s">
        <v>601</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500" t="s">
        <v>45</v>
      </c>
      <c r="B695" s="639"/>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519</v>
      </c>
      <c r="AE695" s="421"/>
      <c r="AF695" s="652"/>
      <c r="AG695" s="624" t="s">
        <v>596</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591</v>
      </c>
      <c r="AE696" s="486"/>
      <c r="AF696" s="486"/>
      <c r="AG696" s="140" t="s">
        <v>597</v>
      </c>
      <c r="AH696" s="141"/>
      <c r="AI696" s="141"/>
      <c r="AJ696" s="141"/>
      <c r="AK696" s="141"/>
      <c r="AL696" s="141"/>
      <c r="AM696" s="141"/>
      <c r="AN696" s="141"/>
      <c r="AO696" s="141"/>
      <c r="AP696" s="141"/>
      <c r="AQ696" s="141"/>
      <c r="AR696" s="141"/>
      <c r="AS696" s="141"/>
      <c r="AT696" s="141"/>
      <c r="AU696" s="141"/>
      <c r="AV696" s="141"/>
      <c r="AW696" s="141"/>
      <c r="AX696" s="142"/>
    </row>
    <row r="697" spans="1:64" ht="29.4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602</v>
      </c>
      <c r="AH697" s="141"/>
      <c r="AI697" s="141"/>
      <c r="AJ697" s="141"/>
      <c r="AK697" s="141"/>
      <c r="AL697" s="141"/>
      <c r="AM697" s="141"/>
      <c r="AN697" s="141"/>
      <c r="AO697" s="141"/>
      <c r="AP697" s="141"/>
      <c r="AQ697" s="141"/>
      <c r="AR697" s="141"/>
      <c r="AS697" s="141"/>
      <c r="AT697" s="141"/>
      <c r="AU697" s="141"/>
      <c r="AV697" s="141"/>
      <c r="AW697" s="141"/>
      <c r="AX697" s="142"/>
    </row>
    <row r="698" spans="1:64" ht="49.9"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598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591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5.9"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599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608</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621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t="s">
        <v>266</v>
      </c>
      <c r="B711" s="674"/>
      <c r="C711" s="674"/>
      <c r="D711" s="674"/>
      <c r="E711" s="675"/>
      <c r="F711" s="617" t="s">
        <v>624</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t="s">
        <v>620</v>
      </c>
      <c r="B713" s="528"/>
      <c r="C713" s="528"/>
      <c r="D713" s="528"/>
      <c r="E713" s="529"/>
      <c r="F713" s="497" t="s">
        <v>622</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499</v>
      </c>
      <c r="H717" s="435"/>
      <c r="I717" s="435"/>
      <c r="J717" s="435"/>
      <c r="K717" s="435"/>
      <c r="L717" s="435"/>
      <c r="M717" s="435"/>
      <c r="N717" s="435"/>
      <c r="O717" s="435"/>
      <c r="P717" s="435"/>
      <c r="Q717" s="437" t="s">
        <v>376</v>
      </c>
      <c r="R717" s="437"/>
      <c r="S717" s="437"/>
      <c r="T717" s="437"/>
      <c r="U717" s="437"/>
      <c r="V717" s="437"/>
      <c r="W717" s="435">
        <v>423</v>
      </c>
      <c r="X717" s="435"/>
      <c r="Y717" s="435"/>
      <c r="Z717" s="435"/>
      <c r="AA717" s="435"/>
      <c r="AB717" s="435"/>
      <c r="AC717" s="435"/>
      <c r="AD717" s="435"/>
      <c r="AE717" s="435"/>
      <c r="AF717" s="435"/>
      <c r="AG717" s="437" t="s">
        <v>377</v>
      </c>
      <c r="AH717" s="437"/>
      <c r="AI717" s="437"/>
      <c r="AJ717" s="437"/>
      <c r="AK717" s="437"/>
      <c r="AL717" s="437"/>
      <c r="AM717" s="435">
        <v>447</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412</v>
      </c>
      <c r="H718" s="436"/>
      <c r="I718" s="436"/>
      <c r="J718" s="436"/>
      <c r="K718" s="436"/>
      <c r="L718" s="436"/>
      <c r="M718" s="436"/>
      <c r="N718" s="436"/>
      <c r="O718" s="436"/>
      <c r="P718" s="436"/>
      <c r="Q718" s="493" t="s">
        <v>379</v>
      </c>
      <c r="R718" s="493"/>
      <c r="S718" s="493"/>
      <c r="T718" s="493"/>
      <c r="U718" s="493"/>
      <c r="V718" s="493"/>
      <c r="W718" s="603">
        <v>411</v>
      </c>
      <c r="X718" s="603"/>
      <c r="Y718" s="603"/>
      <c r="Z718" s="603"/>
      <c r="AA718" s="603"/>
      <c r="AB718" s="603"/>
      <c r="AC718" s="603"/>
      <c r="AD718" s="603"/>
      <c r="AE718" s="603"/>
      <c r="AF718" s="603"/>
      <c r="AG718" s="493" t="s">
        <v>380</v>
      </c>
      <c r="AH718" s="493"/>
      <c r="AI718" s="493"/>
      <c r="AJ718" s="493"/>
      <c r="AK718" s="493"/>
      <c r="AL718" s="493"/>
      <c r="AM718" s="458">
        <v>405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6"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6"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6"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6"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6"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6"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6"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6"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6"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6"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4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561</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543</v>
      </c>
      <c r="H760" s="525"/>
      <c r="I760" s="525"/>
      <c r="J760" s="525"/>
      <c r="K760" s="526"/>
      <c r="L760" s="518" t="s">
        <v>553</v>
      </c>
      <c r="M760" s="519"/>
      <c r="N760" s="519"/>
      <c r="O760" s="519"/>
      <c r="P760" s="519"/>
      <c r="Q760" s="519"/>
      <c r="R760" s="519"/>
      <c r="S760" s="519"/>
      <c r="T760" s="519"/>
      <c r="U760" s="519"/>
      <c r="V760" s="519"/>
      <c r="W760" s="519"/>
      <c r="X760" s="520"/>
      <c r="Y760" s="480">
        <v>1.9</v>
      </c>
      <c r="Z760" s="481"/>
      <c r="AA760" s="481"/>
      <c r="AB760" s="679"/>
      <c r="AC760" s="524" t="s">
        <v>544</v>
      </c>
      <c r="AD760" s="525"/>
      <c r="AE760" s="525"/>
      <c r="AF760" s="525"/>
      <c r="AG760" s="526"/>
      <c r="AH760" s="518" t="s">
        <v>554</v>
      </c>
      <c r="AI760" s="519"/>
      <c r="AJ760" s="519"/>
      <c r="AK760" s="519"/>
      <c r="AL760" s="519"/>
      <c r="AM760" s="519"/>
      <c r="AN760" s="519"/>
      <c r="AO760" s="519"/>
      <c r="AP760" s="519"/>
      <c r="AQ760" s="519"/>
      <c r="AR760" s="519"/>
      <c r="AS760" s="519"/>
      <c r="AT760" s="520"/>
      <c r="AU760" s="480">
        <v>3</v>
      </c>
      <c r="AV760" s="481"/>
      <c r="AW760" s="481"/>
      <c r="AX760" s="482"/>
    </row>
    <row r="761" spans="1:50" ht="24.75" customHeight="1" x14ac:dyDescent="0.15">
      <c r="A761" s="490"/>
      <c r="B761" s="491"/>
      <c r="C761" s="491"/>
      <c r="D761" s="491"/>
      <c r="E761" s="491"/>
      <c r="F761" s="492"/>
      <c r="G761" s="428" t="s">
        <v>544</v>
      </c>
      <c r="H761" s="429"/>
      <c r="I761" s="429"/>
      <c r="J761" s="429"/>
      <c r="K761" s="430"/>
      <c r="L761" s="422" t="s">
        <v>546</v>
      </c>
      <c r="M761" s="423"/>
      <c r="N761" s="423"/>
      <c r="O761" s="423"/>
      <c r="P761" s="423"/>
      <c r="Q761" s="423"/>
      <c r="R761" s="423"/>
      <c r="S761" s="423"/>
      <c r="T761" s="423"/>
      <c r="U761" s="423"/>
      <c r="V761" s="423"/>
      <c r="W761" s="423"/>
      <c r="X761" s="424"/>
      <c r="Y761" s="425">
        <v>0.9</v>
      </c>
      <c r="Z761" s="426"/>
      <c r="AA761" s="426"/>
      <c r="AB761" s="434"/>
      <c r="AC761" s="428" t="s">
        <v>548</v>
      </c>
      <c r="AD761" s="429"/>
      <c r="AE761" s="429"/>
      <c r="AF761" s="429"/>
      <c r="AG761" s="430"/>
      <c r="AH761" s="422" t="s">
        <v>549</v>
      </c>
      <c r="AI761" s="423"/>
      <c r="AJ761" s="423"/>
      <c r="AK761" s="423"/>
      <c r="AL761" s="423"/>
      <c r="AM761" s="423"/>
      <c r="AN761" s="423"/>
      <c r="AO761" s="423"/>
      <c r="AP761" s="423"/>
      <c r="AQ761" s="423"/>
      <c r="AR761" s="423"/>
      <c r="AS761" s="423"/>
      <c r="AT761" s="424"/>
      <c r="AU761" s="425">
        <v>0.3</v>
      </c>
      <c r="AV761" s="426"/>
      <c r="AW761" s="426"/>
      <c r="AX761" s="427"/>
    </row>
    <row r="762" spans="1:50" ht="24.75" customHeight="1" x14ac:dyDescent="0.15">
      <c r="A762" s="490"/>
      <c r="B762" s="491"/>
      <c r="C762" s="491"/>
      <c r="D762" s="491"/>
      <c r="E762" s="491"/>
      <c r="F762" s="492"/>
      <c r="G762" s="428" t="s">
        <v>545</v>
      </c>
      <c r="H762" s="429"/>
      <c r="I762" s="429"/>
      <c r="J762" s="429"/>
      <c r="K762" s="430"/>
      <c r="L762" s="422" t="s">
        <v>547</v>
      </c>
      <c r="M762" s="423"/>
      <c r="N762" s="423"/>
      <c r="O762" s="423"/>
      <c r="P762" s="423"/>
      <c r="Q762" s="423"/>
      <c r="R762" s="423"/>
      <c r="S762" s="423"/>
      <c r="T762" s="423"/>
      <c r="U762" s="423"/>
      <c r="V762" s="423"/>
      <c r="W762" s="423"/>
      <c r="X762" s="424"/>
      <c r="Y762" s="425">
        <v>0.3</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3.0999999999999996</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3.3</v>
      </c>
      <c r="AV770" s="703"/>
      <c r="AW770" s="703"/>
      <c r="AX770" s="705"/>
    </row>
    <row r="771" spans="1:50" ht="30" customHeight="1" x14ac:dyDescent="0.15">
      <c r="A771" s="490"/>
      <c r="B771" s="491"/>
      <c r="C771" s="491"/>
      <c r="D771" s="491"/>
      <c r="E771" s="491"/>
      <c r="F771" s="492"/>
      <c r="G771" s="707" t="s">
        <v>580</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707" t="s">
        <v>555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544</v>
      </c>
      <c r="H773" s="525"/>
      <c r="I773" s="525"/>
      <c r="J773" s="525"/>
      <c r="K773" s="526"/>
      <c r="L773" s="518" t="s">
        <v>577</v>
      </c>
      <c r="M773" s="519"/>
      <c r="N773" s="519"/>
      <c r="O773" s="519"/>
      <c r="P773" s="519"/>
      <c r="Q773" s="519"/>
      <c r="R773" s="519"/>
      <c r="S773" s="519"/>
      <c r="T773" s="519"/>
      <c r="U773" s="519"/>
      <c r="V773" s="519"/>
      <c r="W773" s="519"/>
      <c r="X773" s="520"/>
      <c r="Y773" s="480">
        <v>2.4</v>
      </c>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t="s">
        <v>578</v>
      </c>
      <c r="H774" s="429"/>
      <c r="I774" s="429"/>
      <c r="J774" s="429"/>
      <c r="K774" s="430"/>
      <c r="L774" s="422" t="s">
        <v>579</v>
      </c>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c r="H775" s="429"/>
      <c r="I775" s="429"/>
      <c r="J775" s="429"/>
      <c r="K775" s="430"/>
      <c r="L775" s="422" t="s">
        <v>575</v>
      </c>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2.4</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70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70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x14ac:dyDescent="0.15">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70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70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50.25" customHeight="1" x14ac:dyDescent="0.15">
      <c r="A816" s="239">
        <v>1</v>
      </c>
      <c r="B816" s="239">
        <v>1</v>
      </c>
      <c r="C816" s="235" t="s">
        <v>557</v>
      </c>
      <c r="D816" s="217"/>
      <c r="E816" s="217"/>
      <c r="F816" s="217"/>
      <c r="G816" s="217"/>
      <c r="H816" s="217"/>
      <c r="I816" s="217"/>
      <c r="J816" s="218">
        <v>4130001003076</v>
      </c>
      <c r="K816" s="219"/>
      <c r="L816" s="219"/>
      <c r="M816" s="219"/>
      <c r="N816" s="219"/>
      <c r="O816" s="219"/>
      <c r="P816" s="236" t="s">
        <v>558</v>
      </c>
      <c r="Q816" s="220"/>
      <c r="R816" s="220"/>
      <c r="S816" s="220"/>
      <c r="T816" s="220"/>
      <c r="U816" s="220"/>
      <c r="V816" s="220"/>
      <c r="W816" s="220"/>
      <c r="X816" s="220"/>
      <c r="Y816" s="221">
        <v>3.1</v>
      </c>
      <c r="Z816" s="222"/>
      <c r="AA816" s="222"/>
      <c r="AB816" s="223"/>
      <c r="AC816" s="224" t="s">
        <v>422</v>
      </c>
      <c r="AD816" s="224"/>
      <c r="AE816" s="224"/>
      <c r="AF816" s="224"/>
      <c r="AG816" s="224"/>
      <c r="AH816" s="225">
        <v>3</v>
      </c>
      <c r="AI816" s="226"/>
      <c r="AJ816" s="226"/>
      <c r="AK816" s="226"/>
      <c r="AL816" s="227">
        <v>72.42</v>
      </c>
      <c r="AM816" s="228"/>
      <c r="AN816" s="228"/>
      <c r="AO816" s="229"/>
      <c r="AP816" s="230" t="s">
        <v>560</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50.25" customHeight="1" x14ac:dyDescent="0.15">
      <c r="A849" s="239">
        <v>1</v>
      </c>
      <c r="B849" s="239">
        <v>1</v>
      </c>
      <c r="C849" s="235" t="s">
        <v>562</v>
      </c>
      <c r="D849" s="217"/>
      <c r="E849" s="217"/>
      <c r="F849" s="217"/>
      <c r="G849" s="217"/>
      <c r="H849" s="217"/>
      <c r="I849" s="217"/>
      <c r="J849" s="218">
        <v>5120105003526</v>
      </c>
      <c r="K849" s="219"/>
      <c r="L849" s="219"/>
      <c r="M849" s="219"/>
      <c r="N849" s="219"/>
      <c r="O849" s="219"/>
      <c r="P849" s="236" t="s">
        <v>563</v>
      </c>
      <c r="Q849" s="220"/>
      <c r="R849" s="220"/>
      <c r="S849" s="220"/>
      <c r="T849" s="220"/>
      <c r="U849" s="220"/>
      <c r="V849" s="220"/>
      <c r="W849" s="220"/>
      <c r="X849" s="220"/>
      <c r="Y849" s="221">
        <v>3.3</v>
      </c>
      <c r="Z849" s="222"/>
      <c r="AA849" s="222"/>
      <c r="AB849" s="223"/>
      <c r="AC849" s="224" t="s">
        <v>559</v>
      </c>
      <c r="AD849" s="224"/>
      <c r="AE849" s="224"/>
      <c r="AF849" s="224"/>
      <c r="AG849" s="224"/>
      <c r="AH849" s="225">
        <v>1</v>
      </c>
      <c r="AI849" s="226"/>
      <c r="AJ849" s="226"/>
      <c r="AK849" s="226"/>
      <c r="AL849" s="227">
        <v>99.2</v>
      </c>
      <c r="AM849" s="228"/>
      <c r="AN849" s="228"/>
      <c r="AO849" s="229"/>
      <c r="AP849" s="230" t="s">
        <v>564</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550</v>
      </c>
      <c r="D882" s="217"/>
      <c r="E882" s="217"/>
      <c r="F882" s="217"/>
      <c r="G882" s="217"/>
      <c r="H882" s="217"/>
      <c r="I882" s="217"/>
      <c r="J882" s="218">
        <v>4000020270008</v>
      </c>
      <c r="K882" s="219"/>
      <c r="L882" s="219"/>
      <c r="M882" s="219"/>
      <c r="N882" s="219"/>
      <c r="O882" s="219"/>
      <c r="P882" s="236" t="s">
        <v>551</v>
      </c>
      <c r="Q882" s="220"/>
      <c r="R882" s="220"/>
      <c r="S882" s="220"/>
      <c r="T882" s="220"/>
      <c r="U882" s="220"/>
      <c r="V882" s="220"/>
      <c r="W882" s="220"/>
      <c r="X882" s="220"/>
      <c r="Y882" s="221">
        <v>2.4</v>
      </c>
      <c r="Z882" s="222"/>
      <c r="AA882" s="222"/>
      <c r="AB882" s="223"/>
      <c r="AC882" s="224" t="s">
        <v>552</v>
      </c>
      <c r="AD882" s="224"/>
      <c r="AE882" s="224"/>
      <c r="AF882" s="224"/>
      <c r="AG882" s="224"/>
      <c r="AH882" s="225"/>
      <c r="AI882" s="226"/>
      <c r="AJ882" s="226"/>
      <c r="AK882" s="226"/>
      <c r="AL882" s="227"/>
      <c r="AM882" s="228"/>
      <c r="AN882" s="228"/>
      <c r="AO882" s="229"/>
      <c r="AP882" s="230" t="s">
        <v>574</v>
      </c>
      <c r="AQ882" s="230"/>
      <c r="AR882" s="230"/>
      <c r="AS882" s="230"/>
      <c r="AT882" s="230"/>
      <c r="AU882" s="230"/>
      <c r="AV882" s="230"/>
      <c r="AW882" s="230"/>
      <c r="AX882" s="230"/>
    </row>
    <row r="883" spans="1:50" ht="30" customHeight="1" x14ac:dyDescent="0.15">
      <c r="A883" s="239">
        <v>2</v>
      </c>
      <c r="B883" s="239">
        <v>1</v>
      </c>
      <c r="C883" s="235" t="s">
        <v>572</v>
      </c>
      <c r="D883" s="217"/>
      <c r="E883" s="217"/>
      <c r="F883" s="217"/>
      <c r="G883" s="217"/>
      <c r="H883" s="217"/>
      <c r="I883" s="217"/>
      <c r="J883" s="218">
        <v>1000020440001</v>
      </c>
      <c r="K883" s="219"/>
      <c r="L883" s="219"/>
      <c r="M883" s="219"/>
      <c r="N883" s="219"/>
      <c r="O883" s="219"/>
      <c r="P883" s="236" t="s">
        <v>551</v>
      </c>
      <c r="Q883" s="220"/>
      <c r="R883" s="220"/>
      <c r="S883" s="220"/>
      <c r="T883" s="220"/>
      <c r="U883" s="220"/>
      <c r="V883" s="220"/>
      <c r="W883" s="220"/>
      <c r="X883" s="220"/>
      <c r="Y883" s="221">
        <v>2.1</v>
      </c>
      <c r="Z883" s="222"/>
      <c r="AA883" s="222"/>
      <c r="AB883" s="223"/>
      <c r="AC883" s="224" t="s">
        <v>573</v>
      </c>
      <c r="AD883" s="224"/>
      <c r="AE883" s="224"/>
      <c r="AF883" s="224"/>
      <c r="AG883" s="224"/>
      <c r="AH883" s="225"/>
      <c r="AI883" s="226"/>
      <c r="AJ883" s="226"/>
      <c r="AK883" s="226"/>
      <c r="AL883" s="227"/>
      <c r="AM883" s="228"/>
      <c r="AN883" s="228"/>
      <c r="AO883" s="229"/>
      <c r="AP883" s="230" t="s">
        <v>574</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619</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19">
      <formula>IF(RIGHT(TEXT(P14,"0.#"),1)=".",FALSE,TRUE)</formula>
    </cfRule>
    <cfRule type="expression" dxfId="2682" priority="11220">
      <formula>IF(RIGHT(TEXT(P14,"0.#"),1)=".",TRUE,FALSE)</formula>
    </cfRule>
  </conditionalFormatting>
  <conditionalFormatting sqref="AE23">
    <cfRule type="expression" dxfId="2681" priority="11209">
      <formula>IF(RIGHT(TEXT(AE23,"0.#"),1)=".",FALSE,TRUE)</formula>
    </cfRule>
    <cfRule type="expression" dxfId="2680" priority="11210">
      <formula>IF(RIGHT(TEXT(AE23,"0.#"),1)=".",TRUE,FALSE)</formula>
    </cfRule>
  </conditionalFormatting>
  <conditionalFormatting sqref="L105">
    <cfRule type="expression" dxfId="2679" priority="11101">
      <formula>IF(RIGHT(TEXT(L105,"0.#"),1)=".",FALSE,TRUE)</formula>
    </cfRule>
    <cfRule type="expression" dxfId="2678" priority="11102">
      <formula>IF(RIGHT(TEXT(L105,"0.#"),1)=".",TRUE,FALSE)</formula>
    </cfRule>
  </conditionalFormatting>
  <conditionalFormatting sqref="L110">
    <cfRule type="expression" dxfId="2677" priority="11099">
      <formula>IF(RIGHT(TEXT(L110,"0.#"),1)=".",FALSE,TRUE)</formula>
    </cfRule>
    <cfRule type="expression" dxfId="2676" priority="11100">
      <formula>IF(RIGHT(TEXT(L110,"0.#"),1)=".",TRUE,FALSE)</formula>
    </cfRule>
  </conditionalFormatting>
  <conditionalFormatting sqref="R110">
    <cfRule type="expression" dxfId="2675" priority="11097">
      <formula>IF(RIGHT(TEXT(R110,"0.#"),1)=".",FALSE,TRUE)</formula>
    </cfRule>
    <cfRule type="expression" dxfId="2674" priority="11098">
      <formula>IF(RIGHT(TEXT(R110,"0.#"),1)=".",TRUE,FALSE)</formula>
    </cfRule>
  </conditionalFormatting>
  <conditionalFormatting sqref="P18:AX18">
    <cfRule type="expression" dxfId="2673" priority="11095">
      <formula>IF(RIGHT(TEXT(P18,"0.#"),1)=".",FALSE,TRUE)</formula>
    </cfRule>
    <cfRule type="expression" dxfId="2672" priority="11096">
      <formula>IF(RIGHT(TEXT(P18,"0.#"),1)=".",TRUE,FALSE)</formula>
    </cfRule>
  </conditionalFormatting>
  <conditionalFormatting sqref="Y761">
    <cfRule type="expression" dxfId="2671" priority="11091">
      <formula>IF(RIGHT(TEXT(Y761,"0.#"),1)=".",FALSE,TRUE)</formula>
    </cfRule>
    <cfRule type="expression" dxfId="2670" priority="11092">
      <formula>IF(RIGHT(TEXT(Y761,"0.#"),1)=".",TRUE,FALSE)</formula>
    </cfRule>
  </conditionalFormatting>
  <conditionalFormatting sqref="Y770">
    <cfRule type="expression" dxfId="2669" priority="11087">
      <formula>IF(RIGHT(TEXT(Y770,"0.#"),1)=".",FALSE,TRUE)</formula>
    </cfRule>
    <cfRule type="expression" dxfId="2668" priority="11088">
      <formula>IF(RIGHT(TEXT(Y770,"0.#"),1)=".",TRUE,FALSE)</formula>
    </cfRule>
  </conditionalFormatting>
  <conditionalFormatting sqref="Y801:Y808 Y799 Y788:Y795 Y786 Y775:Y782 Y773">
    <cfRule type="expression" dxfId="2667" priority="10869">
      <formula>IF(RIGHT(TEXT(Y773,"0.#"),1)=".",FALSE,TRUE)</formula>
    </cfRule>
    <cfRule type="expression" dxfId="2666" priority="10870">
      <formula>IF(RIGHT(TEXT(Y773,"0.#"),1)=".",TRUE,FALSE)</formula>
    </cfRule>
  </conditionalFormatting>
  <conditionalFormatting sqref="P16:AQ17 P15:AX15 P13:AX13">
    <cfRule type="expression" dxfId="2665" priority="10917">
      <formula>IF(RIGHT(TEXT(P13,"0.#"),1)=".",FALSE,TRUE)</formula>
    </cfRule>
    <cfRule type="expression" dxfId="2664" priority="10918">
      <formula>IF(RIGHT(TEXT(P13,"0.#"),1)=".",TRUE,FALSE)</formula>
    </cfRule>
  </conditionalFormatting>
  <conditionalFormatting sqref="P19:AJ19">
    <cfRule type="expression" dxfId="2663" priority="10915">
      <formula>IF(RIGHT(TEXT(P19,"0.#"),1)=".",FALSE,TRUE)</formula>
    </cfRule>
    <cfRule type="expression" dxfId="2662" priority="10916">
      <formula>IF(RIGHT(TEXT(P19,"0.#"),1)=".",TRUE,FALSE)</formula>
    </cfRule>
  </conditionalFormatting>
  <conditionalFormatting sqref="AE74 AQ74">
    <cfRule type="expression" dxfId="2661" priority="10907">
      <formula>IF(RIGHT(TEXT(AE74,"0.#"),1)=".",FALSE,TRUE)</formula>
    </cfRule>
    <cfRule type="expression" dxfId="2660" priority="10908">
      <formula>IF(RIGHT(TEXT(AE74,"0.#"),1)=".",TRUE,FALSE)</formula>
    </cfRule>
  </conditionalFormatting>
  <conditionalFormatting sqref="L106:L109 L104">
    <cfRule type="expression" dxfId="2659" priority="10901">
      <formula>IF(RIGHT(TEXT(L104,"0.#"),1)=".",FALSE,TRUE)</formula>
    </cfRule>
    <cfRule type="expression" dxfId="2658" priority="10902">
      <formula>IF(RIGHT(TEXT(L104,"0.#"),1)=".",TRUE,FALSE)</formula>
    </cfRule>
  </conditionalFormatting>
  <conditionalFormatting sqref="R104">
    <cfRule type="expression" dxfId="2657" priority="10897">
      <formula>IF(RIGHT(TEXT(R104,"0.#"),1)=".",FALSE,TRUE)</formula>
    </cfRule>
    <cfRule type="expression" dxfId="2656" priority="10898">
      <formula>IF(RIGHT(TEXT(R104,"0.#"),1)=".",TRUE,FALSE)</formula>
    </cfRule>
  </conditionalFormatting>
  <conditionalFormatting sqref="R105:R109">
    <cfRule type="expression" dxfId="2655" priority="10895">
      <formula>IF(RIGHT(TEXT(R105,"0.#"),1)=".",FALSE,TRUE)</formula>
    </cfRule>
    <cfRule type="expression" dxfId="2654" priority="10896">
      <formula>IF(RIGHT(TEXT(R105,"0.#"),1)=".",TRUE,FALSE)</formula>
    </cfRule>
  </conditionalFormatting>
  <conditionalFormatting sqref="Y762:Y769 Y760">
    <cfRule type="expression" dxfId="2653" priority="10893">
      <formula>IF(RIGHT(TEXT(Y760,"0.#"),1)=".",FALSE,TRUE)</formula>
    </cfRule>
    <cfRule type="expression" dxfId="2652" priority="10894">
      <formula>IF(RIGHT(TEXT(Y760,"0.#"),1)=".",TRUE,FALSE)</formula>
    </cfRule>
  </conditionalFormatting>
  <conditionalFormatting sqref="AU761">
    <cfRule type="expression" dxfId="2651" priority="10891">
      <formula>IF(RIGHT(TEXT(AU761,"0.#"),1)=".",FALSE,TRUE)</formula>
    </cfRule>
    <cfRule type="expression" dxfId="2650" priority="10892">
      <formula>IF(RIGHT(TEXT(AU761,"0.#"),1)=".",TRUE,FALSE)</formula>
    </cfRule>
  </conditionalFormatting>
  <conditionalFormatting sqref="AU770">
    <cfRule type="expression" dxfId="2649" priority="10889">
      <formula>IF(RIGHT(TEXT(AU770,"0.#"),1)=".",FALSE,TRUE)</formula>
    </cfRule>
    <cfRule type="expression" dxfId="2648" priority="10890">
      <formula>IF(RIGHT(TEXT(AU770,"0.#"),1)=".",TRUE,FALSE)</formula>
    </cfRule>
  </conditionalFormatting>
  <conditionalFormatting sqref="AU762:AU769 AU760">
    <cfRule type="expression" dxfId="2647" priority="10887">
      <formula>IF(RIGHT(TEXT(AU760,"0.#"),1)=".",FALSE,TRUE)</formula>
    </cfRule>
    <cfRule type="expression" dxfId="2646" priority="10888">
      <formula>IF(RIGHT(TEXT(AU760,"0.#"),1)=".",TRUE,FALSE)</formula>
    </cfRule>
  </conditionalFormatting>
  <conditionalFormatting sqref="Y800 Y787 Y774">
    <cfRule type="expression" dxfId="2645" priority="10873">
      <formula>IF(RIGHT(TEXT(Y774,"0.#"),1)=".",FALSE,TRUE)</formula>
    </cfRule>
    <cfRule type="expression" dxfId="2644" priority="10874">
      <formula>IF(RIGHT(TEXT(Y774,"0.#"),1)=".",TRUE,FALSE)</formula>
    </cfRule>
  </conditionalFormatting>
  <conditionalFormatting sqref="Y809 Y796 Y783">
    <cfRule type="expression" dxfId="2643" priority="10871">
      <formula>IF(RIGHT(TEXT(Y783,"0.#"),1)=".",FALSE,TRUE)</formula>
    </cfRule>
    <cfRule type="expression" dxfId="2642" priority="10872">
      <formula>IF(RIGHT(TEXT(Y783,"0.#"),1)=".",TRUE,FALSE)</formula>
    </cfRule>
  </conditionalFormatting>
  <conditionalFormatting sqref="AU800 AU787 AU774">
    <cfRule type="expression" dxfId="2641" priority="10867">
      <formula>IF(RIGHT(TEXT(AU774,"0.#"),1)=".",FALSE,TRUE)</formula>
    </cfRule>
    <cfRule type="expression" dxfId="2640" priority="10868">
      <formula>IF(RIGHT(TEXT(AU774,"0.#"),1)=".",TRUE,FALSE)</formula>
    </cfRule>
  </conditionalFormatting>
  <conditionalFormatting sqref="AU809 AU796 AU783">
    <cfRule type="expression" dxfId="2639" priority="10865">
      <formula>IF(RIGHT(TEXT(AU783,"0.#"),1)=".",FALSE,TRUE)</formula>
    </cfRule>
    <cfRule type="expression" dxfId="2638" priority="10866">
      <formula>IF(RIGHT(TEXT(AU783,"0.#"),1)=".",TRUE,FALSE)</formula>
    </cfRule>
  </conditionalFormatting>
  <conditionalFormatting sqref="AU801:AU808 AU799 AU788:AU795 AU786 AU775:AU782 AU773">
    <cfRule type="expression" dxfId="2637" priority="10863">
      <formula>IF(RIGHT(TEXT(AU773,"0.#"),1)=".",FALSE,TRUE)</formula>
    </cfRule>
    <cfRule type="expression" dxfId="2636" priority="10864">
      <formula>IF(RIGHT(TEXT(AU773,"0.#"),1)=".",TRUE,FALSE)</formula>
    </cfRule>
  </conditionalFormatting>
  <conditionalFormatting sqref="AM60">
    <cfRule type="expression" dxfId="2635" priority="10517">
      <formula>IF(RIGHT(TEXT(AM60,"0.#"),1)=".",FALSE,TRUE)</formula>
    </cfRule>
    <cfRule type="expression" dxfId="2634" priority="10518">
      <formula>IF(RIGHT(TEXT(AM60,"0.#"),1)=".",TRUE,FALSE)</formula>
    </cfRule>
  </conditionalFormatting>
  <conditionalFormatting sqref="AE40">
    <cfRule type="expression" dxfId="2633" priority="10585">
      <formula>IF(RIGHT(TEXT(AE40,"0.#"),1)=".",FALSE,TRUE)</formula>
    </cfRule>
    <cfRule type="expression" dxfId="2632" priority="10586">
      <formula>IF(RIGHT(TEXT(AE40,"0.#"),1)=".",TRUE,FALSE)</formula>
    </cfRule>
  </conditionalFormatting>
  <conditionalFormatting sqref="AI40">
    <cfRule type="expression" dxfId="2631" priority="10583">
      <formula>IF(RIGHT(TEXT(AI40,"0.#"),1)=".",FALSE,TRUE)</formula>
    </cfRule>
    <cfRule type="expression" dxfId="2630" priority="10584">
      <formula>IF(RIGHT(TEXT(AI40,"0.#"),1)=".",TRUE,FALSE)</formula>
    </cfRule>
  </conditionalFormatting>
  <conditionalFormatting sqref="AM25">
    <cfRule type="expression" dxfId="2629" priority="10663">
      <formula>IF(RIGHT(TEXT(AM25,"0.#"),1)=".",FALSE,TRUE)</formula>
    </cfRule>
    <cfRule type="expression" dxfId="2628" priority="10664">
      <formula>IF(RIGHT(TEXT(AM25,"0.#"),1)=".",TRUE,FALSE)</formula>
    </cfRule>
  </conditionalFormatting>
  <conditionalFormatting sqref="AE24">
    <cfRule type="expression" dxfId="2627" priority="10677">
      <formula>IF(RIGHT(TEXT(AE24,"0.#"),1)=".",FALSE,TRUE)</formula>
    </cfRule>
    <cfRule type="expression" dxfId="2626" priority="10678">
      <formula>IF(RIGHT(TEXT(AE24,"0.#"),1)=".",TRUE,FALSE)</formula>
    </cfRule>
  </conditionalFormatting>
  <conditionalFormatting sqref="AE25">
    <cfRule type="expression" dxfId="2625" priority="10675">
      <formula>IF(RIGHT(TEXT(AE25,"0.#"),1)=".",FALSE,TRUE)</formula>
    </cfRule>
    <cfRule type="expression" dxfId="2624" priority="10676">
      <formula>IF(RIGHT(TEXT(AE25,"0.#"),1)=".",TRUE,FALSE)</formula>
    </cfRule>
  </conditionalFormatting>
  <conditionalFormatting sqref="AI25">
    <cfRule type="expression" dxfId="2623" priority="10673">
      <formula>IF(RIGHT(TEXT(AI25,"0.#"),1)=".",FALSE,TRUE)</formula>
    </cfRule>
    <cfRule type="expression" dxfId="2622" priority="10674">
      <formula>IF(RIGHT(TEXT(AI25,"0.#"),1)=".",TRUE,FALSE)</formula>
    </cfRule>
  </conditionalFormatting>
  <conditionalFormatting sqref="AI24">
    <cfRule type="expression" dxfId="2621" priority="10671">
      <formula>IF(RIGHT(TEXT(AI24,"0.#"),1)=".",FALSE,TRUE)</formula>
    </cfRule>
    <cfRule type="expression" dxfId="2620" priority="10672">
      <formula>IF(RIGHT(TEXT(AI24,"0.#"),1)=".",TRUE,FALSE)</formula>
    </cfRule>
  </conditionalFormatting>
  <conditionalFormatting sqref="AI23">
    <cfRule type="expression" dxfId="2619" priority="10669">
      <formula>IF(RIGHT(TEXT(AI23,"0.#"),1)=".",FALSE,TRUE)</formula>
    </cfRule>
    <cfRule type="expression" dxfId="2618" priority="10670">
      <formula>IF(RIGHT(TEXT(AI23,"0.#"),1)=".",TRUE,FALSE)</formula>
    </cfRule>
  </conditionalFormatting>
  <conditionalFormatting sqref="AM23">
    <cfRule type="expression" dxfId="2617" priority="10667">
      <formula>IF(RIGHT(TEXT(AM23,"0.#"),1)=".",FALSE,TRUE)</formula>
    </cfRule>
    <cfRule type="expression" dxfId="2616" priority="10668">
      <formula>IF(RIGHT(TEXT(AM23,"0.#"),1)=".",TRUE,FALSE)</formula>
    </cfRule>
  </conditionalFormatting>
  <conditionalFormatting sqref="AM24">
    <cfRule type="expression" dxfId="2615" priority="10665">
      <formula>IF(RIGHT(TEXT(AM24,"0.#"),1)=".",FALSE,TRUE)</formula>
    </cfRule>
    <cfRule type="expression" dxfId="2614" priority="10666">
      <formula>IF(RIGHT(TEXT(AM24,"0.#"),1)=".",TRUE,FALSE)</formula>
    </cfRule>
  </conditionalFormatting>
  <conditionalFormatting sqref="AQ23:AQ25">
    <cfRule type="expression" dxfId="2613" priority="10657">
      <formula>IF(RIGHT(TEXT(AQ23,"0.#"),1)=".",FALSE,TRUE)</formula>
    </cfRule>
    <cfRule type="expression" dxfId="2612" priority="10658">
      <formula>IF(RIGHT(TEXT(AQ23,"0.#"),1)=".",TRUE,FALSE)</formula>
    </cfRule>
  </conditionalFormatting>
  <conditionalFormatting sqref="AU23:AU25">
    <cfRule type="expression" dxfId="2611" priority="10655">
      <formula>IF(RIGHT(TEXT(AU23,"0.#"),1)=".",FALSE,TRUE)</formula>
    </cfRule>
    <cfRule type="expression" dxfId="2610" priority="10656">
      <formula>IF(RIGHT(TEXT(AU23,"0.#"),1)=".",TRUE,FALSE)</formula>
    </cfRule>
  </conditionalFormatting>
  <conditionalFormatting sqref="AE28">
    <cfRule type="expression" dxfId="2609" priority="10649">
      <formula>IF(RIGHT(TEXT(AE28,"0.#"),1)=".",FALSE,TRUE)</formula>
    </cfRule>
    <cfRule type="expression" dxfId="2608" priority="10650">
      <formula>IF(RIGHT(TEXT(AE28,"0.#"),1)=".",TRUE,FALSE)</formula>
    </cfRule>
  </conditionalFormatting>
  <conditionalFormatting sqref="AE29">
    <cfRule type="expression" dxfId="2607" priority="10647">
      <formula>IF(RIGHT(TEXT(AE29,"0.#"),1)=".",FALSE,TRUE)</formula>
    </cfRule>
    <cfRule type="expression" dxfId="2606" priority="10648">
      <formula>IF(RIGHT(TEXT(AE29,"0.#"),1)=".",TRUE,FALSE)</formula>
    </cfRule>
  </conditionalFormatting>
  <conditionalFormatting sqref="AE30">
    <cfRule type="expression" dxfId="2605" priority="10645">
      <formula>IF(RIGHT(TEXT(AE30,"0.#"),1)=".",FALSE,TRUE)</formula>
    </cfRule>
    <cfRule type="expression" dxfId="2604" priority="10646">
      <formula>IF(RIGHT(TEXT(AE30,"0.#"),1)=".",TRUE,FALSE)</formula>
    </cfRule>
  </conditionalFormatting>
  <conditionalFormatting sqref="AI30">
    <cfRule type="expression" dxfId="2603" priority="10643">
      <formula>IF(RIGHT(TEXT(AI30,"0.#"),1)=".",FALSE,TRUE)</formula>
    </cfRule>
    <cfRule type="expression" dxfId="2602" priority="10644">
      <formula>IF(RIGHT(TEXT(AI30,"0.#"),1)=".",TRUE,FALSE)</formula>
    </cfRule>
  </conditionalFormatting>
  <conditionalFormatting sqref="AI29">
    <cfRule type="expression" dxfId="2601" priority="10641">
      <formula>IF(RIGHT(TEXT(AI29,"0.#"),1)=".",FALSE,TRUE)</formula>
    </cfRule>
    <cfRule type="expression" dxfId="2600" priority="10642">
      <formula>IF(RIGHT(TEXT(AI29,"0.#"),1)=".",TRUE,FALSE)</formula>
    </cfRule>
  </conditionalFormatting>
  <conditionalFormatting sqref="AI28">
    <cfRule type="expression" dxfId="2599" priority="10639">
      <formula>IF(RIGHT(TEXT(AI28,"0.#"),1)=".",FALSE,TRUE)</formula>
    </cfRule>
    <cfRule type="expression" dxfId="2598" priority="10640">
      <formula>IF(RIGHT(TEXT(AI28,"0.#"),1)=".",TRUE,FALSE)</formula>
    </cfRule>
  </conditionalFormatting>
  <conditionalFormatting sqref="AM28">
    <cfRule type="expression" dxfId="2597" priority="10637">
      <formula>IF(RIGHT(TEXT(AM28,"0.#"),1)=".",FALSE,TRUE)</formula>
    </cfRule>
    <cfRule type="expression" dxfId="2596" priority="10638">
      <formula>IF(RIGHT(TEXT(AM28,"0.#"),1)=".",TRUE,FALSE)</formula>
    </cfRule>
  </conditionalFormatting>
  <conditionalFormatting sqref="AM29">
    <cfRule type="expression" dxfId="2595" priority="10635">
      <formula>IF(RIGHT(TEXT(AM29,"0.#"),1)=".",FALSE,TRUE)</formula>
    </cfRule>
    <cfRule type="expression" dxfId="2594" priority="10636">
      <formula>IF(RIGHT(TEXT(AM29,"0.#"),1)=".",TRUE,FALSE)</formula>
    </cfRule>
  </conditionalFormatting>
  <conditionalFormatting sqref="AM30">
    <cfRule type="expression" dxfId="2593" priority="10633">
      <formula>IF(RIGHT(TEXT(AM30,"0.#"),1)=".",FALSE,TRUE)</formula>
    </cfRule>
    <cfRule type="expression" dxfId="2592" priority="10634">
      <formula>IF(RIGHT(TEXT(AM30,"0.#"),1)=".",TRUE,FALSE)</formula>
    </cfRule>
  </conditionalFormatting>
  <conditionalFormatting sqref="AE33">
    <cfRule type="expression" dxfId="2591" priority="10619">
      <formula>IF(RIGHT(TEXT(AE33,"0.#"),1)=".",FALSE,TRUE)</formula>
    </cfRule>
    <cfRule type="expression" dxfId="2590" priority="10620">
      <formula>IF(RIGHT(TEXT(AE33,"0.#"),1)=".",TRUE,FALSE)</formula>
    </cfRule>
  </conditionalFormatting>
  <conditionalFormatting sqref="AE34">
    <cfRule type="expression" dxfId="2589" priority="10617">
      <formula>IF(RIGHT(TEXT(AE34,"0.#"),1)=".",FALSE,TRUE)</formula>
    </cfRule>
    <cfRule type="expression" dxfId="2588" priority="10618">
      <formula>IF(RIGHT(TEXT(AE34,"0.#"),1)=".",TRUE,FALSE)</formula>
    </cfRule>
  </conditionalFormatting>
  <conditionalFormatting sqref="AE35">
    <cfRule type="expression" dxfId="2587" priority="10615">
      <formula>IF(RIGHT(TEXT(AE35,"0.#"),1)=".",FALSE,TRUE)</formula>
    </cfRule>
    <cfRule type="expression" dxfId="2586" priority="10616">
      <formula>IF(RIGHT(TEXT(AE35,"0.#"),1)=".",TRUE,FALSE)</formula>
    </cfRule>
  </conditionalFormatting>
  <conditionalFormatting sqref="AI35">
    <cfRule type="expression" dxfId="2585" priority="10613">
      <formula>IF(RIGHT(TEXT(AI35,"0.#"),1)=".",FALSE,TRUE)</formula>
    </cfRule>
    <cfRule type="expression" dxfId="2584" priority="10614">
      <formula>IF(RIGHT(TEXT(AI35,"0.#"),1)=".",TRUE,FALSE)</formula>
    </cfRule>
  </conditionalFormatting>
  <conditionalFormatting sqref="AI34">
    <cfRule type="expression" dxfId="2583" priority="10611">
      <formula>IF(RIGHT(TEXT(AI34,"0.#"),1)=".",FALSE,TRUE)</formula>
    </cfRule>
    <cfRule type="expression" dxfId="2582" priority="10612">
      <formula>IF(RIGHT(TEXT(AI34,"0.#"),1)=".",TRUE,FALSE)</formula>
    </cfRule>
  </conditionalFormatting>
  <conditionalFormatting sqref="AI33">
    <cfRule type="expression" dxfId="2581" priority="10609">
      <formula>IF(RIGHT(TEXT(AI33,"0.#"),1)=".",FALSE,TRUE)</formula>
    </cfRule>
    <cfRule type="expression" dxfId="2580" priority="10610">
      <formula>IF(RIGHT(TEXT(AI33,"0.#"),1)=".",TRUE,FALSE)</formula>
    </cfRule>
  </conditionalFormatting>
  <conditionalFormatting sqref="AM33">
    <cfRule type="expression" dxfId="2579" priority="10607">
      <formula>IF(RIGHT(TEXT(AM33,"0.#"),1)=".",FALSE,TRUE)</formula>
    </cfRule>
    <cfRule type="expression" dxfId="2578" priority="10608">
      <formula>IF(RIGHT(TEXT(AM33,"0.#"),1)=".",TRUE,FALSE)</formula>
    </cfRule>
  </conditionalFormatting>
  <conditionalFormatting sqref="AM34">
    <cfRule type="expression" dxfId="2577" priority="10605">
      <formula>IF(RIGHT(TEXT(AM34,"0.#"),1)=".",FALSE,TRUE)</formula>
    </cfRule>
    <cfRule type="expression" dxfId="2576" priority="10606">
      <formula>IF(RIGHT(TEXT(AM34,"0.#"),1)=".",TRUE,FALSE)</formula>
    </cfRule>
  </conditionalFormatting>
  <conditionalFormatting sqref="AM35">
    <cfRule type="expression" dxfId="2575" priority="10603">
      <formula>IF(RIGHT(TEXT(AM35,"0.#"),1)=".",FALSE,TRUE)</formula>
    </cfRule>
    <cfRule type="expression" dxfId="2574" priority="10604">
      <formula>IF(RIGHT(TEXT(AM35,"0.#"),1)=".",TRUE,FALSE)</formula>
    </cfRule>
  </conditionalFormatting>
  <conditionalFormatting sqref="AE38">
    <cfRule type="expression" dxfId="2573" priority="10589">
      <formula>IF(RIGHT(TEXT(AE38,"0.#"),1)=".",FALSE,TRUE)</formula>
    </cfRule>
    <cfRule type="expression" dxfId="2572" priority="10590">
      <formula>IF(RIGHT(TEXT(AE38,"0.#"),1)=".",TRUE,FALSE)</formula>
    </cfRule>
  </conditionalFormatting>
  <conditionalFormatting sqref="AE39">
    <cfRule type="expression" dxfId="2571" priority="10587">
      <formula>IF(RIGHT(TEXT(AE39,"0.#"),1)=".",FALSE,TRUE)</formula>
    </cfRule>
    <cfRule type="expression" dxfId="2570" priority="10588">
      <formula>IF(RIGHT(TEXT(AE39,"0.#"),1)=".",TRUE,FALSE)</formula>
    </cfRule>
  </conditionalFormatting>
  <conditionalFormatting sqref="AI39">
    <cfRule type="expression" dxfId="2569" priority="10581">
      <formula>IF(RIGHT(TEXT(AI39,"0.#"),1)=".",FALSE,TRUE)</formula>
    </cfRule>
    <cfRule type="expression" dxfId="2568" priority="10582">
      <formula>IF(RIGHT(TEXT(AI39,"0.#"),1)=".",TRUE,FALSE)</formula>
    </cfRule>
  </conditionalFormatting>
  <conditionalFormatting sqref="AI38">
    <cfRule type="expression" dxfId="2567" priority="10579">
      <formula>IF(RIGHT(TEXT(AI38,"0.#"),1)=".",FALSE,TRUE)</formula>
    </cfRule>
    <cfRule type="expression" dxfId="2566" priority="10580">
      <formula>IF(RIGHT(TEXT(AI38,"0.#"),1)=".",TRUE,FALSE)</formula>
    </cfRule>
  </conditionalFormatting>
  <conditionalFormatting sqref="AM38">
    <cfRule type="expression" dxfId="2565" priority="10577">
      <formula>IF(RIGHT(TEXT(AM38,"0.#"),1)=".",FALSE,TRUE)</formula>
    </cfRule>
    <cfRule type="expression" dxfId="2564" priority="10578">
      <formula>IF(RIGHT(TEXT(AM38,"0.#"),1)=".",TRUE,FALSE)</formula>
    </cfRule>
  </conditionalFormatting>
  <conditionalFormatting sqref="AM39">
    <cfRule type="expression" dxfId="2563" priority="10575">
      <formula>IF(RIGHT(TEXT(AM39,"0.#"),1)=".",FALSE,TRUE)</formula>
    </cfRule>
    <cfRule type="expression" dxfId="2562" priority="10576">
      <formula>IF(RIGHT(TEXT(AM39,"0.#"),1)=".",TRUE,FALSE)</formula>
    </cfRule>
  </conditionalFormatting>
  <conditionalFormatting sqref="AM40">
    <cfRule type="expression" dxfId="2561" priority="10573">
      <formula>IF(RIGHT(TEXT(AM40,"0.#"),1)=".",FALSE,TRUE)</formula>
    </cfRule>
    <cfRule type="expression" dxfId="2560" priority="10574">
      <formula>IF(RIGHT(TEXT(AM40,"0.#"),1)=".",TRUE,FALSE)</formula>
    </cfRule>
  </conditionalFormatting>
  <conditionalFormatting sqref="AE43">
    <cfRule type="expression" dxfId="2559" priority="10559">
      <formula>IF(RIGHT(TEXT(AE43,"0.#"),1)=".",FALSE,TRUE)</formula>
    </cfRule>
    <cfRule type="expression" dxfId="2558" priority="10560">
      <formula>IF(RIGHT(TEXT(AE43,"0.#"),1)=".",TRUE,FALSE)</formula>
    </cfRule>
  </conditionalFormatting>
  <conditionalFormatting sqref="AE44">
    <cfRule type="expression" dxfId="2557" priority="10557">
      <formula>IF(RIGHT(TEXT(AE44,"0.#"),1)=".",FALSE,TRUE)</formula>
    </cfRule>
    <cfRule type="expression" dxfId="2556" priority="10558">
      <formula>IF(RIGHT(TEXT(AE44,"0.#"),1)=".",TRUE,FALSE)</formula>
    </cfRule>
  </conditionalFormatting>
  <conditionalFormatting sqref="AE45">
    <cfRule type="expression" dxfId="2555" priority="10555">
      <formula>IF(RIGHT(TEXT(AE45,"0.#"),1)=".",FALSE,TRUE)</formula>
    </cfRule>
    <cfRule type="expression" dxfId="2554" priority="10556">
      <formula>IF(RIGHT(TEXT(AE45,"0.#"),1)=".",TRUE,FALSE)</formula>
    </cfRule>
  </conditionalFormatting>
  <conditionalFormatting sqref="AI45">
    <cfRule type="expression" dxfId="2553" priority="10553">
      <formula>IF(RIGHT(TEXT(AI45,"0.#"),1)=".",FALSE,TRUE)</formula>
    </cfRule>
    <cfRule type="expression" dxfId="2552" priority="10554">
      <formula>IF(RIGHT(TEXT(AI45,"0.#"),1)=".",TRUE,FALSE)</formula>
    </cfRule>
  </conditionalFormatting>
  <conditionalFormatting sqref="AI44">
    <cfRule type="expression" dxfId="2551" priority="10551">
      <formula>IF(RIGHT(TEXT(AI44,"0.#"),1)=".",FALSE,TRUE)</formula>
    </cfRule>
    <cfRule type="expression" dxfId="2550" priority="10552">
      <formula>IF(RIGHT(TEXT(AI44,"0.#"),1)=".",TRUE,FALSE)</formula>
    </cfRule>
  </conditionalFormatting>
  <conditionalFormatting sqref="AI43">
    <cfRule type="expression" dxfId="2549" priority="10549">
      <formula>IF(RIGHT(TEXT(AI43,"0.#"),1)=".",FALSE,TRUE)</formula>
    </cfRule>
    <cfRule type="expression" dxfId="2548" priority="10550">
      <formula>IF(RIGHT(TEXT(AI43,"0.#"),1)=".",TRUE,FALSE)</formula>
    </cfRule>
  </conditionalFormatting>
  <conditionalFormatting sqref="AM43">
    <cfRule type="expression" dxfId="2547" priority="10547">
      <formula>IF(RIGHT(TEXT(AM43,"0.#"),1)=".",FALSE,TRUE)</formula>
    </cfRule>
    <cfRule type="expression" dxfId="2546" priority="10548">
      <formula>IF(RIGHT(TEXT(AM43,"0.#"),1)=".",TRUE,FALSE)</formula>
    </cfRule>
  </conditionalFormatting>
  <conditionalFormatting sqref="AM44">
    <cfRule type="expression" dxfId="2545" priority="10545">
      <formula>IF(RIGHT(TEXT(AM44,"0.#"),1)=".",FALSE,TRUE)</formula>
    </cfRule>
    <cfRule type="expression" dxfId="2544" priority="10546">
      <formula>IF(RIGHT(TEXT(AM44,"0.#"),1)=".",TRUE,FALSE)</formula>
    </cfRule>
  </conditionalFormatting>
  <conditionalFormatting sqref="AM45">
    <cfRule type="expression" dxfId="2543" priority="10543">
      <formula>IF(RIGHT(TEXT(AM45,"0.#"),1)=".",FALSE,TRUE)</formula>
    </cfRule>
    <cfRule type="expression" dxfId="2542" priority="10544">
      <formula>IF(RIGHT(TEXT(AM45,"0.#"),1)=".",TRUE,FALSE)</formula>
    </cfRule>
  </conditionalFormatting>
  <conditionalFormatting sqref="AE60">
    <cfRule type="expression" dxfId="2541" priority="10529">
      <formula>IF(RIGHT(TEXT(AE60,"0.#"),1)=".",FALSE,TRUE)</formula>
    </cfRule>
    <cfRule type="expression" dxfId="2540" priority="10530">
      <formula>IF(RIGHT(TEXT(AE60,"0.#"),1)=".",TRUE,FALSE)</formula>
    </cfRule>
  </conditionalFormatting>
  <conditionalFormatting sqref="AE61">
    <cfRule type="expression" dxfId="2539" priority="10527">
      <formula>IF(RIGHT(TEXT(AE61,"0.#"),1)=".",FALSE,TRUE)</formula>
    </cfRule>
    <cfRule type="expression" dxfId="2538" priority="10528">
      <formula>IF(RIGHT(TEXT(AE61,"0.#"),1)=".",TRUE,FALSE)</formula>
    </cfRule>
  </conditionalFormatting>
  <conditionalFormatting sqref="AE62">
    <cfRule type="expression" dxfId="2537" priority="10525">
      <formula>IF(RIGHT(TEXT(AE62,"0.#"),1)=".",FALSE,TRUE)</formula>
    </cfRule>
    <cfRule type="expression" dxfId="2536" priority="10526">
      <formula>IF(RIGHT(TEXT(AE62,"0.#"),1)=".",TRUE,FALSE)</formula>
    </cfRule>
  </conditionalFormatting>
  <conditionalFormatting sqref="AI62">
    <cfRule type="expression" dxfId="2535" priority="10523">
      <formula>IF(RIGHT(TEXT(AI62,"0.#"),1)=".",FALSE,TRUE)</formula>
    </cfRule>
    <cfRule type="expression" dxfId="2534" priority="10524">
      <formula>IF(RIGHT(TEXT(AI62,"0.#"),1)=".",TRUE,FALSE)</formula>
    </cfRule>
  </conditionalFormatting>
  <conditionalFormatting sqref="AI61">
    <cfRule type="expression" dxfId="2533" priority="10521">
      <formula>IF(RIGHT(TEXT(AI61,"0.#"),1)=".",FALSE,TRUE)</formula>
    </cfRule>
    <cfRule type="expression" dxfId="2532" priority="10522">
      <formula>IF(RIGHT(TEXT(AI61,"0.#"),1)=".",TRUE,FALSE)</formula>
    </cfRule>
  </conditionalFormatting>
  <conditionalFormatting sqref="AI60">
    <cfRule type="expression" dxfId="2531" priority="10519">
      <formula>IF(RIGHT(TEXT(AI60,"0.#"),1)=".",FALSE,TRUE)</formula>
    </cfRule>
    <cfRule type="expression" dxfId="2530" priority="10520">
      <formula>IF(RIGHT(TEXT(AI60,"0.#"),1)=".",TRUE,FALSE)</formula>
    </cfRule>
  </conditionalFormatting>
  <conditionalFormatting sqref="AM61">
    <cfRule type="expression" dxfId="2529" priority="10515">
      <formula>IF(RIGHT(TEXT(AM61,"0.#"),1)=".",FALSE,TRUE)</formula>
    </cfRule>
    <cfRule type="expression" dxfId="2528" priority="10516">
      <formula>IF(RIGHT(TEXT(AM61,"0.#"),1)=".",TRUE,FALSE)</formula>
    </cfRule>
  </conditionalFormatting>
  <conditionalFormatting sqref="AM62">
    <cfRule type="expression" dxfId="2527" priority="10513">
      <formula>IF(RIGHT(TEXT(AM62,"0.#"),1)=".",FALSE,TRUE)</formula>
    </cfRule>
    <cfRule type="expression" dxfId="2526" priority="10514">
      <formula>IF(RIGHT(TEXT(AM62,"0.#"),1)=".",TRUE,FALSE)</formula>
    </cfRule>
  </conditionalFormatting>
  <conditionalFormatting sqref="AE65">
    <cfRule type="expression" dxfId="2525" priority="10499">
      <formula>IF(RIGHT(TEXT(AE65,"0.#"),1)=".",FALSE,TRUE)</formula>
    </cfRule>
    <cfRule type="expression" dxfId="2524" priority="10500">
      <formula>IF(RIGHT(TEXT(AE65,"0.#"),1)=".",TRUE,FALSE)</formula>
    </cfRule>
  </conditionalFormatting>
  <conditionalFormatting sqref="AE66">
    <cfRule type="expression" dxfId="2523" priority="10497">
      <formula>IF(RIGHT(TEXT(AE66,"0.#"),1)=".",FALSE,TRUE)</formula>
    </cfRule>
    <cfRule type="expression" dxfId="2522" priority="10498">
      <formula>IF(RIGHT(TEXT(AE66,"0.#"),1)=".",TRUE,FALSE)</formula>
    </cfRule>
  </conditionalFormatting>
  <conditionalFormatting sqref="AE67">
    <cfRule type="expression" dxfId="2521" priority="10495">
      <formula>IF(RIGHT(TEXT(AE67,"0.#"),1)=".",FALSE,TRUE)</formula>
    </cfRule>
    <cfRule type="expression" dxfId="2520" priority="10496">
      <formula>IF(RIGHT(TEXT(AE67,"0.#"),1)=".",TRUE,FALSE)</formula>
    </cfRule>
  </conditionalFormatting>
  <conditionalFormatting sqref="AI67">
    <cfRule type="expression" dxfId="2519" priority="10493">
      <formula>IF(RIGHT(TEXT(AI67,"0.#"),1)=".",FALSE,TRUE)</formula>
    </cfRule>
    <cfRule type="expression" dxfId="2518" priority="10494">
      <formula>IF(RIGHT(TEXT(AI67,"0.#"),1)=".",TRUE,FALSE)</formula>
    </cfRule>
  </conditionalFormatting>
  <conditionalFormatting sqref="AI66">
    <cfRule type="expression" dxfId="2517" priority="10491">
      <formula>IF(RIGHT(TEXT(AI66,"0.#"),1)=".",FALSE,TRUE)</formula>
    </cfRule>
    <cfRule type="expression" dxfId="2516" priority="10492">
      <formula>IF(RIGHT(TEXT(AI66,"0.#"),1)=".",TRUE,FALSE)</formula>
    </cfRule>
  </conditionalFormatting>
  <conditionalFormatting sqref="AI65">
    <cfRule type="expression" dxfId="2515" priority="10489">
      <formula>IF(RIGHT(TEXT(AI65,"0.#"),1)=".",FALSE,TRUE)</formula>
    </cfRule>
    <cfRule type="expression" dxfId="2514" priority="10490">
      <formula>IF(RIGHT(TEXT(AI65,"0.#"),1)=".",TRUE,FALSE)</formula>
    </cfRule>
  </conditionalFormatting>
  <conditionalFormatting sqref="AM65">
    <cfRule type="expression" dxfId="2513" priority="10487">
      <formula>IF(RIGHT(TEXT(AM65,"0.#"),1)=".",FALSE,TRUE)</formula>
    </cfRule>
    <cfRule type="expression" dxfId="2512" priority="10488">
      <formula>IF(RIGHT(TEXT(AM65,"0.#"),1)=".",TRUE,FALSE)</formula>
    </cfRule>
  </conditionalFormatting>
  <conditionalFormatting sqref="AM66">
    <cfRule type="expression" dxfId="2511" priority="10485">
      <formula>IF(RIGHT(TEXT(AM66,"0.#"),1)=".",FALSE,TRUE)</formula>
    </cfRule>
    <cfRule type="expression" dxfId="2510" priority="10486">
      <formula>IF(RIGHT(TEXT(AM66,"0.#"),1)=".",TRUE,FALSE)</formula>
    </cfRule>
  </conditionalFormatting>
  <conditionalFormatting sqref="AM67">
    <cfRule type="expression" dxfId="2509" priority="10483">
      <formula>IF(RIGHT(TEXT(AM67,"0.#"),1)=".",FALSE,TRUE)</formula>
    </cfRule>
    <cfRule type="expression" dxfId="2508" priority="10484">
      <formula>IF(RIGHT(TEXT(AM67,"0.#"),1)=".",TRUE,FALSE)</formula>
    </cfRule>
  </conditionalFormatting>
  <conditionalFormatting sqref="AE70">
    <cfRule type="expression" dxfId="2507" priority="10469">
      <formula>IF(RIGHT(TEXT(AE70,"0.#"),1)=".",FALSE,TRUE)</formula>
    </cfRule>
    <cfRule type="expression" dxfId="2506" priority="10470">
      <formula>IF(RIGHT(TEXT(AE70,"0.#"),1)=".",TRUE,FALSE)</formula>
    </cfRule>
  </conditionalFormatting>
  <conditionalFormatting sqref="AE71">
    <cfRule type="expression" dxfId="2505" priority="10467">
      <formula>IF(RIGHT(TEXT(AE71,"0.#"),1)=".",FALSE,TRUE)</formula>
    </cfRule>
    <cfRule type="expression" dxfId="2504" priority="10468">
      <formula>IF(RIGHT(TEXT(AE71,"0.#"),1)=".",TRUE,FALSE)</formula>
    </cfRule>
  </conditionalFormatting>
  <conditionalFormatting sqref="AE72">
    <cfRule type="expression" dxfId="2503" priority="10465">
      <formula>IF(RIGHT(TEXT(AE72,"0.#"),1)=".",FALSE,TRUE)</formula>
    </cfRule>
    <cfRule type="expression" dxfId="2502" priority="10466">
      <formula>IF(RIGHT(TEXT(AE72,"0.#"),1)=".",TRUE,FALSE)</formula>
    </cfRule>
  </conditionalFormatting>
  <conditionalFormatting sqref="AI72">
    <cfRule type="expression" dxfId="2501" priority="10463">
      <formula>IF(RIGHT(TEXT(AI72,"0.#"),1)=".",FALSE,TRUE)</formula>
    </cfRule>
    <cfRule type="expression" dxfId="2500" priority="10464">
      <formula>IF(RIGHT(TEXT(AI72,"0.#"),1)=".",TRUE,FALSE)</formula>
    </cfRule>
  </conditionalFormatting>
  <conditionalFormatting sqref="AI71">
    <cfRule type="expression" dxfId="2499" priority="10461">
      <formula>IF(RIGHT(TEXT(AI71,"0.#"),1)=".",FALSE,TRUE)</formula>
    </cfRule>
    <cfRule type="expression" dxfId="2498" priority="10462">
      <formula>IF(RIGHT(TEXT(AI71,"0.#"),1)=".",TRUE,FALSE)</formula>
    </cfRule>
  </conditionalFormatting>
  <conditionalFormatting sqref="AI70">
    <cfRule type="expression" dxfId="2497" priority="10459">
      <formula>IF(RIGHT(TEXT(AI70,"0.#"),1)=".",FALSE,TRUE)</formula>
    </cfRule>
    <cfRule type="expression" dxfId="2496" priority="10460">
      <formula>IF(RIGHT(TEXT(AI70,"0.#"),1)=".",TRUE,FALSE)</formula>
    </cfRule>
  </conditionalFormatting>
  <conditionalFormatting sqref="AM70">
    <cfRule type="expression" dxfId="2495" priority="10457">
      <formula>IF(RIGHT(TEXT(AM70,"0.#"),1)=".",FALSE,TRUE)</formula>
    </cfRule>
    <cfRule type="expression" dxfId="2494" priority="10458">
      <formula>IF(RIGHT(TEXT(AM70,"0.#"),1)=".",TRUE,FALSE)</formula>
    </cfRule>
  </conditionalFormatting>
  <conditionalFormatting sqref="AM71">
    <cfRule type="expression" dxfId="2493" priority="10455">
      <formula>IF(RIGHT(TEXT(AM71,"0.#"),1)=".",FALSE,TRUE)</formula>
    </cfRule>
    <cfRule type="expression" dxfId="2492" priority="10456">
      <formula>IF(RIGHT(TEXT(AM71,"0.#"),1)=".",TRUE,FALSE)</formula>
    </cfRule>
  </conditionalFormatting>
  <conditionalFormatting sqref="AM72">
    <cfRule type="expression" dxfId="2491" priority="10453">
      <formula>IF(RIGHT(TEXT(AM72,"0.#"),1)=".",FALSE,TRUE)</formula>
    </cfRule>
    <cfRule type="expression" dxfId="2490" priority="10454">
      <formula>IF(RIGHT(TEXT(AM72,"0.#"),1)=".",TRUE,FALSE)</formula>
    </cfRule>
  </conditionalFormatting>
  <conditionalFormatting sqref="AI74">
    <cfRule type="expression" dxfId="2489" priority="10439">
      <formula>IF(RIGHT(TEXT(AI74,"0.#"),1)=".",FALSE,TRUE)</formula>
    </cfRule>
    <cfRule type="expression" dxfId="2488" priority="10440">
      <formula>IF(RIGHT(TEXT(AI74,"0.#"),1)=".",TRUE,FALSE)</formula>
    </cfRule>
  </conditionalFormatting>
  <conditionalFormatting sqref="AM74">
    <cfRule type="expression" dxfId="2487" priority="10437">
      <formula>IF(RIGHT(TEXT(AM74,"0.#"),1)=".",FALSE,TRUE)</formula>
    </cfRule>
    <cfRule type="expression" dxfId="2486" priority="10438">
      <formula>IF(RIGHT(TEXT(AM74,"0.#"),1)=".",TRUE,FALSE)</formula>
    </cfRule>
  </conditionalFormatting>
  <conditionalFormatting sqref="AE75">
    <cfRule type="expression" dxfId="2485" priority="10435">
      <formula>IF(RIGHT(TEXT(AE75,"0.#"),1)=".",FALSE,TRUE)</formula>
    </cfRule>
    <cfRule type="expression" dxfId="2484" priority="10436">
      <formula>IF(RIGHT(TEXT(AE75,"0.#"),1)=".",TRUE,FALSE)</formula>
    </cfRule>
  </conditionalFormatting>
  <conditionalFormatting sqref="AI75">
    <cfRule type="expression" dxfId="2483" priority="10433">
      <formula>IF(RIGHT(TEXT(AI75,"0.#"),1)=".",FALSE,TRUE)</formula>
    </cfRule>
    <cfRule type="expression" dxfId="2482" priority="10434">
      <formula>IF(RIGHT(TEXT(AI75,"0.#"),1)=".",TRUE,FALSE)</formula>
    </cfRule>
  </conditionalFormatting>
  <conditionalFormatting sqref="AM75">
    <cfRule type="expression" dxfId="2481" priority="10431">
      <formula>IF(RIGHT(TEXT(AM75,"0.#"),1)=".",FALSE,TRUE)</formula>
    </cfRule>
    <cfRule type="expression" dxfId="2480" priority="10432">
      <formula>IF(RIGHT(TEXT(AM75,"0.#"),1)=".",TRUE,FALSE)</formula>
    </cfRule>
  </conditionalFormatting>
  <conditionalFormatting sqref="AQ75">
    <cfRule type="expression" dxfId="2479" priority="10429">
      <formula>IF(RIGHT(TEXT(AQ75,"0.#"),1)=".",FALSE,TRUE)</formula>
    </cfRule>
    <cfRule type="expression" dxfId="2478" priority="10430">
      <formula>IF(RIGHT(TEXT(AQ75,"0.#"),1)=".",TRUE,FALSE)</formula>
    </cfRule>
  </conditionalFormatting>
  <conditionalFormatting sqref="AE77">
    <cfRule type="expression" dxfId="2477" priority="10427">
      <formula>IF(RIGHT(TEXT(AE77,"0.#"),1)=".",FALSE,TRUE)</formula>
    </cfRule>
    <cfRule type="expression" dxfId="2476" priority="10428">
      <formula>IF(RIGHT(TEXT(AE77,"0.#"),1)=".",TRUE,FALSE)</formula>
    </cfRule>
  </conditionalFormatting>
  <conditionalFormatting sqref="AI77">
    <cfRule type="expression" dxfId="2475" priority="10425">
      <formula>IF(RIGHT(TEXT(AI77,"0.#"),1)=".",FALSE,TRUE)</formula>
    </cfRule>
    <cfRule type="expression" dxfId="2474" priority="10426">
      <formula>IF(RIGHT(TEXT(AI77,"0.#"),1)=".",TRUE,FALSE)</formula>
    </cfRule>
  </conditionalFormatting>
  <conditionalFormatting sqref="AM77">
    <cfRule type="expression" dxfId="2473" priority="10423">
      <formula>IF(RIGHT(TEXT(AM77,"0.#"),1)=".",FALSE,TRUE)</formula>
    </cfRule>
    <cfRule type="expression" dxfId="2472" priority="10424">
      <formula>IF(RIGHT(TEXT(AM77,"0.#"),1)=".",TRUE,FALSE)</formula>
    </cfRule>
  </conditionalFormatting>
  <conditionalFormatting sqref="AE78">
    <cfRule type="expression" dxfId="2471" priority="10421">
      <formula>IF(RIGHT(TEXT(AE78,"0.#"),1)=".",FALSE,TRUE)</formula>
    </cfRule>
    <cfRule type="expression" dxfId="2470" priority="10422">
      <formula>IF(RIGHT(TEXT(AE78,"0.#"),1)=".",TRUE,FALSE)</formula>
    </cfRule>
  </conditionalFormatting>
  <conditionalFormatting sqref="AI78">
    <cfRule type="expression" dxfId="2469" priority="10419">
      <formula>IF(RIGHT(TEXT(AI78,"0.#"),1)=".",FALSE,TRUE)</formula>
    </cfRule>
    <cfRule type="expression" dxfId="2468" priority="10420">
      <formula>IF(RIGHT(TEXT(AI78,"0.#"),1)=".",TRUE,FALSE)</formula>
    </cfRule>
  </conditionalFormatting>
  <conditionalFormatting sqref="AM78">
    <cfRule type="expression" dxfId="2467" priority="10417">
      <formula>IF(RIGHT(TEXT(AM78,"0.#"),1)=".",FALSE,TRUE)</formula>
    </cfRule>
    <cfRule type="expression" dxfId="2466" priority="10418">
      <formula>IF(RIGHT(TEXT(AM78,"0.#"),1)=".",TRUE,FALSE)</formula>
    </cfRule>
  </conditionalFormatting>
  <conditionalFormatting sqref="AE80">
    <cfRule type="expression" dxfId="2465" priority="10413">
      <formula>IF(RIGHT(TEXT(AE80,"0.#"),1)=".",FALSE,TRUE)</formula>
    </cfRule>
    <cfRule type="expression" dxfId="2464" priority="10414">
      <formula>IF(RIGHT(TEXT(AE80,"0.#"),1)=".",TRUE,FALSE)</formula>
    </cfRule>
  </conditionalFormatting>
  <conditionalFormatting sqref="AI80">
    <cfRule type="expression" dxfId="2463" priority="10411">
      <formula>IF(RIGHT(TEXT(AI80,"0.#"),1)=".",FALSE,TRUE)</formula>
    </cfRule>
    <cfRule type="expression" dxfId="2462" priority="10412">
      <formula>IF(RIGHT(TEXT(AI80,"0.#"),1)=".",TRUE,FALSE)</formula>
    </cfRule>
  </conditionalFormatting>
  <conditionalFormatting sqref="AM80">
    <cfRule type="expression" dxfId="2461" priority="10409">
      <formula>IF(RIGHT(TEXT(AM80,"0.#"),1)=".",FALSE,TRUE)</formula>
    </cfRule>
    <cfRule type="expression" dxfId="2460" priority="10410">
      <formula>IF(RIGHT(TEXT(AM80,"0.#"),1)=".",TRUE,FALSE)</formula>
    </cfRule>
  </conditionalFormatting>
  <conditionalFormatting sqref="AE81">
    <cfRule type="expression" dxfId="2459" priority="10407">
      <formula>IF(RIGHT(TEXT(AE81,"0.#"),1)=".",FALSE,TRUE)</formula>
    </cfRule>
    <cfRule type="expression" dxfId="2458" priority="10408">
      <formula>IF(RIGHT(TEXT(AE81,"0.#"),1)=".",TRUE,FALSE)</formula>
    </cfRule>
  </conditionalFormatting>
  <conditionalFormatting sqref="AI81">
    <cfRule type="expression" dxfId="2457" priority="10405">
      <formula>IF(RIGHT(TEXT(AI81,"0.#"),1)=".",FALSE,TRUE)</formula>
    </cfRule>
    <cfRule type="expression" dxfId="2456" priority="10406">
      <formula>IF(RIGHT(TEXT(AI81,"0.#"),1)=".",TRUE,FALSE)</formula>
    </cfRule>
  </conditionalFormatting>
  <conditionalFormatting sqref="AM81">
    <cfRule type="expression" dxfId="2455" priority="10403">
      <formula>IF(RIGHT(TEXT(AM81,"0.#"),1)=".",FALSE,TRUE)</formula>
    </cfRule>
    <cfRule type="expression" dxfId="2454" priority="10404">
      <formula>IF(RIGHT(TEXT(AM81,"0.#"),1)=".",TRUE,FALSE)</formula>
    </cfRule>
  </conditionalFormatting>
  <conditionalFormatting sqref="AE83">
    <cfRule type="expression" dxfId="2453" priority="10399">
      <formula>IF(RIGHT(TEXT(AE83,"0.#"),1)=".",FALSE,TRUE)</formula>
    </cfRule>
    <cfRule type="expression" dxfId="2452" priority="10400">
      <formula>IF(RIGHT(TEXT(AE83,"0.#"),1)=".",TRUE,FALSE)</formula>
    </cfRule>
  </conditionalFormatting>
  <conditionalFormatting sqref="AI83">
    <cfRule type="expression" dxfId="2451" priority="10397">
      <formula>IF(RIGHT(TEXT(AI83,"0.#"),1)=".",FALSE,TRUE)</formula>
    </cfRule>
    <cfRule type="expression" dxfId="2450" priority="10398">
      <formula>IF(RIGHT(TEXT(AI83,"0.#"),1)=".",TRUE,FALSE)</formula>
    </cfRule>
  </conditionalFormatting>
  <conditionalFormatting sqref="AM83">
    <cfRule type="expression" dxfId="2449" priority="10395">
      <formula>IF(RIGHT(TEXT(AM83,"0.#"),1)=".",FALSE,TRUE)</formula>
    </cfRule>
    <cfRule type="expression" dxfId="2448" priority="10396">
      <formula>IF(RIGHT(TEXT(AM83,"0.#"),1)=".",TRUE,FALSE)</formula>
    </cfRule>
  </conditionalFormatting>
  <conditionalFormatting sqref="AE84">
    <cfRule type="expression" dxfId="2447" priority="10393">
      <formula>IF(RIGHT(TEXT(AE84,"0.#"),1)=".",FALSE,TRUE)</formula>
    </cfRule>
    <cfRule type="expression" dxfId="2446" priority="10394">
      <formula>IF(RIGHT(TEXT(AE84,"0.#"),1)=".",TRUE,FALSE)</formula>
    </cfRule>
  </conditionalFormatting>
  <conditionalFormatting sqref="AI84">
    <cfRule type="expression" dxfId="2445" priority="10391">
      <formula>IF(RIGHT(TEXT(AI84,"0.#"),1)=".",FALSE,TRUE)</formula>
    </cfRule>
    <cfRule type="expression" dxfId="2444" priority="10392">
      <formula>IF(RIGHT(TEXT(AI84,"0.#"),1)=".",TRUE,FALSE)</formula>
    </cfRule>
  </conditionalFormatting>
  <conditionalFormatting sqref="AM84">
    <cfRule type="expression" dxfId="2443" priority="10389">
      <formula>IF(RIGHT(TEXT(AM84,"0.#"),1)=".",FALSE,TRUE)</formula>
    </cfRule>
    <cfRule type="expression" dxfId="2442" priority="10390">
      <formula>IF(RIGHT(TEXT(AM84,"0.#"),1)=".",TRUE,FALSE)</formula>
    </cfRule>
  </conditionalFormatting>
  <conditionalFormatting sqref="AE86">
    <cfRule type="expression" dxfId="2441" priority="10385">
      <formula>IF(RIGHT(TEXT(AE86,"0.#"),1)=".",FALSE,TRUE)</formula>
    </cfRule>
    <cfRule type="expression" dxfId="2440" priority="10386">
      <formula>IF(RIGHT(TEXT(AE86,"0.#"),1)=".",TRUE,FALSE)</formula>
    </cfRule>
  </conditionalFormatting>
  <conditionalFormatting sqref="AI86">
    <cfRule type="expression" dxfId="2439" priority="10383">
      <formula>IF(RIGHT(TEXT(AI86,"0.#"),1)=".",FALSE,TRUE)</formula>
    </cfRule>
    <cfRule type="expression" dxfId="2438" priority="10384">
      <formula>IF(RIGHT(TEXT(AI86,"0.#"),1)=".",TRUE,FALSE)</formula>
    </cfRule>
  </conditionalFormatting>
  <conditionalFormatting sqref="AM86">
    <cfRule type="expression" dxfId="2437" priority="10381">
      <formula>IF(RIGHT(TEXT(AM86,"0.#"),1)=".",FALSE,TRUE)</formula>
    </cfRule>
    <cfRule type="expression" dxfId="2436" priority="10382">
      <formula>IF(RIGHT(TEXT(AM86,"0.#"),1)=".",TRUE,FALSE)</formula>
    </cfRule>
  </conditionalFormatting>
  <conditionalFormatting sqref="AE87">
    <cfRule type="expression" dxfId="2435" priority="10379">
      <formula>IF(RIGHT(TEXT(AE87,"0.#"),1)=".",FALSE,TRUE)</formula>
    </cfRule>
    <cfRule type="expression" dxfId="2434" priority="10380">
      <formula>IF(RIGHT(TEXT(AE87,"0.#"),1)=".",TRUE,FALSE)</formula>
    </cfRule>
  </conditionalFormatting>
  <conditionalFormatting sqref="AI87">
    <cfRule type="expression" dxfId="2433" priority="10377">
      <formula>IF(RIGHT(TEXT(AI87,"0.#"),1)=".",FALSE,TRUE)</formula>
    </cfRule>
    <cfRule type="expression" dxfId="2432" priority="10378">
      <formula>IF(RIGHT(TEXT(AI87,"0.#"),1)=".",TRUE,FALSE)</formula>
    </cfRule>
  </conditionalFormatting>
  <conditionalFormatting sqref="AM87">
    <cfRule type="expression" dxfId="2431" priority="10375">
      <formula>IF(RIGHT(TEXT(AM87,"0.#"),1)=".",FALSE,TRUE)</formula>
    </cfRule>
    <cfRule type="expression" dxfId="2430" priority="10376">
      <formula>IF(RIGHT(TEXT(AM87,"0.#"),1)=".",TRUE,FALSE)</formula>
    </cfRule>
  </conditionalFormatting>
  <conditionalFormatting sqref="AE89 AQ89">
    <cfRule type="expression" dxfId="2429" priority="10371">
      <formula>IF(RIGHT(TEXT(AE89,"0.#"),1)=".",FALSE,TRUE)</formula>
    </cfRule>
    <cfRule type="expression" dxfId="2428" priority="10372">
      <formula>IF(RIGHT(TEXT(AE89,"0.#"),1)=".",TRUE,FALSE)</formula>
    </cfRule>
  </conditionalFormatting>
  <conditionalFormatting sqref="AI89">
    <cfRule type="expression" dxfId="2427" priority="10369">
      <formula>IF(RIGHT(TEXT(AI89,"0.#"),1)=".",FALSE,TRUE)</formula>
    </cfRule>
    <cfRule type="expression" dxfId="2426" priority="10370">
      <formula>IF(RIGHT(TEXT(AI89,"0.#"),1)=".",TRUE,FALSE)</formula>
    </cfRule>
  </conditionalFormatting>
  <conditionalFormatting sqref="AM89">
    <cfRule type="expression" dxfId="2425" priority="10367">
      <formula>IF(RIGHT(TEXT(AM89,"0.#"),1)=".",FALSE,TRUE)</formula>
    </cfRule>
    <cfRule type="expression" dxfId="2424" priority="10368">
      <formula>IF(RIGHT(TEXT(AM89,"0.#"),1)=".",TRUE,FALSE)</formula>
    </cfRule>
  </conditionalFormatting>
  <conditionalFormatting sqref="AE90 AM90">
    <cfRule type="expression" dxfId="2423" priority="10365">
      <formula>IF(RIGHT(TEXT(AE90,"0.#"),1)=".",FALSE,TRUE)</formula>
    </cfRule>
    <cfRule type="expression" dxfId="2422" priority="10366">
      <formula>IF(RIGHT(TEXT(AE90,"0.#"),1)=".",TRUE,FALSE)</formula>
    </cfRule>
  </conditionalFormatting>
  <conditionalFormatting sqref="AI90">
    <cfRule type="expression" dxfId="2421" priority="10363">
      <formula>IF(RIGHT(TEXT(AI90,"0.#"),1)=".",FALSE,TRUE)</formula>
    </cfRule>
    <cfRule type="expression" dxfId="2420" priority="10364">
      <formula>IF(RIGHT(TEXT(AI90,"0.#"),1)=".",TRUE,FALSE)</formula>
    </cfRule>
  </conditionalFormatting>
  <conditionalFormatting sqref="AQ90">
    <cfRule type="expression" dxfId="2419" priority="10359">
      <formula>IF(RIGHT(TEXT(AQ90,"0.#"),1)=".",FALSE,TRUE)</formula>
    </cfRule>
    <cfRule type="expression" dxfId="2418" priority="10360">
      <formula>IF(RIGHT(TEXT(AQ90,"0.#"),1)=".",TRUE,FALSE)</formula>
    </cfRule>
  </conditionalFormatting>
  <conditionalFormatting sqref="AE92 AQ92">
    <cfRule type="expression" dxfId="2417" priority="10357">
      <formula>IF(RIGHT(TEXT(AE92,"0.#"),1)=".",FALSE,TRUE)</formula>
    </cfRule>
    <cfRule type="expression" dxfId="2416" priority="10358">
      <formula>IF(RIGHT(TEXT(AE92,"0.#"),1)=".",TRUE,FALSE)</formula>
    </cfRule>
  </conditionalFormatting>
  <conditionalFormatting sqref="AI92">
    <cfRule type="expression" dxfId="2415" priority="10355">
      <formula>IF(RIGHT(TEXT(AI92,"0.#"),1)=".",FALSE,TRUE)</formula>
    </cfRule>
    <cfRule type="expression" dxfId="2414" priority="10356">
      <formula>IF(RIGHT(TEXT(AI92,"0.#"),1)=".",TRUE,FALSE)</formula>
    </cfRule>
  </conditionalFormatting>
  <conditionalFormatting sqref="AM92">
    <cfRule type="expression" dxfId="2413" priority="10353">
      <formula>IF(RIGHT(TEXT(AM92,"0.#"),1)=".",FALSE,TRUE)</formula>
    </cfRule>
    <cfRule type="expression" dxfId="2412" priority="10354">
      <formula>IF(RIGHT(TEXT(AM92,"0.#"),1)=".",TRUE,FALSE)</formula>
    </cfRule>
  </conditionalFormatting>
  <conditionalFormatting sqref="AQ93">
    <cfRule type="expression" dxfId="2411" priority="10345">
      <formula>IF(RIGHT(TEXT(AQ93,"0.#"),1)=".",FALSE,TRUE)</formula>
    </cfRule>
    <cfRule type="expression" dxfId="2410" priority="10346">
      <formula>IF(RIGHT(TEXT(AQ93,"0.#"),1)=".",TRUE,FALSE)</formula>
    </cfRule>
  </conditionalFormatting>
  <conditionalFormatting sqref="AE95 AQ95">
    <cfRule type="expression" dxfId="2409" priority="10343">
      <formula>IF(RIGHT(TEXT(AE95,"0.#"),1)=".",FALSE,TRUE)</formula>
    </cfRule>
    <cfRule type="expression" dxfId="2408" priority="10344">
      <formula>IF(RIGHT(TEXT(AE95,"0.#"),1)=".",TRUE,FALSE)</formula>
    </cfRule>
  </conditionalFormatting>
  <conditionalFormatting sqref="AI95">
    <cfRule type="expression" dxfId="2407" priority="10341">
      <formula>IF(RIGHT(TEXT(AI95,"0.#"),1)=".",FALSE,TRUE)</formula>
    </cfRule>
    <cfRule type="expression" dxfId="2406" priority="10342">
      <formula>IF(RIGHT(TEXT(AI95,"0.#"),1)=".",TRUE,FALSE)</formula>
    </cfRule>
  </conditionalFormatting>
  <conditionalFormatting sqref="AM95">
    <cfRule type="expression" dxfId="2405" priority="10339">
      <formula>IF(RIGHT(TEXT(AM95,"0.#"),1)=".",FALSE,TRUE)</formula>
    </cfRule>
    <cfRule type="expression" dxfId="2404" priority="10340">
      <formula>IF(RIGHT(TEXT(AM95,"0.#"),1)=".",TRUE,FALSE)</formula>
    </cfRule>
  </conditionalFormatting>
  <conditionalFormatting sqref="AQ96">
    <cfRule type="expression" dxfId="2403" priority="10331">
      <formula>IF(RIGHT(TEXT(AQ96,"0.#"),1)=".",FALSE,TRUE)</formula>
    </cfRule>
    <cfRule type="expression" dxfId="2402" priority="10332">
      <formula>IF(RIGHT(TEXT(AQ96,"0.#"),1)=".",TRUE,FALSE)</formula>
    </cfRule>
  </conditionalFormatting>
  <conditionalFormatting sqref="AE98 AQ98">
    <cfRule type="expression" dxfId="2401" priority="10329">
      <formula>IF(RIGHT(TEXT(AE98,"0.#"),1)=".",FALSE,TRUE)</formula>
    </cfRule>
    <cfRule type="expression" dxfId="2400" priority="10330">
      <formula>IF(RIGHT(TEXT(AE98,"0.#"),1)=".",TRUE,FALSE)</formula>
    </cfRule>
  </conditionalFormatting>
  <conditionalFormatting sqref="AI98">
    <cfRule type="expression" dxfId="2399" priority="10327">
      <formula>IF(RIGHT(TEXT(AI98,"0.#"),1)=".",FALSE,TRUE)</formula>
    </cfRule>
    <cfRule type="expression" dxfId="2398" priority="10328">
      <formula>IF(RIGHT(TEXT(AI98,"0.#"),1)=".",TRUE,FALSE)</formula>
    </cfRule>
  </conditionalFormatting>
  <conditionalFormatting sqref="AM98">
    <cfRule type="expression" dxfId="2397" priority="10325">
      <formula>IF(RIGHT(TEXT(AM98,"0.#"),1)=".",FALSE,TRUE)</formula>
    </cfRule>
    <cfRule type="expression" dxfId="2396" priority="10326">
      <formula>IF(RIGHT(TEXT(AM98,"0.#"),1)=".",TRUE,FALSE)</formula>
    </cfRule>
  </conditionalFormatting>
  <conditionalFormatting sqref="AQ99">
    <cfRule type="expression" dxfId="2395" priority="10317">
      <formula>IF(RIGHT(TEXT(AQ99,"0.#"),1)=".",FALSE,TRUE)</formula>
    </cfRule>
    <cfRule type="expression" dxfId="2394" priority="10318">
      <formula>IF(RIGHT(TEXT(AQ99,"0.#"),1)=".",TRUE,FALSE)</formula>
    </cfRule>
  </conditionalFormatting>
  <conditionalFormatting sqref="AE101 AQ101">
    <cfRule type="expression" dxfId="2393" priority="10315">
      <formula>IF(RIGHT(TEXT(AE101,"0.#"),1)=".",FALSE,TRUE)</formula>
    </cfRule>
    <cfRule type="expression" dxfId="2392" priority="10316">
      <formula>IF(RIGHT(TEXT(AE101,"0.#"),1)=".",TRUE,FALSE)</formula>
    </cfRule>
  </conditionalFormatting>
  <conditionalFormatting sqref="AI101">
    <cfRule type="expression" dxfId="2391" priority="10313">
      <formula>IF(RIGHT(TEXT(AI101,"0.#"),1)=".",FALSE,TRUE)</formula>
    </cfRule>
    <cfRule type="expression" dxfId="2390" priority="10314">
      <formula>IF(RIGHT(TEXT(AI101,"0.#"),1)=".",TRUE,FALSE)</formula>
    </cfRule>
  </conditionalFormatting>
  <conditionalFormatting sqref="AM101">
    <cfRule type="expression" dxfId="2389" priority="10311">
      <formula>IF(RIGHT(TEXT(AM101,"0.#"),1)=".",FALSE,TRUE)</formula>
    </cfRule>
    <cfRule type="expression" dxfId="2388" priority="10312">
      <formula>IF(RIGHT(TEXT(AM101,"0.#"),1)=".",TRUE,FALSE)</formula>
    </cfRule>
  </conditionalFormatting>
  <conditionalFormatting sqref="AQ102">
    <cfRule type="expression" dxfId="2387" priority="10303">
      <formula>IF(RIGHT(TEXT(AQ102,"0.#"),1)=".",FALSE,TRUE)</formula>
    </cfRule>
    <cfRule type="expression" dxfId="2386" priority="10304">
      <formula>IF(RIGHT(TEXT(AQ102,"0.#"),1)=".",TRUE,FALSE)</formula>
    </cfRule>
  </conditionalFormatting>
  <conditionalFormatting sqref="AE48">
    <cfRule type="expression" dxfId="2385" priority="10301">
      <formula>IF(RIGHT(TEXT(AE48,"0.#"),1)=".",FALSE,TRUE)</formula>
    </cfRule>
    <cfRule type="expression" dxfId="2384" priority="10302">
      <formula>IF(RIGHT(TEXT(AE48,"0.#"),1)=".",TRUE,FALSE)</formula>
    </cfRule>
  </conditionalFormatting>
  <conditionalFormatting sqref="AE49">
    <cfRule type="expression" dxfId="2383" priority="10299">
      <formula>IF(RIGHT(TEXT(AE49,"0.#"),1)=".",FALSE,TRUE)</formula>
    </cfRule>
    <cfRule type="expression" dxfId="2382" priority="10300">
      <formula>IF(RIGHT(TEXT(AE49,"0.#"),1)=".",TRUE,FALSE)</formula>
    </cfRule>
  </conditionalFormatting>
  <conditionalFormatting sqref="AE50">
    <cfRule type="expression" dxfId="2381" priority="10297">
      <formula>IF(RIGHT(TEXT(AE50,"0.#"),1)=".",FALSE,TRUE)</formula>
    </cfRule>
    <cfRule type="expression" dxfId="2380" priority="10298">
      <formula>IF(RIGHT(TEXT(AE50,"0.#"),1)=".",TRUE,FALSE)</formula>
    </cfRule>
  </conditionalFormatting>
  <conditionalFormatting sqref="AI50">
    <cfRule type="expression" dxfId="2379" priority="10295">
      <formula>IF(RIGHT(TEXT(AI50,"0.#"),1)=".",FALSE,TRUE)</formula>
    </cfRule>
    <cfRule type="expression" dxfId="2378" priority="10296">
      <formula>IF(RIGHT(TEXT(AI50,"0.#"),1)=".",TRUE,FALSE)</formula>
    </cfRule>
  </conditionalFormatting>
  <conditionalFormatting sqref="AI49">
    <cfRule type="expression" dxfId="2377" priority="10293">
      <formula>IF(RIGHT(TEXT(AI49,"0.#"),1)=".",FALSE,TRUE)</formula>
    </cfRule>
    <cfRule type="expression" dxfId="2376" priority="10294">
      <formula>IF(RIGHT(TEXT(AI49,"0.#"),1)=".",TRUE,FALSE)</formula>
    </cfRule>
  </conditionalFormatting>
  <conditionalFormatting sqref="AI48">
    <cfRule type="expression" dxfId="2375" priority="10291">
      <formula>IF(RIGHT(TEXT(AI48,"0.#"),1)=".",FALSE,TRUE)</formula>
    </cfRule>
    <cfRule type="expression" dxfId="2374" priority="10292">
      <formula>IF(RIGHT(TEXT(AI48,"0.#"),1)=".",TRUE,FALSE)</formula>
    </cfRule>
  </conditionalFormatting>
  <conditionalFormatting sqref="AM48">
    <cfRule type="expression" dxfId="2373" priority="10289">
      <formula>IF(RIGHT(TEXT(AM48,"0.#"),1)=".",FALSE,TRUE)</formula>
    </cfRule>
    <cfRule type="expression" dxfId="2372" priority="10290">
      <formula>IF(RIGHT(TEXT(AM48,"0.#"),1)=".",TRUE,FALSE)</formula>
    </cfRule>
  </conditionalFormatting>
  <conditionalFormatting sqref="AM49">
    <cfRule type="expression" dxfId="2371" priority="10287">
      <formula>IF(RIGHT(TEXT(AM49,"0.#"),1)=".",FALSE,TRUE)</formula>
    </cfRule>
    <cfRule type="expression" dxfId="2370" priority="10288">
      <formula>IF(RIGHT(TEXT(AM49,"0.#"),1)=".",TRUE,FALSE)</formula>
    </cfRule>
  </conditionalFormatting>
  <conditionalFormatting sqref="AM50">
    <cfRule type="expression" dxfId="2369" priority="10285">
      <formula>IF(RIGHT(TEXT(AM50,"0.#"),1)=".",FALSE,TRUE)</formula>
    </cfRule>
    <cfRule type="expression" dxfId="2368" priority="10286">
      <formula>IF(RIGHT(TEXT(AM50,"0.#"),1)=".",TRUE,FALSE)</formula>
    </cfRule>
  </conditionalFormatting>
  <conditionalFormatting sqref="AE115:AE116 AI115:AI116 AM115:AM116 AQ115:AQ116 AU115:AU116">
    <cfRule type="expression" dxfId="2367" priority="10271">
      <formula>IF(RIGHT(TEXT(AE115,"0.#"),1)=".",FALSE,TRUE)</formula>
    </cfRule>
    <cfRule type="expression" dxfId="2366" priority="10272">
      <formula>IF(RIGHT(TEXT(AE115,"0.#"),1)=".",TRUE,FALSE)</formula>
    </cfRule>
  </conditionalFormatting>
  <conditionalFormatting sqref="AE414">
    <cfRule type="expression" dxfId="2365" priority="10241">
      <formula>IF(RIGHT(TEXT(AE414,"0.#"),1)=".",FALSE,TRUE)</formula>
    </cfRule>
    <cfRule type="expression" dxfId="2364" priority="10242">
      <formula>IF(RIGHT(TEXT(AE414,"0.#"),1)=".",TRUE,FALSE)</formula>
    </cfRule>
  </conditionalFormatting>
  <conditionalFormatting sqref="AM416">
    <cfRule type="expression" dxfId="2363" priority="10225">
      <formula>IF(RIGHT(TEXT(AM416,"0.#"),1)=".",FALSE,TRUE)</formula>
    </cfRule>
    <cfRule type="expression" dxfId="2362" priority="10226">
      <formula>IF(RIGHT(TEXT(AM416,"0.#"),1)=".",TRUE,FALSE)</formula>
    </cfRule>
  </conditionalFormatting>
  <conditionalFormatting sqref="AE415">
    <cfRule type="expression" dxfId="2361" priority="10239">
      <formula>IF(RIGHT(TEXT(AE415,"0.#"),1)=".",FALSE,TRUE)</formula>
    </cfRule>
    <cfRule type="expression" dxfId="2360" priority="10240">
      <formula>IF(RIGHT(TEXT(AE415,"0.#"),1)=".",TRUE,FALSE)</formula>
    </cfRule>
  </conditionalFormatting>
  <conditionalFormatting sqref="AE416">
    <cfRule type="expression" dxfId="2359" priority="10237">
      <formula>IF(RIGHT(TEXT(AE416,"0.#"),1)=".",FALSE,TRUE)</formula>
    </cfRule>
    <cfRule type="expression" dxfId="2358" priority="10238">
      <formula>IF(RIGHT(TEXT(AE416,"0.#"),1)=".",TRUE,FALSE)</formula>
    </cfRule>
  </conditionalFormatting>
  <conditionalFormatting sqref="AM414">
    <cfRule type="expression" dxfId="2357" priority="10229">
      <formula>IF(RIGHT(TEXT(AM414,"0.#"),1)=".",FALSE,TRUE)</formula>
    </cfRule>
    <cfRule type="expression" dxfId="2356" priority="10230">
      <formula>IF(RIGHT(TEXT(AM414,"0.#"),1)=".",TRUE,FALSE)</formula>
    </cfRule>
  </conditionalFormatting>
  <conditionalFormatting sqref="AM415">
    <cfRule type="expression" dxfId="2355" priority="10227">
      <formula>IF(RIGHT(TEXT(AM415,"0.#"),1)=".",FALSE,TRUE)</formula>
    </cfRule>
    <cfRule type="expression" dxfId="2354" priority="10228">
      <formula>IF(RIGHT(TEXT(AM415,"0.#"),1)=".",TRUE,FALSE)</formula>
    </cfRule>
  </conditionalFormatting>
  <conditionalFormatting sqref="AU414">
    <cfRule type="expression" dxfId="2353" priority="10217">
      <formula>IF(RIGHT(TEXT(AU414,"0.#"),1)=".",FALSE,TRUE)</formula>
    </cfRule>
    <cfRule type="expression" dxfId="2352" priority="10218">
      <formula>IF(RIGHT(TEXT(AU414,"0.#"),1)=".",TRUE,FALSE)</formula>
    </cfRule>
  </conditionalFormatting>
  <conditionalFormatting sqref="AU415">
    <cfRule type="expression" dxfId="2351" priority="10215">
      <formula>IF(RIGHT(TEXT(AU415,"0.#"),1)=".",FALSE,TRUE)</formula>
    </cfRule>
    <cfRule type="expression" dxfId="2350" priority="10216">
      <formula>IF(RIGHT(TEXT(AU415,"0.#"),1)=".",TRUE,FALSE)</formula>
    </cfRule>
  </conditionalFormatting>
  <conditionalFormatting sqref="AU416">
    <cfRule type="expression" dxfId="2349" priority="10213">
      <formula>IF(RIGHT(TEXT(AU416,"0.#"),1)=".",FALSE,TRUE)</formula>
    </cfRule>
    <cfRule type="expression" dxfId="2348" priority="10214">
      <formula>IF(RIGHT(TEXT(AU416,"0.#"),1)=".",TRUE,FALSE)</formula>
    </cfRule>
  </conditionalFormatting>
  <conditionalFormatting sqref="AI416">
    <cfRule type="expression" dxfId="2347" priority="10147">
      <formula>IF(RIGHT(TEXT(AI416,"0.#"),1)=".",FALSE,TRUE)</formula>
    </cfRule>
    <cfRule type="expression" dxfId="2346" priority="10148">
      <formula>IF(RIGHT(TEXT(AI416,"0.#"),1)=".",TRUE,FALSE)</formula>
    </cfRule>
  </conditionalFormatting>
  <conditionalFormatting sqref="AI414">
    <cfRule type="expression" dxfId="2345" priority="10151">
      <formula>IF(RIGHT(TEXT(AI414,"0.#"),1)=".",FALSE,TRUE)</formula>
    </cfRule>
    <cfRule type="expression" dxfId="2344" priority="10152">
      <formula>IF(RIGHT(TEXT(AI414,"0.#"),1)=".",TRUE,FALSE)</formula>
    </cfRule>
  </conditionalFormatting>
  <conditionalFormatting sqref="AI415">
    <cfRule type="expression" dxfId="2343" priority="10149">
      <formula>IF(RIGHT(TEXT(AI415,"0.#"),1)=".",FALSE,TRUE)</formula>
    </cfRule>
    <cfRule type="expression" dxfId="2342" priority="10150">
      <formula>IF(RIGHT(TEXT(AI415,"0.#"),1)=".",TRUE,FALSE)</formula>
    </cfRule>
  </conditionalFormatting>
  <conditionalFormatting sqref="AQ415">
    <cfRule type="expression" dxfId="2341" priority="10133">
      <formula>IF(RIGHT(TEXT(AQ415,"0.#"),1)=".",FALSE,TRUE)</formula>
    </cfRule>
    <cfRule type="expression" dxfId="2340" priority="10134">
      <formula>IF(RIGHT(TEXT(AQ415,"0.#"),1)=".",TRUE,FALSE)</formula>
    </cfRule>
  </conditionalFormatting>
  <conditionalFormatting sqref="AQ416">
    <cfRule type="expression" dxfId="2339" priority="10119">
      <formula>IF(RIGHT(TEXT(AQ416,"0.#"),1)=".",FALSE,TRUE)</formula>
    </cfRule>
    <cfRule type="expression" dxfId="2338" priority="10120">
      <formula>IF(RIGHT(TEXT(AQ416,"0.#"),1)=".",TRUE,FALSE)</formula>
    </cfRule>
  </conditionalFormatting>
  <conditionalFormatting sqref="AQ414">
    <cfRule type="expression" dxfId="2337" priority="10117">
      <formula>IF(RIGHT(TEXT(AQ414,"0.#"),1)=".",FALSE,TRUE)</formula>
    </cfRule>
    <cfRule type="expression" dxfId="2336" priority="10118">
      <formula>IF(RIGHT(TEXT(AQ414,"0.#"),1)=".",TRUE,FALSE)</formula>
    </cfRule>
  </conditionalFormatting>
  <conditionalFormatting sqref="AL816:AO845">
    <cfRule type="expression" dxfId="2335" priority="3841">
      <formula>IF(AND(AL816&gt;=0, RIGHT(TEXT(AL816,"0.#"),1)&lt;&gt;"."),TRUE,FALSE)</formula>
    </cfRule>
    <cfRule type="expression" dxfId="2334" priority="3842">
      <formula>IF(AND(AL816&gt;=0, RIGHT(TEXT(AL816,"0.#"),1)="."),TRUE,FALSE)</formula>
    </cfRule>
    <cfRule type="expression" dxfId="2333" priority="3843">
      <formula>IF(AND(AL816&lt;0, RIGHT(TEXT(AL816,"0.#"),1)&lt;&gt;"."),TRUE,FALSE)</formula>
    </cfRule>
    <cfRule type="expression" dxfId="2332" priority="3844">
      <formula>IF(AND(AL816&lt;0, RIGHT(TEXT(AL816,"0.#"),1)="."),TRUE,FALSE)</formula>
    </cfRule>
  </conditionalFormatting>
  <conditionalFormatting sqref="AQ28:AQ30">
    <cfRule type="expression" dxfId="2331" priority="1871">
      <formula>IF(RIGHT(TEXT(AQ28,"0.#"),1)=".",FALSE,TRUE)</formula>
    </cfRule>
    <cfRule type="expression" dxfId="2330" priority="1872">
      <formula>IF(RIGHT(TEXT(AQ28,"0.#"),1)=".",TRUE,FALSE)</formula>
    </cfRule>
  </conditionalFormatting>
  <conditionalFormatting sqref="AU28:AU30">
    <cfRule type="expression" dxfId="2329" priority="1869">
      <formula>IF(RIGHT(TEXT(AU28,"0.#"),1)=".",FALSE,TRUE)</formula>
    </cfRule>
    <cfRule type="expression" dxfId="2328" priority="1870">
      <formula>IF(RIGHT(TEXT(AU28,"0.#"),1)=".",TRUE,FALSE)</formula>
    </cfRule>
  </conditionalFormatting>
  <conditionalFormatting sqref="AQ33:AQ35">
    <cfRule type="expression" dxfId="2327" priority="1867">
      <formula>IF(RIGHT(TEXT(AQ33,"0.#"),1)=".",FALSE,TRUE)</formula>
    </cfRule>
    <cfRule type="expression" dxfId="2326" priority="1868">
      <formula>IF(RIGHT(TEXT(AQ33,"0.#"),1)=".",TRUE,FALSE)</formula>
    </cfRule>
  </conditionalFormatting>
  <conditionalFormatting sqref="AU33:AU35">
    <cfRule type="expression" dxfId="2325" priority="1865">
      <formula>IF(RIGHT(TEXT(AU33,"0.#"),1)=".",FALSE,TRUE)</formula>
    </cfRule>
    <cfRule type="expression" dxfId="2324" priority="1866">
      <formula>IF(RIGHT(TEXT(AU33,"0.#"),1)=".",TRUE,FALSE)</formula>
    </cfRule>
  </conditionalFormatting>
  <conditionalFormatting sqref="AQ38:AQ40">
    <cfRule type="expression" dxfId="2323" priority="1863">
      <formula>IF(RIGHT(TEXT(AQ38,"0.#"),1)=".",FALSE,TRUE)</formula>
    </cfRule>
    <cfRule type="expression" dxfId="2322" priority="1864">
      <formula>IF(RIGHT(TEXT(AQ38,"0.#"),1)=".",TRUE,FALSE)</formula>
    </cfRule>
  </conditionalFormatting>
  <conditionalFormatting sqref="AU38:AU40">
    <cfRule type="expression" dxfId="2321" priority="1861">
      <formula>IF(RIGHT(TEXT(AU38,"0.#"),1)=".",FALSE,TRUE)</formula>
    </cfRule>
    <cfRule type="expression" dxfId="2320" priority="1862">
      <formula>IF(RIGHT(TEXT(AU38,"0.#"),1)=".",TRUE,FALSE)</formula>
    </cfRule>
  </conditionalFormatting>
  <conditionalFormatting sqref="AQ43:AQ45">
    <cfRule type="expression" dxfId="2319" priority="1859">
      <formula>IF(RIGHT(TEXT(AQ43,"0.#"),1)=".",FALSE,TRUE)</formula>
    </cfRule>
    <cfRule type="expression" dxfId="2318" priority="1860">
      <formula>IF(RIGHT(TEXT(AQ43,"0.#"),1)=".",TRUE,FALSE)</formula>
    </cfRule>
  </conditionalFormatting>
  <conditionalFormatting sqref="AU43:AU45">
    <cfRule type="expression" dxfId="2317" priority="1857">
      <formula>IF(RIGHT(TEXT(AU43,"0.#"),1)=".",FALSE,TRUE)</formula>
    </cfRule>
    <cfRule type="expression" dxfId="2316" priority="1858">
      <formula>IF(RIGHT(TEXT(AU43,"0.#"),1)=".",TRUE,FALSE)</formula>
    </cfRule>
  </conditionalFormatting>
  <conditionalFormatting sqref="AQ48:AQ50">
    <cfRule type="expression" dxfId="2315" priority="1855">
      <formula>IF(RIGHT(TEXT(AQ48,"0.#"),1)=".",FALSE,TRUE)</formula>
    </cfRule>
    <cfRule type="expression" dxfId="2314" priority="1856">
      <formula>IF(RIGHT(TEXT(AQ48,"0.#"),1)=".",TRUE,FALSE)</formula>
    </cfRule>
  </conditionalFormatting>
  <conditionalFormatting sqref="AU48:AU50">
    <cfRule type="expression" dxfId="2313" priority="1853">
      <formula>IF(RIGHT(TEXT(AU48,"0.#"),1)=".",FALSE,TRUE)</formula>
    </cfRule>
    <cfRule type="expression" dxfId="2312" priority="1854">
      <formula>IF(RIGHT(TEXT(AU48,"0.#"),1)=".",TRUE,FALSE)</formula>
    </cfRule>
  </conditionalFormatting>
  <conditionalFormatting sqref="AQ60:AQ62">
    <cfRule type="expression" dxfId="2311" priority="1851">
      <formula>IF(RIGHT(TEXT(AQ60,"0.#"),1)=".",FALSE,TRUE)</formula>
    </cfRule>
    <cfRule type="expression" dxfId="2310" priority="1852">
      <formula>IF(RIGHT(TEXT(AQ60,"0.#"),1)=".",TRUE,FALSE)</formula>
    </cfRule>
  </conditionalFormatting>
  <conditionalFormatting sqref="AU60:AU62">
    <cfRule type="expression" dxfId="2309" priority="1849">
      <formula>IF(RIGHT(TEXT(AU60,"0.#"),1)=".",FALSE,TRUE)</formula>
    </cfRule>
    <cfRule type="expression" dxfId="2308" priority="1850">
      <formula>IF(RIGHT(TEXT(AU60,"0.#"),1)=".",TRUE,FALSE)</formula>
    </cfRule>
  </conditionalFormatting>
  <conditionalFormatting sqref="AQ65:AQ67">
    <cfRule type="expression" dxfId="2307" priority="1847">
      <formula>IF(RIGHT(TEXT(AQ65,"0.#"),1)=".",FALSE,TRUE)</formula>
    </cfRule>
    <cfRule type="expression" dxfId="2306" priority="1848">
      <formula>IF(RIGHT(TEXT(AQ65,"0.#"),1)=".",TRUE,FALSE)</formula>
    </cfRule>
  </conditionalFormatting>
  <conditionalFormatting sqref="AU65:AU67">
    <cfRule type="expression" dxfId="2305" priority="1845">
      <formula>IF(RIGHT(TEXT(AU65,"0.#"),1)=".",FALSE,TRUE)</formula>
    </cfRule>
    <cfRule type="expression" dxfId="2304" priority="1846">
      <formula>IF(RIGHT(TEXT(AU65,"0.#"),1)=".",TRUE,FALSE)</formula>
    </cfRule>
  </conditionalFormatting>
  <conditionalFormatting sqref="AQ70:AQ72">
    <cfRule type="expression" dxfId="2303" priority="1843">
      <formula>IF(RIGHT(TEXT(AQ70,"0.#"),1)=".",FALSE,TRUE)</formula>
    </cfRule>
    <cfRule type="expression" dxfId="2302" priority="1844">
      <formula>IF(RIGHT(TEXT(AQ70,"0.#"),1)=".",TRUE,FALSE)</formula>
    </cfRule>
  </conditionalFormatting>
  <conditionalFormatting sqref="AU70:AU72">
    <cfRule type="expression" dxfId="2301" priority="1841">
      <formula>IF(RIGHT(TEXT(AU70,"0.#"),1)=".",FALSE,TRUE)</formula>
    </cfRule>
    <cfRule type="expression" dxfId="2300" priority="1842">
      <formula>IF(RIGHT(TEXT(AU70,"0.#"),1)=".",TRUE,FALSE)</formula>
    </cfRule>
  </conditionalFormatting>
  <conditionalFormatting sqref="AQ77">
    <cfRule type="expression" dxfId="2299" priority="1839">
      <formula>IF(RIGHT(TEXT(AQ77,"0.#"),1)=".",FALSE,TRUE)</formula>
    </cfRule>
    <cfRule type="expression" dxfId="2298" priority="1840">
      <formula>IF(RIGHT(TEXT(AQ77,"0.#"),1)=".",TRUE,FALSE)</formula>
    </cfRule>
  </conditionalFormatting>
  <conditionalFormatting sqref="AQ78">
    <cfRule type="expression" dxfId="2297" priority="1837">
      <formula>IF(RIGHT(TEXT(AQ78,"0.#"),1)=".",FALSE,TRUE)</formula>
    </cfRule>
    <cfRule type="expression" dxfId="2296" priority="1838">
      <formula>IF(RIGHT(TEXT(AQ78,"0.#"),1)=".",TRUE,FALSE)</formula>
    </cfRule>
  </conditionalFormatting>
  <conditionalFormatting sqref="AQ80">
    <cfRule type="expression" dxfId="2295" priority="1835">
      <formula>IF(RIGHT(TEXT(AQ80,"0.#"),1)=".",FALSE,TRUE)</formula>
    </cfRule>
    <cfRule type="expression" dxfId="2294" priority="1836">
      <formula>IF(RIGHT(TEXT(AQ80,"0.#"),1)=".",TRUE,FALSE)</formula>
    </cfRule>
  </conditionalFormatting>
  <conditionalFormatting sqref="AQ81">
    <cfRule type="expression" dxfId="2293" priority="1833">
      <formula>IF(RIGHT(TEXT(AQ81,"0.#"),1)=".",FALSE,TRUE)</formula>
    </cfRule>
    <cfRule type="expression" dxfId="2292" priority="1834">
      <formula>IF(RIGHT(TEXT(AQ81,"0.#"),1)=".",TRUE,FALSE)</formula>
    </cfRule>
  </conditionalFormatting>
  <conditionalFormatting sqref="AQ83">
    <cfRule type="expression" dxfId="2291" priority="1831">
      <formula>IF(RIGHT(TEXT(AQ83,"0.#"),1)=".",FALSE,TRUE)</formula>
    </cfRule>
    <cfRule type="expression" dxfId="2290" priority="1832">
      <formula>IF(RIGHT(TEXT(AQ83,"0.#"),1)=".",TRUE,FALSE)</formula>
    </cfRule>
  </conditionalFormatting>
  <conditionalFormatting sqref="AQ84">
    <cfRule type="expression" dxfId="2289" priority="1829">
      <formula>IF(RIGHT(TEXT(AQ84,"0.#"),1)=".",FALSE,TRUE)</formula>
    </cfRule>
    <cfRule type="expression" dxfId="2288" priority="1830">
      <formula>IF(RIGHT(TEXT(AQ84,"0.#"),1)=".",TRUE,FALSE)</formula>
    </cfRule>
  </conditionalFormatting>
  <conditionalFormatting sqref="AQ86">
    <cfRule type="expression" dxfId="2287" priority="1827">
      <formula>IF(RIGHT(TEXT(AQ86,"0.#"),1)=".",FALSE,TRUE)</formula>
    </cfRule>
    <cfRule type="expression" dxfId="2286" priority="1828">
      <formula>IF(RIGHT(TEXT(AQ86,"0.#"),1)=".",TRUE,FALSE)</formula>
    </cfRule>
  </conditionalFormatting>
  <conditionalFormatting sqref="AQ87">
    <cfRule type="expression" dxfId="2285" priority="1825">
      <formula>IF(RIGHT(TEXT(AQ87,"0.#"),1)=".",FALSE,TRUE)</formula>
    </cfRule>
    <cfRule type="expression" dxfId="2284" priority="1826">
      <formula>IF(RIGHT(TEXT(AQ87,"0.#"),1)=".",TRUE,FALSE)</formula>
    </cfRule>
  </conditionalFormatting>
  <conditionalFormatting sqref="AE419">
    <cfRule type="expression" dxfId="2283" priority="1655">
      <formula>IF(RIGHT(TEXT(AE419,"0.#"),1)=".",FALSE,TRUE)</formula>
    </cfRule>
    <cfRule type="expression" dxfId="2282" priority="1656">
      <formula>IF(RIGHT(TEXT(AE419,"0.#"),1)=".",TRUE,FALSE)</formula>
    </cfRule>
  </conditionalFormatting>
  <conditionalFormatting sqref="AM421">
    <cfRule type="expression" dxfId="2281" priority="1645">
      <formula>IF(RIGHT(TEXT(AM421,"0.#"),1)=".",FALSE,TRUE)</formula>
    </cfRule>
    <cfRule type="expression" dxfId="2280" priority="1646">
      <formula>IF(RIGHT(TEXT(AM421,"0.#"),1)=".",TRUE,FALSE)</formula>
    </cfRule>
  </conditionalFormatting>
  <conditionalFormatting sqref="AE420">
    <cfRule type="expression" dxfId="2279" priority="1653">
      <formula>IF(RIGHT(TEXT(AE420,"0.#"),1)=".",FALSE,TRUE)</formula>
    </cfRule>
    <cfRule type="expression" dxfId="2278" priority="1654">
      <formula>IF(RIGHT(TEXT(AE420,"0.#"),1)=".",TRUE,FALSE)</formula>
    </cfRule>
  </conditionalFormatting>
  <conditionalFormatting sqref="AE421">
    <cfRule type="expression" dxfId="2277" priority="1651">
      <formula>IF(RIGHT(TEXT(AE421,"0.#"),1)=".",FALSE,TRUE)</formula>
    </cfRule>
    <cfRule type="expression" dxfId="2276" priority="1652">
      <formula>IF(RIGHT(TEXT(AE421,"0.#"),1)=".",TRUE,FALSE)</formula>
    </cfRule>
  </conditionalFormatting>
  <conditionalFormatting sqref="AM419">
    <cfRule type="expression" dxfId="2275" priority="1649">
      <formula>IF(RIGHT(TEXT(AM419,"0.#"),1)=".",FALSE,TRUE)</formula>
    </cfRule>
    <cfRule type="expression" dxfId="2274" priority="1650">
      <formula>IF(RIGHT(TEXT(AM419,"0.#"),1)=".",TRUE,FALSE)</formula>
    </cfRule>
  </conditionalFormatting>
  <conditionalFormatting sqref="AM420">
    <cfRule type="expression" dxfId="2273" priority="1647">
      <formula>IF(RIGHT(TEXT(AM420,"0.#"),1)=".",FALSE,TRUE)</formula>
    </cfRule>
    <cfRule type="expression" dxfId="2272" priority="1648">
      <formula>IF(RIGHT(TEXT(AM420,"0.#"),1)=".",TRUE,FALSE)</formula>
    </cfRule>
  </conditionalFormatting>
  <conditionalFormatting sqref="AU419">
    <cfRule type="expression" dxfId="2271" priority="1643">
      <formula>IF(RIGHT(TEXT(AU419,"0.#"),1)=".",FALSE,TRUE)</formula>
    </cfRule>
    <cfRule type="expression" dxfId="2270" priority="1644">
      <formula>IF(RIGHT(TEXT(AU419,"0.#"),1)=".",TRUE,FALSE)</formula>
    </cfRule>
  </conditionalFormatting>
  <conditionalFormatting sqref="AU420">
    <cfRule type="expression" dxfId="2269" priority="1641">
      <formula>IF(RIGHT(TEXT(AU420,"0.#"),1)=".",FALSE,TRUE)</formula>
    </cfRule>
    <cfRule type="expression" dxfId="2268" priority="1642">
      <formula>IF(RIGHT(TEXT(AU420,"0.#"),1)=".",TRUE,FALSE)</formula>
    </cfRule>
  </conditionalFormatting>
  <conditionalFormatting sqref="AU421">
    <cfRule type="expression" dxfId="2267" priority="1639">
      <formula>IF(RIGHT(TEXT(AU421,"0.#"),1)=".",FALSE,TRUE)</formula>
    </cfRule>
    <cfRule type="expression" dxfId="2266" priority="1640">
      <formula>IF(RIGHT(TEXT(AU421,"0.#"),1)=".",TRUE,FALSE)</formula>
    </cfRule>
  </conditionalFormatting>
  <conditionalFormatting sqref="AI421">
    <cfRule type="expression" dxfId="2265" priority="1633">
      <formula>IF(RIGHT(TEXT(AI421,"0.#"),1)=".",FALSE,TRUE)</formula>
    </cfRule>
    <cfRule type="expression" dxfId="2264" priority="1634">
      <formula>IF(RIGHT(TEXT(AI421,"0.#"),1)=".",TRUE,FALSE)</formula>
    </cfRule>
  </conditionalFormatting>
  <conditionalFormatting sqref="AI419">
    <cfRule type="expression" dxfId="2263" priority="1637">
      <formula>IF(RIGHT(TEXT(AI419,"0.#"),1)=".",FALSE,TRUE)</formula>
    </cfRule>
    <cfRule type="expression" dxfId="2262" priority="1638">
      <formula>IF(RIGHT(TEXT(AI419,"0.#"),1)=".",TRUE,FALSE)</formula>
    </cfRule>
  </conditionalFormatting>
  <conditionalFormatting sqref="AI420">
    <cfRule type="expression" dxfId="2261" priority="1635">
      <formula>IF(RIGHT(TEXT(AI420,"0.#"),1)=".",FALSE,TRUE)</formula>
    </cfRule>
    <cfRule type="expression" dxfId="2260" priority="1636">
      <formula>IF(RIGHT(TEXT(AI420,"0.#"),1)=".",TRUE,FALSE)</formula>
    </cfRule>
  </conditionalFormatting>
  <conditionalFormatting sqref="AQ420">
    <cfRule type="expression" dxfId="2259" priority="1631">
      <formula>IF(RIGHT(TEXT(AQ420,"0.#"),1)=".",FALSE,TRUE)</formula>
    </cfRule>
    <cfRule type="expression" dxfId="2258" priority="1632">
      <formula>IF(RIGHT(TEXT(AQ420,"0.#"),1)=".",TRUE,FALSE)</formula>
    </cfRule>
  </conditionalFormatting>
  <conditionalFormatting sqref="AQ421">
    <cfRule type="expression" dxfId="2257" priority="1629">
      <formula>IF(RIGHT(TEXT(AQ421,"0.#"),1)=".",FALSE,TRUE)</formula>
    </cfRule>
    <cfRule type="expression" dxfId="2256" priority="1630">
      <formula>IF(RIGHT(TEXT(AQ421,"0.#"),1)=".",TRUE,FALSE)</formula>
    </cfRule>
  </conditionalFormatting>
  <conditionalFormatting sqref="AQ419">
    <cfRule type="expression" dxfId="2255" priority="1627">
      <formula>IF(RIGHT(TEXT(AQ419,"0.#"),1)=".",FALSE,TRUE)</formula>
    </cfRule>
    <cfRule type="expression" dxfId="2254" priority="1628">
      <formula>IF(RIGHT(TEXT(AQ419,"0.#"),1)=".",TRUE,FALSE)</formula>
    </cfRule>
  </conditionalFormatting>
  <conditionalFormatting sqref="AE424">
    <cfRule type="expression" dxfId="2253" priority="1625">
      <formula>IF(RIGHT(TEXT(AE424,"0.#"),1)=".",FALSE,TRUE)</formula>
    </cfRule>
    <cfRule type="expression" dxfId="2252" priority="1626">
      <formula>IF(RIGHT(TEXT(AE424,"0.#"),1)=".",TRUE,FALSE)</formula>
    </cfRule>
  </conditionalFormatting>
  <conditionalFormatting sqref="AM426">
    <cfRule type="expression" dxfId="2251" priority="1615">
      <formula>IF(RIGHT(TEXT(AM426,"0.#"),1)=".",FALSE,TRUE)</formula>
    </cfRule>
    <cfRule type="expression" dxfId="2250" priority="1616">
      <formula>IF(RIGHT(TEXT(AM426,"0.#"),1)=".",TRUE,FALSE)</formula>
    </cfRule>
  </conditionalFormatting>
  <conditionalFormatting sqref="AE425">
    <cfRule type="expression" dxfId="2249" priority="1623">
      <formula>IF(RIGHT(TEXT(AE425,"0.#"),1)=".",FALSE,TRUE)</formula>
    </cfRule>
    <cfRule type="expression" dxfId="2248" priority="1624">
      <formula>IF(RIGHT(TEXT(AE425,"0.#"),1)=".",TRUE,FALSE)</formula>
    </cfRule>
  </conditionalFormatting>
  <conditionalFormatting sqref="AE426">
    <cfRule type="expression" dxfId="2247" priority="1621">
      <formula>IF(RIGHT(TEXT(AE426,"0.#"),1)=".",FALSE,TRUE)</formula>
    </cfRule>
    <cfRule type="expression" dxfId="2246" priority="1622">
      <formula>IF(RIGHT(TEXT(AE426,"0.#"),1)=".",TRUE,FALSE)</formula>
    </cfRule>
  </conditionalFormatting>
  <conditionalFormatting sqref="AM424">
    <cfRule type="expression" dxfId="2245" priority="1619">
      <formula>IF(RIGHT(TEXT(AM424,"0.#"),1)=".",FALSE,TRUE)</formula>
    </cfRule>
    <cfRule type="expression" dxfId="2244" priority="1620">
      <formula>IF(RIGHT(TEXT(AM424,"0.#"),1)=".",TRUE,FALSE)</formula>
    </cfRule>
  </conditionalFormatting>
  <conditionalFormatting sqref="AM425">
    <cfRule type="expression" dxfId="2243" priority="1617">
      <formula>IF(RIGHT(TEXT(AM425,"0.#"),1)=".",FALSE,TRUE)</formula>
    </cfRule>
    <cfRule type="expression" dxfId="2242" priority="1618">
      <formula>IF(RIGHT(TEXT(AM425,"0.#"),1)=".",TRUE,FALSE)</formula>
    </cfRule>
  </conditionalFormatting>
  <conditionalFormatting sqref="AU424">
    <cfRule type="expression" dxfId="2241" priority="1613">
      <formula>IF(RIGHT(TEXT(AU424,"0.#"),1)=".",FALSE,TRUE)</formula>
    </cfRule>
    <cfRule type="expression" dxfId="2240" priority="1614">
      <formula>IF(RIGHT(TEXT(AU424,"0.#"),1)=".",TRUE,FALSE)</formula>
    </cfRule>
  </conditionalFormatting>
  <conditionalFormatting sqref="AU425">
    <cfRule type="expression" dxfId="2239" priority="1611">
      <formula>IF(RIGHT(TEXT(AU425,"0.#"),1)=".",FALSE,TRUE)</formula>
    </cfRule>
    <cfRule type="expression" dxfId="2238" priority="1612">
      <formula>IF(RIGHT(TEXT(AU425,"0.#"),1)=".",TRUE,FALSE)</formula>
    </cfRule>
  </conditionalFormatting>
  <conditionalFormatting sqref="AU426">
    <cfRule type="expression" dxfId="2237" priority="1609">
      <formula>IF(RIGHT(TEXT(AU426,"0.#"),1)=".",FALSE,TRUE)</formula>
    </cfRule>
    <cfRule type="expression" dxfId="2236" priority="1610">
      <formula>IF(RIGHT(TEXT(AU426,"0.#"),1)=".",TRUE,FALSE)</formula>
    </cfRule>
  </conditionalFormatting>
  <conditionalFormatting sqref="AI426">
    <cfRule type="expression" dxfId="2235" priority="1603">
      <formula>IF(RIGHT(TEXT(AI426,"0.#"),1)=".",FALSE,TRUE)</formula>
    </cfRule>
    <cfRule type="expression" dxfId="2234" priority="1604">
      <formula>IF(RIGHT(TEXT(AI426,"0.#"),1)=".",TRUE,FALSE)</formula>
    </cfRule>
  </conditionalFormatting>
  <conditionalFormatting sqref="AI424">
    <cfRule type="expression" dxfId="2233" priority="1607">
      <formula>IF(RIGHT(TEXT(AI424,"0.#"),1)=".",FALSE,TRUE)</formula>
    </cfRule>
    <cfRule type="expression" dxfId="2232" priority="1608">
      <formula>IF(RIGHT(TEXT(AI424,"0.#"),1)=".",TRUE,FALSE)</formula>
    </cfRule>
  </conditionalFormatting>
  <conditionalFormatting sqref="AI425">
    <cfRule type="expression" dxfId="2231" priority="1605">
      <formula>IF(RIGHT(TEXT(AI425,"0.#"),1)=".",FALSE,TRUE)</formula>
    </cfRule>
    <cfRule type="expression" dxfId="2230" priority="1606">
      <formula>IF(RIGHT(TEXT(AI425,"0.#"),1)=".",TRUE,FALSE)</formula>
    </cfRule>
  </conditionalFormatting>
  <conditionalFormatting sqref="AQ425">
    <cfRule type="expression" dxfId="2229" priority="1601">
      <formula>IF(RIGHT(TEXT(AQ425,"0.#"),1)=".",FALSE,TRUE)</formula>
    </cfRule>
    <cfRule type="expression" dxfId="2228" priority="1602">
      <formula>IF(RIGHT(TEXT(AQ425,"0.#"),1)=".",TRUE,FALSE)</formula>
    </cfRule>
  </conditionalFormatting>
  <conditionalFormatting sqref="AQ426">
    <cfRule type="expression" dxfId="2227" priority="1599">
      <formula>IF(RIGHT(TEXT(AQ426,"0.#"),1)=".",FALSE,TRUE)</formula>
    </cfRule>
    <cfRule type="expression" dxfId="2226" priority="1600">
      <formula>IF(RIGHT(TEXT(AQ426,"0.#"),1)=".",TRUE,FALSE)</formula>
    </cfRule>
  </conditionalFormatting>
  <conditionalFormatting sqref="AQ424">
    <cfRule type="expression" dxfId="2225" priority="1597">
      <formula>IF(RIGHT(TEXT(AQ424,"0.#"),1)=".",FALSE,TRUE)</formula>
    </cfRule>
    <cfRule type="expression" dxfId="2224" priority="1598">
      <formula>IF(RIGHT(TEXT(AQ424,"0.#"),1)=".",TRUE,FALSE)</formula>
    </cfRule>
  </conditionalFormatting>
  <conditionalFormatting sqref="AE429">
    <cfRule type="expression" dxfId="2223" priority="1595">
      <formula>IF(RIGHT(TEXT(AE429,"0.#"),1)=".",FALSE,TRUE)</formula>
    </cfRule>
    <cfRule type="expression" dxfId="2222" priority="1596">
      <formula>IF(RIGHT(TEXT(AE429,"0.#"),1)=".",TRUE,FALSE)</formula>
    </cfRule>
  </conditionalFormatting>
  <conditionalFormatting sqref="AM431">
    <cfRule type="expression" dxfId="2221" priority="1585">
      <formula>IF(RIGHT(TEXT(AM431,"0.#"),1)=".",FALSE,TRUE)</formula>
    </cfRule>
    <cfRule type="expression" dxfId="2220" priority="1586">
      <formula>IF(RIGHT(TEXT(AM431,"0.#"),1)=".",TRUE,FALSE)</formula>
    </cfRule>
  </conditionalFormatting>
  <conditionalFormatting sqref="AE430">
    <cfRule type="expression" dxfId="2219" priority="1593">
      <formula>IF(RIGHT(TEXT(AE430,"0.#"),1)=".",FALSE,TRUE)</formula>
    </cfRule>
    <cfRule type="expression" dxfId="2218" priority="1594">
      <formula>IF(RIGHT(TEXT(AE430,"0.#"),1)=".",TRUE,FALSE)</formula>
    </cfRule>
  </conditionalFormatting>
  <conditionalFormatting sqref="AE431">
    <cfRule type="expression" dxfId="2217" priority="1591">
      <formula>IF(RIGHT(TEXT(AE431,"0.#"),1)=".",FALSE,TRUE)</formula>
    </cfRule>
    <cfRule type="expression" dxfId="2216" priority="1592">
      <formula>IF(RIGHT(TEXT(AE431,"0.#"),1)=".",TRUE,FALSE)</formula>
    </cfRule>
  </conditionalFormatting>
  <conditionalFormatting sqref="AM429">
    <cfRule type="expression" dxfId="2215" priority="1589">
      <formula>IF(RIGHT(TEXT(AM429,"0.#"),1)=".",FALSE,TRUE)</formula>
    </cfRule>
    <cfRule type="expression" dxfId="2214" priority="1590">
      <formula>IF(RIGHT(TEXT(AM429,"0.#"),1)=".",TRUE,FALSE)</formula>
    </cfRule>
  </conditionalFormatting>
  <conditionalFormatting sqref="AM430">
    <cfRule type="expression" dxfId="2213" priority="1587">
      <formula>IF(RIGHT(TEXT(AM430,"0.#"),1)=".",FALSE,TRUE)</formula>
    </cfRule>
    <cfRule type="expression" dxfId="2212" priority="1588">
      <formula>IF(RIGHT(TEXT(AM430,"0.#"),1)=".",TRUE,FALSE)</formula>
    </cfRule>
  </conditionalFormatting>
  <conditionalFormatting sqref="AU429">
    <cfRule type="expression" dxfId="2211" priority="1583">
      <formula>IF(RIGHT(TEXT(AU429,"0.#"),1)=".",FALSE,TRUE)</formula>
    </cfRule>
    <cfRule type="expression" dxfId="2210" priority="1584">
      <formula>IF(RIGHT(TEXT(AU429,"0.#"),1)=".",TRUE,FALSE)</formula>
    </cfRule>
  </conditionalFormatting>
  <conditionalFormatting sqref="AU430">
    <cfRule type="expression" dxfId="2209" priority="1581">
      <formula>IF(RIGHT(TEXT(AU430,"0.#"),1)=".",FALSE,TRUE)</formula>
    </cfRule>
    <cfRule type="expression" dxfId="2208" priority="1582">
      <formula>IF(RIGHT(TEXT(AU430,"0.#"),1)=".",TRUE,FALSE)</formula>
    </cfRule>
  </conditionalFormatting>
  <conditionalFormatting sqref="AU431">
    <cfRule type="expression" dxfId="2207" priority="1579">
      <formula>IF(RIGHT(TEXT(AU431,"0.#"),1)=".",FALSE,TRUE)</formula>
    </cfRule>
    <cfRule type="expression" dxfId="2206" priority="1580">
      <formula>IF(RIGHT(TEXT(AU431,"0.#"),1)=".",TRUE,FALSE)</formula>
    </cfRule>
  </conditionalFormatting>
  <conditionalFormatting sqref="AI431">
    <cfRule type="expression" dxfId="2205" priority="1573">
      <formula>IF(RIGHT(TEXT(AI431,"0.#"),1)=".",FALSE,TRUE)</formula>
    </cfRule>
    <cfRule type="expression" dxfId="2204" priority="1574">
      <formula>IF(RIGHT(TEXT(AI431,"0.#"),1)=".",TRUE,FALSE)</formula>
    </cfRule>
  </conditionalFormatting>
  <conditionalFormatting sqref="AI429">
    <cfRule type="expression" dxfId="2203" priority="1577">
      <formula>IF(RIGHT(TEXT(AI429,"0.#"),1)=".",FALSE,TRUE)</formula>
    </cfRule>
    <cfRule type="expression" dxfId="2202" priority="1578">
      <formula>IF(RIGHT(TEXT(AI429,"0.#"),1)=".",TRUE,FALSE)</formula>
    </cfRule>
  </conditionalFormatting>
  <conditionalFormatting sqref="AI430">
    <cfRule type="expression" dxfId="2201" priority="1575">
      <formula>IF(RIGHT(TEXT(AI430,"0.#"),1)=".",FALSE,TRUE)</formula>
    </cfRule>
    <cfRule type="expression" dxfId="2200" priority="1576">
      <formula>IF(RIGHT(TEXT(AI430,"0.#"),1)=".",TRUE,FALSE)</formula>
    </cfRule>
  </conditionalFormatting>
  <conditionalFormatting sqref="AQ430">
    <cfRule type="expression" dxfId="2199" priority="1571">
      <formula>IF(RIGHT(TEXT(AQ430,"0.#"),1)=".",FALSE,TRUE)</formula>
    </cfRule>
    <cfRule type="expression" dxfId="2198" priority="1572">
      <formula>IF(RIGHT(TEXT(AQ430,"0.#"),1)=".",TRUE,FALSE)</formula>
    </cfRule>
  </conditionalFormatting>
  <conditionalFormatting sqref="AQ431">
    <cfRule type="expression" dxfId="2197" priority="1569">
      <formula>IF(RIGHT(TEXT(AQ431,"0.#"),1)=".",FALSE,TRUE)</formula>
    </cfRule>
    <cfRule type="expression" dxfId="2196" priority="1570">
      <formula>IF(RIGHT(TEXT(AQ431,"0.#"),1)=".",TRUE,FALSE)</formula>
    </cfRule>
  </conditionalFormatting>
  <conditionalFormatting sqref="AQ429">
    <cfRule type="expression" dxfId="2195" priority="1567">
      <formula>IF(RIGHT(TEXT(AQ429,"0.#"),1)=".",FALSE,TRUE)</formula>
    </cfRule>
    <cfRule type="expression" dxfId="2194" priority="1568">
      <formula>IF(RIGHT(TEXT(AQ429,"0.#"),1)=".",TRUE,FALSE)</formula>
    </cfRule>
  </conditionalFormatting>
  <conditionalFormatting sqref="AE434">
    <cfRule type="expression" dxfId="2193" priority="1565">
      <formula>IF(RIGHT(TEXT(AE434,"0.#"),1)=".",FALSE,TRUE)</formula>
    </cfRule>
    <cfRule type="expression" dxfId="2192" priority="1566">
      <formula>IF(RIGHT(TEXT(AE434,"0.#"),1)=".",TRUE,FALSE)</formula>
    </cfRule>
  </conditionalFormatting>
  <conditionalFormatting sqref="AM436">
    <cfRule type="expression" dxfId="2191" priority="1555">
      <formula>IF(RIGHT(TEXT(AM436,"0.#"),1)=".",FALSE,TRUE)</formula>
    </cfRule>
    <cfRule type="expression" dxfId="2190" priority="1556">
      <formula>IF(RIGHT(TEXT(AM436,"0.#"),1)=".",TRUE,FALSE)</formula>
    </cfRule>
  </conditionalFormatting>
  <conditionalFormatting sqref="AE435">
    <cfRule type="expression" dxfId="2189" priority="1563">
      <formula>IF(RIGHT(TEXT(AE435,"0.#"),1)=".",FALSE,TRUE)</formula>
    </cfRule>
    <cfRule type="expression" dxfId="2188" priority="1564">
      <formula>IF(RIGHT(TEXT(AE435,"0.#"),1)=".",TRUE,FALSE)</formula>
    </cfRule>
  </conditionalFormatting>
  <conditionalFormatting sqref="AE436">
    <cfRule type="expression" dxfId="2187" priority="1561">
      <formula>IF(RIGHT(TEXT(AE436,"0.#"),1)=".",FALSE,TRUE)</formula>
    </cfRule>
    <cfRule type="expression" dxfId="2186" priority="1562">
      <formula>IF(RIGHT(TEXT(AE436,"0.#"),1)=".",TRUE,FALSE)</formula>
    </cfRule>
  </conditionalFormatting>
  <conditionalFormatting sqref="AM434">
    <cfRule type="expression" dxfId="2185" priority="1559">
      <formula>IF(RIGHT(TEXT(AM434,"0.#"),1)=".",FALSE,TRUE)</formula>
    </cfRule>
    <cfRule type="expression" dxfId="2184" priority="1560">
      <formula>IF(RIGHT(TEXT(AM434,"0.#"),1)=".",TRUE,FALSE)</formula>
    </cfRule>
  </conditionalFormatting>
  <conditionalFormatting sqref="AM435">
    <cfRule type="expression" dxfId="2183" priority="1557">
      <formula>IF(RIGHT(TEXT(AM435,"0.#"),1)=".",FALSE,TRUE)</formula>
    </cfRule>
    <cfRule type="expression" dxfId="2182" priority="1558">
      <formula>IF(RIGHT(TEXT(AM435,"0.#"),1)=".",TRUE,FALSE)</formula>
    </cfRule>
  </conditionalFormatting>
  <conditionalFormatting sqref="AU434">
    <cfRule type="expression" dxfId="2181" priority="1553">
      <formula>IF(RIGHT(TEXT(AU434,"0.#"),1)=".",FALSE,TRUE)</formula>
    </cfRule>
    <cfRule type="expression" dxfId="2180" priority="1554">
      <formula>IF(RIGHT(TEXT(AU434,"0.#"),1)=".",TRUE,FALSE)</formula>
    </cfRule>
  </conditionalFormatting>
  <conditionalFormatting sqref="AU435">
    <cfRule type="expression" dxfId="2179" priority="1551">
      <formula>IF(RIGHT(TEXT(AU435,"0.#"),1)=".",FALSE,TRUE)</formula>
    </cfRule>
    <cfRule type="expression" dxfId="2178" priority="1552">
      <formula>IF(RIGHT(TEXT(AU435,"0.#"),1)=".",TRUE,FALSE)</formula>
    </cfRule>
  </conditionalFormatting>
  <conditionalFormatting sqref="AU436">
    <cfRule type="expression" dxfId="2177" priority="1549">
      <formula>IF(RIGHT(TEXT(AU436,"0.#"),1)=".",FALSE,TRUE)</formula>
    </cfRule>
    <cfRule type="expression" dxfId="2176" priority="1550">
      <formula>IF(RIGHT(TEXT(AU436,"0.#"),1)=".",TRUE,FALSE)</formula>
    </cfRule>
  </conditionalFormatting>
  <conditionalFormatting sqref="AI436">
    <cfRule type="expression" dxfId="2175" priority="1543">
      <formula>IF(RIGHT(TEXT(AI436,"0.#"),1)=".",FALSE,TRUE)</formula>
    </cfRule>
    <cfRule type="expression" dxfId="2174" priority="1544">
      <formula>IF(RIGHT(TEXT(AI436,"0.#"),1)=".",TRUE,FALSE)</formula>
    </cfRule>
  </conditionalFormatting>
  <conditionalFormatting sqref="AI434">
    <cfRule type="expression" dxfId="2173" priority="1547">
      <formula>IF(RIGHT(TEXT(AI434,"0.#"),1)=".",FALSE,TRUE)</formula>
    </cfRule>
    <cfRule type="expression" dxfId="2172" priority="1548">
      <formula>IF(RIGHT(TEXT(AI434,"0.#"),1)=".",TRUE,FALSE)</formula>
    </cfRule>
  </conditionalFormatting>
  <conditionalFormatting sqref="AI435">
    <cfRule type="expression" dxfId="2171" priority="1545">
      <formula>IF(RIGHT(TEXT(AI435,"0.#"),1)=".",FALSE,TRUE)</formula>
    </cfRule>
    <cfRule type="expression" dxfId="2170" priority="1546">
      <formula>IF(RIGHT(TEXT(AI435,"0.#"),1)=".",TRUE,FALSE)</formula>
    </cfRule>
  </conditionalFormatting>
  <conditionalFormatting sqref="AQ435">
    <cfRule type="expression" dxfId="2169" priority="1541">
      <formula>IF(RIGHT(TEXT(AQ435,"0.#"),1)=".",FALSE,TRUE)</formula>
    </cfRule>
    <cfRule type="expression" dxfId="2168" priority="1542">
      <formula>IF(RIGHT(TEXT(AQ435,"0.#"),1)=".",TRUE,FALSE)</formula>
    </cfRule>
  </conditionalFormatting>
  <conditionalFormatting sqref="AQ436">
    <cfRule type="expression" dxfId="2167" priority="1539">
      <formula>IF(RIGHT(TEXT(AQ436,"0.#"),1)=".",FALSE,TRUE)</formula>
    </cfRule>
    <cfRule type="expression" dxfId="2166" priority="1540">
      <formula>IF(RIGHT(TEXT(AQ436,"0.#"),1)=".",TRUE,FALSE)</formula>
    </cfRule>
  </conditionalFormatting>
  <conditionalFormatting sqref="AQ434">
    <cfRule type="expression" dxfId="2165" priority="1537">
      <formula>IF(RIGHT(TEXT(AQ434,"0.#"),1)=".",FALSE,TRUE)</formula>
    </cfRule>
    <cfRule type="expression" dxfId="2164" priority="1538">
      <formula>IF(RIGHT(TEXT(AQ434,"0.#"),1)=".",TRUE,FALSE)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80" max="49" man="1"/>
    <brk id="707"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print="0" autoFill="0" autoLine="0" autoPict="0">
                <anchor moveWithCells="1">
                  <from>
                    <xdr:col>50</xdr:col>
                    <xdr:colOff>85725</xdr:colOff>
                    <xdr:row>72</xdr:row>
                    <xdr:rowOff>19050</xdr:rowOff>
                  </from>
                  <to>
                    <xdr:col>57</xdr:col>
                    <xdr:colOff>247650</xdr:colOff>
                    <xdr:row>72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D1" zoomScaleNormal="100" workbookViewId="0">
      <selection activeCell="AI21" sqref="AI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F66" sqref="BF6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0"/>
      <c r="AA2" s="701"/>
      <c r="AB2" s="874" t="s">
        <v>12</v>
      </c>
      <c r="AC2" s="875"/>
      <c r="AD2" s="876"/>
      <c r="AE2" s="613" t="s">
        <v>372</v>
      </c>
      <c r="AF2" s="613"/>
      <c r="AG2" s="613"/>
      <c r="AH2" s="613"/>
      <c r="AI2" s="613" t="s">
        <v>373</v>
      </c>
      <c r="AJ2" s="613"/>
      <c r="AK2" s="613"/>
      <c r="AL2" s="613"/>
      <c r="AM2" s="613" t="s">
        <v>374</v>
      </c>
      <c r="AN2" s="613"/>
      <c r="AO2" s="613"/>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0"/>
      <c r="AA7" s="701"/>
      <c r="AB7" s="874" t="s">
        <v>12</v>
      </c>
      <c r="AC7" s="875"/>
      <c r="AD7" s="876"/>
      <c r="AE7" s="613" t="s">
        <v>372</v>
      </c>
      <c r="AF7" s="613"/>
      <c r="AG7" s="613"/>
      <c r="AH7" s="613"/>
      <c r="AI7" s="613" t="s">
        <v>373</v>
      </c>
      <c r="AJ7" s="613"/>
      <c r="AK7" s="613"/>
      <c r="AL7" s="613"/>
      <c r="AM7" s="613" t="s">
        <v>374</v>
      </c>
      <c r="AN7" s="613"/>
      <c r="AO7" s="613"/>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0"/>
      <c r="AA12" s="701"/>
      <c r="AB12" s="874" t="s">
        <v>12</v>
      </c>
      <c r="AC12" s="875"/>
      <c r="AD12" s="876"/>
      <c r="AE12" s="613" t="s">
        <v>372</v>
      </c>
      <c r="AF12" s="613"/>
      <c r="AG12" s="613"/>
      <c r="AH12" s="613"/>
      <c r="AI12" s="613" t="s">
        <v>373</v>
      </c>
      <c r="AJ12" s="613"/>
      <c r="AK12" s="613"/>
      <c r="AL12" s="613"/>
      <c r="AM12" s="613" t="s">
        <v>374</v>
      </c>
      <c r="AN12" s="613"/>
      <c r="AO12" s="613"/>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0"/>
      <c r="AA17" s="701"/>
      <c r="AB17" s="874" t="s">
        <v>12</v>
      </c>
      <c r="AC17" s="875"/>
      <c r="AD17" s="876"/>
      <c r="AE17" s="613" t="s">
        <v>372</v>
      </c>
      <c r="AF17" s="613"/>
      <c r="AG17" s="613"/>
      <c r="AH17" s="613"/>
      <c r="AI17" s="613" t="s">
        <v>373</v>
      </c>
      <c r="AJ17" s="613"/>
      <c r="AK17" s="613"/>
      <c r="AL17" s="613"/>
      <c r="AM17" s="613" t="s">
        <v>374</v>
      </c>
      <c r="AN17" s="613"/>
      <c r="AO17" s="613"/>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0"/>
      <c r="AA22" s="701"/>
      <c r="AB22" s="874" t="s">
        <v>12</v>
      </c>
      <c r="AC22" s="875"/>
      <c r="AD22" s="876"/>
      <c r="AE22" s="613" t="s">
        <v>372</v>
      </c>
      <c r="AF22" s="613"/>
      <c r="AG22" s="613"/>
      <c r="AH22" s="613"/>
      <c r="AI22" s="613" t="s">
        <v>373</v>
      </c>
      <c r="AJ22" s="613"/>
      <c r="AK22" s="613"/>
      <c r="AL22" s="613"/>
      <c r="AM22" s="613" t="s">
        <v>374</v>
      </c>
      <c r="AN22" s="613"/>
      <c r="AO22" s="613"/>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0"/>
      <c r="AA27" s="701"/>
      <c r="AB27" s="874" t="s">
        <v>12</v>
      </c>
      <c r="AC27" s="875"/>
      <c r="AD27" s="876"/>
      <c r="AE27" s="613" t="s">
        <v>372</v>
      </c>
      <c r="AF27" s="613"/>
      <c r="AG27" s="613"/>
      <c r="AH27" s="613"/>
      <c r="AI27" s="613" t="s">
        <v>373</v>
      </c>
      <c r="AJ27" s="613"/>
      <c r="AK27" s="613"/>
      <c r="AL27" s="613"/>
      <c r="AM27" s="613" t="s">
        <v>374</v>
      </c>
      <c r="AN27" s="613"/>
      <c r="AO27" s="613"/>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0"/>
      <c r="AA32" s="701"/>
      <c r="AB32" s="874" t="s">
        <v>12</v>
      </c>
      <c r="AC32" s="875"/>
      <c r="AD32" s="876"/>
      <c r="AE32" s="613" t="s">
        <v>372</v>
      </c>
      <c r="AF32" s="613"/>
      <c r="AG32" s="613"/>
      <c r="AH32" s="613"/>
      <c r="AI32" s="613" t="s">
        <v>373</v>
      </c>
      <c r="AJ32" s="613"/>
      <c r="AK32" s="613"/>
      <c r="AL32" s="613"/>
      <c r="AM32" s="613" t="s">
        <v>374</v>
      </c>
      <c r="AN32" s="613"/>
      <c r="AO32" s="613"/>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0"/>
      <c r="AA37" s="701"/>
      <c r="AB37" s="874" t="s">
        <v>12</v>
      </c>
      <c r="AC37" s="875"/>
      <c r="AD37" s="876"/>
      <c r="AE37" s="613" t="s">
        <v>372</v>
      </c>
      <c r="AF37" s="613"/>
      <c r="AG37" s="613"/>
      <c r="AH37" s="613"/>
      <c r="AI37" s="613" t="s">
        <v>373</v>
      </c>
      <c r="AJ37" s="613"/>
      <c r="AK37" s="613"/>
      <c r="AL37" s="613"/>
      <c r="AM37" s="613" t="s">
        <v>374</v>
      </c>
      <c r="AN37" s="613"/>
      <c r="AO37" s="613"/>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0"/>
      <c r="AA42" s="701"/>
      <c r="AB42" s="874" t="s">
        <v>12</v>
      </c>
      <c r="AC42" s="875"/>
      <c r="AD42" s="876"/>
      <c r="AE42" s="613" t="s">
        <v>372</v>
      </c>
      <c r="AF42" s="613"/>
      <c r="AG42" s="613"/>
      <c r="AH42" s="613"/>
      <c r="AI42" s="613" t="s">
        <v>373</v>
      </c>
      <c r="AJ42" s="613"/>
      <c r="AK42" s="613"/>
      <c r="AL42" s="613"/>
      <c r="AM42" s="613" t="s">
        <v>374</v>
      </c>
      <c r="AN42" s="613"/>
      <c r="AO42" s="613"/>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0"/>
      <c r="AA47" s="701"/>
      <c r="AB47" s="874" t="s">
        <v>12</v>
      </c>
      <c r="AC47" s="875"/>
      <c r="AD47" s="876"/>
      <c r="AE47" s="613" t="s">
        <v>372</v>
      </c>
      <c r="AF47" s="613"/>
      <c r="AG47" s="613"/>
      <c r="AH47" s="613"/>
      <c r="AI47" s="613" t="s">
        <v>373</v>
      </c>
      <c r="AJ47" s="613"/>
      <c r="AK47" s="613"/>
      <c r="AL47" s="613"/>
      <c r="AM47" s="613" t="s">
        <v>374</v>
      </c>
      <c r="AN47" s="613"/>
      <c r="AO47" s="613"/>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707" t="s">
        <v>498</v>
      </c>
      <c r="H2" s="478"/>
      <c r="I2" s="478"/>
      <c r="J2" s="478"/>
      <c r="K2" s="478"/>
      <c r="L2" s="478"/>
      <c r="M2" s="478"/>
      <c r="N2" s="478"/>
      <c r="O2" s="478"/>
      <c r="P2" s="478"/>
      <c r="Q2" s="478"/>
      <c r="R2" s="478"/>
      <c r="S2" s="478"/>
      <c r="T2" s="478"/>
      <c r="U2" s="478"/>
      <c r="V2" s="478"/>
      <c r="W2" s="478"/>
      <c r="X2" s="478"/>
      <c r="Y2" s="478"/>
      <c r="Z2" s="478"/>
      <c r="AA2" s="478"/>
      <c r="AB2" s="479"/>
      <c r="AC2" s="70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5"/>
      <c r="B4" s="916"/>
      <c r="C4" s="916"/>
      <c r="D4" s="916"/>
      <c r="E4" s="916"/>
      <c r="F4" s="917"/>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707" t="s">
        <v>433</v>
      </c>
      <c r="H15" s="478"/>
      <c r="I15" s="478"/>
      <c r="J15" s="478"/>
      <c r="K15" s="478"/>
      <c r="L15" s="478"/>
      <c r="M15" s="478"/>
      <c r="N15" s="478"/>
      <c r="O15" s="478"/>
      <c r="P15" s="478"/>
      <c r="Q15" s="478"/>
      <c r="R15" s="478"/>
      <c r="S15" s="478"/>
      <c r="T15" s="478"/>
      <c r="U15" s="478"/>
      <c r="V15" s="478"/>
      <c r="W15" s="478"/>
      <c r="X15" s="478"/>
      <c r="Y15" s="478"/>
      <c r="Z15" s="478"/>
      <c r="AA15" s="478"/>
      <c r="AB15" s="479"/>
      <c r="AC15" s="70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5"/>
      <c r="B16" s="916"/>
      <c r="C16" s="916"/>
      <c r="D16" s="916"/>
      <c r="E16" s="916"/>
      <c r="F16" s="917"/>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5"/>
      <c r="B17" s="916"/>
      <c r="C17" s="916"/>
      <c r="D17" s="916"/>
      <c r="E17" s="916"/>
      <c r="F17" s="917"/>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707" t="s">
        <v>431</v>
      </c>
      <c r="H28" s="478"/>
      <c r="I28" s="478"/>
      <c r="J28" s="478"/>
      <c r="K28" s="478"/>
      <c r="L28" s="478"/>
      <c r="M28" s="478"/>
      <c r="N28" s="478"/>
      <c r="O28" s="478"/>
      <c r="P28" s="478"/>
      <c r="Q28" s="478"/>
      <c r="R28" s="478"/>
      <c r="S28" s="478"/>
      <c r="T28" s="478"/>
      <c r="U28" s="478"/>
      <c r="V28" s="478"/>
      <c r="W28" s="478"/>
      <c r="X28" s="478"/>
      <c r="Y28" s="478"/>
      <c r="Z28" s="478"/>
      <c r="AA28" s="478"/>
      <c r="AB28" s="479"/>
      <c r="AC28" s="70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5"/>
      <c r="B29" s="916"/>
      <c r="C29" s="916"/>
      <c r="D29" s="916"/>
      <c r="E29" s="916"/>
      <c r="F29" s="917"/>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5"/>
      <c r="B30" s="916"/>
      <c r="C30" s="916"/>
      <c r="D30" s="916"/>
      <c r="E30" s="916"/>
      <c r="F30" s="917"/>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707" t="s">
        <v>486</v>
      </c>
      <c r="H41" s="478"/>
      <c r="I41" s="478"/>
      <c r="J41" s="478"/>
      <c r="K41" s="478"/>
      <c r="L41" s="478"/>
      <c r="M41" s="478"/>
      <c r="N41" s="478"/>
      <c r="O41" s="478"/>
      <c r="P41" s="478"/>
      <c r="Q41" s="478"/>
      <c r="R41" s="478"/>
      <c r="S41" s="478"/>
      <c r="T41" s="478"/>
      <c r="U41" s="478"/>
      <c r="V41" s="478"/>
      <c r="W41" s="478"/>
      <c r="X41" s="478"/>
      <c r="Y41" s="478"/>
      <c r="Z41" s="478"/>
      <c r="AA41" s="478"/>
      <c r="AB41" s="479"/>
      <c r="AC41" s="70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5"/>
      <c r="B42" s="916"/>
      <c r="C42" s="916"/>
      <c r="D42" s="916"/>
      <c r="E42" s="916"/>
      <c r="F42" s="917"/>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5"/>
      <c r="B43" s="916"/>
      <c r="C43" s="916"/>
      <c r="D43" s="916"/>
      <c r="E43" s="916"/>
      <c r="F43" s="917"/>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707" t="s">
        <v>318</v>
      </c>
      <c r="H55" s="478"/>
      <c r="I55" s="478"/>
      <c r="J55" s="478"/>
      <c r="K55" s="478"/>
      <c r="L55" s="478"/>
      <c r="M55" s="478"/>
      <c r="N55" s="478"/>
      <c r="O55" s="478"/>
      <c r="P55" s="478"/>
      <c r="Q55" s="478"/>
      <c r="R55" s="478"/>
      <c r="S55" s="478"/>
      <c r="T55" s="478"/>
      <c r="U55" s="478"/>
      <c r="V55" s="478"/>
      <c r="W55" s="478"/>
      <c r="X55" s="478"/>
      <c r="Y55" s="478"/>
      <c r="Z55" s="478"/>
      <c r="AA55" s="478"/>
      <c r="AB55" s="479"/>
      <c r="AC55" s="70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5"/>
      <c r="B56" s="916"/>
      <c r="C56" s="916"/>
      <c r="D56" s="916"/>
      <c r="E56" s="916"/>
      <c r="F56" s="917"/>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5"/>
      <c r="B57" s="916"/>
      <c r="C57" s="916"/>
      <c r="D57" s="916"/>
      <c r="E57" s="916"/>
      <c r="F57" s="917"/>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707" t="s">
        <v>437</v>
      </c>
      <c r="H68" s="478"/>
      <c r="I68" s="478"/>
      <c r="J68" s="478"/>
      <c r="K68" s="478"/>
      <c r="L68" s="478"/>
      <c r="M68" s="478"/>
      <c r="N68" s="478"/>
      <c r="O68" s="478"/>
      <c r="P68" s="478"/>
      <c r="Q68" s="478"/>
      <c r="R68" s="478"/>
      <c r="S68" s="478"/>
      <c r="T68" s="478"/>
      <c r="U68" s="478"/>
      <c r="V68" s="478"/>
      <c r="W68" s="478"/>
      <c r="X68" s="478"/>
      <c r="Y68" s="478"/>
      <c r="Z68" s="478"/>
      <c r="AA68" s="478"/>
      <c r="AB68" s="479"/>
      <c r="AC68" s="70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5"/>
      <c r="B69" s="916"/>
      <c r="C69" s="916"/>
      <c r="D69" s="916"/>
      <c r="E69" s="916"/>
      <c r="F69" s="917"/>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5"/>
      <c r="B70" s="916"/>
      <c r="C70" s="916"/>
      <c r="D70" s="916"/>
      <c r="E70" s="916"/>
      <c r="F70" s="917"/>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707" t="s">
        <v>439</v>
      </c>
      <c r="H81" s="478"/>
      <c r="I81" s="478"/>
      <c r="J81" s="478"/>
      <c r="K81" s="478"/>
      <c r="L81" s="478"/>
      <c r="M81" s="478"/>
      <c r="N81" s="478"/>
      <c r="O81" s="478"/>
      <c r="P81" s="478"/>
      <c r="Q81" s="478"/>
      <c r="R81" s="478"/>
      <c r="S81" s="478"/>
      <c r="T81" s="478"/>
      <c r="U81" s="478"/>
      <c r="V81" s="478"/>
      <c r="W81" s="478"/>
      <c r="X81" s="478"/>
      <c r="Y81" s="478"/>
      <c r="Z81" s="478"/>
      <c r="AA81" s="478"/>
      <c r="AB81" s="479"/>
      <c r="AC81" s="70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5"/>
      <c r="B82" s="916"/>
      <c r="C82" s="916"/>
      <c r="D82" s="916"/>
      <c r="E82" s="916"/>
      <c r="F82" s="917"/>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5"/>
      <c r="B83" s="916"/>
      <c r="C83" s="916"/>
      <c r="D83" s="916"/>
      <c r="E83" s="916"/>
      <c r="F83" s="917"/>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707" t="s">
        <v>441</v>
      </c>
      <c r="H94" s="478"/>
      <c r="I94" s="478"/>
      <c r="J94" s="478"/>
      <c r="K94" s="478"/>
      <c r="L94" s="478"/>
      <c r="M94" s="478"/>
      <c r="N94" s="478"/>
      <c r="O94" s="478"/>
      <c r="P94" s="478"/>
      <c r="Q94" s="478"/>
      <c r="R94" s="478"/>
      <c r="S94" s="478"/>
      <c r="T94" s="478"/>
      <c r="U94" s="478"/>
      <c r="V94" s="478"/>
      <c r="W94" s="478"/>
      <c r="X94" s="478"/>
      <c r="Y94" s="478"/>
      <c r="Z94" s="478"/>
      <c r="AA94" s="478"/>
      <c r="AB94" s="479"/>
      <c r="AC94" s="70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5"/>
      <c r="B95" s="916"/>
      <c r="C95" s="916"/>
      <c r="D95" s="916"/>
      <c r="E95" s="916"/>
      <c r="F95" s="917"/>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5"/>
      <c r="B96" s="916"/>
      <c r="C96" s="916"/>
      <c r="D96" s="916"/>
      <c r="E96" s="916"/>
      <c r="F96" s="917"/>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70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70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5"/>
      <c r="B109" s="916"/>
      <c r="C109" s="916"/>
      <c r="D109" s="916"/>
      <c r="E109" s="916"/>
      <c r="F109" s="917"/>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5"/>
      <c r="B110" s="916"/>
      <c r="C110" s="916"/>
      <c r="D110" s="916"/>
      <c r="E110" s="916"/>
      <c r="F110" s="917"/>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70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70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5"/>
      <c r="B122" s="916"/>
      <c r="C122" s="916"/>
      <c r="D122" s="916"/>
      <c r="E122" s="916"/>
      <c r="F122" s="917"/>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5"/>
      <c r="B123" s="916"/>
      <c r="C123" s="916"/>
      <c r="D123" s="916"/>
      <c r="E123" s="916"/>
      <c r="F123" s="917"/>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70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70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5"/>
      <c r="B135" s="916"/>
      <c r="C135" s="916"/>
      <c r="D135" s="916"/>
      <c r="E135" s="916"/>
      <c r="F135" s="917"/>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5"/>
      <c r="B136" s="916"/>
      <c r="C136" s="916"/>
      <c r="D136" s="916"/>
      <c r="E136" s="916"/>
      <c r="F136" s="917"/>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70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70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5"/>
      <c r="B148" s="916"/>
      <c r="C148" s="916"/>
      <c r="D148" s="916"/>
      <c r="E148" s="916"/>
      <c r="F148" s="917"/>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5"/>
      <c r="B149" s="916"/>
      <c r="C149" s="916"/>
      <c r="D149" s="916"/>
      <c r="E149" s="916"/>
      <c r="F149" s="917"/>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70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70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5"/>
      <c r="B162" s="916"/>
      <c r="C162" s="916"/>
      <c r="D162" s="916"/>
      <c r="E162" s="916"/>
      <c r="F162" s="917"/>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5"/>
      <c r="B163" s="916"/>
      <c r="C163" s="916"/>
      <c r="D163" s="916"/>
      <c r="E163" s="916"/>
      <c r="F163" s="917"/>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70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70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5"/>
      <c r="B175" s="916"/>
      <c r="C175" s="916"/>
      <c r="D175" s="916"/>
      <c r="E175" s="916"/>
      <c r="F175" s="917"/>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5"/>
      <c r="B176" s="916"/>
      <c r="C176" s="916"/>
      <c r="D176" s="916"/>
      <c r="E176" s="916"/>
      <c r="F176" s="917"/>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70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70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5"/>
      <c r="B188" s="916"/>
      <c r="C188" s="916"/>
      <c r="D188" s="916"/>
      <c r="E188" s="916"/>
      <c r="F188" s="917"/>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5"/>
      <c r="B189" s="916"/>
      <c r="C189" s="916"/>
      <c r="D189" s="916"/>
      <c r="E189" s="916"/>
      <c r="F189" s="917"/>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70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70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5"/>
      <c r="B201" s="916"/>
      <c r="C201" s="916"/>
      <c r="D201" s="916"/>
      <c r="E201" s="916"/>
      <c r="F201" s="917"/>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5"/>
      <c r="B202" s="916"/>
      <c r="C202" s="916"/>
      <c r="D202" s="916"/>
      <c r="E202" s="916"/>
      <c r="F202" s="917"/>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70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70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5"/>
      <c r="B215" s="916"/>
      <c r="C215" s="916"/>
      <c r="D215" s="916"/>
      <c r="E215" s="916"/>
      <c r="F215" s="917"/>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5"/>
      <c r="B216" s="916"/>
      <c r="C216" s="916"/>
      <c r="D216" s="916"/>
      <c r="E216" s="916"/>
      <c r="F216" s="917"/>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70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70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5"/>
      <c r="B228" s="916"/>
      <c r="C228" s="916"/>
      <c r="D228" s="916"/>
      <c r="E228" s="916"/>
      <c r="F228" s="917"/>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5"/>
      <c r="B229" s="916"/>
      <c r="C229" s="916"/>
      <c r="D229" s="916"/>
      <c r="E229" s="916"/>
      <c r="F229" s="917"/>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70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70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5"/>
      <c r="B241" s="916"/>
      <c r="C241" s="916"/>
      <c r="D241" s="916"/>
      <c r="E241" s="916"/>
      <c r="F241" s="917"/>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5"/>
      <c r="B242" s="916"/>
      <c r="C242" s="916"/>
      <c r="D242" s="916"/>
      <c r="E242" s="916"/>
      <c r="F242" s="917"/>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70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70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5"/>
      <c r="B254" s="916"/>
      <c r="C254" s="916"/>
      <c r="D254" s="916"/>
      <c r="E254" s="916"/>
      <c r="F254" s="917"/>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5"/>
      <c r="B255" s="916"/>
      <c r="C255" s="916"/>
      <c r="D255" s="916"/>
      <c r="E255" s="916"/>
      <c r="F255" s="917"/>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5"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2016-09-07T02:51:49Z</cp:lastPrinted>
  <dcterms:created xsi:type="dcterms:W3CDTF">2012-03-13T00:50:25Z</dcterms:created>
  <dcterms:modified xsi:type="dcterms:W3CDTF">2016-09-07T02:56:08Z</dcterms:modified>
</cp:coreProperties>
</file>