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<sst xmlns="http://schemas.openxmlformats.org/spreadsheetml/2006/main" count="2829" uniqueCount="626">
  <si>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</si>
  <si>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</si>
  <si>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</si>
  <si>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</si>
  <si>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</si>
  <si>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</si>
  <si>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</si>
  <si>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</si>
  <si>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</si>
  <si>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</si>
  <si>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</si>
  <si>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</si>
  <si>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</si>
  <si>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</si>
  <si>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</si>
  <si>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</si>
  <si>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</si>
  <si>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</si>
  <si>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</si>
  <si>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</si>
  <si>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</si>
  <si>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</si>
  <si>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</si>
  <si>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</si>
  <si>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</si>
  <si>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</si>
  <si>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</si>
  <si>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</si>
  <si>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</si>
  <si>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</si>
  <si>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</si>
  <si>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</si>
  <si>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</si>
  <si>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</si>
  <si>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</si>
  <si>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</si>
  <si>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</si>
  <si>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</si>
  <si>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</si>
  <si>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</si>
  <si>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</si>
  <si>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</si>
  <si>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</si>
  <si>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</si>
  <si>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</si>
  <si>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</si>
  <si>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</si>
  <si>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</si>
  <si>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</si>
  <si>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</si>
  <si>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</si>
  <si>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</si>
  <si>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</si>
  <si>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</si>
  <si>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</si>
  <si>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</si>
  <si>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</si>
  <si>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</si>
  <si>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</si>
  <si>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</si>
  <si>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</si>
  <si>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</si>
  <si>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</si>
  <si>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</si>
  <si>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</si>
  <si>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</si>
  <si>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</si>
  <si>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</si>
  <si>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</si>
  <si>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</si>
  <si>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</si>
  <si>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</si>
  <si>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</si>
  <si>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</si>
  <si>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</si>
  <si>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</si>
  <si>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</si>
  <si>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</si>
  <si>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</si>
  <si>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</si>
  <si>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</si>
  <si>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</si>
  <si>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</si>
  <si>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</si>
  <si>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</si>
  <si>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</si>
  <si>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</si>
  <si>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</si>
  <si>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</si>
  <si>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</si>
  <si>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</si>
  <si>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</si>
  <si>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</si>
  <si>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</si>
  <si>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</si>
  <si>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</si>
  <si>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</si>
  <si>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</si>
  <si>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</si>
  <si>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</si>
  <si>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</si>
  <si>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</si>
  <si>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</si>
  <si>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</si>
  <si>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</si>
  <si>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</si>
  <si>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</si>
  <si>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</si>
  <si>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</si>
  <si>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</si>
  <si>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</si>
  <si>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</si>
  <si>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</si>
  <si>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</si>
  <si>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</si>
  <si>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</si>
  <si>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</si>
  <si>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</si>
  <si>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</si>
  <si>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</si>
  <si>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</si>
  <si>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</si>
  <si>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</si>
  <si>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</si>
  <si>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</si>
  <si>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</si>
  <si>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</si>
  <si>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</si>
  <si>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</si>
  <si>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</si>
  <si>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</si>
  <si>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</si>
  <si>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</si>
  <si>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</si>
  <si>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</si>
  <si>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</si>
  <si>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</si>
  <si>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</si>
  <si>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</si>
  <si>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</si>
  <si>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</si>
  <si>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</si>
  <si>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</si>
  <si>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</si>
  <si>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</si>
  <si>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</si>
  <si>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</si>
  <si>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</si>
  <si>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</si>
  <si>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</si>
  <si>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</si>
  <si>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</si>
  <si>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</si>
  <si>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</si>
  <si>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</si>
  <si>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</si>
  <si>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</si>
  <si>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</si>
  <si>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</si>
  <si>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</si>
  <si>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</si>
  <si>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</si>
  <si>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</si>
  <si>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</si>
  <si>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</si>
  <si>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</si>
  <si>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</si>
  <si>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</si>
  <si>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</si>
  <si>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</si>
  <si>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</si>
  <si>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</si>
  <si>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</si>
  <si>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</si>
  <si>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</si>
  <si>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</si>
  <si>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</si>
  <si>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</si>
  <si>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</si>
  <si>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</si>
  <si>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</si>
  <si>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</si>
  <si>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</si>
  <si>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</si>
  <si>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</si>
  <si>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</si>
  <si>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</si>
  <si>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</si>
  <si>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</si>
  <si>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</si>
  <si>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</si>
  <si>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</si>
  <si>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</si>
  <si>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</si>
  <si>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</si>
  <si>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</si>
  <si>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</si>
  <si>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</si>
  <si>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</si>
  <si>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</si>
  <si>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</si>
  <si>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</si>
  <si>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</si>
  <si>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</si>
  <si>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</si>
  <si>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</si>
  <si>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</si>
  <si>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</si>
  <si>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</si>
  <si>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</si>
  <si>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</si>
  <si>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</si>
  <si>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</si>
  <si>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</si>
  <si>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</si>
  <si>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</si>
  <si>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</si>
  <si>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</si>
  <si>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</si>
  <si>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</si>
  <si>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</si>
  <si>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</si>
  <si>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</si>
  <si>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</si>
  <si>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</si>
  <si>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</si>
  <si>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</si>
  <si>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</si>
  <si>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</si>
  <si>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</si>
  <si>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</si>
  <si>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</si>
  <si>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</si>
  <si>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</si>
  <si>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</si>
  <si>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</si>
  <si>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</si>
  <si>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</si>
  <si>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</si>
  <si>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</si>
  <si>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</si>
  <si>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</si>
  <si>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</si>
  <si>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</si>
  <si>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</si>
  <si>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</si>
  <si>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</si>
  <si>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</si>
  <si>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</si>
  <si>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</si>
  <si>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</si>
  <si>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</si>
  <si>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</si>
  <si>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</si>
  <si>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</si>
  <si>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</si>
  <si>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</si>
  <si>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</si>
  <si>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</si>
  <si>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</si>
  <si>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</si>
  <si>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</si>
  <si>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</si>
  <si>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</si>
  <si>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</si>
  <si>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</si>
  <si>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</si>
  <si>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</si>
  <si>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</si>
  <si>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</si>
  <si>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</si>
  <si>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</si>
  <si>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</si>
  <si>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</si>
  <si>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</si>
  <si>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</si>
  <si>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</si>
  <si>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</si>
  <si>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</si>
  <si>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</si>
  <si>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</si>
  <si>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</si>
  <si>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</si>
  <si>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</si>
  <si>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</si>
  <si>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</si>
  <si>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</si>
  <si>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</si>
  <si>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</si>
  <si>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</si>
  <si>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</si>
  <si>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</si>
  <si>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</si>
  <si>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</si>
  <si>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</si>
  <si>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</si>
  <si>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</si>
  <si>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</si>
  <si>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</si>
  <si>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</si>
  <si>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</si>
  <si>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</si>
  <si>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</si>
  <si>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</si>
  <si>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</si>
  <si>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</si>
  <si>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</si>
  <si>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</si>
  <si>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</si>
  <si>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</si>
  <si>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</si>
  <si>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</si>
  <si>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</si>
  <si>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</si>
  <si>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</si>
  <si>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</si>
  <si>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</si>
  <si>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</si>
  <si>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</si>
  <si>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</si>
  <si>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</si>
  <si>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</si>
  <si>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</si>
  <si>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</si>
  <si>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</si>
  <si>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</si>
  <si>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</si>
  <si>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</si>
  <si>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</si>
  <si>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</si>
  <si>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</si>
  <si>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</si>
  <si>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</si>
  <si>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</si>
  <si>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</si>
  <si>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</si>
  <si>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</si>
  <si>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</si>
  <si>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</si>
  <si>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</si>
  <si>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</si>
  <si>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</si>
  <si>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</si>
  <si>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</si>
  <si>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</si>
  <si>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</si>
  <si>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</si>
  <si>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</si>
  <si>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</si>
  <si>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</si>
  <si>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</si>
  <si>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</si>
  <si>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</si>
  <si>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</si>
  <si>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</si>
  <si>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</si>
  <si>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</si>
  <si>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</si>
  <si>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</si>
  <si>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</si>
  <si>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</si>
  <si>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</si>
  <si>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</si>
  <si>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</si>
  <si>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</si>
  <si>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</si>
  <si>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</si>
  <si>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</si>
  <si>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</si>
  <si>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</si>
  <si>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</si>
  <si>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</si>
  <si>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</si>
  <si>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</si>
  <si>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</si>
  <si>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</si>
  <si>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</si>
  <si>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</si>
  <si>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</si>
  <si>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</si>
  <si>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</si>
  <si>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</si>
  <si>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</si>
  <si>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</si>
  <si>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</si>
  <si>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</si>
  <si>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</si>
  <si>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</si>
  <si>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</si>
  <si>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</si>
  <si>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</si>
  <si>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</si>
  <si>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</si>
  <si>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</si>
  <si>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</si>
  <si>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</si>
  <si>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</si>
  <si>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</si>
  <si>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</si>
  <si>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</si>
  <si>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</si>
  <si>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</si>
  <si>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</si>
  <si>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</si>
  <si>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</si>
  <si>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</si>
  <si>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</si>
  <si>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</si>
  <si>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</si>
  <si>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</si>
  <si>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</si>
  <si>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</si>
  <si>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</si>
  <si>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</si>
  <si>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</si>
  <si>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</si>
  <si>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</si>
  <si>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</si>
  <si>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</si>
  <si>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</si>
  <si>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</si>
  <si>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</si>
  <si>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</si>
  <si>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</si>
  <si>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</si>
  <si>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</si>
  <si>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</si>
  <si>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</si>
  <si>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</si>
  <si>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</si>
  <si>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</si>
  <si>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</si>
  <si>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</si>
  <si>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</si>
  <si>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</si>
  <si>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</si>
  <si>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</si>
  <si>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</si>
  <si>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</si>
  <si>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</si>
  <si>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</si>
  <si>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</si>
  <si>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</si>
  <si>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</si>
  <si>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</si>
  <si>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</si>
  <si>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</si>
  <si>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</si>
  <si>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</si>
  <si>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</si>
  <si>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</si>
  <si>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</si>
  <si>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</si>
  <si>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</si>
  <si>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</si>
  <si>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</si>
  <si>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</si>
  <si>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</si>
  <si>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</si>
  <si>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</si>
  <si>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</si>
  <si>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</si>
  <si>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</si>
  <si>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</si>
  <si>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</si>
  <si>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</si>
  <si>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</si>
  <si>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</si>
  <si>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</si>
  <si>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</si>
  <si>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</si>
  <si>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</si>
  <si>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</si>
  <si>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</si>
  <si>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</si>
  <si>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</si>
  <si>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</si>
  <si>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</si>
  <si>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</si>
  <si>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</si>
  <si>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</si>
  <si>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</si>
  <si>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</si>
  <si>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</si>
  <si>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</si>
  <si>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</si>
  <si>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</si>
  <si>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</si>
  <si>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</si>
  <si>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</si>
  <si>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</si>
  <si>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</si>
  <si>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</si>
  <si>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</si>
  <si>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</si>
  <si>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</si>
  <si>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</si>
  <si>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</si>
  <si>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</si>
  <si>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</si>
  <si>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</si>
  <si>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</si>
  <si>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</si>
  <si>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</si>
  <si>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</si>
  <si>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</si>
  <si>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</si>
  <si>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</si>
  <si>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</si>
  <si>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</si>
  <si>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</si>
  <si>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</si>
  <si>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</si>
  <si>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</si>
  <si>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</si>
  <si>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</si>
  <si>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</si>
  <si>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文化部芸術文化課</t>
    <rPh sb="0" eb="3">
      <t>ブンカブ</t>
    </rPh>
    <rPh sb="3" eb="5">
      <t>ゲイジュツ</t>
    </rPh>
    <rPh sb="5" eb="7">
      <t>ブンカ</t>
    </rPh>
    <rPh sb="7" eb="8">
      <t>カ</t>
    </rPh>
    <phoneticPr fontId="5"/>
  </si>
  <si>
    <t>文化庁</t>
    <rPh sb="0" eb="2">
      <t>ブンカ</t>
    </rPh>
    <rPh sb="2" eb="3">
      <t>チョウ</t>
    </rPh>
    <phoneticPr fontId="5"/>
  </si>
  <si>
    <t>芸術文化課長
加藤　敬</t>
    <phoneticPr fontId="5"/>
  </si>
  <si>
    <t>○</t>
  </si>
  <si>
    <t>国民文化祭</t>
    <rPh sb="0" eb="2">
      <t>コクミン</t>
    </rPh>
    <rPh sb="2" eb="5">
      <t>ブンカサイ</t>
    </rPh>
    <phoneticPr fontId="5"/>
  </si>
  <si>
    <t>文化芸術振興基本法 第8条、12条</t>
    <phoneticPr fontId="5"/>
  </si>
  <si>
    <t>国民一般の各種の文化活動を全国的な規模で発表する場を提供すること等により、文化活動への参加の意欲を喚起し、新しい芸能、文化の創造を促し、併せて地方文化の発展に寄与するとともに、国民生活のより一層の充実に資することを目的とする。</t>
    <rPh sb="0" eb="2">
      <t>コクミン</t>
    </rPh>
    <rPh sb="2" eb="4">
      <t>イッパン</t>
    </rPh>
    <rPh sb="5" eb="7">
      <t>カクシュ</t>
    </rPh>
    <rPh sb="8" eb="10">
      <t>ブンカ</t>
    </rPh>
    <rPh sb="10" eb="12">
      <t>カツドウ</t>
    </rPh>
    <rPh sb="13" eb="16">
      <t>ゼンコクテキ</t>
    </rPh>
    <rPh sb="17" eb="19">
      <t>キボ</t>
    </rPh>
    <rPh sb="20" eb="22">
      <t>ハッピョウ</t>
    </rPh>
    <rPh sb="24" eb="25">
      <t>バ</t>
    </rPh>
    <rPh sb="26" eb="28">
      <t>テイキョウ</t>
    </rPh>
    <rPh sb="32" eb="33">
      <t>トウ</t>
    </rPh>
    <rPh sb="37" eb="39">
      <t>ブンカ</t>
    </rPh>
    <rPh sb="39" eb="41">
      <t>カツドウ</t>
    </rPh>
    <rPh sb="43" eb="45">
      <t>サンカ</t>
    </rPh>
    <rPh sb="46" eb="48">
      <t>イヨク</t>
    </rPh>
    <rPh sb="49" eb="51">
      <t>カンキ</t>
    </rPh>
    <rPh sb="53" eb="54">
      <t>アタラ</t>
    </rPh>
    <rPh sb="56" eb="58">
      <t>ゲイノウ</t>
    </rPh>
    <rPh sb="59" eb="61">
      <t>ブンカ</t>
    </rPh>
    <rPh sb="62" eb="64">
      <t>ソウゾウ</t>
    </rPh>
    <rPh sb="65" eb="66">
      <t>ウナガ</t>
    </rPh>
    <rPh sb="68" eb="69">
      <t>アワ</t>
    </rPh>
    <rPh sb="71" eb="73">
      <t>チホウ</t>
    </rPh>
    <rPh sb="73" eb="75">
      <t>ブンカ</t>
    </rPh>
    <rPh sb="76" eb="78">
      <t>ハッテン</t>
    </rPh>
    <rPh sb="79" eb="81">
      <t>キヨ</t>
    </rPh>
    <rPh sb="88" eb="90">
      <t>コクミン</t>
    </rPh>
    <rPh sb="90" eb="92">
      <t>セイカツ</t>
    </rPh>
    <rPh sb="95" eb="97">
      <t>イッソウ</t>
    </rPh>
    <rPh sb="98" eb="100">
      <t>ジュウジツ</t>
    </rPh>
    <rPh sb="101" eb="102">
      <t>シ</t>
    </rPh>
    <rPh sb="107" eb="109">
      <t>モクテキ</t>
    </rPh>
    <phoneticPr fontId="5"/>
  </si>
  <si>
    <t>全国各地で国民が行っている各種の文化活動を、全国的な規模で発表する機会として、年度ごとに都道府県単位で行う、国民文化祭を開催する。文化活動を行う、各地の国民が競演することにより、国民間の幅広い交流を促進し、地域の文化活動の活性化を図る国民文化祭を契機として、開催の前後にわたる長いスパンでの、芸術文化活動の発展・充実へとつなげる。平成27年度 第30回国民文化祭は、鹿児島県（10/31～11/15）での開催である。現在、第33回大会（30年度）まで、開催県の内定をしているところである。</t>
    <rPh sb="0" eb="2">
      <t>ゼンコク</t>
    </rPh>
    <rPh sb="2" eb="4">
      <t>カクチ</t>
    </rPh>
    <rPh sb="5" eb="7">
      <t>コクミン</t>
    </rPh>
    <rPh sb="8" eb="9">
      <t>オコナ</t>
    </rPh>
    <rPh sb="44" eb="48">
      <t>トドウフケン</t>
    </rPh>
    <rPh sb="48" eb="50">
      <t>タンイ</t>
    </rPh>
    <rPh sb="51" eb="52">
      <t>オコナ</t>
    </rPh>
    <rPh sb="54" eb="56">
      <t>コクミン</t>
    </rPh>
    <rPh sb="56" eb="59">
      <t>ブンカサイ</t>
    </rPh>
    <rPh sb="60" eb="62">
      <t>カイサイ</t>
    </rPh>
    <rPh sb="65" eb="67">
      <t>ブンカ</t>
    </rPh>
    <rPh sb="67" eb="69">
      <t>カツドウ</t>
    </rPh>
    <rPh sb="70" eb="71">
      <t>オコナ</t>
    </rPh>
    <rPh sb="73" eb="75">
      <t>カクチ</t>
    </rPh>
    <rPh sb="76" eb="78">
      <t>コクミン</t>
    </rPh>
    <rPh sb="79" eb="81">
      <t>キョウエン</t>
    </rPh>
    <rPh sb="89" eb="91">
      <t>コクミン</t>
    </rPh>
    <rPh sb="91" eb="92">
      <t>カン</t>
    </rPh>
    <rPh sb="93" eb="95">
      <t>ハバヒロ</t>
    </rPh>
    <rPh sb="96" eb="98">
      <t>コウリュウ</t>
    </rPh>
    <rPh sb="99" eb="101">
      <t>ソクシン</t>
    </rPh>
    <rPh sb="103" eb="105">
      <t>チイキ</t>
    </rPh>
    <rPh sb="106" eb="108">
      <t>ブンカ</t>
    </rPh>
    <rPh sb="108" eb="110">
      <t>カツドウ</t>
    </rPh>
    <rPh sb="111" eb="114">
      <t>カッセイカ</t>
    </rPh>
    <rPh sb="115" eb="116">
      <t>ハカ</t>
    </rPh>
    <rPh sb="117" eb="119">
      <t>コクミン</t>
    </rPh>
    <rPh sb="119" eb="122">
      <t>ブンカサイ</t>
    </rPh>
    <rPh sb="123" eb="125">
      <t>ケイキ</t>
    </rPh>
    <rPh sb="129" eb="131">
      <t>カイサイ</t>
    </rPh>
    <rPh sb="132" eb="134">
      <t>ゼンゴ</t>
    </rPh>
    <rPh sb="138" eb="139">
      <t>ナガ</t>
    </rPh>
    <rPh sb="146" eb="148">
      <t>ゲイジュツ</t>
    </rPh>
    <rPh sb="148" eb="150">
      <t>ブンカ</t>
    </rPh>
    <rPh sb="150" eb="152">
      <t>カツドウ</t>
    </rPh>
    <rPh sb="153" eb="155">
      <t>ハッテン</t>
    </rPh>
    <rPh sb="156" eb="158">
      <t>ジュウジツ</t>
    </rPh>
    <rPh sb="165" eb="167">
      <t>ヘイセイ</t>
    </rPh>
    <rPh sb="169" eb="171">
      <t>ネンド</t>
    </rPh>
    <rPh sb="175" eb="176">
      <t>カイ</t>
    </rPh>
    <rPh sb="176" eb="178">
      <t>コクミン</t>
    </rPh>
    <rPh sb="178" eb="181">
      <t>ブンカサイ</t>
    </rPh>
    <rPh sb="183" eb="187">
      <t>カゴシマケン</t>
    </rPh>
    <rPh sb="202" eb="204">
      <t>カイサイ</t>
    </rPh>
    <rPh sb="208" eb="210">
      <t>ゲンザイ</t>
    </rPh>
    <rPh sb="211" eb="212">
      <t>ダイ</t>
    </rPh>
    <rPh sb="214" eb="215">
      <t>カイ</t>
    </rPh>
    <rPh sb="215" eb="217">
      <t>タイカイ</t>
    </rPh>
    <rPh sb="220" eb="222">
      <t>ネンド</t>
    </rPh>
    <rPh sb="226" eb="228">
      <t>カイサイ</t>
    </rPh>
    <rPh sb="228" eb="229">
      <t>ケン</t>
    </rPh>
    <rPh sb="230" eb="232">
      <t>ナイテイ</t>
    </rPh>
    <phoneticPr fontId="5"/>
  </si>
  <si>
    <t>-</t>
    <phoneticPr fontId="5"/>
  </si>
  <si>
    <t>国民文化祭の全都道府県での開催</t>
    <rPh sb="0" eb="2">
      <t>コクミン</t>
    </rPh>
    <rPh sb="2" eb="5">
      <t>ブンカサイ</t>
    </rPh>
    <rPh sb="6" eb="7">
      <t>ゼン</t>
    </rPh>
    <rPh sb="7" eb="11">
      <t>トドウフケン</t>
    </rPh>
    <rPh sb="13" eb="15">
      <t>カイサイ</t>
    </rPh>
    <phoneticPr fontId="5"/>
  </si>
  <si>
    <t>国民文化祭の開催県の数</t>
    <rPh sb="0" eb="2">
      <t>コクミン</t>
    </rPh>
    <rPh sb="2" eb="5">
      <t>ブンカサイ</t>
    </rPh>
    <rPh sb="6" eb="8">
      <t>カイサイ</t>
    </rPh>
    <rPh sb="8" eb="9">
      <t>ケン</t>
    </rPh>
    <rPh sb="10" eb="11">
      <t>カズ</t>
    </rPh>
    <phoneticPr fontId="5"/>
  </si>
  <si>
    <t>県</t>
    <rPh sb="0" eb="1">
      <t>ケン</t>
    </rPh>
    <phoneticPr fontId="5"/>
  </si>
  <si>
    <t>0456</t>
    <phoneticPr fontId="5"/>
  </si>
  <si>
    <t>0396</t>
    <phoneticPr fontId="5"/>
  </si>
  <si>
    <t>0397</t>
    <phoneticPr fontId="5"/>
  </si>
  <si>
    <t>0363</t>
    <phoneticPr fontId="5"/>
  </si>
  <si>
    <t>0358</t>
    <phoneticPr fontId="5"/>
  </si>
  <si>
    <t>0354</t>
    <phoneticPr fontId="5"/>
  </si>
  <si>
    <t>開催年度毎の参加出演者数の実績数
当初見込は開催年により事業形態数、開催日数に多寡があるので記載不可。</t>
    <rPh sb="0" eb="2">
      <t>カイサイ</t>
    </rPh>
    <rPh sb="2" eb="4">
      <t>ネンド</t>
    </rPh>
    <rPh sb="4" eb="5">
      <t>ゴト</t>
    </rPh>
    <rPh sb="6" eb="8">
      <t>サンカ</t>
    </rPh>
    <rPh sb="8" eb="11">
      <t>シュツエンシャ</t>
    </rPh>
    <rPh sb="11" eb="12">
      <t>スウ</t>
    </rPh>
    <rPh sb="13" eb="15">
      <t>ジッセキ</t>
    </rPh>
    <rPh sb="15" eb="16">
      <t>スウ</t>
    </rPh>
    <rPh sb="17" eb="19">
      <t>トウショ</t>
    </rPh>
    <rPh sb="19" eb="21">
      <t>ミコ</t>
    </rPh>
    <rPh sb="22" eb="24">
      <t>カイサイ</t>
    </rPh>
    <rPh sb="24" eb="25">
      <t>ネン</t>
    </rPh>
    <rPh sb="28" eb="30">
      <t>ジギョウ</t>
    </rPh>
    <rPh sb="30" eb="32">
      <t>ケイタイ</t>
    </rPh>
    <rPh sb="32" eb="33">
      <t>スウ</t>
    </rPh>
    <rPh sb="34" eb="36">
      <t>カイサイ</t>
    </rPh>
    <rPh sb="36" eb="38">
      <t>ニッスウ</t>
    </rPh>
    <rPh sb="39" eb="41">
      <t>タカ</t>
    </rPh>
    <rPh sb="46" eb="48">
      <t>キサイ</t>
    </rPh>
    <rPh sb="48" eb="50">
      <t>フカ</t>
    </rPh>
    <phoneticPr fontId="5"/>
  </si>
  <si>
    <t>人</t>
    <rPh sb="0" eb="1">
      <t>ヒト</t>
    </rPh>
    <phoneticPr fontId="5"/>
  </si>
  <si>
    <t>-</t>
    <phoneticPr fontId="5"/>
  </si>
  <si>
    <t>-</t>
    <phoneticPr fontId="5"/>
  </si>
  <si>
    <t>円</t>
    <rPh sb="0" eb="1">
      <t>エン</t>
    </rPh>
    <phoneticPr fontId="5"/>
  </si>
  <si>
    <t>出演者１人あたりコスト＝執行額／出演者数</t>
    <rPh sb="0" eb="3">
      <t>シュツエンシャ</t>
    </rPh>
    <rPh sb="4" eb="5">
      <t>ニン</t>
    </rPh>
    <rPh sb="12" eb="14">
      <t>シッコウ</t>
    </rPh>
    <rPh sb="14" eb="15">
      <t>ガク</t>
    </rPh>
    <rPh sb="16" eb="19">
      <t>シュツエンシャ</t>
    </rPh>
    <rPh sb="19" eb="20">
      <t>スウ</t>
    </rPh>
    <phoneticPr fontId="5"/>
  </si>
  <si>
    <t>‐</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</si>
  <si>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</si>
  <si>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</si>
  <si>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</si>
  <si>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芸術祭等運営費</t>
    <rPh sb="0" eb="3">
      <t>ゲイジュツサイ</t>
    </rPh>
    <rPh sb="3" eb="4">
      <t>トウ</t>
    </rPh>
    <rPh sb="4" eb="7">
      <t>ウンエイヒ</t>
    </rPh>
    <phoneticPr fontId="5"/>
  </si>
  <si>
    <t>文化芸術振興委託費</t>
    <rPh sb="0" eb="2">
      <t>ブンカ</t>
    </rPh>
    <rPh sb="2" eb="4">
      <t>ゲイジュツ</t>
    </rPh>
    <rPh sb="4" eb="6">
      <t>シンコウ</t>
    </rPh>
    <rPh sb="6" eb="8">
      <t>イタク</t>
    </rPh>
    <rPh sb="8" eb="9">
      <t>ヒ</t>
    </rPh>
    <phoneticPr fontId="5"/>
  </si>
  <si>
    <t>本事業は国民一般の各種の文化活動を全国的な規模で発表する場を提供することを目的としており、広く国民のニーズに応える事業である。</t>
    <rPh sb="0" eb="1">
      <t>ホン</t>
    </rPh>
    <rPh sb="1" eb="3">
      <t>ジギョウ</t>
    </rPh>
    <rPh sb="4" eb="6">
      <t>コクミン</t>
    </rPh>
    <rPh sb="6" eb="8">
      <t>イッパン</t>
    </rPh>
    <rPh sb="9" eb="11">
      <t>カクシュ</t>
    </rPh>
    <rPh sb="12" eb="14">
      <t>ブンカ</t>
    </rPh>
    <rPh sb="14" eb="16">
      <t>カツドウ</t>
    </rPh>
    <rPh sb="17" eb="20">
      <t>ゼンコクテキ</t>
    </rPh>
    <rPh sb="21" eb="23">
      <t>キボ</t>
    </rPh>
    <rPh sb="24" eb="26">
      <t>ハッピョウ</t>
    </rPh>
    <rPh sb="28" eb="29">
      <t>バ</t>
    </rPh>
    <rPh sb="30" eb="32">
      <t>テイキョウ</t>
    </rPh>
    <rPh sb="37" eb="39">
      <t>モクテキ</t>
    </rPh>
    <rPh sb="45" eb="46">
      <t>ヒロ</t>
    </rPh>
    <rPh sb="47" eb="49">
      <t>コクミン</t>
    </rPh>
    <rPh sb="54" eb="55">
      <t>コタ</t>
    </rPh>
    <rPh sb="57" eb="59">
      <t>ジギョウ</t>
    </rPh>
    <phoneticPr fontId="5"/>
  </si>
  <si>
    <t>文化活動を発表する場を提供することにより国民生活の一層の充実を図り、地方文化の発展に寄与する本事業は国が実施すべき事業である。</t>
    <rPh sb="0" eb="2">
      <t>ブンカ</t>
    </rPh>
    <rPh sb="2" eb="4">
      <t>カツドウ</t>
    </rPh>
    <rPh sb="5" eb="7">
      <t>ハッピョウ</t>
    </rPh>
    <rPh sb="9" eb="10">
      <t>バ</t>
    </rPh>
    <rPh sb="11" eb="13">
      <t>テイキョウ</t>
    </rPh>
    <rPh sb="20" eb="22">
      <t>コクミン</t>
    </rPh>
    <rPh sb="22" eb="24">
      <t>セイカツ</t>
    </rPh>
    <rPh sb="25" eb="27">
      <t>イッソウ</t>
    </rPh>
    <rPh sb="28" eb="30">
      <t>ジュウジツ</t>
    </rPh>
    <rPh sb="31" eb="32">
      <t>ハカ</t>
    </rPh>
    <rPh sb="34" eb="36">
      <t>チホウ</t>
    </rPh>
    <rPh sb="36" eb="38">
      <t>ブンカ</t>
    </rPh>
    <rPh sb="39" eb="41">
      <t>ハッテン</t>
    </rPh>
    <rPh sb="42" eb="44">
      <t>キヨ</t>
    </rPh>
    <rPh sb="46" eb="47">
      <t>ホン</t>
    </rPh>
    <rPh sb="47" eb="49">
      <t>ジギョウ</t>
    </rPh>
    <rPh sb="50" eb="51">
      <t>クニ</t>
    </rPh>
    <rPh sb="52" eb="54">
      <t>ジッシ</t>
    </rPh>
    <rPh sb="57" eb="59">
      <t>ジギョウ</t>
    </rPh>
    <phoneticPr fontId="5"/>
  </si>
  <si>
    <t>開催経費のうち国が負担する場を提供する部分と開催県が負担する部分を明確に分けており、その負担関係は妥当である。</t>
    <rPh sb="0" eb="2">
      <t>カイサイ</t>
    </rPh>
    <rPh sb="2" eb="4">
      <t>ケイヒ</t>
    </rPh>
    <rPh sb="7" eb="8">
      <t>クニ</t>
    </rPh>
    <rPh sb="9" eb="11">
      <t>フタン</t>
    </rPh>
    <rPh sb="13" eb="14">
      <t>バ</t>
    </rPh>
    <rPh sb="15" eb="17">
      <t>テイキョウ</t>
    </rPh>
    <rPh sb="19" eb="21">
      <t>ブブン</t>
    </rPh>
    <rPh sb="22" eb="24">
      <t>カイサイ</t>
    </rPh>
    <rPh sb="24" eb="25">
      <t>ケン</t>
    </rPh>
    <rPh sb="26" eb="28">
      <t>フタン</t>
    </rPh>
    <rPh sb="30" eb="32">
      <t>ブブン</t>
    </rPh>
    <rPh sb="33" eb="35">
      <t>メイカク</t>
    </rPh>
    <rPh sb="36" eb="37">
      <t>ワ</t>
    </rPh>
    <rPh sb="44" eb="46">
      <t>フタン</t>
    </rPh>
    <rPh sb="46" eb="48">
      <t>カンケイ</t>
    </rPh>
    <rPh sb="49" eb="51">
      <t>ダトウ</t>
    </rPh>
    <phoneticPr fontId="5"/>
  </si>
  <si>
    <t>より多くの参加が得られるように周知、広報に努めており、その水準は妥当なものである。</t>
    <rPh sb="2" eb="3">
      <t>オオ</t>
    </rPh>
    <rPh sb="5" eb="7">
      <t>サンカ</t>
    </rPh>
    <rPh sb="8" eb="9">
      <t>エ</t>
    </rPh>
    <rPh sb="15" eb="17">
      <t>シュウチ</t>
    </rPh>
    <rPh sb="18" eb="20">
      <t>コウホウ</t>
    </rPh>
    <rPh sb="21" eb="22">
      <t>ツト</t>
    </rPh>
    <rPh sb="29" eb="31">
      <t>スイジュン</t>
    </rPh>
    <rPh sb="32" eb="34">
      <t>ダトウ</t>
    </rPh>
    <phoneticPr fontId="5"/>
  </si>
  <si>
    <t>国、地方公共団体の定めるところに従って支出を行っており、合理的である。</t>
    <rPh sb="0" eb="1">
      <t>クニ</t>
    </rPh>
    <rPh sb="2" eb="4">
      <t>チホウ</t>
    </rPh>
    <rPh sb="4" eb="6">
      <t>コウキョウ</t>
    </rPh>
    <rPh sb="6" eb="8">
      <t>ダンタイ</t>
    </rPh>
    <rPh sb="9" eb="10">
      <t>サダ</t>
    </rPh>
    <rPh sb="16" eb="17">
      <t>シタガ</t>
    </rPh>
    <rPh sb="19" eb="21">
      <t>シシュツ</t>
    </rPh>
    <rPh sb="22" eb="23">
      <t>オコナ</t>
    </rPh>
    <rPh sb="28" eb="31">
      <t>ゴウリテキ</t>
    </rPh>
    <phoneticPr fontId="5"/>
  </si>
  <si>
    <t>要綱に基づいた事業の実施を効果的に行うための費目・使途に限定されている。</t>
    <rPh sb="0" eb="2">
      <t>ヨウコウ</t>
    </rPh>
    <rPh sb="3" eb="4">
      <t>モト</t>
    </rPh>
    <rPh sb="7" eb="9">
      <t>ジギョウ</t>
    </rPh>
    <rPh sb="10" eb="12">
      <t>ジッシ</t>
    </rPh>
    <rPh sb="13" eb="16">
      <t>コウカテキ</t>
    </rPh>
    <rPh sb="17" eb="18">
      <t>オコナ</t>
    </rPh>
    <rPh sb="22" eb="24">
      <t>ヒモク</t>
    </rPh>
    <rPh sb="25" eb="27">
      <t>シト</t>
    </rPh>
    <rPh sb="28" eb="30">
      <t>ゲンテイ</t>
    </rPh>
    <phoneticPr fontId="5"/>
  </si>
  <si>
    <t>地方文化の発展に寄与するため、開催県との共催で行う事業であり、十分な実効性を持つ手段である。</t>
    <rPh sb="0" eb="2">
      <t>チホウ</t>
    </rPh>
    <rPh sb="2" eb="4">
      <t>ブンカ</t>
    </rPh>
    <rPh sb="5" eb="7">
      <t>ハッテン</t>
    </rPh>
    <rPh sb="8" eb="10">
      <t>キヨ</t>
    </rPh>
    <rPh sb="15" eb="17">
      <t>カイサイ</t>
    </rPh>
    <rPh sb="17" eb="18">
      <t>ケン</t>
    </rPh>
    <rPh sb="20" eb="22">
      <t>キョウサイ</t>
    </rPh>
    <rPh sb="23" eb="24">
      <t>オコナ</t>
    </rPh>
    <rPh sb="25" eb="27">
      <t>ジギョウ</t>
    </rPh>
    <rPh sb="31" eb="33">
      <t>ジュウブン</t>
    </rPh>
    <rPh sb="34" eb="37">
      <t>ジッコウセイ</t>
    </rPh>
    <rPh sb="38" eb="39">
      <t>モ</t>
    </rPh>
    <rPh sb="40" eb="42">
      <t>シュダン</t>
    </rPh>
    <phoneticPr fontId="5"/>
  </si>
  <si>
    <t>成果検証の報告等を踏まえながら、今後とも国として継続的に文化に関する総合的な催しを実施・支援する。</t>
    <rPh sb="0" eb="2">
      <t>セイカ</t>
    </rPh>
    <rPh sb="2" eb="4">
      <t>ケンショウ</t>
    </rPh>
    <rPh sb="5" eb="7">
      <t>ホウコク</t>
    </rPh>
    <rPh sb="7" eb="8">
      <t>トウ</t>
    </rPh>
    <rPh sb="9" eb="10">
      <t>フ</t>
    </rPh>
    <rPh sb="16" eb="18">
      <t>コンゴ</t>
    </rPh>
    <rPh sb="20" eb="21">
      <t>クニ</t>
    </rPh>
    <rPh sb="24" eb="27">
      <t>ケイゾクテキ</t>
    </rPh>
    <rPh sb="28" eb="30">
      <t>ブンカ</t>
    </rPh>
    <rPh sb="31" eb="32">
      <t>カン</t>
    </rPh>
    <rPh sb="34" eb="37">
      <t>ソウゴウテキ</t>
    </rPh>
    <rPh sb="38" eb="39">
      <t>モヨオ</t>
    </rPh>
    <rPh sb="41" eb="43">
      <t>ジッシ</t>
    </rPh>
    <rPh sb="44" eb="46">
      <t>シエン</t>
    </rPh>
    <phoneticPr fontId="5"/>
  </si>
  <si>
    <t>事業費</t>
    <rPh sb="0" eb="3">
      <t>ジギョウヒ</t>
    </rPh>
    <phoneticPr fontId="5"/>
  </si>
  <si>
    <t>A.鹿児島県</t>
    <rPh sb="2" eb="6">
      <t>カゴシマケン</t>
    </rPh>
    <phoneticPr fontId="5"/>
  </si>
  <si>
    <t>国民文化祭実施に係る経費</t>
    <rPh sb="0" eb="2">
      <t>コクミン</t>
    </rPh>
    <rPh sb="2" eb="5">
      <t>ブンカサイ</t>
    </rPh>
    <rPh sb="5" eb="7">
      <t>ジッシ</t>
    </rPh>
    <rPh sb="8" eb="9">
      <t>カカ</t>
    </rPh>
    <rPh sb="10" eb="12">
      <t>ケイヒ</t>
    </rPh>
    <phoneticPr fontId="5"/>
  </si>
  <si>
    <t>B.第30回国民文化祭鹿児島県実行委員会</t>
    <rPh sb="2" eb="3">
      <t>ダイ</t>
    </rPh>
    <rPh sb="5" eb="6">
      <t>カイ</t>
    </rPh>
    <rPh sb="6" eb="8">
      <t>コクミン</t>
    </rPh>
    <rPh sb="8" eb="11">
      <t>ブンカサイ</t>
    </rPh>
    <rPh sb="11" eb="15">
      <t>カゴシマケン</t>
    </rPh>
    <rPh sb="15" eb="17">
      <t>ジッコウ</t>
    </rPh>
    <rPh sb="17" eb="19">
      <t>イイン</t>
    </rPh>
    <rPh sb="19" eb="20">
      <t>カイ</t>
    </rPh>
    <phoneticPr fontId="5"/>
  </si>
  <si>
    <t>運営経費</t>
    <rPh sb="0" eb="2">
      <t>ウンエイ</t>
    </rPh>
    <rPh sb="2" eb="4">
      <t>ケイヒ</t>
    </rPh>
    <phoneticPr fontId="5"/>
  </si>
  <si>
    <t>開会式、主催事業運営経費、国際交流経費</t>
    <rPh sb="0" eb="2">
      <t>カイカイ</t>
    </rPh>
    <rPh sb="2" eb="3">
      <t>シキ</t>
    </rPh>
    <rPh sb="4" eb="6">
      <t>シュサイ</t>
    </rPh>
    <rPh sb="6" eb="8">
      <t>ジギョウ</t>
    </rPh>
    <rPh sb="8" eb="10">
      <t>ウンエイ</t>
    </rPh>
    <rPh sb="10" eb="12">
      <t>ケイヒ</t>
    </rPh>
    <rPh sb="13" eb="15">
      <t>コクサイ</t>
    </rPh>
    <rPh sb="15" eb="17">
      <t>コウリュウ</t>
    </rPh>
    <rPh sb="17" eb="19">
      <t>ケイヒ</t>
    </rPh>
    <phoneticPr fontId="5"/>
  </si>
  <si>
    <t>広報経費</t>
    <rPh sb="0" eb="2">
      <t>コウホウ</t>
    </rPh>
    <rPh sb="2" eb="4">
      <t>ケイヒ</t>
    </rPh>
    <phoneticPr fontId="5"/>
  </si>
  <si>
    <t>開催広報グッズ作成</t>
    <rPh sb="0" eb="2">
      <t>カイサイ</t>
    </rPh>
    <rPh sb="2" eb="4">
      <t>コウホウ</t>
    </rPh>
    <rPh sb="7" eb="9">
      <t>サクセイ</t>
    </rPh>
    <phoneticPr fontId="5"/>
  </si>
  <si>
    <t>人件費</t>
    <rPh sb="0" eb="3">
      <t>ジンケンヒ</t>
    </rPh>
    <phoneticPr fontId="5"/>
  </si>
  <si>
    <t>運営スタッフ費</t>
    <rPh sb="0" eb="2">
      <t>ウンエイ</t>
    </rPh>
    <rPh sb="6" eb="7">
      <t>ヒ</t>
    </rPh>
    <phoneticPr fontId="5"/>
  </si>
  <si>
    <t>謝金、旅費</t>
    <rPh sb="0" eb="2">
      <t>シャキン</t>
    </rPh>
    <rPh sb="3" eb="5">
      <t>リョヒ</t>
    </rPh>
    <phoneticPr fontId="5"/>
  </si>
  <si>
    <t>鹿児島県</t>
    <rPh sb="0" eb="4">
      <t>カゴシマケン</t>
    </rPh>
    <phoneticPr fontId="5"/>
  </si>
  <si>
    <t>愛知県</t>
    <rPh sb="0" eb="3">
      <t>アイチケン</t>
    </rPh>
    <phoneticPr fontId="5"/>
  </si>
  <si>
    <t>平成27年度国民文化祭の実施</t>
    <rPh sb="0" eb="2">
      <t>ヘイセイ</t>
    </rPh>
    <rPh sb="4" eb="6">
      <t>ネンド</t>
    </rPh>
    <rPh sb="6" eb="8">
      <t>コクミン</t>
    </rPh>
    <rPh sb="8" eb="11">
      <t>ブンカサイ</t>
    </rPh>
    <rPh sb="12" eb="14">
      <t>ジッシ</t>
    </rPh>
    <phoneticPr fontId="5"/>
  </si>
  <si>
    <t>-</t>
  </si>
  <si>
    <t>平成28年度国民文化祭の開催準備、広報</t>
    <rPh sb="0" eb="2">
      <t>ヘイセイ</t>
    </rPh>
    <rPh sb="4" eb="6">
      <t>ネンド</t>
    </rPh>
    <rPh sb="6" eb="8">
      <t>コクミン</t>
    </rPh>
    <rPh sb="8" eb="11">
      <t>ブンカサイ</t>
    </rPh>
    <rPh sb="12" eb="14">
      <t>カイサイ</t>
    </rPh>
    <rPh sb="14" eb="16">
      <t>ジュンビ</t>
    </rPh>
    <rPh sb="17" eb="19">
      <t>コウホウ</t>
    </rPh>
    <phoneticPr fontId="5"/>
  </si>
  <si>
    <t>第30回国民文化祭鹿児島県実行委員会</t>
    <rPh sb="0" eb="1">
      <t>ダイ</t>
    </rPh>
    <rPh sb="3" eb="4">
      <t>カイ</t>
    </rPh>
    <rPh sb="4" eb="6">
      <t>コクミン</t>
    </rPh>
    <rPh sb="6" eb="9">
      <t>ブンカサイ</t>
    </rPh>
    <rPh sb="9" eb="13">
      <t>カゴシマケン</t>
    </rPh>
    <rPh sb="13" eb="15">
      <t>ジッコウ</t>
    </rPh>
    <rPh sb="15" eb="18">
      <t>イインカイ</t>
    </rPh>
    <phoneticPr fontId="5"/>
  </si>
  <si>
    <t>開閉会式、総合フェスティバル、海外出演団体招聘など実施</t>
    <rPh sb="0" eb="2">
      <t>カイヘイ</t>
    </rPh>
    <rPh sb="2" eb="3">
      <t>カイ</t>
    </rPh>
    <rPh sb="3" eb="4">
      <t>シキ</t>
    </rPh>
    <rPh sb="5" eb="7">
      <t>ソウゴウ</t>
    </rPh>
    <rPh sb="15" eb="17">
      <t>カイガイ</t>
    </rPh>
    <rPh sb="17" eb="19">
      <t>シュツエン</t>
    </rPh>
    <rPh sb="19" eb="21">
      <t>ダンタイ</t>
    </rPh>
    <rPh sb="21" eb="23">
      <t>ショウヘイ</t>
    </rPh>
    <rPh sb="25" eb="27">
      <t>ジッシ</t>
    </rPh>
    <phoneticPr fontId="5"/>
  </si>
  <si>
    <t>随意契約
（その他）</t>
  </si>
  <si>
    <t>第31回国民文化祭愛知県実行委員会</t>
    <rPh sb="0" eb="1">
      <t>ダイ</t>
    </rPh>
    <rPh sb="3" eb="4">
      <t>カイ</t>
    </rPh>
    <rPh sb="4" eb="6">
      <t>コクミン</t>
    </rPh>
    <rPh sb="6" eb="9">
      <t>ブンカサイ</t>
    </rPh>
    <rPh sb="9" eb="12">
      <t>アイチケン</t>
    </rPh>
    <rPh sb="12" eb="14">
      <t>ジッコウ</t>
    </rPh>
    <rPh sb="14" eb="17">
      <t>イインカイ</t>
    </rPh>
    <phoneticPr fontId="5"/>
  </si>
  <si>
    <t>株式会社野村総合研究所</t>
    <rPh sb="0" eb="2">
      <t>カブシキ</t>
    </rPh>
    <rPh sb="2" eb="4">
      <t>カイシャ</t>
    </rPh>
    <rPh sb="4" eb="6">
      <t>ノムラ</t>
    </rPh>
    <rPh sb="6" eb="8">
      <t>ソウゴウ</t>
    </rPh>
    <rPh sb="8" eb="11">
      <t>ケンキュウジョ</t>
    </rPh>
    <phoneticPr fontId="5"/>
  </si>
  <si>
    <t>国民文化祭の効果的運営について調査研究委託</t>
    <rPh sb="0" eb="2">
      <t>コクミン</t>
    </rPh>
    <rPh sb="2" eb="5">
      <t>ブンカサイ</t>
    </rPh>
    <rPh sb="6" eb="9">
      <t>コウカテキ</t>
    </rPh>
    <rPh sb="9" eb="11">
      <t>ウンエイ</t>
    </rPh>
    <rPh sb="15" eb="17">
      <t>チョウサ</t>
    </rPh>
    <rPh sb="17" eb="19">
      <t>ケンキュウ</t>
    </rPh>
    <rPh sb="19" eb="21">
      <t>イタク</t>
    </rPh>
    <phoneticPr fontId="5"/>
  </si>
  <si>
    <t>-</t>
    <phoneticPr fontId="5"/>
  </si>
  <si>
    <t>-</t>
    <phoneticPr fontId="5"/>
  </si>
  <si>
    <t>有</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</si>
  <si>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</si>
  <si>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</si>
  <si>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</si>
  <si>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</si>
  <si>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</si>
  <si>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</si>
  <si>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</si>
  <si>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</si>
  <si>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</si>
  <si>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</si>
  <si>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</si>
  <si>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</si>
  <si>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</si>
  <si>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</si>
  <si>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</si>
  <si>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</si>
  <si>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</si>
  <si>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</si>
  <si>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国民一般の各種の文化活動を全国的な規模で発表する場を提供すること等により、文化活動への参加の意欲を喚起することにつながり、国民全体が、芸術文化活動に参加できる環境の整備に寄与する。</t>
    <rPh sb="37" eb="39">
      <t>ブンカ</t>
    </rPh>
    <rPh sb="39" eb="41">
      <t>カツドウ</t>
    </rPh>
    <rPh sb="43" eb="45">
      <t>サンカ</t>
    </rPh>
    <rPh sb="46" eb="48">
      <t>イヨク</t>
    </rPh>
    <rPh sb="49" eb="51">
      <t>カンキ</t>
    </rPh>
    <rPh sb="61" eb="63">
      <t>コクミン</t>
    </rPh>
    <rPh sb="63" eb="65">
      <t>ゼンタイ</t>
    </rPh>
    <rPh sb="67" eb="69">
      <t>ゲイジュツ</t>
    </rPh>
    <rPh sb="69" eb="71">
      <t>ブンカ</t>
    </rPh>
    <rPh sb="71" eb="73">
      <t>カツドウ</t>
    </rPh>
    <rPh sb="74" eb="76">
      <t>サンカ</t>
    </rPh>
    <rPh sb="79" eb="81">
      <t>カンキョウ</t>
    </rPh>
    <rPh sb="82" eb="84">
      <t>セイビ</t>
    </rPh>
    <rPh sb="85" eb="87">
      <t>キヨ</t>
    </rPh>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</si>
  <si>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</si>
  <si>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</si>
  <si>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</si>
  <si>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</si>
  <si>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</si>
  <si>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</si>
  <si>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</si>
  <si>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</si>
  <si>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</si>
  <si>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</si>
  <si>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</si>
  <si>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各都道府県の特色を生かしながら、毎年別の都道府県で実施している。</t>
    <rPh sb="0" eb="5">
      <t>カクトドウフケン</t>
    </rPh>
    <rPh sb="6" eb="8">
      <t>トクショク</t>
    </rPh>
    <rPh sb="9" eb="10">
      <t>イ</t>
    </rPh>
    <rPh sb="16" eb="18">
      <t>マイトシ</t>
    </rPh>
    <rPh sb="18" eb="19">
      <t>ベツ</t>
    </rPh>
    <rPh sb="20" eb="24">
      <t>トドウフケン</t>
    </rPh>
    <rPh sb="25" eb="27">
      <t>ジッシ</t>
    </rPh>
    <phoneticPr fontId="5"/>
  </si>
  <si>
    <t>各種の文化芸術活動を、全国的な規模で発表する場を国が提供することは、各地域の文化芸術活動の状況を鑑みて必要なことであり、本事業は一定の成果を挙げていると思われる。また、本事業は毎年度別の都道府県で開催しており、各都道府県の特色を活かしながら事業の充実に努めている。</t>
    <rPh sb="0" eb="2">
      <t>カクシュ</t>
    </rPh>
    <rPh sb="3" eb="5">
      <t>ブンカ</t>
    </rPh>
    <rPh sb="5" eb="7">
      <t>ゲイジュツ</t>
    </rPh>
    <rPh sb="7" eb="9">
      <t>カツドウ</t>
    </rPh>
    <rPh sb="11" eb="13">
      <t>ゼンコク</t>
    </rPh>
    <rPh sb="13" eb="14">
      <t>テキ</t>
    </rPh>
    <rPh sb="15" eb="17">
      <t>キボ</t>
    </rPh>
    <rPh sb="18" eb="20">
      <t>ハッピョウ</t>
    </rPh>
    <rPh sb="22" eb="23">
      <t>バ</t>
    </rPh>
    <rPh sb="24" eb="25">
      <t>クニ</t>
    </rPh>
    <rPh sb="26" eb="28">
      <t>テイキョウ</t>
    </rPh>
    <rPh sb="34" eb="37">
      <t>カクチイキ</t>
    </rPh>
    <rPh sb="38" eb="40">
      <t>ブンカ</t>
    </rPh>
    <rPh sb="40" eb="42">
      <t>ゲイジュツ</t>
    </rPh>
    <rPh sb="42" eb="44">
      <t>カツドウ</t>
    </rPh>
    <rPh sb="45" eb="47">
      <t>ジョウキョウ</t>
    </rPh>
    <rPh sb="48" eb="49">
      <t>カンガ</t>
    </rPh>
    <rPh sb="51" eb="53">
      <t>ヒツヨウ</t>
    </rPh>
    <rPh sb="60" eb="61">
      <t>ホン</t>
    </rPh>
    <rPh sb="61" eb="63">
      <t>ジギョウ</t>
    </rPh>
    <rPh sb="64" eb="66">
      <t>イッテイ</t>
    </rPh>
    <rPh sb="67" eb="69">
      <t>セイカ</t>
    </rPh>
    <rPh sb="70" eb="71">
      <t>ア</t>
    </rPh>
    <rPh sb="76" eb="77">
      <t>オモ</t>
    </rPh>
    <rPh sb="84" eb="85">
      <t>ホン</t>
    </rPh>
    <rPh sb="85" eb="87">
      <t>ジギョウ</t>
    </rPh>
    <rPh sb="88" eb="91">
      <t>マイネンド</t>
    </rPh>
    <rPh sb="91" eb="92">
      <t>ベツ</t>
    </rPh>
    <rPh sb="93" eb="97">
      <t>トドウフケン</t>
    </rPh>
    <rPh sb="98" eb="100">
      <t>カイサイ</t>
    </rPh>
    <rPh sb="105" eb="106">
      <t>カク</t>
    </rPh>
    <rPh sb="106" eb="110">
      <t>トドウフケン</t>
    </rPh>
    <rPh sb="111" eb="113">
      <t>トクショク</t>
    </rPh>
    <rPh sb="114" eb="115">
      <t>イ</t>
    </rPh>
    <rPh sb="120" eb="122">
      <t>ジギョウ</t>
    </rPh>
    <rPh sb="123" eb="125">
      <t>ジュウジツ</t>
    </rPh>
    <rPh sb="126" eb="127">
      <t>ツト</t>
    </rPh>
    <phoneticPr fontId="5"/>
  </si>
  <si>
    <t>　なお、金額は単位未満四捨五入して記載していることから、合計が一致しない場合がある。</t>
  </si>
  <si>
    <t>D.（株）野村総合研究所</t>
    <rPh sb="2" eb="5">
      <t>カブ</t>
    </rPh>
    <rPh sb="5" eb="7">
      <t>ノムラ</t>
    </rPh>
    <rPh sb="7" eb="9">
      <t>ソウゴウ</t>
    </rPh>
    <rPh sb="9" eb="12">
      <t>ケンキュウジョ</t>
    </rPh>
    <phoneticPr fontId="5"/>
  </si>
  <si>
    <t>C.第31回国民文化祭愛知県実行委員会</t>
    <rPh sb="2" eb="3">
      <t>ダイ</t>
    </rPh>
    <rPh sb="5" eb="6">
      <t>カイ</t>
    </rPh>
    <rPh sb="6" eb="8">
      <t>コクミン</t>
    </rPh>
    <rPh sb="8" eb="11">
      <t>ブンカサイ</t>
    </rPh>
    <rPh sb="11" eb="13">
      <t>アイチ</t>
    </rPh>
    <rPh sb="13" eb="14">
      <t>ケン</t>
    </rPh>
    <rPh sb="14" eb="16">
      <t>ジッコウ</t>
    </rPh>
    <rPh sb="16" eb="19">
      <t>イインカイ</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</si>
  <si>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ヒ</t>
    </rPh>
    <rPh sb="38" eb="40">
      <t>カクギ</t>
    </rPh>
    <rPh sb="40" eb="42">
      <t>ケッテイ</t>
    </rPh>
    <phoneticPr fontId="5"/>
  </si>
  <si>
    <t>委託事業については、入札を行い、有識者により構成される委員会の審査を経て決定しており、競争性は確保されている。
なお、一者応札となったものについても、十分な公告期間を確保した上で一般競争入札を行い、妥当性や競争性を確保しており、問題はないものと考えられるが、今後一者応札の状況が改善されるよう、検討していく。
なお、競争性のない随意契約となったものは、国民文化祭の開催県を中心とする実行委員会を相手方とするものであり、問題はない。</t>
    <rPh sb="0" eb="2">
      <t>イタク</t>
    </rPh>
    <rPh sb="2" eb="4">
      <t>ジギョウ</t>
    </rPh>
    <rPh sb="10" eb="12">
      <t>ニュウサツ</t>
    </rPh>
    <rPh sb="13" eb="14">
      <t>オコナ</t>
    </rPh>
    <rPh sb="16" eb="19">
      <t>ユウシキシャ</t>
    </rPh>
    <rPh sb="22" eb="24">
      <t>コウセイ</t>
    </rPh>
    <rPh sb="27" eb="30">
      <t>イインカイ</t>
    </rPh>
    <rPh sb="31" eb="33">
      <t>シンサ</t>
    </rPh>
    <rPh sb="34" eb="35">
      <t>ヘ</t>
    </rPh>
    <rPh sb="36" eb="38">
      <t>ケッテイ</t>
    </rPh>
    <rPh sb="43" eb="46">
      <t>キョウソウセイ</t>
    </rPh>
    <rPh sb="47" eb="49">
      <t>カクホ</t>
    </rPh>
    <rPh sb="59" eb="60">
      <t>イッ</t>
    </rPh>
    <rPh sb="60" eb="61">
      <t>シャ</t>
    </rPh>
    <rPh sb="61" eb="63">
      <t>オウサツ</t>
    </rPh>
    <rPh sb="75" eb="77">
      <t>ジュウブン</t>
    </rPh>
    <rPh sb="78" eb="80">
      <t>コウコク</t>
    </rPh>
    <rPh sb="80" eb="82">
      <t>キカン</t>
    </rPh>
    <rPh sb="83" eb="85">
      <t>カクホ</t>
    </rPh>
    <rPh sb="87" eb="88">
      <t>ウエ</t>
    </rPh>
    <rPh sb="89" eb="91">
      <t>イッパン</t>
    </rPh>
    <rPh sb="91" eb="93">
      <t>キョウソウ</t>
    </rPh>
    <rPh sb="93" eb="95">
      <t>ニュウサツ</t>
    </rPh>
    <rPh sb="96" eb="97">
      <t>オコナ</t>
    </rPh>
    <rPh sb="99" eb="102">
      <t>ダトウセイ</t>
    </rPh>
    <rPh sb="103" eb="106">
      <t>キョウソウセイ</t>
    </rPh>
    <rPh sb="107" eb="109">
      <t>カクホ</t>
    </rPh>
    <rPh sb="133" eb="135">
      <t>オウサツ</t>
    </rPh>
    <rPh sb="158" eb="161">
      <t>キョウソウセイ</t>
    </rPh>
    <rPh sb="164" eb="166">
      <t>ズイイ</t>
    </rPh>
    <rPh sb="166" eb="168">
      <t>ケイヤク</t>
    </rPh>
    <rPh sb="176" eb="178">
      <t>コクミン</t>
    </rPh>
    <rPh sb="178" eb="181">
      <t>ブンカサイ</t>
    </rPh>
    <rPh sb="182" eb="185">
      <t>カイサイケン</t>
    </rPh>
    <rPh sb="186" eb="188">
      <t>チュウシン</t>
    </rPh>
    <rPh sb="191" eb="193">
      <t>ジッコウ</t>
    </rPh>
    <rPh sb="193" eb="196">
      <t>イインカイ</t>
    </rPh>
    <rPh sb="197" eb="200">
      <t>アイテガタ</t>
    </rPh>
    <rPh sb="209" eb="211">
      <t>モンダイ</t>
    </rPh>
    <phoneticPr fontId="5"/>
  </si>
  <si>
    <t>百万円/人</t>
    <rPh sb="0" eb="2">
      <t>ヒャクマン</t>
    </rPh>
    <rPh sb="2" eb="3">
      <t>エン</t>
    </rPh>
    <rPh sb="4" eb="5">
      <t>ヒト</t>
    </rPh>
    <phoneticPr fontId="5"/>
  </si>
  <si>
    <t>242
/30,883</t>
    <phoneticPr fontId="5"/>
  </si>
  <si>
    <t>233
/25,728</t>
    <phoneticPr fontId="5"/>
  </si>
  <si>
    <t>238
/50,543</t>
    <phoneticPr fontId="5"/>
  </si>
  <si>
    <t>-</t>
    <phoneticPr fontId="5"/>
  </si>
  <si>
    <t>１．事業評価の観点：本事業は、国民一般が行っている各種の文化活動を全国的規模で発表、競演、交流の場を提供する「国民文化祭」を実施するものであり、長期継続事業の観点から検証を行った。
２．所見：本事業の事業目的は明確であり、現段階において特に見直すべき事由も見受けられないが､引き続き、成果検証の報告等を踏まえながら、事業内容の現在の課題の的確な把握に努めることとする。</t>
    <phoneticPr fontId="5"/>
  </si>
  <si>
    <t>現状通り</t>
  </si>
  <si>
    <t>-</t>
    <phoneticPr fontId="5"/>
  </si>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</sst>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0"/>
      </right>
      <top style="thin">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41" xfId="1"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shrinkToFit="1"/>
      <protection locked="0"/>
    </xf>
    <xf numFmtId="0" fontId="3" fillId="0" borderId="170" xfId="0" applyFont="1" applyBorder="1" applyAlignment="1" applyProtection="1">
      <alignment horizontal="center"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100293</xdr:colOff>
          <xdr:row>51</xdr:row>
          <xdr:rowOff>22412</xdr:rowOff>
        </xdr:from>
        <xdr:to>
          <xdr:col>48</xdr:col>
          <xdr:colOff>60512</xdr:colOff>
          <xdr:row>51</xdr:row>
          <xdr:rowOff>273424</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11765</xdr:colOff>
          <xdr:row>809</xdr:row>
          <xdr:rowOff>26333</xdr:rowOff>
        </xdr:from>
        <xdr:to>
          <xdr:col>44</xdr:col>
          <xdr:colOff>175371</xdr:colOff>
          <xdr:row>809</xdr:row>
          <xdr:rowOff>270061</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190500</xdr:colOff>
      <xdr:row>720</xdr:row>
      <xdr:rowOff>279046</xdr:rowOff>
    </xdr:from>
    <xdr:to>
      <xdr:col>47</xdr:col>
      <xdr:colOff>192134</xdr:colOff>
      <xdr:row>739</xdr:row>
      <xdr:rowOff>88961</xdr:rowOff>
    </xdr:to>
    <xdr:grpSp>
      <xdr:nvGrpSpPr>
        <xdr:cNvPr id="2" name="グループ化 1"/>
        <xdr:cNvGrpSpPr/>
      </xdr:nvGrpSpPr>
      <xdr:grpSpPr>
        <a:xfrm>
          <a:off x="1804147" y="40597811"/>
          <a:ext cx="7868163" cy="6321218"/>
          <a:chOff x="1804147" y="44038017"/>
          <a:chExt cx="7868163" cy="6410179"/>
        </a:xfrm>
      </xdr:grpSpPr>
      <xdr:sp macro="" textlink="">
        <xdr:nvSpPr>
          <xdr:cNvPr id="5" name="正方形/長方形 4"/>
          <xdr:cNvSpPr/>
        </xdr:nvSpPr>
        <xdr:spPr>
          <a:xfrm>
            <a:off x="4148822" y="44038017"/>
            <a:ext cx="2286761" cy="656194"/>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238</a:t>
            </a:r>
            <a:r>
              <a:rPr kumimoji="1" lang="ja-JP" altLang="en-US" sz="1100">
                <a:solidFill>
                  <a:sysClr val="windowText" lastClr="000000"/>
                </a:solidFill>
              </a:rPr>
              <a:t>百万円</a:t>
            </a:r>
          </a:p>
        </xdr:txBody>
      </xdr:sp>
      <xdr:sp macro="" textlink="">
        <xdr:nvSpPr>
          <xdr:cNvPr id="6" name="正方形/長方形 5"/>
          <xdr:cNvSpPr/>
        </xdr:nvSpPr>
        <xdr:spPr>
          <a:xfrm>
            <a:off x="3127500" y="46334670"/>
            <a:ext cx="2293164" cy="76656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a:t>
            </a:r>
            <a:endParaRPr kumimoji="1" lang="en-US" altLang="ja-JP" sz="1100">
              <a:solidFill>
                <a:sysClr val="windowText" lastClr="000000"/>
              </a:solidFill>
            </a:endParaRPr>
          </a:p>
          <a:p>
            <a:pPr algn="ctr"/>
            <a:r>
              <a:rPr kumimoji="1" lang="ja-JP" altLang="en-US" sz="1100">
                <a:solidFill>
                  <a:sysClr val="windowText" lastClr="000000"/>
                </a:solidFill>
              </a:rPr>
              <a:t>全</a:t>
            </a:r>
            <a:r>
              <a:rPr kumimoji="1" lang="en-US" altLang="ja-JP" sz="1100">
                <a:solidFill>
                  <a:sysClr val="windowText" lastClr="000000"/>
                </a:solidFill>
              </a:rPr>
              <a:t>2</a:t>
            </a:r>
            <a:r>
              <a:rPr kumimoji="1" lang="ja-JP" altLang="en-US" sz="1100">
                <a:solidFill>
                  <a:sysClr val="windowText" lastClr="000000"/>
                </a:solidFill>
              </a:rPr>
              <a:t>県</a:t>
            </a:r>
            <a:endParaRPr kumimoji="1" lang="en-US" altLang="ja-JP" sz="1100">
              <a:solidFill>
                <a:sysClr val="windowText" lastClr="000000"/>
              </a:solidFill>
            </a:endParaRPr>
          </a:p>
          <a:p>
            <a:pPr algn="ctr"/>
            <a:r>
              <a:rPr kumimoji="1" lang="en-US" altLang="ja-JP" sz="1100">
                <a:solidFill>
                  <a:sysClr val="windowText" lastClr="000000"/>
                </a:solidFill>
              </a:rPr>
              <a:t>227</a:t>
            </a:r>
            <a:r>
              <a:rPr kumimoji="1" lang="ja-JP" altLang="en-US" sz="1100">
                <a:solidFill>
                  <a:sysClr val="windowText" lastClr="000000"/>
                </a:solidFill>
              </a:rPr>
              <a:t>百万円</a:t>
            </a:r>
          </a:p>
        </xdr:txBody>
      </xdr:sp>
      <xdr:sp macro="" textlink="">
        <xdr:nvSpPr>
          <xdr:cNvPr id="7" name="大かっこ 6"/>
          <xdr:cNvSpPr/>
        </xdr:nvSpPr>
        <xdr:spPr>
          <a:xfrm>
            <a:off x="3181817" y="47220300"/>
            <a:ext cx="2115343" cy="450708"/>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solidFill>
                  <a:sysClr val="windowText" lastClr="000000"/>
                </a:solidFill>
              </a:rPr>
              <a:t>国民文化祭実施に係る支出</a:t>
            </a:r>
          </a:p>
        </xdr:txBody>
      </xdr:sp>
      <xdr:sp macro="" textlink="">
        <xdr:nvSpPr>
          <xdr:cNvPr id="8" name="大かっこ 7"/>
          <xdr:cNvSpPr/>
        </xdr:nvSpPr>
        <xdr:spPr>
          <a:xfrm>
            <a:off x="1804147" y="49850537"/>
            <a:ext cx="5557838" cy="597659"/>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　国民文化祭の中心事業となる開閉会式、生活文化総合フェスティバルの実施や海外出演団体の招聘など</a:t>
            </a:r>
          </a:p>
        </xdr:txBody>
      </xdr:sp>
      <xdr:sp macro="" textlink="">
        <xdr:nvSpPr>
          <xdr:cNvPr id="9" name="大かっこ 8"/>
          <xdr:cNvSpPr/>
        </xdr:nvSpPr>
        <xdr:spPr>
          <a:xfrm>
            <a:off x="4109492" y="44826439"/>
            <a:ext cx="2286982" cy="747866"/>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全国各地で国民が行っている各種の文化活動を全国規模で発表し、競演、交流する場を提供</a:t>
            </a:r>
          </a:p>
        </xdr:txBody>
      </xdr:sp>
      <xdr:sp macro="" textlink="">
        <xdr:nvSpPr>
          <xdr:cNvPr id="10" name="テキスト ボックス 9"/>
          <xdr:cNvSpPr txBox="1"/>
        </xdr:nvSpPr>
        <xdr:spPr>
          <a:xfrm>
            <a:off x="6542992" y="44329416"/>
            <a:ext cx="2591157" cy="927714"/>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a:solidFill>
                  <a:sysClr val="windowText" lastClr="000000"/>
                </a:solidFill>
                <a:latin typeface="ＭＳ ゴシック" pitchFamily="49" charset="-128"/>
                <a:ea typeface="ＭＳ ゴシック" pitchFamily="49" charset="-128"/>
              </a:rPr>
              <a:t>0.2</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0.9</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委員等旅費　　　</a:t>
            </a:r>
            <a:r>
              <a:rPr kumimoji="1" lang="en-US" altLang="ja-JP" sz="900" baseline="0">
                <a:solidFill>
                  <a:sysClr val="windowText" lastClr="000000"/>
                </a:solidFill>
                <a:latin typeface="ＭＳ ゴシック" pitchFamily="49" charset="-128"/>
                <a:ea typeface="ＭＳ ゴシック" pitchFamily="49" charset="-128"/>
              </a:rPr>
              <a:t>0.4</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芸術祭等運営費</a:t>
            </a:r>
            <a:r>
              <a:rPr kumimoji="1" lang="ja-JP" altLang="en-US"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　 </a:t>
            </a:r>
            <a:r>
              <a:rPr kumimoji="1" lang="en-US" altLang="ja-JP" sz="900">
                <a:solidFill>
                  <a:sysClr val="windowText" lastClr="000000"/>
                </a:solidFill>
                <a:latin typeface="ＭＳ ゴシック" pitchFamily="49" charset="-128"/>
                <a:ea typeface="ＭＳ ゴシック" pitchFamily="49" charset="-128"/>
              </a:rPr>
              <a:t>0.3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800"/>
          </a:p>
          <a:p>
            <a:endParaRPr kumimoji="1" lang="ja-JP" altLang="en-US" sz="800"/>
          </a:p>
        </xdr:txBody>
      </xdr:sp>
      <xdr:sp macro="" textlink="">
        <xdr:nvSpPr>
          <xdr:cNvPr id="11" name="正方形/長方形 31"/>
          <xdr:cNvSpPr>
            <a:spLocks noChangeArrowheads="1"/>
          </xdr:cNvSpPr>
        </xdr:nvSpPr>
        <xdr:spPr bwMode="auto">
          <a:xfrm>
            <a:off x="2557453" y="48862339"/>
            <a:ext cx="1809189" cy="881671"/>
          </a:xfrm>
          <a:prstGeom prst="rect">
            <a:avLst/>
          </a:prstGeom>
          <a:noFill/>
          <a:ln w="3175"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Ｂ．第</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回国民文化祭</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鹿児島県実行委員会</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rPr>
              <a:t>205</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正方形/長方形 11"/>
          <xdr:cNvSpPr/>
        </xdr:nvSpPr>
        <xdr:spPr>
          <a:xfrm>
            <a:off x="3404224" y="46063504"/>
            <a:ext cx="1486169" cy="25279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3" name="正方形/長方形 12"/>
          <xdr:cNvSpPr/>
        </xdr:nvSpPr>
        <xdr:spPr>
          <a:xfrm>
            <a:off x="4618620" y="48860121"/>
            <a:ext cx="1839902" cy="88599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100" b="0" i="0" baseline="0">
                <a:solidFill>
                  <a:sysClr val="windowText" lastClr="000000"/>
                </a:solidFill>
                <a:effectLst/>
                <a:latin typeface="+mn-lt"/>
                <a:ea typeface="+mn-ea"/>
                <a:cs typeface="+mn-cs"/>
              </a:rPr>
              <a:t>Ｃ</a:t>
            </a:r>
            <a:r>
              <a:rPr kumimoji="1" lang="ja-JP" altLang="ja-JP" sz="1100">
                <a:solidFill>
                  <a:sysClr val="windowText" lastClr="000000"/>
                </a:solidFill>
                <a:latin typeface="+mn-lt"/>
                <a:ea typeface="+mn-ea"/>
                <a:cs typeface="+mn-cs"/>
              </a:rPr>
              <a:t>．第</a:t>
            </a:r>
            <a:r>
              <a:rPr kumimoji="1" lang="en-US" altLang="ja-JP" sz="1100">
                <a:solidFill>
                  <a:sysClr val="windowText" lastClr="000000"/>
                </a:solidFill>
                <a:latin typeface="+mj-ea"/>
                <a:ea typeface="+mj-ea"/>
                <a:cs typeface="+mn-cs"/>
              </a:rPr>
              <a:t>31</a:t>
            </a:r>
            <a:r>
              <a:rPr kumimoji="1" lang="ja-JP" altLang="ja-JP" sz="1100">
                <a:solidFill>
                  <a:sysClr val="windowText" lastClr="000000"/>
                </a:solidFill>
                <a:latin typeface="+mj-ea"/>
                <a:ea typeface="+mj-ea"/>
                <a:cs typeface="+mn-cs"/>
              </a:rPr>
              <a:t>回</a:t>
            </a:r>
            <a:r>
              <a:rPr kumimoji="1" lang="ja-JP" altLang="ja-JP" sz="1100">
                <a:solidFill>
                  <a:sysClr val="windowText" lastClr="000000"/>
                </a:solidFill>
                <a:latin typeface="+mn-lt"/>
                <a:ea typeface="+mn-ea"/>
                <a:cs typeface="+mn-cs"/>
              </a:rPr>
              <a:t>国民文化祭</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    愛知県</a:t>
            </a:r>
            <a:r>
              <a:rPr kumimoji="1" lang="ja-JP" altLang="ja-JP" sz="1100">
                <a:solidFill>
                  <a:sysClr val="windowText" lastClr="000000"/>
                </a:solidFill>
                <a:latin typeface="+mn-lt"/>
                <a:ea typeface="+mn-ea"/>
                <a:cs typeface="+mn-cs"/>
              </a:rPr>
              <a:t>実行委員会</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22</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sp macro="" textlink="">
        <xdr:nvSpPr>
          <xdr:cNvPr id="14" name="正方形/長方形 13"/>
          <xdr:cNvSpPr/>
        </xdr:nvSpPr>
        <xdr:spPr>
          <a:xfrm>
            <a:off x="2373546" y="48525181"/>
            <a:ext cx="2075889" cy="32180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5" name="直線コネクタ 14"/>
          <xdr:cNvCxnSpPr/>
        </xdr:nvCxnSpPr>
        <xdr:spPr>
          <a:xfrm>
            <a:off x="4042242" y="45743131"/>
            <a:ext cx="4470399" cy="1190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xdr:cNvSpPr/>
        </xdr:nvSpPr>
        <xdr:spPr>
          <a:xfrm>
            <a:off x="7475026" y="46088414"/>
            <a:ext cx="1727057" cy="347199"/>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7" name="正方形/長方形 16"/>
          <xdr:cNvSpPr/>
        </xdr:nvSpPr>
        <xdr:spPr>
          <a:xfrm>
            <a:off x="7460923" y="46365205"/>
            <a:ext cx="2067718" cy="70881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Ｄ．（株）野村総合研究所</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sp macro="" textlink="">
        <xdr:nvSpPr>
          <xdr:cNvPr id="18" name="大かっこ 17"/>
          <xdr:cNvSpPr/>
        </xdr:nvSpPr>
        <xdr:spPr>
          <a:xfrm>
            <a:off x="7377580" y="47136956"/>
            <a:ext cx="2294730" cy="684859"/>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国民文化祭の知名度・注目度の向上について調査研究を委託</a:t>
            </a:r>
          </a:p>
        </xdr:txBody>
      </xdr:sp>
      <xdr:cxnSp macro="">
        <xdr:nvCxnSpPr>
          <xdr:cNvPr id="19" name="直線矢印コネクタ 18"/>
          <xdr:cNvCxnSpPr/>
        </xdr:nvCxnSpPr>
        <xdr:spPr>
          <a:xfrm flipH="1">
            <a:off x="5560686" y="45523316"/>
            <a:ext cx="1" cy="219815"/>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grpSp>
        <xdr:nvGrpSpPr>
          <xdr:cNvPr id="20" name="グループ化 37"/>
          <xdr:cNvGrpSpPr>
            <a:grpSpLocks/>
          </xdr:cNvGrpSpPr>
        </xdr:nvGrpSpPr>
        <xdr:grpSpPr bwMode="auto">
          <a:xfrm>
            <a:off x="3402738" y="47955305"/>
            <a:ext cx="2028265" cy="615324"/>
            <a:chOff x="2867320" y="33311228"/>
            <a:chExt cx="3005795" cy="612591"/>
          </a:xfrm>
        </xdr:grpSpPr>
        <xdr:cxnSp macro="">
          <xdr:nvCxnSpPr>
            <xdr:cNvPr id="21" name="直線コネクタ 20"/>
            <xdr:cNvCxnSpPr/>
          </xdr:nvCxnSpPr>
          <xdr:spPr>
            <a:xfrm>
              <a:off x="2889632" y="33315979"/>
              <a:ext cx="2983483" cy="1114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2867320" y="33311228"/>
              <a:ext cx="0" cy="56473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rot="16200000" flipH="1">
              <a:off x="5563998" y="33622310"/>
              <a:ext cx="603018"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30" name="直線矢印コネクタ 29"/>
          <xdr:cNvCxnSpPr/>
        </xdr:nvCxnSpPr>
        <xdr:spPr>
          <a:xfrm>
            <a:off x="4034118" y="45927309"/>
            <a:ext cx="0" cy="324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xdr:nvCxnSpPr>
        <xdr:spPr>
          <a:xfrm>
            <a:off x="8502276" y="45935854"/>
            <a:ext cx="0" cy="3347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 name="直線コネクタ 2"/>
          <xdr:cNvCxnSpPr/>
        </xdr:nvCxnSpPr>
        <xdr:spPr>
          <a:xfrm flipV="1">
            <a:off x="4426324" y="47932461"/>
            <a:ext cx="0" cy="16879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33" name="正方形/長方形 32"/>
          <xdr:cNvSpPr/>
        </xdr:nvSpPr>
        <xdr:spPr>
          <a:xfrm>
            <a:off x="4557953" y="48525181"/>
            <a:ext cx="2169779" cy="32180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8" name="右中かっこ 27"/>
          <xdr:cNvSpPr/>
        </xdr:nvSpPr>
        <xdr:spPr bwMode="auto">
          <a:xfrm>
            <a:off x="8163486" y="44853645"/>
            <a:ext cx="133812" cy="722777"/>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29" name="テキスト ボックス 28"/>
          <xdr:cNvSpPr txBox="1"/>
        </xdr:nvSpPr>
        <xdr:spPr bwMode="auto">
          <a:xfrm>
            <a:off x="8365192" y="44998622"/>
            <a:ext cx="830440" cy="457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grpSp>
    <xdr:clientData/>
  </xdr:twoCellAnchor>
  <mc:AlternateContent xmlns:mc="http://schemas.openxmlformats.org/markup-compatibility/2006">
    <mc:Choice xmlns:a14="http://schemas.microsoft.com/office/drawing/2010/main" Requires="a14">
      <xdr:twoCellAnchor editAs="oneCell">
        <xdr:from>
          <xdr:col>38</xdr:col>
          <xdr:colOff>16247</xdr:colOff>
          <xdr:row>1076</xdr:row>
          <xdr:rowOff>46505</xdr:rowOff>
        </xdr:from>
        <xdr:to>
          <xdr:col>44</xdr:col>
          <xdr:colOff>179853</xdr:colOff>
          <xdr:row>1076</xdr:row>
          <xdr:rowOff>290233</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487</v>
      </c>
      <c r="AR2" s="802"/>
      <c r="AS2" s="52" t="str">
        <f>IF(OR(AQ2="　", AQ2=""), "", "-")</f>
        <v/>
      </c>
      <c r="AT2" s="803">
        <v>334</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516</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521</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1" t="s">
        <v>170</v>
      </c>
      <c r="H5" s="712"/>
      <c r="I5" s="712"/>
      <c r="J5" s="712"/>
      <c r="K5" s="712"/>
      <c r="L5" s="712"/>
      <c r="M5" s="713" t="s">
        <v>75</v>
      </c>
      <c r="N5" s="714"/>
      <c r="O5" s="714"/>
      <c r="P5" s="714"/>
      <c r="Q5" s="714"/>
      <c r="R5" s="715"/>
      <c r="S5" s="716" t="s">
        <v>140</v>
      </c>
      <c r="T5" s="712"/>
      <c r="U5" s="712"/>
      <c r="V5" s="712"/>
      <c r="W5" s="712"/>
      <c r="X5" s="717"/>
      <c r="Y5" s="559" t="s">
        <v>3</v>
      </c>
      <c r="Z5" s="297"/>
      <c r="AA5" s="297"/>
      <c r="AB5" s="297"/>
      <c r="AC5" s="297"/>
      <c r="AD5" s="298"/>
      <c r="AE5" s="560" t="s">
        <v>517</v>
      </c>
      <c r="AF5" s="560"/>
      <c r="AG5" s="560"/>
      <c r="AH5" s="560"/>
      <c r="AI5" s="560"/>
      <c r="AJ5" s="560"/>
      <c r="AK5" s="560"/>
      <c r="AL5" s="560"/>
      <c r="AM5" s="560"/>
      <c r="AN5" s="560"/>
      <c r="AO5" s="560"/>
      <c r="AP5" s="561"/>
      <c r="AQ5" s="562" t="s">
        <v>519</v>
      </c>
      <c r="AR5" s="563"/>
      <c r="AS5" s="563"/>
      <c r="AT5" s="563"/>
      <c r="AU5" s="563"/>
      <c r="AV5" s="563"/>
      <c r="AW5" s="563"/>
      <c r="AX5" s="564"/>
    </row>
    <row r="6" spans="1:50" ht="39" customHeight="1" x14ac:dyDescent="0.15">
      <c r="A6" s="567" t="s">
        <v>4</v>
      </c>
      <c r="B6" s="568"/>
      <c r="C6" s="568"/>
      <c r="D6" s="568"/>
      <c r="E6" s="568"/>
      <c r="F6" s="568"/>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522</v>
      </c>
      <c r="H7" s="341"/>
      <c r="I7" s="341"/>
      <c r="J7" s="341"/>
      <c r="K7" s="341"/>
      <c r="L7" s="341"/>
      <c r="M7" s="341"/>
      <c r="N7" s="341"/>
      <c r="O7" s="341"/>
      <c r="P7" s="341"/>
      <c r="Q7" s="341"/>
      <c r="R7" s="341"/>
      <c r="S7" s="341"/>
      <c r="T7" s="341"/>
      <c r="U7" s="341"/>
      <c r="V7" s="342"/>
      <c r="W7" s="342"/>
      <c r="X7" s="342"/>
      <c r="Y7" s="816" t="s">
        <v>5</v>
      </c>
      <c r="Z7" s="323"/>
      <c r="AA7" s="323"/>
      <c r="AB7" s="323"/>
      <c r="AC7" s="323"/>
      <c r="AD7" s="817"/>
      <c r="AE7" s="807" t="s">
        <v>615</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7" t="s">
        <v>414</v>
      </c>
      <c r="B8" s="338"/>
      <c r="C8" s="338"/>
      <c r="D8" s="338"/>
      <c r="E8" s="338"/>
      <c r="F8" s="339"/>
      <c r="G8" s="871" t="str">
        <f>入力規則等!A26</f>
        <v>-</v>
      </c>
      <c r="H8" s="582"/>
      <c r="I8" s="582"/>
      <c r="J8" s="582"/>
      <c r="K8" s="582"/>
      <c r="L8" s="582"/>
      <c r="M8" s="582"/>
      <c r="N8" s="582"/>
      <c r="O8" s="582"/>
      <c r="P8" s="582"/>
      <c r="Q8" s="582"/>
      <c r="R8" s="582"/>
      <c r="S8" s="582"/>
      <c r="T8" s="582"/>
      <c r="U8" s="582"/>
      <c r="V8" s="582"/>
      <c r="W8" s="582"/>
      <c r="X8" s="872"/>
      <c r="Y8" s="718" t="s">
        <v>415</v>
      </c>
      <c r="Z8" s="719"/>
      <c r="AA8" s="719"/>
      <c r="AB8" s="719"/>
      <c r="AC8" s="719"/>
      <c r="AD8" s="720"/>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1" t="s">
        <v>523</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5" t="s">
        <v>34</v>
      </c>
      <c r="B10" s="516"/>
      <c r="C10" s="516"/>
      <c r="D10" s="516"/>
      <c r="E10" s="516"/>
      <c r="F10" s="516"/>
      <c r="G10" s="610" t="s">
        <v>524</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9">
        <v>255</v>
      </c>
      <c r="Q13" s="260"/>
      <c r="R13" s="260"/>
      <c r="S13" s="260"/>
      <c r="T13" s="260"/>
      <c r="U13" s="260"/>
      <c r="V13" s="261"/>
      <c r="W13" s="259">
        <v>243</v>
      </c>
      <c r="X13" s="260"/>
      <c r="Y13" s="260"/>
      <c r="Z13" s="260"/>
      <c r="AA13" s="260"/>
      <c r="AB13" s="260"/>
      <c r="AC13" s="261"/>
      <c r="AD13" s="259">
        <v>243</v>
      </c>
      <c r="AE13" s="260"/>
      <c r="AF13" s="260"/>
      <c r="AG13" s="260"/>
      <c r="AH13" s="260"/>
      <c r="AI13" s="260"/>
      <c r="AJ13" s="261"/>
      <c r="AK13" s="259">
        <v>243.4</v>
      </c>
      <c r="AL13" s="260"/>
      <c r="AM13" s="260"/>
      <c r="AN13" s="260"/>
      <c r="AO13" s="260"/>
      <c r="AP13" s="260"/>
      <c r="AQ13" s="261"/>
      <c r="AR13" s="813">
        <v>243.4</v>
      </c>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9" t="s">
        <v>525</v>
      </c>
      <c r="Q14" s="260"/>
      <c r="R14" s="260"/>
      <c r="S14" s="260"/>
      <c r="T14" s="260"/>
      <c r="U14" s="260"/>
      <c r="V14" s="261"/>
      <c r="W14" s="259" t="s">
        <v>525</v>
      </c>
      <c r="X14" s="260"/>
      <c r="Y14" s="260"/>
      <c r="Z14" s="260"/>
      <c r="AA14" s="260"/>
      <c r="AB14" s="260"/>
      <c r="AC14" s="261"/>
      <c r="AD14" s="259" t="s">
        <v>525</v>
      </c>
      <c r="AE14" s="260"/>
      <c r="AF14" s="260"/>
      <c r="AG14" s="260"/>
      <c r="AH14" s="260"/>
      <c r="AI14" s="260"/>
      <c r="AJ14" s="261"/>
      <c r="AK14" s="259" t="s">
        <v>525</v>
      </c>
      <c r="AL14" s="260"/>
      <c r="AM14" s="260"/>
      <c r="AN14" s="260"/>
      <c r="AO14" s="260"/>
      <c r="AP14" s="260"/>
      <c r="AQ14" s="261"/>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9" t="s">
        <v>525</v>
      </c>
      <c r="Q15" s="260"/>
      <c r="R15" s="260"/>
      <c r="S15" s="260"/>
      <c r="T15" s="260"/>
      <c r="U15" s="260"/>
      <c r="V15" s="261"/>
      <c r="W15" s="259" t="s">
        <v>525</v>
      </c>
      <c r="X15" s="260"/>
      <c r="Y15" s="260"/>
      <c r="Z15" s="260"/>
      <c r="AA15" s="260"/>
      <c r="AB15" s="260"/>
      <c r="AC15" s="261"/>
      <c r="AD15" s="259" t="s">
        <v>525</v>
      </c>
      <c r="AE15" s="260"/>
      <c r="AF15" s="260"/>
      <c r="AG15" s="260"/>
      <c r="AH15" s="260"/>
      <c r="AI15" s="260"/>
      <c r="AJ15" s="261"/>
      <c r="AK15" s="259" t="s">
        <v>525</v>
      </c>
      <c r="AL15" s="260"/>
      <c r="AM15" s="260"/>
      <c r="AN15" s="260"/>
      <c r="AO15" s="260"/>
      <c r="AP15" s="260"/>
      <c r="AQ15" s="261"/>
      <c r="AR15" s="259"/>
      <c r="AS15" s="260"/>
      <c r="AT15" s="260"/>
      <c r="AU15" s="260"/>
      <c r="AV15" s="260"/>
      <c r="AW15" s="260"/>
      <c r="AX15" s="654"/>
    </row>
    <row r="16" spans="1:50" ht="21" customHeight="1" x14ac:dyDescent="0.15">
      <c r="A16" s="599"/>
      <c r="B16" s="600"/>
      <c r="C16" s="600"/>
      <c r="D16" s="600"/>
      <c r="E16" s="600"/>
      <c r="F16" s="601"/>
      <c r="G16" s="589"/>
      <c r="H16" s="590"/>
      <c r="I16" s="572" t="s">
        <v>59</v>
      </c>
      <c r="J16" s="573"/>
      <c r="K16" s="573"/>
      <c r="L16" s="573"/>
      <c r="M16" s="573"/>
      <c r="N16" s="573"/>
      <c r="O16" s="574"/>
      <c r="P16" s="259" t="s">
        <v>525</v>
      </c>
      <c r="Q16" s="260"/>
      <c r="R16" s="260"/>
      <c r="S16" s="260"/>
      <c r="T16" s="260"/>
      <c r="U16" s="260"/>
      <c r="V16" s="261"/>
      <c r="W16" s="259" t="s">
        <v>525</v>
      </c>
      <c r="X16" s="260"/>
      <c r="Y16" s="260"/>
      <c r="Z16" s="260"/>
      <c r="AA16" s="260"/>
      <c r="AB16" s="260"/>
      <c r="AC16" s="261"/>
      <c r="AD16" s="259" t="s">
        <v>525</v>
      </c>
      <c r="AE16" s="260"/>
      <c r="AF16" s="260"/>
      <c r="AG16" s="260"/>
      <c r="AH16" s="260"/>
      <c r="AI16" s="260"/>
      <c r="AJ16" s="261"/>
      <c r="AK16" s="259" t="s">
        <v>525</v>
      </c>
      <c r="AL16" s="260"/>
      <c r="AM16" s="260"/>
      <c r="AN16" s="260"/>
      <c r="AO16" s="260"/>
      <c r="AP16" s="260"/>
      <c r="AQ16" s="261"/>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9">
        <v>-1</v>
      </c>
      <c r="Q17" s="260"/>
      <c r="R17" s="260"/>
      <c r="S17" s="260"/>
      <c r="T17" s="260"/>
      <c r="U17" s="260"/>
      <c r="V17" s="261"/>
      <c r="W17" s="259" t="s">
        <v>525</v>
      </c>
      <c r="X17" s="260"/>
      <c r="Y17" s="260"/>
      <c r="Z17" s="260"/>
      <c r="AA17" s="260"/>
      <c r="AB17" s="260"/>
      <c r="AC17" s="261"/>
      <c r="AD17" s="259" t="s">
        <v>525</v>
      </c>
      <c r="AE17" s="260"/>
      <c r="AF17" s="260"/>
      <c r="AG17" s="260"/>
      <c r="AH17" s="260"/>
      <c r="AI17" s="260"/>
      <c r="AJ17" s="261"/>
      <c r="AK17" s="259" t="s">
        <v>525</v>
      </c>
      <c r="AL17" s="260"/>
      <c r="AM17" s="260"/>
      <c r="AN17" s="260"/>
      <c r="AO17" s="260"/>
      <c r="AP17" s="260"/>
      <c r="AQ17" s="261"/>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7">
        <f>SUM(P13:V17)</f>
        <v>254</v>
      </c>
      <c r="Q18" s="738"/>
      <c r="R18" s="738"/>
      <c r="S18" s="738"/>
      <c r="T18" s="738"/>
      <c r="U18" s="738"/>
      <c r="V18" s="739"/>
      <c r="W18" s="737">
        <f>SUM(W13:AC17)</f>
        <v>243</v>
      </c>
      <c r="X18" s="738"/>
      <c r="Y18" s="738"/>
      <c r="Z18" s="738"/>
      <c r="AA18" s="738"/>
      <c r="AB18" s="738"/>
      <c r="AC18" s="739"/>
      <c r="AD18" s="737">
        <f>SUM(AD13:AJ17)</f>
        <v>243</v>
      </c>
      <c r="AE18" s="738"/>
      <c r="AF18" s="738"/>
      <c r="AG18" s="738"/>
      <c r="AH18" s="738"/>
      <c r="AI18" s="738"/>
      <c r="AJ18" s="739"/>
      <c r="AK18" s="737">
        <f>SUM(AK13:AQ17)</f>
        <v>243.4</v>
      </c>
      <c r="AL18" s="738"/>
      <c r="AM18" s="738"/>
      <c r="AN18" s="738"/>
      <c r="AO18" s="738"/>
      <c r="AP18" s="738"/>
      <c r="AQ18" s="739"/>
      <c r="AR18" s="737">
        <f>SUM(AR13:AX17)</f>
        <v>243.4</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9">
        <v>242</v>
      </c>
      <c r="Q19" s="260"/>
      <c r="R19" s="260"/>
      <c r="S19" s="260"/>
      <c r="T19" s="260"/>
      <c r="U19" s="260"/>
      <c r="V19" s="261"/>
      <c r="W19" s="259">
        <v>233</v>
      </c>
      <c r="X19" s="260"/>
      <c r="Y19" s="260"/>
      <c r="Z19" s="260"/>
      <c r="AA19" s="260"/>
      <c r="AB19" s="260"/>
      <c r="AC19" s="261"/>
      <c r="AD19" s="259">
        <v>238</v>
      </c>
      <c r="AE19" s="260"/>
      <c r="AF19" s="260"/>
      <c r="AG19" s="260"/>
      <c r="AH19" s="260"/>
      <c r="AI19" s="260"/>
      <c r="AJ19" s="261"/>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5" t="s">
        <v>11</v>
      </c>
      <c r="H20" s="736"/>
      <c r="I20" s="736"/>
      <c r="J20" s="736"/>
      <c r="K20" s="736"/>
      <c r="L20" s="736"/>
      <c r="M20" s="736"/>
      <c r="N20" s="736"/>
      <c r="O20" s="736"/>
      <c r="P20" s="741">
        <f>IF(P18=0, "-", P19/P18)</f>
        <v>0.952755905511811</v>
      </c>
      <c r="Q20" s="741"/>
      <c r="R20" s="741"/>
      <c r="S20" s="741"/>
      <c r="T20" s="741"/>
      <c r="U20" s="741"/>
      <c r="V20" s="741"/>
      <c r="W20" s="741">
        <f>IF(W18=0, "-", W19/W18)</f>
        <v>0.95884773662551437</v>
      </c>
      <c r="X20" s="741"/>
      <c r="Y20" s="741"/>
      <c r="Z20" s="741"/>
      <c r="AA20" s="741"/>
      <c r="AB20" s="741"/>
      <c r="AC20" s="741"/>
      <c r="AD20" s="741">
        <f>IF(AD18=0, "-", AD19/AD18)</f>
        <v>0.97942386831275718</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79" t="s">
        <v>13</v>
      </c>
      <c r="B21" s="280"/>
      <c r="C21" s="280"/>
      <c r="D21" s="280"/>
      <c r="E21" s="280"/>
      <c r="F21" s="281"/>
      <c r="G21" s="360" t="s">
        <v>276</v>
      </c>
      <c r="H21" s="361"/>
      <c r="I21" s="361"/>
      <c r="J21" s="361"/>
      <c r="K21" s="361"/>
      <c r="L21" s="361"/>
      <c r="M21" s="361"/>
      <c r="N21" s="361"/>
      <c r="O21" s="362"/>
      <c r="P21" s="388" t="s">
        <v>66</v>
      </c>
      <c r="Q21" s="361"/>
      <c r="R21" s="361"/>
      <c r="S21" s="361"/>
      <c r="T21" s="361"/>
      <c r="U21" s="361"/>
      <c r="V21" s="361"/>
      <c r="W21" s="361"/>
      <c r="X21" s="362"/>
      <c r="Y21" s="334"/>
      <c r="Z21" s="335"/>
      <c r="AA21" s="336"/>
      <c r="AB21" s="289" t="s">
        <v>12</v>
      </c>
      <c r="AC21" s="290"/>
      <c r="AD21" s="291"/>
      <c r="AE21" s="616" t="s">
        <v>372</v>
      </c>
      <c r="AF21" s="616"/>
      <c r="AG21" s="616"/>
      <c r="AH21" s="616"/>
      <c r="AI21" s="616" t="s">
        <v>373</v>
      </c>
      <c r="AJ21" s="616"/>
      <c r="AK21" s="616"/>
      <c r="AL21" s="616"/>
      <c r="AM21" s="616" t="s">
        <v>374</v>
      </c>
      <c r="AN21" s="616"/>
      <c r="AO21" s="616"/>
      <c r="AP21" s="289"/>
      <c r="AQ21" s="146" t="s">
        <v>370</v>
      </c>
      <c r="AR21" s="149"/>
      <c r="AS21" s="149"/>
      <c r="AT21" s="150"/>
      <c r="AU21" s="361" t="s">
        <v>262</v>
      </c>
      <c r="AV21" s="361"/>
      <c r="AW21" s="361"/>
      <c r="AX21" s="810"/>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17"/>
      <c r="AF22" s="617"/>
      <c r="AG22" s="617"/>
      <c r="AH22" s="617"/>
      <c r="AI22" s="617"/>
      <c r="AJ22" s="617"/>
      <c r="AK22" s="617"/>
      <c r="AL22" s="617"/>
      <c r="AM22" s="617"/>
      <c r="AN22" s="617"/>
      <c r="AO22" s="617"/>
      <c r="AP22" s="292"/>
      <c r="AQ22" s="202">
        <v>30</v>
      </c>
      <c r="AR22" s="151"/>
      <c r="AS22" s="152" t="s">
        <v>371</v>
      </c>
      <c r="AT22" s="153"/>
      <c r="AU22" s="278" t="s">
        <v>578</v>
      </c>
      <c r="AV22" s="278"/>
      <c r="AW22" s="276" t="s">
        <v>313</v>
      </c>
      <c r="AX22" s="277"/>
    </row>
    <row r="23" spans="1:50" ht="22.5" customHeight="1" x14ac:dyDescent="0.15">
      <c r="A23" s="282"/>
      <c r="B23" s="280"/>
      <c r="C23" s="280"/>
      <c r="D23" s="280"/>
      <c r="E23" s="280"/>
      <c r="F23" s="281"/>
      <c r="G23" s="400" t="s">
        <v>526</v>
      </c>
      <c r="H23" s="342"/>
      <c r="I23" s="342"/>
      <c r="J23" s="342"/>
      <c r="K23" s="342"/>
      <c r="L23" s="342"/>
      <c r="M23" s="342"/>
      <c r="N23" s="342"/>
      <c r="O23" s="401"/>
      <c r="P23" s="111" t="s">
        <v>527</v>
      </c>
      <c r="Q23" s="111"/>
      <c r="R23" s="111"/>
      <c r="S23" s="111"/>
      <c r="T23" s="111"/>
      <c r="U23" s="111"/>
      <c r="V23" s="111"/>
      <c r="W23" s="111"/>
      <c r="X23" s="131"/>
      <c r="Y23" s="376" t="s">
        <v>14</v>
      </c>
      <c r="Z23" s="377"/>
      <c r="AA23" s="378"/>
      <c r="AB23" s="328" t="s">
        <v>528</v>
      </c>
      <c r="AC23" s="328"/>
      <c r="AD23" s="328"/>
      <c r="AE23" s="379">
        <v>27</v>
      </c>
      <c r="AF23" s="251"/>
      <c r="AG23" s="251"/>
      <c r="AH23" s="251"/>
      <c r="AI23" s="379">
        <v>28</v>
      </c>
      <c r="AJ23" s="251"/>
      <c r="AK23" s="251"/>
      <c r="AL23" s="251"/>
      <c r="AM23" s="379">
        <v>29</v>
      </c>
      <c r="AN23" s="251"/>
      <c r="AO23" s="251"/>
      <c r="AP23" s="251"/>
      <c r="AQ23" s="274" t="s">
        <v>578</v>
      </c>
      <c r="AR23" s="208"/>
      <c r="AS23" s="208"/>
      <c r="AT23" s="275"/>
      <c r="AU23" s="251" t="s">
        <v>578</v>
      </c>
      <c r="AV23" s="251"/>
      <c r="AW23" s="251"/>
      <c r="AX23" s="252"/>
    </row>
    <row r="24" spans="1:50" ht="22.5" customHeight="1" x14ac:dyDescent="0.15">
      <c r="A24" s="283"/>
      <c r="B24" s="284"/>
      <c r="C24" s="284"/>
      <c r="D24" s="284"/>
      <c r="E24" s="284"/>
      <c r="F24" s="285"/>
      <c r="G24" s="402"/>
      <c r="H24" s="403"/>
      <c r="I24" s="403"/>
      <c r="J24" s="403"/>
      <c r="K24" s="403"/>
      <c r="L24" s="403"/>
      <c r="M24" s="403"/>
      <c r="N24" s="403"/>
      <c r="O24" s="404"/>
      <c r="P24" s="133"/>
      <c r="Q24" s="133"/>
      <c r="R24" s="133"/>
      <c r="S24" s="133"/>
      <c r="T24" s="133"/>
      <c r="U24" s="133"/>
      <c r="V24" s="133"/>
      <c r="W24" s="133"/>
      <c r="X24" s="134"/>
      <c r="Y24" s="265" t="s">
        <v>61</v>
      </c>
      <c r="Z24" s="266"/>
      <c r="AA24" s="267"/>
      <c r="AB24" s="371" t="s">
        <v>528</v>
      </c>
      <c r="AC24" s="371"/>
      <c r="AD24" s="371"/>
      <c r="AE24" s="379">
        <v>47</v>
      </c>
      <c r="AF24" s="251"/>
      <c r="AG24" s="251"/>
      <c r="AH24" s="251"/>
      <c r="AI24" s="379">
        <v>47</v>
      </c>
      <c r="AJ24" s="251"/>
      <c r="AK24" s="251"/>
      <c r="AL24" s="251"/>
      <c r="AM24" s="379">
        <v>47</v>
      </c>
      <c r="AN24" s="251"/>
      <c r="AO24" s="251"/>
      <c r="AP24" s="251"/>
      <c r="AQ24" s="274">
        <v>47</v>
      </c>
      <c r="AR24" s="208"/>
      <c r="AS24" s="208"/>
      <c r="AT24" s="275"/>
      <c r="AU24" s="251">
        <v>47</v>
      </c>
      <c r="AV24" s="251"/>
      <c r="AW24" s="251"/>
      <c r="AX24" s="252"/>
    </row>
    <row r="25" spans="1:50" ht="22.5" customHeight="1" x14ac:dyDescent="0.15">
      <c r="A25" s="286"/>
      <c r="B25" s="287"/>
      <c r="C25" s="287"/>
      <c r="D25" s="287"/>
      <c r="E25" s="287"/>
      <c r="F25" s="288"/>
      <c r="G25" s="405"/>
      <c r="H25" s="406"/>
      <c r="I25" s="406"/>
      <c r="J25" s="406"/>
      <c r="K25" s="406"/>
      <c r="L25" s="406"/>
      <c r="M25" s="406"/>
      <c r="N25" s="406"/>
      <c r="O25" s="407"/>
      <c r="P25" s="114"/>
      <c r="Q25" s="114"/>
      <c r="R25" s="114"/>
      <c r="S25" s="114"/>
      <c r="T25" s="114"/>
      <c r="U25" s="114"/>
      <c r="V25" s="114"/>
      <c r="W25" s="114"/>
      <c r="X25" s="136"/>
      <c r="Y25" s="265" t="s">
        <v>15</v>
      </c>
      <c r="Z25" s="266"/>
      <c r="AA25" s="267"/>
      <c r="AB25" s="381" t="s">
        <v>315</v>
      </c>
      <c r="AC25" s="381"/>
      <c r="AD25" s="381"/>
      <c r="AE25" s="379">
        <v>59.5</v>
      </c>
      <c r="AF25" s="251"/>
      <c r="AG25" s="251"/>
      <c r="AH25" s="251"/>
      <c r="AI25" s="379">
        <v>61.7</v>
      </c>
      <c r="AJ25" s="251"/>
      <c r="AK25" s="251"/>
      <c r="AL25" s="251"/>
      <c r="AM25" s="379">
        <v>63.8</v>
      </c>
      <c r="AN25" s="251"/>
      <c r="AO25" s="251"/>
      <c r="AP25" s="251"/>
      <c r="AQ25" s="274" t="s">
        <v>578</v>
      </c>
      <c r="AR25" s="208"/>
      <c r="AS25" s="208"/>
      <c r="AT25" s="275"/>
      <c r="AU25" s="251" t="s">
        <v>578</v>
      </c>
      <c r="AV25" s="251"/>
      <c r="AW25" s="251"/>
      <c r="AX25" s="252"/>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8" t="s">
        <v>66</v>
      </c>
      <c r="Q26" s="361"/>
      <c r="R26" s="361"/>
      <c r="S26" s="361"/>
      <c r="T26" s="361"/>
      <c r="U26" s="361"/>
      <c r="V26" s="361"/>
      <c r="W26" s="361"/>
      <c r="X26" s="362"/>
      <c r="Y26" s="334"/>
      <c r="Z26" s="335"/>
      <c r="AA26" s="336"/>
      <c r="AB26" s="289" t="s">
        <v>12</v>
      </c>
      <c r="AC26" s="290"/>
      <c r="AD26" s="291"/>
      <c r="AE26" s="616" t="s">
        <v>372</v>
      </c>
      <c r="AF26" s="616"/>
      <c r="AG26" s="616"/>
      <c r="AH26" s="616"/>
      <c r="AI26" s="616" t="s">
        <v>373</v>
      </c>
      <c r="AJ26" s="616"/>
      <c r="AK26" s="616"/>
      <c r="AL26" s="616"/>
      <c r="AM26" s="616" t="s">
        <v>374</v>
      </c>
      <c r="AN26" s="616"/>
      <c r="AO26" s="616"/>
      <c r="AP26" s="289"/>
      <c r="AQ26" s="146" t="s">
        <v>370</v>
      </c>
      <c r="AR26" s="149"/>
      <c r="AS26" s="149"/>
      <c r="AT26" s="150"/>
      <c r="AU26" s="805" t="s">
        <v>262</v>
      </c>
      <c r="AV26" s="805"/>
      <c r="AW26" s="805"/>
      <c r="AX26" s="806"/>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17"/>
      <c r="AF27" s="617"/>
      <c r="AG27" s="617"/>
      <c r="AH27" s="617"/>
      <c r="AI27" s="617"/>
      <c r="AJ27" s="617"/>
      <c r="AK27" s="617"/>
      <c r="AL27" s="617"/>
      <c r="AM27" s="617"/>
      <c r="AN27" s="617"/>
      <c r="AO27" s="617"/>
      <c r="AP27" s="292"/>
      <c r="AQ27" s="202"/>
      <c r="AR27" s="151"/>
      <c r="AS27" s="152" t="s">
        <v>371</v>
      </c>
      <c r="AT27" s="153"/>
      <c r="AU27" s="278"/>
      <c r="AV27" s="278"/>
      <c r="AW27" s="276" t="s">
        <v>313</v>
      </c>
      <c r="AX27" s="277"/>
    </row>
    <row r="28" spans="1:50" ht="22.5" hidden="1" customHeight="1" x14ac:dyDescent="0.15">
      <c r="A28" s="282"/>
      <c r="B28" s="280"/>
      <c r="C28" s="280"/>
      <c r="D28" s="280"/>
      <c r="E28" s="280"/>
      <c r="F28" s="281"/>
      <c r="G28" s="400"/>
      <c r="H28" s="342"/>
      <c r="I28" s="342"/>
      <c r="J28" s="342"/>
      <c r="K28" s="342"/>
      <c r="L28" s="342"/>
      <c r="M28" s="342"/>
      <c r="N28" s="342"/>
      <c r="O28" s="401"/>
      <c r="P28" s="111"/>
      <c r="Q28" s="111"/>
      <c r="R28" s="111"/>
      <c r="S28" s="111"/>
      <c r="T28" s="111"/>
      <c r="U28" s="111"/>
      <c r="V28" s="111"/>
      <c r="W28" s="111"/>
      <c r="X28" s="131"/>
      <c r="Y28" s="376" t="s">
        <v>14</v>
      </c>
      <c r="Z28" s="377"/>
      <c r="AA28" s="378"/>
      <c r="AB28" s="328"/>
      <c r="AC28" s="328"/>
      <c r="AD28" s="328"/>
      <c r="AE28" s="379"/>
      <c r="AF28" s="251"/>
      <c r="AG28" s="251"/>
      <c r="AH28" s="251"/>
      <c r="AI28" s="379"/>
      <c r="AJ28" s="251"/>
      <c r="AK28" s="251"/>
      <c r="AL28" s="251"/>
      <c r="AM28" s="379"/>
      <c r="AN28" s="251"/>
      <c r="AO28" s="251"/>
      <c r="AP28" s="251"/>
      <c r="AQ28" s="274"/>
      <c r="AR28" s="208"/>
      <c r="AS28" s="208"/>
      <c r="AT28" s="275"/>
      <c r="AU28" s="251"/>
      <c r="AV28" s="251"/>
      <c r="AW28" s="251"/>
      <c r="AX28" s="252"/>
    </row>
    <row r="29" spans="1:50" ht="22.5" hidden="1" customHeight="1" x14ac:dyDescent="0.15">
      <c r="A29" s="283"/>
      <c r="B29" s="284"/>
      <c r="C29" s="284"/>
      <c r="D29" s="284"/>
      <c r="E29" s="284"/>
      <c r="F29" s="285"/>
      <c r="G29" s="402"/>
      <c r="H29" s="403"/>
      <c r="I29" s="403"/>
      <c r="J29" s="403"/>
      <c r="K29" s="403"/>
      <c r="L29" s="403"/>
      <c r="M29" s="403"/>
      <c r="N29" s="403"/>
      <c r="O29" s="404"/>
      <c r="P29" s="133"/>
      <c r="Q29" s="133"/>
      <c r="R29" s="133"/>
      <c r="S29" s="133"/>
      <c r="T29" s="133"/>
      <c r="U29" s="133"/>
      <c r="V29" s="133"/>
      <c r="W29" s="133"/>
      <c r="X29" s="134"/>
      <c r="Y29" s="265" t="s">
        <v>61</v>
      </c>
      <c r="Z29" s="266"/>
      <c r="AA29" s="267"/>
      <c r="AB29" s="371"/>
      <c r="AC29" s="371"/>
      <c r="AD29" s="371"/>
      <c r="AE29" s="379"/>
      <c r="AF29" s="251"/>
      <c r="AG29" s="251"/>
      <c r="AH29" s="251"/>
      <c r="AI29" s="379"/>
      <c r="AJ29" s="251"/>
      <c r="AK29" s="251"/>
      <c r="AL29" s="251"/>
      <c r="AM29" s="379"/>
      <c r="AN29" s="251"/>
      <c r="AO29" s="251"/>
      <c r="AP29" s="251"/>
      <c r="AQ29" s="274"/>
      <c r="AR29" s="208"/>
      <c r="AS29" s="208"/>
      <c r="AT29" s="275"/>
      <c r="AU29" s="251"/>
      <c r="AV29" s="251"/>
      <c r="AW29" s="251"/>
      <c r="AX29" s="252"/>
    </row>
    <row r="30" spans="1:50" ht="22.5" hidden="1" customHeight="1" x14ac:dyDescent="0.15">
      <c r="A30" s="286"/>
      <c r="B30" s="287"/>
      <c r="C30" s="287"/>
      <c r="D30" s="287"/>
      <c r="E30" s="287"/>
      <c r="F30" s="288"/>
      <c r="G30" s="405"/>
      <c r="H30" s="406"/>
      <c r="I30" s="406"/>
      <c r="J30" s="406"/>
      <c r="K30" s="406"/>
      <c r="L30" s="406"/>
      <c r="M30" s="406"/>
      <c r="N30" s="406"/>
      <c r="O30" s="407"/>
      <c r="P30" s="114"/>
      <c r="Q30" s="114"/>
      <c r="R30" s="114"/>
      <c r="S30" s="114"/>
      <c r="T30" s="114"/>
      <c r="U30" s="114"/>
      <c r="V30" s="114"/>
      <c r="W30" s="114"/>
      <c r="X30" s="136"/>
      <c r="Y30" s="265" t="s">
        <v>15</v>
      </c>
      <c r="Z30" s="266"/>
      <c r="AA30" s="267"/>
      <c r="AB30" s="381" t="s">
        <v>16</v>
      </c>
      <c r="AC30" s="381"/>
      <c r="AD30" s="381"/>
      <c r="AE30" s="379"/>
      <c r="AF30" s="251"/>
      <c r="AG30" s="251"/>
      <c r="AH30" s="251"/>
      <c r="AI30" s="379"/>
      <c r="AJ30" s="251"/>
      <c r="AK30" s="251"/>
      <c r="AL30" s="251"/>
      <c r="AM30" s="379"/>
      <c r="AN30" s="251"/>
      <c r="AO30" s="251"/>
      <c r="AP30" s="251"/>
      <c r="AQ30" s="274"/>
      <c r="AR30" s="208"/>
      <c r="AS30" s="208"/>
      <c r="AT30" s="275"/>
      <c r="AU30" s="251"/>
      <c r="AV30" s="251"/>
      <c r="AW30" s="251"/>
      <c r="AX30" s="252"/>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8" t="s">
        <v>66</v>
      </c>
      <c r="Q31" s="361"/>
      <c r="R31" s="361"/>
      <c r="S31" s="361"/>
      <c r="T31" s="361"/>
      <c r="U31" s="361"/>
      <c r="V31" s="361"/>
      <c r="W31" s="361"/>
      <c r="X31" s="362"/>
      <c r="Y31" s="334"/>
      <c r="Z31" s="335"/>
      <c r="AA31" s="336"/>
      <c r="AB31" s="289" t="s">
        <v>12</v>
      </c>
      <c r="AC31" s="290"/>
      <c r="AD31" s="291"/>
      <c r="AE31" s="616" t="s">
        <v>372</v>
      </c>
      <c r="AF31" s="616"/>
      <c r="AG31" s="616"/>
      <c r="AH31" s="616"/>
      <c r="AI31" s="616" t="s">
        <v>373</v>
      </c>
      <c r="AJ31" s="616"/>
      <c r="AK31" s="616"/>
      <c r="AL31" s="616"/>
      <c r="AM31" s="616" t="s">
        <v>374</v>
      </c>
      <c r="AN31" s="616"/>
      <c r="AO31" s="616"/>
      <c r="AP31" s="289"/>
      <c r="AQ31" s="146" t="s">
        <v>370</v>
      </c>
      <c r="AR31" s="149"/>
      <c r="AS31" s="149"/>
      <c r="AT31" s="150"/>
      <c r="AU31" s="805" t="s">
        <v>262</v>
      </c>
      <c r="AV31" s="805"/>
      <c r="AW31" s="805"/>
      <c r="AX31" s="806"/>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17"/>
      <c r="AF32" s="617"/>
      <c r="AG32" s="617"/>
      <c r="AH32" s="617"/>
      <c r="AI32" s="617"/>
      <c r="AJ32" s="617"/>
      <c r="AK32" s="617"/>
      <c r="AL32" s="617"/>
      <c r="AM32" s="617"/>
      <c r="AN32" s="617"/>
      <c r="AO32" s="617"/>
      <c r="AP32" s="292"/>
      <c r="AQ32" s="202"/>
      <c r="AR32" s="151"/>
      <c r="AS32" s="152" t="s">
        <v>371</v>
      </c>
      <c r="AT32" s="153"/>
      <c r="AU32" s="278"/>
      <c r="AV32" s="278"/>
      <c r="AW32" s="276" t="s">
        <v>313</v>
      </c>
      <c r="AX32" s="277"/>
    </row>
    <row r="33" spans="1:50" ht="22.5" hidden="1" customHeight="1" x14ac:dyDescent="0.15">
      <c r="A33" s="282"/>
      <c r="B33" s="280"/>
      <c r="C33" s="280"/>
      <c r="D33" s="280"/>
      <c r="E33" s="280"/>
      <c r="F33" s="281"/>
      <c r="G33" s="400"/>
      <c r="H33" s="342"/>
      <c r="I33" s="342"/>
      <c r="J33" s="342"/>
      <c r="K33" s="342"/>
      <c r="L33" s="342"/>
      <c r="M33" s="342"/>
      <c r="N33" s="342"/>
      <c r="O33" s="401"/>
      <c r="P33" s="111"/>
      <c r="Q33" s="111"/>
      <c r="R33" s="111"/>
      <c r="S33" s="111"/>
      <c r="T33" s="111"/>
      <c r="U33" s="111"/>
      <c r="V33" s="111"/>
      <c r="W33" s="111"/>
      <c r="X33" s="131"/>
      <c r="Y33" s="376" t="s">
        <v>14</v>
      </c>
      <c r="Z33" s="377"/>
      <c r="AA33" s="378"/>
      <c r="AB33" s="328"/>
      <c r="AC33" s="328"/>
      <c r="AD33" s="328"/>
      <c r="AE33" s="379"/>
      <c r="AF33" s="251"/>
      <c r="AG33" s="251"/>
      <c r="AH33" s="251"/>
      <c r="AI33" s="379"/>
      <c r="AJ33" s="251"/>
      <c r="AK33" s="251"/>
      <c r="AL33" s="251"/>
      <c r="AM33" s="379"/>
      <c r="AN33" s="251"/>
      <c r="AO33" s="251"/>
      <c r="AP33" s="251"/>
      <c r="AQ33" s="274"/>
      <c r="AR33" s="208"/>
      <c r="AS33" s="208"/>
      <c r="AT33" s="275"/>
      <c r="AU33" s="251"/>
      <c r="AV33" s="251"/>
      <c r="AW33" s="251"/>
      <c r="AX33" s="252"/>
    </row>
    <row r="34" spans="1:50" ht="22.5" hidden="1" customHeight="1" x14ac:dyDescent="0.15">
      <c r="A34" s="283"/>
      <c r="B34" s="284"/>
      <c r="C34" s="284"/>
      <c r="D34" s="284"/>
      <c r="E34" s="284"/>
      <c r="F34" s="285"/>
      <c r="G34" s="402"/>
      <c r="H34" s="403"/>
      <c r="I34" s="403"/>
      <c r="J34" s="403"/>
      <c r="K34" s="403"/>
      <c r="L34" s="403"/>
      <c r="M34" s="403"/>
      <c r="N34" s="403"/>
      <c r="O34" s="404"/>
      <c r="P34" s="133"/>
      <c r="Q34" s="133"/>
      <c r="R34" s="133"/>
      <c r="S34" s="133"/>
      <c r="T34" s="133"/>
      <c r="U34" s="133"/>
      <c r="V34" s="133"/>
      <c r="W34" s="133"/>
      <c r="X34" s="134"/>
      <c r="Y34" s="265" t="s">
        <v>61</v>
      </c>
      <c r="Z34" s="266"/>
      <c r="AA34" s="267"/>
      <c r="AB34" s="371"/>
      <c r="AC34" s="371"/>
      <c r="AD34" s="371"/>
      <c r="AE34" s="379"/>
      <c r="AF34" s="251"/>
      <c r="AG34" s="251"/>
      <c r="AH34" s="251"/>
      <c r="AI34" s="379"/>
      <c r="AJ34" s="251"/>
      <c r="AK34" s="251"/>
      <c r="AL34" s="251"/>
      <c r="AM34" s="379"/>
      <c r="AN34" s="251"/>
      <c r="AO34" s="251"/>
      <c r="AP34" s="251"/>
      <c r="AQ34" s="274"/>
      <c r="AR34" s="208"/>
      <c r="AS34" s="208"/>
      <c r="AT34" s="275"/>
      <c r="AU34" s="251"/>
      <c r="AV34" s="251"/>
      <c r="AW34" s="251"/>
      <c r="AX34" s="252"/>
    </row>
    <row r="35" spans="1:50" ht="22.5" hidden="1" customHeight="1" x14ac:dyDescent="0.15">
      <c r="A35" s="286"/>
      <c r="B35" s="287"/>
      <c r="C35" s="287"/>
      <c r="D35" s="287"/>
      <c r="E35" s="287"/>
      <c r="F35" s="288"/>
      <c r="G35" s="405"/>
      <c r="H35" s="406"/>
      <c r="I35" s="406"/>
      <c r="J35" s="406"/>
      <c r="K35" s="406"/>
      <c r="L35" s="406"/>
      <c r="M35" s="406"/>
      <c r="N35" s="406"/>
      <c r="O35" s="407"/>
      <c r="P35" s="114"/>
      <c r="Q35" s="114"/>
      <c r="R35" s="114"/>
      <c r="S35" s="114"/>
      <c r="T35" s="114"/>
      <c r="U35" s="114"/>
      <c r="V35" s="114"/>
      <c r="W35" s="114"/>
      <c r="X35" s="136"/>
      <c r="Y35" s="265" t="s">
        <v>15</v>
      </c>
      <c r="Z35" s="266"/>
      <c r="AA35" s="267"/>
      <c r="AB35" s="381" t="s">
        <v>16</v>
      </c>
      <c r="AC35" s="381"/>
      <c r="AD35" s="381"/>
      <c r="AE35" s="379"/>
      <c r="AF35" s="251"/>
      <c r="AG35" s="251"/>
      <c r="AH35" s="251"/>
      <c r="AI35" s="379"/>
      <c r="AJ35" s="251"/>
      <c r="AK35" s="251"/>
      <c r="AL35" s="251"/>
      <c r="AM35" s="379"/>
      <c r="AN35" s="251"/>
      <c r="AO35" s="251"/>
      <c r="AP35" s="251"/>
      <c r="AQ35" s="274"/>
      <c r="AR35" s="208"/>
      <c r="AS35" s="208"/>
      <c r="AT35" s="275"/>
      <c r="AU35" s="251"/>
      <c r="AV35" s="251"/>
      <c r="AW35" s="251"/>
      <c r="AX35" s="252"/>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8" t="s">
        <v>66</v>
      </c>
      <c r="Q36" s="361"/>
      <c r="R36" s="361"/>
      <c r="S36" s="361"/>
      <c r="T36" s="361"/>
      <c r="U36" s="361"/>
      <c r="V36" s="361"/>
      <c r="W36" s="361"/>
      <c r="X36" s="362"/>
      <c r="Y36" s="334"/>
      <c r="Z36" s="335"/>
      <c r="AA36" s="336"/>
      <c r="AB36" s="289" t="s">
        <v>12</v>
      </c>
      <c r="AC36" s="290"/>
      <c r="AD36" s="291"/>
      <c r="AE36" s="616" t="s">
        <v>372</v>
      </c>
      <c r="AF36" s="616"/>
      <c r="AG36" s="616"/>
      <c r="AH36" s="616"/>
      <c r="AI36" s="616" t="s">
        <v>373</v>
      </c>
      <c r="AJ36" s="616"/>
      <c r="AK36" s="616"/>
      <c r="AL36" s="616"/>
      <c r="AM36" s="616" t="s">
        <v>374</v>
      </c>
      <c r="AN36" s="616"/>
      <c r="AO36" s="616"/>
      <c r="AP36" s="289"/>
      <c r="AQ36" s="146" t="s">
        <v>370</v>
      </c>
      <c r="AR36" s="149"/>
      <c r="AS36" s="149"/>
      <c r="AT36" s="150"/>
      <c r="AU36" s="805" t="s">
        <v>262</v>
      </c>
      <c r="AV36" s="805"/>
      <c r="AW36" s="805"/>
      <c r="AX36" s="806"/>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17"/>
      <c r="AF37" s="617"/>
      <c r="AG37" s="617"/>
      <c r="AH37" s="617"/>
      <c r="AI37" s="617"/>
      <c r="AJ37" s="617"/>
      <c r="AK37" s="617"/>
      <c r="AL37" s="617"/>
      <c r="AM37" s="617"/>
      <c r="AN37" s="617"/>
      <c r="AO37" s="617"/>
      <c r="AP37" s="292"/>
      <c r="AQ37" s="202"/>
      <c r="AR37" s="151"/>
      <c r="AS37" s="152" t="s">
        <v>371</v>
      </c>
      <c r="AT37" s="153"/>
      <c r="AU37" s="278"/>
      <c r="AV37" s="278"/>
      <c r="AW37" s="276" t="s">
        <v>313</v>
      </c>
      <c r="AX37" s="277"/>
    </row>
    <row r="38" spans="1:50" ht="22.5" hidden="1" customHeight="1" x14ac:dyDescent="0.15">
      <c r="A38" s="282"/>
      <c r="B38" s="280"/>
      <c r="C38" s="280"/>
      <c r="D38" s="280"/>
      <c r="E38" s="280"/>
      <c r="F38" s="281"/>
      <c r="G38" s="400"/>
      <c r="H38" s="342"/>
      <c r="I38" s="342"/>
      <c r="J38" s="342"/>
      <c r="K38" s="342"/>
      <c r="L38" s="342"/>
      <c r="M38" s="342"/>
      <c r="N38" s="342"/>
      <c r="O38" s="401"/>
      <c r="P38" s="111"/>
      <c r="Q38" s="111"/>
      <c r="R38" s="111"/>
      <c r="S38" s="111"/>
      <c r="T38" s="111"/>
      <c r="U38" s="111"/>
      <c r="V38" s="111"/>
      <c r="W38" s="111"/>
      <c r="X38" s="131"/>
      <c r="Y38" s="376" t="s">
        <v>14</v>
      </c>
      <c r="Z38" s="377"/>
      <c r="AA38" s="378"/>
      <c r="AB38" s="328"/>
      <c r="AC38" s="328"/>
      <c r="AD38" s="328"/>
      <c r="AE38" s="379"/>
      <c r="AF38" s="251"/>
      <c r="AG38" s="251"/>
      <c r="AH38" s="251"/>
      <c r="AI38" s="379"/>
      <c r="AJ38" s="251"/>
      <c r="AK38" s="251"/>
      <c r="AL38" s="251"/>
      <c r="AM38" s="379"/>
      <c r="AN38" s="251"/>
      <c r="AO38" s="251"/>
      <c r="AP38" s="251"/>
      <c r="AQ38" s="274"/>
      <c r="AR38" s="208"/>
      <c r="AS38" s="208"/>
      <c r="AT38" s="275"/>
      <c r="AU38" s="251"/>
      <c r="AV38" s="251"/>
      <c r="AW38" s="251"/>
      <c r="AX38" s="252"/>
    </row>
    <row r="39" spans="1:50" ht="22.5" hidden="1" customHeight="1" x14ac:dyDescent="0.15">
      <c r="A39" s="283"/>
      <c r="B39" s="284"/>
      <c r="C39" s="284"/>
      <c r="D39" s="284"/>
      <c r="E39" s="284"/>
      <c r="F39" s="285"/>
      <c r="G39" s="402"/>
      <c r="H39" s="403"/>
      <c r="I39" s="403"/>
      <c r="J39" s="403"/>
      <c r="K39" s="403"/>
      <c r="L39" s="403"/>
      <c r="M39" s="403"/>
      <c r="N39" s="403"/>
      <c r="O39" s="404"/>
      <c r="P39" s="133"/>
      <c r="Q39" s="133"/>
      <c r="R39" s="133"/>
      <c r="S39" s="133"/>
      <c r="T39" s="133"/>
      <c r="U39" s="133"/>
      <c r="V39" s="133"/>
      <c r="W39" s="133"/>
      <c r="X39" s="134"/>
      <c r="Y39" s="265" t="s">
        <v>61</v>
      </c>
      <c r="Z39" s="266"/>
      <c r="AA39" s="267"/>
      <c r="AB39" s="371"/>
      <c r="AC39" s="371"/>
      <c r="AD39" s="371"/>
      <c r="AE39" s="379"/>
      <c r="AF39" s="251"/>
      <c r="AG39" s="251"/>
      <c r="AH39" s="251"/>
      <c r="AI39" s="379"/>
      <c r="AJ39" s="251"/>
      <c r="AK39" s="251"/>
      <c r="AL39" s="251"/>
      <c r="AM39" s="379"/>
      <c r="AN39" s="251"/>
      <c r="AO39" s="251"/>
      <c r="AP39" s="251"/>
      <c r="AQ39" s="274"/>
      <c r="AR39" s="208"/>
      <c r="AS39" s="208"/>
      <c r="AT39" s="275"/>
      <c r="AU39" s="251"/>
      <c r="AV39" s="251"/>
      <c r="AW39" s="251"/>
      <c r="AX39" s="252"/>
    </row>
    <row r="40" spans="1:50" ht="22.5" hidden="1" customHeight="1" x14ac:dyDescent="0.15">
      <c r="A40" s="286"/>
      <c r="B40" s="287"/>
      <c r="C40" s="287"/>
      <c r="D40" s="287"/>
      <c r="E40" s="287"/>
      <c r="F40" s="288"/>
      <c r="G40" s="405"/>
      <c r="H40" s="406"/>
      <c r="I40" s="406"/>
      <c r="J40" s="406"/>
      <c r="K40" s="406"/>
      <c r="L40" s="406"/>
      <c r="M40" s="406"/>
      <c r="N40" s="406"/>
      <c r="O40" s="407"/>
      <c r="P40" s="114"/>
      <c r="Q40" s="114"/>
      <c r="R40" s="114"/>
      <c r="S40" s="114"/>
      <c r="T40" s="114"/>
      <c r="U40" s="114"/>
      <c r="V40" s="114"/>
      <c r="W40" s="114"/>
      <c r="X40" s="136"/>
      <c r="Y40" s="265" t="s">
        <v>15</v>
      </c>
      <c r="Z40" s="266"/>
      <c r="AA40" s="267"/>
      <c r="AB40" s="381" t="s">
        <v>16</v>
      </c>
      <c r="AC40" s="381"/>
      <c r="AD40" s="381"/>
      <c r="AE40" s="379"/>
      <c r="AF40" s="251"/>
      <c r="AG40" s="251"/>
      <c r="AH40" s="251"/>
      <c r="AI40" s="379"/>
      <c r="AJ40" s="251"/>
      <c r="AK40" s="251"/>
      <c r="AL40" s="251"/>
      <c r="AM40" s="379"/>
      <c r="AN40" s="251"/>
      <c r="AO40" s="251"/>
      <c r="AP40" s="251"/>
      <c r="AQ40" s="274"/>
      <c r="AR40" s="208"/>
      <c r="AS40" s="208"/>
      <c r="AT40" s="275"/>
      <c r="AU40" s="251"/>
      <c r="AV40" s="251"/>
      <c r="AW40" s="251"/>
      <c r="AX40" s="252"/>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8" t="s">
        <v>66</v>
      </c>
      <c r="Q41" s="361"/>
      <c r="R41" s="361"/>
      <c r="S41" s="361"/>
      <c r="T41" s="361"/>
      <c r="U41" s="361"/>
      <c r="V41" s="361"/>
      <c r="W41" s="361"/>
      <c r="X41" s="362"/>
      <c r="Y41" s="334"/>
      <c r="Z41" s="335"/>
      <c r="AA41" s="336"/>
      <c r="AB41" s="289" t="s">
        <v>12</v>
      </c>
      <c r="AC41" s="290"/>
      <c r="AD41" s="291"/>
      <c r="AE41" s="616" t="s">
        <v>372</v>
      </c>
      <c r="AF41" s="616"/>
      <c r="AG41" s="616"/>
      <c r="AH41" s="616"/>
      <c r="AI41" s="616" t="s">
        <v>373</v>
      </c>
      <c r="AJ41" s="616"/>
      <c r="AK41" s="616"/>
      <c r="AL41" s="616"/>
      <c r="AM41" s="616" t="s">
        <v>374</v>
      </c>
      <c r="AN41" s="616"/>
      <c r="AO41" s="616"/>
      <c r="AP41" s="289"/>
      <c r="AQ41" s="146" t="s">
        <v>370</v>
      </c>
      <c r="AR41" s="149"/>
      <c r="AS41" s="149"/>
      <c r="AT41" s="150"/>
      <c r="AU41" s="805" t="s">
        <v>262</v>
      </c>
      <c r="AV41" s="805"/>
      <c r="AW41" s="805"/>
      <c r="AX41" s="806"/>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17"/>
      <c r="AF42" s="617"/>
      <c r="AG42" s="617"/>
      <c r="AH42" s="617"/>
      <c r="AI42" s="617"/>
      <c r="AJ42" s="617"/>
      <c r="AK42" s="617"/>
      <c r="AL42" s="617"/>
      <c r="AM42" s="617"/>
      <c r="AN42" s="617"/>
      <c r="AO42" s="617"/>
      <c r="AP42" s="292"/>
      <c r="AQ42" s="202"/>
      <c r="AR42" s="151"/>
      <c r="AS42" s="152" t="s">
        <v>371</v>
      </c>
      <c r="AT42" s="153"/>
      <c r="AU42" s="278"/>
      <c r="AV42" s="278"/>
      <c r="AW42" s="276" t="s">
        <v>313</v>
      </c>
      <c r="AX42" s="277"/>
    </row>
    <row r="43" spans="1:50" ht="22.5" hidden="1" customHeight="1" x14ac:dyDescent="0.15">
      <c r="A43" s="282"/>
      <c r="B43" s="280"/>
      <c r="C43" s="280"/>
      <c r="D43" s="280"/>
      <c r="E43" s="280"/>
      <c r="F43" s="281"/>
      <c r="G43" s="400"/>
      <c r="H43" s="342"/>
      <c r="I43" s="342"/>
      <c r="J43" s="342"/>
      <c r="K43" s="342"/>
      <c r="L43" s="342"/>
      <c r="M43" s="342"/>
      <c r="N43" s="342"/>
      <c r="O43" s="401"/>
      <c r="P43" s="111"/>
      <c r="Q43" s="111"/>
      <c r="R43" s="111"/>
      <c r="S43" s="111"/>
      <c r="T43" s="111"/>
      <c r="U43" s="111"/>
      <c r="V43" s="111"/>
      <c r="W43" s="111"/>
      <c r="X43" s="131"/>
      <c r="Y43" s="376" t="s">
        <v>14</v>
      </c>
      <c r="Z43" s="377"/>
      <c r="AA43" s="378"/>
      <c r="AB43" s="328"/>
      <c r="AC43" s="328"/>
      <c r="AD43" s="328"/>
      <c r="AE43" s="379"/>
      <c r="AF43" s="251"/>
      <c r="AG43" s="251"/>
      <c r="AH43" s="251"/>
      <c r="AI43" s="379"/>
      <c r="AJ43" s="251"/>
      <c r="AK43" s="251"/>
      <c r="AL43" s="251"/>
      <c r="AM43" s="379"/>
      <c r="AN43" s="251"/>
      <c r="AO43" s="251"/>
      <c r="AP43" s="251"/>
      <c r="AQ43" s="274"/>
      <c r="AR43" s="208"/>
      <c r="AS43" s="208"/>
      <c r="AT43" s="275"/>
      <c r="AU43" s="251"/>
      <c r="AV43" s="251"/>
      <c r="AW43" s="251"/>
      <c r="AX43" s="252"/>
    </row>
    <row r="44" spans="1:50" ht="22.5" hidden="1" customHeight="1" x14ac:dyDescent="0.15">
      <c r="A44" s="283"/>
      <c r="B44" s="284"/>
      <c r="C44" s="284"/>
      <c r="D44" s="284"/>
      <c r="E44" s="284"/>
      <c r="F44" s="285"/>
      <c r="G44" s="402"/>
      <c r="H44" s="403"/>
      <c r="I44" s="403"/>
      <c r="J44" s="403"/>
      <c r="K44" s="403"/>
      <c r="L44" s="403"/>
      <c r="M44" s="403"/>
      <c r="N44" s="403"/>
      <c r="O44" s="404"/>
      <c r="P44" s="133"/>
      <c r="Q44" s="133"/>
      <c r="R44" s="133"/>
      <c r="S44" s="133"/>
      <c r="T44" s="133"/>
      <c r="U44" s="133"/>
      <c r="V44" s="133"/>
      <c r="W44" s="133"/>
      <c r="X44" s="134"/>
      <c r="Y44" s="265" t="s">
        <v>61</v>
      </c>
      <c r="Z44" s="266"/>
      <c r="AA44" s="267"/>
      <c r="AB44" s="371"/>
      <c r="AC44" s="371"/>
      <c r="AD44" s="371"/>
      <c r="AE44" s="379"/>
      <c r="AF44" s="251"/>
      <c r="AG44" s="251"/>
      <c r="AH44" s="251"/>
      <c r="AI44" s="379"/>
      <c r="AJ44" s="251"/>
      <c r="AK44" s="251"/>
      <c r="AL44" s="251"/>
      <c r="AM44" s="379"/>
      <c r="AN44" s="251"/>
      <c r="AO44" s="251"/>
      <c r="AP44" s="251"/>
      <c r="AQ44" s="274"/>
      <c r="AR44" s="208"/>
      <c r="AS44" s="208"/>
      <c r="AT44" s="275"/>
      <c r="AU44" s="251"/>
      <c r="AV44" s="251"/>
      <c r="AW44" s="251"/>
      <c r="AX44" s="252"/>
    </row>
    <row r="45" spans="1:50" ht="22.5" hidden="1" customHeight="1" x14ac:dyDescent="0.15">
      <c r="A45" s="282"/>
      <c r="B45" s="280"/>
      <c r="C45" s="280"/>
      <c r="D45" s="280"/>
      <c r="E45" s="280"/>
      <c r="F45" s="281"/>
      <c r="G45" s="405"/>
      <c r="H45" s="406"/>
      <c r="I45" s="406"/>
      <c r="J45" s="406"/>
      <c r="K45" s="406"/>
      <c r="L45" s="406"/>
      <c r="M45" s="406"/>
      <c r="N45" s="406"/>
      <c r="O45" s="407"/>
      <c r="P45" s="114"/>
      <c r="Q45" s="114"/>
      <c r="R45" s="114"/>
      <c r="S45" s="114"/>
      <c r="T45" s="114"/>
      <c r="U45" s="114"/>
      <c r="V45" s="114"/>
      <c r="W45" s="114"/>
      <c r="X45" s="136"/>
      <c r="Y45" s="265" t="s">
        <v>15</v>
      </c>
      <c r="Z45" s="266"/>
      <c r="AA45" s="267"/>
      <c r="AB45" s="743" t="s">
        <v>16</v>
      </c>
      <c r="AC45" s="743"/>
      <c r="AD45" s="743"/>
      <c r="AE45" s="379"/>
      <c r="AF45" s="251"/>
      <c r="AG45" s="251"/>
      <c r="AH45" s="251"/>
      <c r="AI45" s="379"/>
      <c r="AJ45" s="251"/>
      <c r="AK45" s="251"/>
      <c r="AL45" s="251"/>
      <c r="AM45" s="379"/>
      <c r="AN45" s="251"/>
      <c r="AO45" s="251"/>
      <c r="AP45" s="251"/>
      <c r="AQ45" s="274"/>
      <c r="AR45" s="208"/>
      <c r="AS45" s="208"/>
      <c r="AT45" s="275"/>
      <c r="AU45" s="251"/>
      <c r="AV45" s="251"/>
      <c r="AW45" s="251"/>
      <c r="AX45" s="252"/>
    </row>
    <row r="46" spans="1:50" ht="18.75" hidden="1" customHeight="1" x14ac:dyDescent="0.15">
      <c r="A46" s="354" t="s">
        <v>488</v>
      </c>
      <c r="B46" s="355"/>
      <c r="C46" s="355"/>
      <c r="D46" s="355"/>
      <c r="E46" s="355"/>
      <c r="F46" s="356"/>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7"/>
      <c r="B47" s="358"/>
      <c r="C47" s="358"/>
      <c r="D47" s="358"/>
      <c r="E47" s="358"/>
      <c r="F47" s="359"/>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7"/>
      <c r="B48" s="358"/>
      <c r="C48" s="358"/>
      <c r="D48" s="358"/>
      <c r="E48" s="358"/>
      <c r="F48" s="359"/>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251"/>
      <c r="AV48" s="251"/>
      <c r="AW48" s="251"/>
      <c r="AX48" s="252"/>
    </row>
    <row r="49" spans="1:50" ht="22.5" hidden="1" customHeight="1" x14ac:dyDescent="0.15">
      <c r="A49" s="357"/>
      <c r="B49" s="358"/>
      <c r="C49" s="358"/>
      <c r="D49" s="358"/>
      <c r="E49" s="358"/>
      <c r="F49" s="359"/>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251"/>
      <c r="AV49" s="251"/>
      <c r="AW49" s="251"/>
      <c r="AX49" s="252"/>
    </row>
    <row r="50" spans="1:50" ht="22.5" hidden="1" customHeight="1" x14ac:dyDescent="0.15">
      <c r="A50" s="357"/>
      <c r="B50" s="358"/>
      <c r="C50" s="358"/>
      <c r="D50" s="358"/>
      <c r="E50" s="358"/>
      <c r="F50" s="359"/>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c r="AF50" s="825"/>
      <c r="AG50" s="825"/>
      <c r="AH50" s="825"/>
      <c r="AI50" s="824"/>
      <c r="AJ50" s="825"/>
      <c r="AK50" s="825"/>
      <c r="AL50" s="825"/>
      <c r="AM50" s="824"/>
      <c r="AN50" s="825"/>
      <c r="AO50" s="825"/>
      <c r="AP50" s="825"/>
      <c r="AQ50" s="274"/>
      <c r="AR50" s="208"/>
      <c r="AS50" s="208"/>
      <c r="AT50" s="275"/>
      <c r="AU50" s="251"/>
      <c r="AV50" s="251"/>
      <c r="AW50" s="251"/>
      <c r="AX50" s="252"/>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2"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6"/>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4"/>
      <c r="B54" s="372"/>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4"/>
      <c r="B55" s="372"/>
      <c r="C55" s="308"/>
      <c r="D55" s="308"/>
      <c r="E55" s="308"/>
      <c r="F55" s="309"/>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4"/>
      <c r="B56" s="372"/>
      <c r="C56" s="308"/>
      <c r="D56" s="308"/>
      <c r="E56" s="308"/>
      <c r="F56" s="309"/>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4"/>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4"/>
      <c r="B58" s="308" t="s">
        <v>275</v>
      </c>
      <c r="C58" s="308"/>
      <c r="D58" s="308"/>
      <c r="E58" s="308"/>
      <c r="F58" s="309"/>
      <c r="G58" s="360" t="s">
        <v>68</v>
      </c>
      <c r="H58" s="361"/>
      <c r="I58" s="361"/>
      <c r="J58" s="361"/>
      <c r="K58" s="361"/>
      <c r="L58" s="361"/>
      <c r="M58" s="361"/>
      <c r="N58" s="361"/>
      <c r="O58" s="362"/>
      <c r="P58" s="388" t="s">
        <v>72</v>
      </c>
      <c r="Q58" s="361"/>
      <c r="R58" s="361"/>
      <c r="S58" s="361"/>
      <c r="T58" s="361"/>
      <c r="U58" s="361"/>
      <c r="V58" s="361"/>
      <c r="W58" s="361"/>
      <c r="X58" s="362"/>
      <c r="Y58" s="157"/>
      <c r="Z58" s="158"/>
      <c r="AA58" s="159"/>
      <c r="AB58" s="289" t="s">
        <v>12</v>
      </c>
      <c r="AC58" s="290"/>
      <c r="AD58" s="291"/>
      <c r="AE58" s="616" t="s">
        <v>372</v>
      </c>
      <c r="AF58" s="616"/>
      <c r="AG58" s="616"/>
      <c r="AH58" s="616"/>
      <c r="AI58" s="616" t="s">
        <v>373</v>
      </c>
      <c r="AJ58" s="616"/>
      <c r="AK58" s="616"/>
      <c r="AL58" s="616"/>
      <c r="AM58" s="616" t="s">
        <v>374</v>
      </c>
      <c r="AN58" s="616"/>
      <c r="AO58" s="616"/>
      <c r="AP58" s="289"/>
      <c r="AQ58" s="146" t="s">
        <v>370</v>
      </c>
      <c r="AR58" s="149"/>
      <c r="AS58" s="149"/>
      <c r="AT58" s="150"/>
      <c r="AU58" s="805" t="s">
        <v>262</v>
      </c>
      <c r="AV58" s="805"/>
      <c r="AW58" s="805"/>
      <c r="AX58" s="806"/>
    </row>
    <row r="59" spans="1:50" ht="18.75" hidden="1" customHeight="1" x14ac:dyDescent="0.15">
      <c r="A59" s="724"/>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7"/>
      <c r="Z59" s="158"/>
      <c r="AA59" s="159"/>
      <c r="AB59" s="292"/>
      <c r="AC59" s="293"/>
      <c r="AD59" s="294"/>
      <c r="AE59" s="617"/>
      <c r="AF59" s="617"/>
      <c r="AG59" s="617"/>
      <c r="AH59" s="617"/>
      <c r="AI59" s="617"/>
      <c r="AJ59" s="617"/>
      <c r="AK59" s="617"/>
      <c r="AL59" s="617"/>
      <c r="AM59" s="617"/>
      <c r="AN59" s="617"/>
      <c r="AO59" s="617"/>
      <c r="AP59" s="292"/>
      <c r="AQ59" s="412"/>
      <c r="AR59" s="278"/>
      <c r="AS59" s="152" t="s">
        <v>371</v>
      </c>
      <c r="AT59" s="153"/>
      <c r="AU59" s="278"/>
      <c r="AV59" s="278"/>
      <c r="AW59" s="276" t="s">
        <v>313</v>
      </c>
      <c r="AX59" s="277"/>
    </row>
    <row r="60" spans="1:50" ht="22.5" hidden="1" customHeight="1" x14ac:dyDescent="0.15">
      <c r="A60" s="724"/>
      <c r="B60" s="308"/>
      <c r="C60" s="308"/>
      <c r="D60" s="308"/>
      <c r="E60" s="308"/>
      <c r="F60" s="309"/>
      <c r="G60" s="130"/>
      <c r="H60" s="111"/>
      <c r="I60" s="111"/>
      <c r="J60" s="111"/>
      <c r="K60" s="111"/>
      <c r="L60" s="111"/>
      <c r="M60" s="111"/>
      <c r="N60" s="111"/>
      <c r="O60" s="131"/>
      <c r="P60" s="111"/>
      <c r="Q60" s="365"/>
      <c r="R60" s="365"/>
      <c r="S60" s="365"/>
      <c r="T60" s="365"/>
      <c r="U60" s="365"/>
      <c r="V60" s="365"/>
      <c r="W60" s="365"/>
      <c r="X60" s="366"/>
      <c r="Y60" s="393" t="s">
        <v>69</v>
      </c>
      <c r="Z60" s="394"/>
      <c r="AA60" s="395"/>
      <c r="AB60" s="328"/>
      <c r="AC60" s="328"/>
      <c r="AD60" s="328"/>
      <c r="AE60" s="379"/>
      <c r="AF60" s="251"/>
      <c r="AG60" s="251"/>
      <c r="AH60" s="251"/>
      <c r="AI60" s="379"/>
      <c r="AJ60" s="251"/>
      <c r="AK60" s="251"/>
      <c r="AL60" s="251"/>
      <c r="AM60" s="379"/>
      <c r="AN60" s="251"/>
      <c r="AO60" s="251"/>
      <c r="AP60" s="251"/>
      <c r="AQ60" s="274"/>
      <c r="AR60" s="208"/>
      <c r="AS60" s="208"/>
      <c r="AT60" s="275"/>
      <c r="AU60" s="251"/>
      <c r="AV60" s="251"/>
      <c r="AW60" s="251"/>
      <c r="AX60" s="252"/>
    </row>
    <row r="61" spans="1:50" ht="22.5" hidden="1" customHeight="1" x14ac:dyDescent="0.15">
      <c r="A61" s="724"/>
      <c r="B61" s="308"/>
      <c r="C61" s="308"/>
      <c r="D61" s="308"/>
      <c r="E61" s="308"/>
      <c r="F61" s="309"/>
      <c r="G61" s="132"/>
      <c r="H61" s="133"/>
      <c r="I61" s="133"/>
      <c r="J61" s="133"/>
      <c r="K61" s="133"/>
      <c r="L61" s="133"/>
      <c r="M61" s="133"/>
      <c r="N61" s="133"/>
      <c r="O61" s="134"/>
      <c r="P61" s="367"/>
      <c r="Q61" s="367"/>
      <c r="R61" s="367"/>
      <c r="S61" s="367"/>
      <c r="T61" s="367"/>
      <c r="U61" s="367"/>
      <c r="V61" s="367"/>
      <c r="W61" s="367"/>
      <c r="X61" s="368"/>
      <c r="Y61" s="380" t="s">
        <v>61</v>
      </c>
      <c r="Z61" s="332"/>
      <c r="AA61" s="333"/>
      <c r="AB61" s="371"/>
      <c r="AC61" s="371"/>
      <c r="AD61" s="371"/>
      <c r="AE61" s="379"/>
      <c r="AF61" s="251"/>
      <c r="AG61" s="251"/>
      <c r="AH61" s="251"/>
      <c r="AI61" s="379"/>
      <c r="AJ61" s="251"/>
      <c r="AK61" s="251"/>
      <c r="AL61" s="251"/>
      <c r="AM61" s="379"/>
      <c r="AN61" s="251"/>
      <c r="AO61" s="251"/>
      <c r="AP61" s="251"/>
      <c r="AQ61" s="274"/>
      <c r="AR61" s="208"/>
      <c r="AS61" s="208"/>
      <c r="AT61" s="275"/>
      <c r="AU61" s="251"/>
      <c r="AV61" s="251"/>
      <c r="AW61" s="251"/>
      <c r="AX61" s="252"/>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80" t="s">
        <v>15</v>
      </c>
      <c r="Z62" s="332"/>
      <c r="AA62" s="333"/>
      <c r="AB62" s="381" t="s">
        <v>16</v>
      </c>
      <c r="AC62" s="381"/>
      <c r="AD62" s="381"/>
      <c r="AE62" s="379"/>
      <c r="AF62" s="251"/>
      <c r="AG62" s="251"/>
      <c r="AH62" s="251"/>
      <c r="AI62" s="379"/>
      <c r="AJ62" s="251"/>
      <c r="AK62" s="251"/>
      <c r="AL62" s="251"/>
      <c r="AM62" s="379"/>
      <c r="AN62" s="251"/>
      <c r="AO62" s="251"/>
      <c r="AP62" s="251"/>
      <c r="AQ62" s="274"/>
      <c r="AR62" s="208"/>
      <c r="AS62" s="208"/>
      <c r="AT62" s="275"/>
      <c r="AU62" s="251"/>
      <c r="AV62" s="251"/>
      <c r="AW62" s="251"/>
      <c r="AX62" s="252"/>
    </row>
    <row r="63" spans="1:50" ht="18.75" hidden="1" customHeight="1" x14ac:dyDescent="0.15">
      <c r="A63" s="724"/>
      <c r="B63" s="308" t="s">
        <v>275</v>
      </c>
      <c r="C63" s="308"/>
      <c r="D63" s="308"/>
      <c r="E63" s="308"/>
      <c r="F63" s="309"/>
      <c r="G63" s="360" t="s">
        <v>68</v>
      </c>
      <c r="H63" s="361"/>
      <c r="I63" s="361"/>
      <c r="J63" s="361"/>
      <c r="K63" s="361"/>
      <c r="L63" s="361"/>
      <c r="M63" s="361"/>
      <c r="N63" s="361"/>
      <c r="O63" s="362"/>
      <c r="P63" s="388" t="s">
        <v>72</v>
      </c>
      <c r="Q63" s="361"/>
      <c r="R63" s="361"/>
      <c r="S63" s="361"/>
      <c r="T63" s="361"/>
      <c r="U63" s="361"/>
      <c r="V63" s="361"/>
      <c r="W63" s="361"/>
      <c r="X63" s="362"/>
      <c r="Y63" s="157"/>
      <c r="Z63" s="158"/>
      <c r="AA63" s="159"/>
      <c r="AB63" s="289" t="s">
        <v>12</v>
      </c>
      <c r="AC63" s="290"/>
      <c r="AD63" s="291"/>
      <c r="AE63" s="616" t="s">
        <v>372</v>
      </c>
      <c r="AF63" s="616"/>
      <c r="AG63" s="616"/>
      <c r="AH63" s="616"/>
      <c r="AI63" s="616" t="s">
        <v>373</v>
      </c>
      <c r="AJ63" s="616"/>
      <c r="AK63" s="616"/>
      <c r="AL63" s="616"/>
      <c r="AM63" s="616" t="s">
        <v>374</v>
      </c>
      <c r="AN63" s="616"/>
      <c r="AO63" s="616"/>
      <c r="AP63" s="289"/>
      <c r="AQ63" s="146" t="s">
        <v>370</v>
      </c>
      <c r="AR63" s="149"/>
      <c r="AS63" s="149"/>
      <c r="AT63" s="150"/>
      <c r="AU63" s="805" t="s">
        <v>262</v>
      </c>
      <c r="AV63" s="805"/>
      <c r="AW63" s="805"/>
      <c r="AX63" s="806"/>
    </row>
    <row r="64" spans="1:50" ht="18.75" hidden="1" customHeight="1" x14ac:dyDescent="0.15">
      <c r="A64" s="724"/>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7"/>
      <c r="Z64" s="158"/>
      <c r="AA64" s="159"/>
      <c r="AB64" s="292"/>
      <c r="AC64" s="293"/>
      <c r="AD64" s="294"/>
      <c r="AE64" s="617"/>
      <c r="AF64" s="617"/>
      <c r="AG64" s="617"/>
      <c r="AH64" s="617"/>
      <c r="AI64" s="617"/>
      <c r="AJ64" s="617"/>
      <c r="AK64" s="617"/>
      <c r="AL64" s="617"/>
      <c r="AM64" s="617"/>
      <c r="AN64" s="617"/>
      <c r="AO64" s="617"/>
      <c r="AP64" s="292"/>
      <c r="AQ64" s="412"/>
      <c r="AR64" s="278"/>
      <c r="AS64" s="152" t="s">
        <v>371</v>
      </c>
      <c r="AT64" s="153"/>
      <c r="AU64" s="278"/>
      <c r="AV64" s="278"/>
      <c r="AW64" s="276" t="s">
        <v>313</v>
      </c>
      <c r="AX64" s="277"/>
    </row>
    <row r="65" spans="1:60" ht="22.5" hidden="1" customHeight="1" x14ac:dyDescent="0.15">
      <c r="A65" s="724"/>
      <c r="B65" s="308"/>
      <c r="C65" s="308"/>
      <c r="D65" s="308"/>
      <c r="E65" s="308"/>
      <c r="F65" s="309"/>
      <c r="G65" s="130"/>
      <c r="H65" s="111"/>
      <c r="I65" s="111"/>
      <c r="J65" s="111"/>
      <c r="K65" s="111"/>
      <c r="L65" s="111"/>
      <c r="M65" s="111"/>
      <c r="N65" s="111"/>
      <c r="O65" s="131"/>
      <c r="P65" s="111"/>
      <c r="Q65" s="365"/>
      <c r="R65" s="365"/>
      <c r="S65" s="365"/>
      <c r="T65" s="365"/>
      <c r="U65" s="365"/>
      <c r="V65" s="365"/>
      <c r="W65" s="365"/>
      <c r="X65" s="366"/>
      <c r="Y65" s="393" t="s">
        <v>69</v>
      </c>
      <c r="Z65" s="394"/>
      <c r="AA65" s="395"/>
      <c r="AB65" s="328"/>
      <c r="AC65" s="328"/>
      <c r="AD65" s="328"/>
      <c r="AE65" s="379"/>
      <c r="AF65" s="251"/>
      <c r="AG65" s="251"/>
      <c r="AH65" s="251"/>
      <c r="AI65" s="379"/>
      <c r="AJ65" s="251"/>
      <c r="AK65" s="251"/>
      <c r="AL65" s="251"/>
      <c r="AM65" s="379"/>
      <c r="AN65" s="251"/>
      <c r="AO65" s="251"/>
      <c r="AP65" s="251"/>
      <c r="AQ65" s="274"/>
      <c r="AR65" s="208"/>
      <c r="AS65" s="208"/>
      <c r="AT65" s="275"/>
      <c r="AU65" s="251"/>
      <c r="AV65" s="251"/>
      <c r="AW65" s="251"/>
      <c r="AX65" s="252"/>
    </row>
    <row r="66" spans="1:60" ht="22.5" hidden="1" customHeight="1" x14ac:dyDescent="0.15">
      <c r="A66" s="724"/>
      <c r="B66" s="308"/>
      <c r="C66" s="308"/>
      <c r="D66" s="308"/>
      <c r="E66" s="308"/>
      <c r="F66" s="309"/>
      <c r="G66" s="132"/>
      <c r="H66" s="133"/>
      <c r="I66" s="133"/>
      <c r="J66" s="133"/>
      <c r="K66" s="133"/>
      <c r="L66" s="133"/>
      <c r="M66" s="133"/>
      <c r="N66" s="133"/>
      <c r="O66" s="134"/>
      <c r="P66" s="367"/>
      <c r="Q66" s="367"/>
      <c r="R66" s="367"/>
      <c r="S66" s="367"/>
      <c r="T66" s="367"/>
      <c r="U66" s="367"/>
      <c r="V66" s="367"/>
      <c r="W66" s="367"/>
      <c r="X66" s="368"/>
      <c r="Y66" s="380" t="s">
        <v>61</v>
      </c>
      <c r="Z66" s="332"/>
      <c r="AA66" s="333"/>
      <c r="AB66" s="371"/>
      <c r="AC66" s="371"/>
      <c r="AD66" s="371"/>
      <c r="AE66" s="379"/>
      <c r="AF66" s="251"/>
      <c r="AG66" s="251"/>
      <c r="AH66" s="251"/>
      <c r="AI66" s="379"/>
      <c r="AJ66" s="251"/>
      <c r="AK66" s="251"/>
      <c r="AL66" s="251"/>
      <c r="AM66" s="379"/>
      <c r="AN66" s="251"/>
      <c r="AO66" s="251"/>
      <c r="AP66" s="251"/>
      <c r="AQ66" s="274"/>
      <c r="AR66" s="208"/>
      <c r="AS66" s="208"/>
      <c r="AT66" s="275"/>
      <c r="AU66" s="251"/>
      <c r="AV66" s="251"/>
      <c r="AW66" s="251"/>
      <c r="AX66" s="252"/>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80" t="s">
        <v>15</v>
      </c>
      <c r="Z67" s="332"/>
      <c r="AA67" s="333"/>
      <c r="AB67" s="381" t="s">
        <v>16</v>
      </c>
      <c r="AC67" s="381"/>
      <c r="AD67" s="381"/>
      <c r="AE67" s="379"/>
      <c r="AF67" s="251"/>
      <c r="AG67" s="251"/>
      <c r="AH67" s="251"/>
      <c r="AI67" s="379"/>
      <c r="AJ67" s="251"/>
      <c r="AK67" s="251"/>
      <c r="AL67" s="251"/>
      <c r="AM67" s="379"/>
      <c r="AN67" s="251"/>
      <c r="AO67" s="251"/>
      <c r="AP67" s="251"/>
      <c r="AQ67" s="274"/>
      <c r="AR67" s="208"/>
      <c r="AS67" s="208"/>
      <c r="AT67" s="275"/>
      <c r="AU67" s="251"/>
      <c r="AV67" s="251"/>
      <c r="AW67" s="251"/>
      <c r="AX67" s="252"/>
    </row>
    <row r="68" spans="1:60" ht="18.75" hidden="1" customHeight="1" x14ac:dyDescent="0.15">
      <c r="A68" s="724"/>
      <c r="B68" s="308" t="s">
        <v>275</v>
      </c>
      <c r="C68" s="308"/>
      <c r="D68" s="308"/>
      <c r="E68" s="308"/>
      <c r="F68" s="309"/>
      <c r="G68" s="360" t="s">
        <v>68</v>
      </c>
      <c r="H68" s="361"/>
      <c r="I68" s="361"/>
      <c r="J68" s="361"/>
      <c r="K68" s="361"/>
      <c r="L68" s="361"/>
      <c r="M68" s="361"/>
      <c r="N68" s="361"/>
      <c r="O68" s="362"/>
      <c r="P68" s="388" t="s">
        <v>72</v>
      </c>
      <c r="Q68" s="361"/>
      <c r="R68" s="361"/>
      <c r="S68" s="361"/>
      <c r="T68" s="361"/>
      <c r="U68" s="361"/>
      <c r="V68" s="361"/>
      <c r="W68" s="361"/>
      <c r="X68" s="362"/>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05" t="s">
        <v>262</v>
      </c>
      <c r="AV68" s="805"/>
      <c r="AW68" s="805"/>
      <c r="AX68" s="806"/>
    </row>
    <row r="69" spans="1:60" ht="18.75" hidden="1" customHeight="1" x14ac:dyDescent="0.15">
      <c r="A69" s="724"/>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7"/>
      <c r="Z69" s="158"/>
      <c r="AA69" s="159"/>
      <c r="AB69" s="292"/>
      <c r="AC69" s="293"/>
      <c r="AD69" s="294"/>
      <c r="AE69" s="292"/>
      <c r="AF69" s="293"/>
      <c r="AG69" s="293"/>
      <c r="AH69" s="294"/>
      <c r="AI69" s="292"/>
      <c r="AJ69" s="293"/>
      <c r="AK69" s="293"/>
      <c r="AL69" s="294"/>
      <c r="AM69" s="292"/>
      <c r="AN69" s="293"/>
      <c r="AO69" s="293"/>
      <c r="AP69" s="293"/>
      <c r="AQ69" s="412"/>
      <c r="AR69" s="278"/>
      <c r="AS69" s="152" t="s">
        <v>371</v>
      </c>
      <c r="AT69" s="153"/>
      <c r="AU69" s="278"/>
      <c r="AV69" s="278"/>
      <c r="AW69" s="276" t="s">
        <v>313</v>
      </c>
      <c r="AX69" s="277"/>
    </row>
    <row r="70" spans="1:60" ht="22.5" hidden="1" customHeight="1" x14ac:dyDescent="0.15">
      <c r="A70" s="724"/>
      <c r="B70" s="308"/>
      <c r="C70" s="308"/>
      <c r="D70" s="308"/>
      <c r="E70" s="308"/>
      <c r="F70" s="309"/>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79"/>
      <c r="AF70" s="251"/>
      <c r="AG70" s="251"/>
      <c r="AH70" s="826"/>
      <c r="AI70" s="379"/>
      <c r="AJ70" s="251"/>
      <c r="AK70" s="251"/>
      <c r="AL70" s="826"/>
      <c r="AM70" s="379"/>
      <c r="AN70" s="251"/>
      <c r="AO70" s="251"/>
      <c r="AP70" s="251"/>
      <c r="AQ70" s="274"/>
      <c r="AR70" s="208"/>
      <c r="AS70" s="208"/>
      <c r="AT70" s="275"/>
      <c r="AU70" s="251"/>
      <c r="AV70" s="251"/>
      <c r="AW70" s="251"/>
      <c r="AX70" s="252"/>
    </row>
    <row r="71" spans="1:60" ht="22.5" hidden="1" customHeight="1" x14ac:dyDescent="0.15">
      <c r="A71" s="724"/>
      <c r="B71" s="308"/>
      <c r="C71" s="308"/>
      <c r="D71" s="308"/>
      <c r="E71" s="308"/>
      <c r="F71" s="309"/>
      <c r="G71" s="132"/>
      <c r="H71" s="133"/>
      <c r="I71" s="133"/>
      <c r="J71" s="133"/>
      <c r="K71" s="133"/>
      <c r="L71" s="133"/>
      <c r="M71" s="133"/>
      <c r="N71" s="133"/>
      <c r="O71" s="134"/>
      <c r="P71" s="367"/>
      <c r="Q71" s="367"/>
      <c r="R71" s="367"/>
      <c r="S71" s="367"/>
      <c r="T71" s="367"/>
      <c r="U71" s="367"/>
      <c r="V71" s="367"/>
      <c r="W71" s="367"/>
      <c r="X71" s="368"/>
      <c r="Y71" s="380" t="s">
        <v>61</v>
      </c>
      <c r="Z71" s="332"/>
      <c r="AA71" s="333"/>
      <c r="AB71" s="409"/>
      <c r="AC71" s="410"/>
      <c r="AD71" s="411"/>
      <c r="AE71" s="379"/>
      <c r="AF71" s="251"/>
      <c r="AG71" s="251"/>
      <c r="AH71" s="826"/>
      <c r="AI71" s="379"/>
      <c r="AJ71" s="251"/>
      <c r="AK71" s="251"/>
      <c r="AL71" s="826"/>
      <c r="AM71" s="379"/>
      <c r="AN71" s="251"/>
      <c r="AO71" s="251"/>
      <c r="AP71" s="251"/>
      <c r="AQ71" s="274"/>
      <c r="AR71" s="208"/>
      <c r="AS71" s="208"/>
      <c r="AT71" s="275"/>
      <c r="AU71" s="251"/>
      <c r="AV71" s="251"/>
      <c r="AW71" s="251"/>
      <c r="AX71" s="252"/>
    </row>
    <row r="72" spans="1:60" ht="22.5" hidden="1" customHeight="1" thickBot="1" x14ac:dyDescent="0.2">
      <c r="A72" s="725"/>
      <c r="B72" s="310"/>
      <c r="C72" s="310"/>
      <c r="D72" s="310"/>
      <c r="E72" s="310"/>
      <c r="F72" s="311"/>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302"/>
      <c r="B74" s="303"/>
      <c r="C74" s="303"/>
      <c r="D74" s="303"/>
      <c r="E74" s="303"/>
      <c r="F74" s="304"/>
      <c r="G74" s="111" t="s">
        <v>535</v>
      </c>
      <c r="H74" s="111"/>
      <c r="I74" s="111"/>
      <c r="J74" s="111"/>
      <c r="K74" s="111"/>
      <c r="L74" s="111"/>
      <c r="M74" s="111"/>
      <c r="N74" s="111"/>
      <c r="O74" s="111"/>
      <c r="P74" s="111"/>
      <c r="Q74" s="111"/>
      <c r="R74" s="111"/>
      <c r="S74" s="111"/>
      <c r="T74" s="111"/>
      <c r="U74" s="111"/>
      <c r="V74" s="111"/>
      <c r="W74" s="111"/>
      <c r="X74" s="131"/>
      <c r="Y74" s="296" t="s">
        <v>62</v>
      </c>
      <c r="Z74" s="297"/>
      <c r="AA74" s="298"/>
      <c r="AB74" s="328" t="s">
        <v>536</v>
      </c>
      <c r="AC74" s="328"/>
      <c r="AD74" s="328"/>
      <c r="AE74" s="253">
        <v>30883</v>
      </c>
      <c r="AF74" s="253"/>
      <c r="AG74" s="253"/>
      <c r="AH74" s="253"/>
      <c r="AI74" s="253">
        <v>25728</v>
      </c>
      <c r="AJ74" s="253"/>
      <c r="AK74" s="253"/>
      <c r="AL74" s="253"/>
      <c r="AM74" s="253">
        <v>50543</v>
      </c>
      <c r="AN74" s="253"/>
      <c r="AO74" s="253"/>
      <c r="AP74" s="253"/>
      <c r="AQ74" s="253" t="s">
        <v>577</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c r="AC75" s="328"/>
      <c r="AD75" s="328"/>
      <c r="AE75" s="253" t="s">
        <v>537</v>
      </c>
      <c r="AF75" s="253"/>
      <c r="AG75" s="253"/>
      <c r="AH75" s="253"/>
      <c r="AI75" s="253" t="s">
        <v>538</v>
      </c>
      <c r="AJ75" s="253"/>
      <c r="AK75" s="253"/>
      <c r="AL75" s="253"/>
      <c r="AM75" s="253" t="s">
        <v>538</v>
      </c>
      <c r="AN75" s="253"/>
      <c r="AO75" s="253"/>
      <c r="AP75" s="253"/>
      <c r="AQ75" s="253" t="s">
        <v>607</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4" t="s">
        <v>375</v>
      </c>
      <c r="AR76" s="384"/>
      <c r="AS76" s="384"/>
      <c r="AT76" s="384"/>
      <c r="AU76" s="384"/>
      <c r="AV76" s="384"/>
      <c r="AW76" s="384"/>
      <c r="AX76" s="385"/>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38" t="s">
        <v>62</v>
      </c>
      <c r="Z77" s="539"/>
      <c r="AA77" s="540"/>
      <c r="AB77" s="747"/>
      <c r="AC77" s="748"/>
      <c r="AD77" s="749"/>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0"/>
      <c r="AA78" s="751"/>
      <c r="AB78" s="752"/>
      <c r="AC78" s="753"/>
      <c r="AD78" s="754"/>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4" t="s">
        <v>375</v>
      </c>
      <c r="AR79" s="384"/>
      <c r="AS79" s="384"/>
      <c r="AT79" s="384"/>
      <c r="AU79" s="384"/>
      <c r="AV79" s="384"/>
      <c r="AW79" s="384"/>
      <c r="AX79" s="385"/>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38" t="s">
        <v>62</v>
      </c>
      <c r="Z80" s="539"/>
      <c r="AA80" s="540"/>
      <c r="AB80" s="747"/>
      <c r="AC80" s="748"/>
      <c r="AD80" s="749"/>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0"/>
      <c r="AA81" s="751"/>
      <c r="AB81" s="752"/>
      <c r="AC81" s="753"/>
      <c r="AD81" s="754"/>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4" t="s">
        <v>375</v>
      </c>
      <c r="AR82" s="384"/>
      <c r="AS82" s="384"/>
      <c r="AT82" s="384"/>
      <c r="AU82" s="384"/>
      <c r="AV82" s="384"/>
      <c r="AW82" s="384"/>
      <c r="AX82" s="385"/>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38" t="s">
        <v>62</v>
      </c>
      <c r="Z83" s="539"/>
      <c r="AA83" s="540"/>
      <c r="AB83" s="747"/>
      <c r="AC83" s="748"/>
      <c r="AD83" s="749"/>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0"/>
      <c r="AA84" s="751"/>
      <c r="AB84" s="752"/>
      <c r="AC84" s="753"/>
      <c r="AD84" s="754"/>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5"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4" t="s">
        <v>375</v>
      </c>
      <c r="AR85" s="384"/>
      <c r="AS85" s="384"/>
      <c r="AT85" s="384"/>
      <c r="AU85" s="384"/>
      <c r="AV85" s="384"/>
      <c r="AW85" s="384"/>
      <c r="AX85" s="385"/>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38" t="s">
        <v>62</v>
      </c>
      <c r="Z86" s="539"/>
      <c r="AA86" s="540"/>
      <c r="AB86" s="747"/>
      <c r="AC86" s="748"/>
      <c r="AD86" s="749"/>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0"/>
      <c r="AA87" s="751"/>
      <c r="AB87" s="752"/>
      <c r="AC87" s="753"/>
      <c r="AD87" s="754"/>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39"/>
      <c r="Z88" s="640"/>
      <c r="AA88" s="641"/>
      <c r="AB88" s="265" t="s">
        <v>12</v>
      </c>
      <c r="AC88" s="266"/>
      <c r="AD88" s="267"/>
      <c r="AE88" s="295" t="s">
        <v>372</v>
      </c>
      <c r="AF88" s="295"/>
      <c r="AG88" s="295"/>
      <c r="AH88" s="295"/>
      <c r="AI88" s="295" t="s">
        <v>373</v>
      </c>
      <c r="AJ88" s="295"/>
      <c r="AK88" s="295"/>
      <c r="AL88" s="295"/>
      <c r="AM88" s="295" t="s">
        <v>374</v>
      </c>
      <c r="AN88" s="295"/>
      <c r="AO88" s="295"/>
      <c r="AP88" s="295"/>
      <c r="AQ88" s="384" t="s">
        <v>375</v>
      </c>
      <c r="AR88" s="384"/>
      <c r="AS88" s="384"/>
      <c r="AT88" s="384"/>
      <c r="AU88" s="384"/>
      <c r="AV88" s="384"/>
      <c r="AW88" s="384"/>
      <c r="AX88" s="385"/>
    </row>
    <row r="89" spans="1:60" ht="22.5" customHeight="1" x14ac:dyDescent="0.15">
      <c r="A89" s="319"/>
      <c r="B89" s="320"/>
      <c r="C89" s="320"/>
      <c r="D89" s="320"/>
      <c r="E89" s="320"/>
      <c r="F89" s="321"/>
      <c r="G89" s="386" t="s">
        <v>540</v>
      </c>
      <c r="H89" s="386"/>
      <c r="I89" s="386"/>
      <c r="J89" s="386"/>
      <c r="K89" s="386"/>
      <c r="L89" s="386"/>
      <c r="M89" s="386"/>
      <c r="N89" s="386"/>
      <c r="O89" s="386"/>
      <c r="P89" s="386"/>
      <c r="Q89" s="386"/>
      <c r="R89" s="386"/>
      <c r="S89" s="386"/>
      <c r="T89" s="386"/>
      <c r="U89" s="386"/>
      <c r="V89" s="386"/>
      <c r="W89" s="386"/>
      <c r="X89" s="386"/>
      <c r="Y89" s="262" t="s">
        <v>17</v>
      </c>
      <c r="Z89" s="263"/>
      <c r="AA89" s="264"/>
      <c r="AB89" s="329" t="s">
        <v>539</v>
      </c>
      <c r="AC89" s="330"/>
      <c r="AD89" s="331"/>
      <c r="AE89" s="253">
        <v>7836</v>
      </c>
      <c r="AF89" s="253"/>
      <c r="AG89" s="253"/>
      <c r="AH89" s="253"/>
      <c r="AI89" s="253">
        <v>9056</v>
      </c>
      <c r="AJ89" s="253"/>
      <c r="AK89" s="253"/>
      <c r="AL89" s="253"/>
      <c r="AM89" s="253">
        <v>4709</v>
      </c>
      <c r="AN89" s="253"/>
      <c r="AO89" s="253"/>
      <c r="AP89" s="253"/>
      <c r="AQ89" s="379" t="s">
        <v>609</v>
      </c>
      <c r="AR89" s="251"/>
      <c r="AS89" s="251"/>
      <c r="AT89" s="251"/>
      <c r="AU89" s="251"/>
      <c r="AV89" s="251"/>
      <c r="AW89" s="251"/>
      <c r="AX89" s="252"/>
    </row>
    <row r="90" spans="1:60" ht="47.1" customHeight="1" x14ac:dyDescent="0.15">
      <c r="A90" s="322"/>
      <c r="B90" s="323"/>
      <c r="C90" s="323"/>
      <c r="D90" s="323"/>
      <c r="E90" s="323"/>
      <c r="F90" s="324"/>
      <c r="G90" s="387"/>
      <c r="H90" s="387"/>
      <c r="I90" s="387"/>
      <c r="J90" s="387"/>
      <c r="K90" s="387"/>
      <c r="L90" s="387"/>
      <c r="M90" s="387"/>
      <c r="N90" s="387"/>
      <c r="O90" s="387"/>
      <c r="P90" s="387"/>
      <c r="Q90" s="387"/>
      <c r="R90" s="387"/>
      <c r="S90" s="387"/>
      <c r="T90" s="387"/>
      <c r="U90" s="387"/>
      <c r="V90" s="387"/>
      <c r="W90" s="387"/>
      <c r="X90" s="387"/>
      <c r="Y90" s="376" t="s">
        <v>55</v>
      </c>
      <c r="Z90" s="326"/>
      <c r="AA90" s="327"/>
      <c r="AB90" s="698" t="s">
        <v>617</v>
      </c>
      <c r="AC90" s="699"/>
      <c r="AD90" s="700"/>
      <c r="AE90" s="697" t="s">
        <v>618</v>
      </c>
      <c r="AF90" s="382"/>
      <c r="AG90" s="382"/>
      <c r="AH90" s="382"/>
      <c r="AI90" s="697" t="s">
        <v>619</v>
      </c>
      <c r="AJ90" s="382"/>
      <c r="AK90" s="382"/>
      <c r="AL90" s="382"/>
      <c r="AM90" s="697" t="s">
        <v>620</v>
      </c>
      <c r="AN90" s="382"/>
      <c r="AO90" s="382"/>
      <c r="AP90" s="382"/>
      <c r="AQ90" s="382" t="s">
        <v>608</v>
      </c>
      <c r="AR90" s="382"/>
      <c r="AS90" s="382"/>
      <c r="AT90" s="382"/>
      <c r="AU90" s="382"/>
      <c r="AV90" s="382"/>
      <c r="AW90" s="382"/>
      <c r="AX90" s="383"/>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39"/>
      <c r="Z91" s="640"/>
      <c r="AA91" s="641"/>
      <c r="AB91" s="265" t="s">
        <v>12</v>
      </c>
      <c r="AC91" s="266"/>
      <c r="AD91" s="267"/>
      <c r="AE91" s="295" t="s">
        <v>372</v>
      </c>
      <c r="AF91" s="295"/>
      <c r="AG91" s="295"/>
      <c r="AH91" s="295"/>
      <c r="AI91" s="295" t="s">
        <v>373</v>
      </c>
      <c r="AJ91" s="295"/>
      <c r="AK91" s="295"/>
      <c r="AL91" s="295"/>
      <c r="AM91" s="295" t="s">
        <v>374</v>
      </c>
      <c r="AN91" s="295"/>
      <c r="AO91" s="295"/>
      <c r="AP91" s="295"/>
      <c r="AQ91" s="384" t="s">
        <v>375</v>
      </c>
      <c r="AR91" s="384"/>
      <c r="AS91" s="384"/>
      <c r="AT91" s="384"/>
      <c r="AU91" s="384"/>
      <c r="AV91" s="384"/>
      <c r="AW91" s="384"/>
      <c r="AX91" s="385"/>
    </row>
    <row r="92" spans="1:60" ht="22.5" hidden="1" customHeight="1" x14ac:dyDescent="0.15">
      <c r="A92" s="319"/>
      <c r="B92" s="320"/>
      <c r="C92" s="320"/>
      <c r="D92" s="320"/>
      <c r="E92" s="320"/>
      <c r="F92" s="321"/>
      <c r="G92" s="386" t="s">
        <v>489</v>
      </c>
      <c r="H92" s="386"/>
      <c r="I92" s="386"/>
      <c r="J92" s="386"/>
      <c r="K92" s="386"/>
      <c r="L92" s="386"/>
      <c r="M92" s="386"/>
      <c r="N92" s="386"/>
      <c r="O92" s="386"/>
      <c r="P92" s="386"/>
      <c r="Q92" s="386"/>
      <c r="R92" s="386"/>
      <c r="S92" s="386"/>
      <c r="T92" s="386"/>
      <c r="U92" s="386"/>
      <c r="V92" s="386"/>
      <c r="W92" s="386"/>
      <c r="X92" s="386"/>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7"/>
      <c r="H93" s="387"/>
      <c r="I93" s="387"/>
      <c r="J93" s="387"/>
      <c r="K93" s="387"/>
      <c r="L93" s="387"/>
      <c r="M93" s="387"/>
      <c r="N93" s="387"/>
      <c r="O93" s="387"/>
      <c r="P93" s="387"/>
      <c r="Q93" s="387"/>
      <c r="R93" s="387"/>
      <c r="S93" s="387"/>
      <c r="T93" s="387"/>
      <c r="U93" s="387"/>
      <c r="V93" s="387"/>
      <c r="W93" s="387"/>
      <c r="X93" s="387"/>
      <c r="Y93" s="376" t="s">
        <v>55</v>
      </c>
      <c r="Z93" s="326"/>
      <c r="AA93" s="327"/>
      <c r="AB93" s="698" t="s">
        <v>56</v>
      </c>
      <c r="AC93" s="699"/>
      <c r="AD93" s="700"/>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39"/>
      <c r="Z94" s="640"/>
      <c r="AA94" s="641"/>
      <c r="AB94" s="265" t="s">
        <v>12</v>
      </c>
      <c r="AC94" s="266"/>
      <c r="AD94" s="267"/>
      <c r="AE94" s="295" t="s">
        <v>372</v>
      </c>
      <c r="AF94" s="295"/>
      <c r="AG94" s="295"/>
      <c r="AH94" s="295"/>
      <c r="AI94" s="295" t="s">
        <v>373</v>
      </c>
      <c r="AJ94" s="295"/>
      <c r="AK94" s="295"/>
      <c r="AL94" s="295"/>
      <c r="AM94" s="295" t="s">
        <v>374</v>
      </c>
      <c r="AN94" s="295"/>
      <c r="AO94" s="295"/>
      <c r="AP94" s="295"/>
      <c r="AQ94" s="384" t="s">
        <v>375</v>
      </c>
      <c r="AR94" s="384"/>
      <c r="AS94" s="384"/>
      <c r="AT94" s="384"/>
      <c r="AU94" s="384"/>
      <c r="AV94" s="384"/>
      <c r="AW94" s="384"/>
      <c r="AX94" s="385"/>
    </row>
    <row r="95" spans="1:60" ht="22.5" hidden="1" customHeight="1" x14ac:dyDescent="0.15">
      <c r="A95" s="319"/>
      <c r="B95" s="320"/>
      <c r="C95" s="320"/>
      <c r="D95" s="320"/>
      <c r="E95" s="320"/>
      <c r="F95" s="321"/>
      <c r="G95" s="386" t="s">
        <v>508</v>
      </c>
      <c r="H95" s="386"/>
      <c r="I95" s="386"/>
      <c r="J95" s="386"/>
      <c r="K95" s="386"/>
      <c r="L95" s="386"/>
      <c r="M95" s="386"/>
      <c r="N95" s="386"/>
      <c r="O95" s="386"/>
      <c r="P95" s="386"/>
      <c r="Q95" s="386"/>
      <c r="R95" s="386"/>
      <c r="S95" s="386"/>
      <c r="T95" s="386"/>
      <c r="U95" s="386"/>
      <c r="V95" s="386"/>
      <c r="W95" s="386"/>
      <c r="X95" s="386"/>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7"/>
      <c r="H96" s="387"/>
      <c r="I96" s="387"/>
      <c r="J96" s="387"/>
      <c r="K96" s="387"/>
      <c r="L96" s="387"/>
      <c r="M96" s="387"/>
      <c r="N96" s="387"/>
      <c r="O96" s="387"/>
      <c r="P96" s="387"/>
      <c r="Q96" s="387"/>
      <c r="R96" s="387"/>
      <c r="S96" s="387"/>
      <c r="T96" s="387"/>
      <c r="U96" s="387"/>
      <c r="V96" s="387"/>
      <c r="W96" s="387"/>
      <c r="X96" s="387"/>
      <c r="Y96" s="376" t="s">
        <v>55</v>
      </c>
      <c r="Z96" s="326"/>
      <c r="AA96" s="327"/>
      <c r="AB96" s="698" t="s">
        <v>56</v>
      </c>
      <c r="AC96" s="699"/>
      <c r="AD96" s="700"/>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39"/>
      <c r="Z97" s="640"/>
      <c r="AA97" s="641"/>
      <c r="AB97" s="265" t="s">
        <v>12</v>
      </c>
      <c r="AC97" s="266"/>
      <c r="AD97" s="267"/>
      <c r="AE97" s="295" t="s">
        <v>372</v>
      </c>
      <c r="AF97" s="295"/>
      <c r="AG97" s="295"/>
      <c r="AH97" s="295"/>
      <c r="AI97" s="295" t="s">
        <v>373</v>
      </c>
      <c r="AJ97" s="295"/>
      <c r="AK97" s="295"/>
      <c r="AL97" s="295"/>
      <c r="AM97" s="295" t="s">
        <v>374</v>
      </c>
      <c r="AN97" s="295"/>
      <c r="AO97" s="295"/>
      <c r="AP97" s="295"/>
      <c r="AQ97" s="384" t="s">
        <v>375</v>
      </c>
      <c r="AR97" s="384"/>
      <c r="AS97" s="384"/>
      <c r="AT97" s="384"/>
      <c r="AU97" s="384"/>
      <c r="AV97" s="384"/>
      <c r="AW97" s="384"/>
      <c r="AX97" s="385"/>
    </row>
    <row r="98" spans="1:50" ht="22.5" hidden="1" customHeight="1" x14ac:dyDescent="0.15">
      <c r="A98" s="319"/>
      <c r="B98" s="320"/>
      <c r="C98" s="320"/>
      <c r="D98" s="320"/>
      <c r="E98" s="320"/>
      <c r="F98" s="321"/>
      <c r="G98" s="386" t="s">
        <v>267</v>
      </c>
      <c r="H98" s="386"/>
      <c r="I98" s="386"/>
      <c r="J98" s="386"/>
      <c r="K98" s="386"/>
      <c r="L98" s="386"/>
      <c r="M98" s="386"/>
      <c r="N98" s="386"/>
      <c r="O98" s="386"/>
      <c r="P98" s="386"/>
      <c r="Q98" s="386"/>
      <c r="R98" s="386"/>
      <c r="S98" s="386"/>
      <c r="T98" s="386"/>
      <c r="U98" s="386"/>
      <c r="V98" s="386"/>
      <c r="W98" s="386"/>
      <c r="X98" s="847"/>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7"/>
      <c r="H99" s="387"/>
      <c r="I99" s="387"/>
      <c r="J99" s="387"/>
      <c r="K99" s="387"/>
      <c r="L99" s="387"/>
      <c r="M99" s="387"/>
      <c r="N99" s="387"/>
      <c r="O99" s="387"/>
      <c r="P99" s="387"/>
      <c r="Q99" s="387"/>
      <c r="R99" s="387"/>
      <c r="S99" s="387"/>
      <c r="T99" s="387"/>
      <c r="U99" s="387"/>
      <c r="V99" s="387"/>
      <c r="W99" s="387"/>
      <c r="X99" s="848"/>
      <c r="Y99" s="376" t="s">
        <v>55</v>
      </c>
      <c r="Z99" s="326"/>
      <c r="AA99" s="327"/>
      <c r="AB99" s="698" t="s">
        <v>56</v>
      </c>
      <c r="AC99" s="699"/>
      <c r="AD99" s="700"/>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2"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38"/>
      <c r="Z100" s="839"/>
      <c r="AA100" s="840"/>
      <c r="AB100" s="292" t="s">
        <v>12</v>
      </c>
      <c r="AC100" s="293"/>
      <c r="AD100" s="294"/>
      <c r="AE100" s="295" t="s">
        <v>372</v>
      </c>
      <c r="AF100" s="295"/>
      <c r="AG100" s="295"/>
      <c r="AH100" s="295"/>
      <c r="AI100" s="295" t="s">
        <v>373</v>
      </c>
      <c r="AJ100" s="295"/>
      <c r="AK100" s="295"/>
      <c r="AL100" s="295"/>
      <c r="AM100" s="295" t="s">
        <v>374</v>
      </c>
      <c r="AN100" s="295"/>
      <c r="AO100" s="295"/>
      <c r="AP100" s="295"/>
      <c r="AQ100" s="384" t="s">
        <v>375</v>
      </c>
      <c r="AR100" s="384"/>
      <c r="AS100" s="384"/>
      <c r="AT100" s="384"/>
      <c r="AU100" s="384"/>
      <c r="AV100" s="384"/>
      <c r="AW100" s="384"/>
      <c r="AX100" s="385"/>
    </row>
    <row r="101" spans="1:50" ht="22.5" hidden="1" customHeight="1" x14ac:dyDescent="0.15">
      <c r="A101" s="319"/>
      <c r="B101" s="320"/>
      <c r="C101" s="320"/>
      <c r="D101" s="320"/>
      <c r="E101" s="320"/>
      <c r="F101" s="321"/>
      <c r="G101" s="386" t="s">
        <v>515</v>
      </c>
      <c r="H101" s="386"/>
      <c r="I101" s="386"/>
      <c r="J101" s="386"/>
      <c r="K101" s="386"/>
      <c r="L101" s="386"/>
      <c r="M101" s="386"/>
      <c r="N101" s="386"/>
      <c r="O101" s="386"/>
      <c r="P101" s="386"/>
      <c r="Q101" s="386"/>
      <c r="R101" s="386"/>
      <c r="S101" s="386"/>
      <c r="T101" s="386"/>
      <c r="U101" s="386"/>
      <c r="V101" s="386"/>
      <c r="W101" s="386"/>
      <c r="X101" s="386"/>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7"/>
      <c r="H102" s="387"/>
      <c r="I102" s="387"/>
      <c r="J102" s="387"/>
      <c r="K102" s="387"/>
      <c r="L102" s="387"/>
      <c r="M102" s="387"/>
      <c r="N102" s="387"/>
      <c r="O102" s="387"/>
      <c r="P102" s="387"/>
      <c r="Q102" s="387"/>
      <c r="R102" s="387"/>
      <c r="S102" s="387"/>
      <c r="T102" s="387"/>
      <c r="U102" s="387"/>
      <c r="V102" s="387"/>
      <c r="W102" s="387"/>
      <c r="X102" s="387"/>
      <c r="Y102" s="376" t="s">
        <v>55</v>
      </c>
      <c r="Z102" s="326"/>
      <c r="AA102" s="327"/>
      <c r="AB102" s="698" t="s">
        <v>368</v>
      </c>
      <c r="AC102" s="699"/>
      <c r="AD102" s="700"/>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8" t="s">
        <v>382</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542</v>
      </c>
      <c r="D104" s="850"/>
      <c r="E104" s="850"/>
      <c r="F104" s="850"/>
      <c r="G104" s="850"/>
      <c r="H104" s="850"/>
      <c r="I104" s="850"/>
      <c r="J104" s="850"/>
      <c r="K104" s="851"/>
      <c r="L104" s="259">
        <v>0.5</v>
      </c>
      <c r="M104" s="260"/>
      <c r="N104" s="260"/>
      <c r="O104" s="260"/>
      <c r="P104" s="260"/>
      <c r="Q104" s="261"/>
      <c r="R104" s="259">
        <v>0.5</v>
      </c>
      <c r="S104" s="260"/>
      <c r="T104" s="260"/>
      <c r="U104" s="260"/>
      <c r="V104" s="260"/>
      <c r="W104" s="261"/>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6"/>
      <c r="B105" s="787"/>
      <c r="C105" s="349" t="s">
        <v>543</v>
      </c>
      <c r="D105" s="350"/>
      <c r="E105" s="350"/>
      <c r="F105" s="350"/>
      <c r="G105" s="350"/>
      <c r="H105" s="350"/>
      <c r="I105" s="350"/>
      <c r="J105" s="350"/>
      <c r="K105" s="351"/>
      <c r="L105" s="259">
        <v>0.3</v>
      </c>
      <c r="M105" s="260"/>
      <c r="N105" s="260"/>
      <c r="O105" s="260"/>
      <c r="P105" s="260"/>
      <c r="Q105" s="261"/>
      <c r="R105" s="259">
        <v>0.3</v>
      </c>
      <c r="S105" s="260"/>
      <c r="T105" s="260"/>
      <c r="U105" s="260"/>
      <c r="V105" s="260"/>
      <c r="W105" s="261"/>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6"/>
      <c r="B106" s="787"/>
      <c r="C106" s="349" t="s">
        <v>544</v>
      </c>
      <c r="D106" s="350"/>
      <c r="E106" s="350"/>
      <c r="F106" s="350"/>
      <c r="G106" s="350"/>
      <c r="H106" s="350"/>
      <c r="I106" s="350"/>
      <c r="J106" s="350"/>
      <c r="K106" s="351"/>
      <c r="L106" s="259">
        <v>0.6</v>
      </c>
      <c r="M106" s="260"/>
      <c r="N106" s="260"/>
      <c r="O106" s="260"/>
      <c r="P106" s="260"/>
      <c r="Q106" s="261"/>
      <c r="R106" s="259">
        <v>0.6</v>
      </c>
      <c r="S106" s="260"/>
      <c r="T106" s="260"/>
      <c r="U106" s="260"/>
      <c r="V106" s="260"/>
      <c r="W106" s="261"/>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6"/>
      <c r="B107" s="787"/>
      <c r="C107" s="349" t="s">
        <v>545</v>
      </c>
      <c r="D107" s="350"/>
      <c r="E107" s="350"/>
      <c r="F107" s="350"/>
      <c r="G107" s="350"/>
      <c r="H107" s="350"/>
      <c r="I107" s="350"/>
      <c r="J107" s="350"/>
      <c r="K107" s="351"/>
      <c r="L107" s="259">
        <v>231</v>
      </c>
      <c r="M107" s="260"/>
      <c r="N107" s="260"/>
      <c r="O107" s="260"/>
      <c r="P107" s="260"/>
      <c r="Q107" s="261"/>
      <c r="R107" s="259">
        <v>231</v>
      </c>
      <c r="S107" s="260"/>
      <c r="T107" s="260"/>
      <c r="U107" s="260"/>
      <c r="V107" s="260"/>
      <c r="W107" s="261"/>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6"/>
      <c r="B108" s="787"/>
      <c r="C108" s="349" t="s">
        <v>546</v>
      </c>
      <c r="D108" s="350"/>
      <c r="E108" s="350"/>
      <c r="F108" s="350"/>
      <c r="G108" s="350"/>
      <c r="H108" s="350"/>
      <c r="I108" s="350"/>
      <c r="J108" s="350"/>
      <c r="K108" s="351"/>
      <c r="L108" s="259">
        <v>11</v>
      </c>
      <c r="M108" s="260"/>
      <c r="N108" s="260"/>
      <c r="O108" s="260"/>
      <c r="P108" s="260"/>
      <c r="Q108" s="261"/>
      <c r="R108" s="259">
        <v>11</v>
      </c>
      <c r="S108" s="260"/>
      <c r="T108" s="260"/>
      <c r="U108" s="260"/>
      <c r="V108" s="260"/>
      <c r="W108" s="261"/>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6"/>
      <c r="B109" s="787"/>
      <c r="C109" s="790"/>
      <c r="D109" s="791"/>
      <c r="E109" s="791"/>
      <c r="F109" s="791"/>
      <c r="G109" s="791"/>
      <c r="H109" s="791"/>
      <c r="I109" s="791"/>
      <c r="J109" s="791"/>
      <c r="K109" s="792"/>
      <c r="L109" s="259"/>
      <c r="M109" s="260"/>
      <c r="N109" s="260"/>
      <c r="O109" s="260"/>
      <c r="P109" s="260"/>
      <c r="Q109" s="261"/>
      <c r="R109" s="259"/>
      <c r="S109" s="260"/>
      <c r="T109" s="260"/>
      <c r="U109" s="260"/>
      <c r="V109" s="260"/>
      <c r="W109" s="261"/>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4" t="s">
        <v>22</v>
      </c>
      <c r="D110" s="845"/>
      <c r="E110" s="845"/>
      <c r="F110" s="845"/>
      <c r="G110" s="845"/>
      <c r="H110" s="845"/>
      <c r="I110" s="845"/>
      <c r="J110" s="845"/>
      <c r="K110" s="846"/>
      <c r="L110" s="346">
        <f>SUM(L104:Q109)</f>
        <v>243.4</v>
      </c>
      <c r="M110" s="347"/>
      <c r="N110" s="347"/>
      <c r="O110" s="347"/>
      <c r="P110" s="347"/>
      <c r="Q110" s="348"/>
      <c r="R110" s="346">
        <f>SUM(R104:W109)</f>
        <v>243.4</v>
      </c>
      <c r="S110" s="347"/>
      <c r="T110" s="347"/>
      <c r="U110" s="347"/>
      <c r="V110" s="347"/>
      <c r="W110" s="348"/>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4.25" customHeight="1" x14ac:dyDescent="0.15">
      <c r="A111" s="862" t="s">
        <v>391</v>
      </c>
      <c r="B111" s="863"/>
      <c r="C111" s="866" t="s">
        <v>388</v>
      </c>
      <c r="D111" s="863"/>
      <c r="E111" s="852" t="s">
        <v>429</v>
      </c>
      <c r="F111" s="853"/>
      <c r="G111" s="854" t="s">
        <v>599</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75" customHeight="1" x14ac:dyDescent="0.15">
      <c r="A112" s="864"/>
      <c r="B112" s="859"/>
      <c r="C112" s="164"/>
      <c r="D112" s="859"/>
      <c r="E112" s="186" t="s">
        <v>428</v>
      </c>
      <c r="F112" s="191"/>
      <c r="G112" s="135" t="s">
        <v>600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6.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6.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v>30</v>
      </c>
      <c r="AR114" s="278"/>
      <c r="AS114" s="152" t="s">
        <v>371</v>
      </c>
      <c r="AT114" s="153"/>
      <c r="AU114" s="151" t="s">
        <v>589</v>
      </c>
      <c r="AV114" s="151"/>
      <c r="AW114" s="152" t="s">
        <v>313</v>
      </c>
      <c r="AX114" s="203"/>
    </row>
    <row r="115" spans="1:50" ht="34.5" customHeight="1" x14ac:dyDescent="0.15">
      <c r="A115" s="864"/>
      <c r="B115" s="859"/>
      <c r="C115" s="164"/>
      <c r="D115" s="859"/>
      <c r="E115" s="164"/>
      <c r="F115" s="165"/>
      <c r="G115" s="130" t="s">
        <v>601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602</v>
      </c>
      <c r="AC115" s="207"/>
      <c r="AD115" s="207"/>
      <c r="AE115" s="379" t="s">
        <v>604</v>
      </c>
      <c r="AF115" s="251"/>
      <c r="AG115" s="251"/>
      <c r="AH115" s="251"/>
      <c r="AI115" s="379" t="s">
        <v>604</v>
      </c>
      <c r="AJ115" s="251"/>
      <c r="AK115" s="251"/>
      <c r="AL115" s="251"/>
      <c r="AM115" s="379" t="s">
        <v>606</v>
      </c>
      <c r="AN115" s="251"/>
      <c r="AO115" s="251"/>
      <c r="AP115" s="251"/>
      <c r="AQ115" s="274" t="s">
        <v>578</v>
      </c>
      <c r="AR115" s="208"/>
      <c r="AS115" s="208"/>
      <c r="AT115" s="275"/>
      <c r="AU115" s="251" t="s">
        <v>578</v>
      </c>
      <c r="AV115" s="251"/>
      <c r="AW115" s="251"/>
      <c r="AX115" s="252"/>
    </row>
    <row r="116" spans="1:50" ht="28.5"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603</v>
      </c>
      <c r="AC116" s="213"/>
      <c r="AD116" s="213"/>
      <c r="AE116" s="379" t="s">
        <v>605</v>
      </c>
      <c r="AF116" s="251"/>
      <c r="AG116" s="251"/>
      <c r="AH116" s="251"/>
      <c r="AI116" s="379" t="s">
        <v>605</v>
      </c>
      <c r="AJ116" s="251"/>
      <c r="AK116" s="251"/>
      <c r="AL116" s="251"/>
      <c r="AM116" s="379" t="s">
        <v>607</v>
      </c>
      <c r="AN116" s="251"/>
      <c r="AO116" s="251"/>
      <c r="AP116" s="251"/>
      <c r="AQ116" s="274" t="s">
        <v>607</v>
      </c>
      <c r="AR116" s="208"/>
      <c r="AS116" s="208"/>
      <c r="AT116" s="275"/>
      <c r="AU116" s="251" t="s">
        <v>605</v>
      </c>
      <c r="AV116" s="251"/>
      <c r="AW116" s="251"/>
      <c r="AX116" s="252"/>
    </row>
    <row r="117" spans="1:50" ht="16.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6.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16.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16.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6.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6.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16.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16.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6.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6.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16.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16.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6.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6.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16.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16.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16.5"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16.5"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6.5" customHeight="1" x14ac:dyDescent="0.15">
      <c r="A135" s="864"/>
      <c r="B135" s="859"/>
      <c r="C135" s="164"/>
      <c r="D135" s="859"/>
      <c r="E135" s="164"/>
      <c r="F135" s="165"/>
      <c r="G135" s="130" t="s">
        <v>589</v>
      </c>
      <c r="H135" s="111"/>
      <c r="I135" s="111"/>
      <c r="J135" s="111"/>
      <c r="K135" s="111"/>
      <c r="L135" s="111"/>
      <c r="M135" s="111"/>
      <c r="N135" s="111"/>
      <c r="O135" s="111"/>
      <c r="P135" s="111"/>
      <c r="Q135" s="111"/>
      <c r="R135" s="111"/>
      <c r="S135" s="111"/>
      <c r="T135" s="111"/>
      <c r="U135" s="111"/>
      <c r="V135" s="111"/>
      <c r="W135" s="111"/>
      <c r="X135" s="131"/>
      <c r="Y135" s="137" t="s">
        <v>589</v>
      </c>
      <c r="Z135" s="101"/>
      <c r="AA135" s="101"/>
      <c r="AB135" s="100" t="s">
        <v>589</v>
      </c>
      <c r="AC135" s="101"/>
      <c r="AD135" s="101"/>
      <c r="AE135" s="106" t="s">
        <v>590</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6.5"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16.5"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6.5"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589</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6.5"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16.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16.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16.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16.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16.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16.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16.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16.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16.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16.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16.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16.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16.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16.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16.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16.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16.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16.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16.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16.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16.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16.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16.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16.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16.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16.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16.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16.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16.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18" customHeight="1" x14ac:dyDescent="0.15">
      <c r="A169" s="864"/>
      <c r="B169" s="859"/>
      <c r="C169" s="164"/>
      <c r="D169" s="859"/>
      <c r="E169" s="110" t="s">
        <v>598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3"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16.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16.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6.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6.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16.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16.5"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6.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6.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16.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16.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6.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6.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16.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16.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6.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6.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16.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16.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6.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6.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16.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16.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16.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16.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16.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16.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16.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16.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16.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16.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16.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16.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16.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16.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16.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16.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16.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16.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16.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16.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16.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16.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16.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16.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16.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16.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16.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16.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16.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16.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16.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16.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16.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16.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16.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16.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16.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16.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16.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16.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16.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16.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6.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6.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16.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16.5"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6.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6.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16.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16.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6.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6.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16.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16.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6.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6.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16.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16.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6.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6.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16.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16.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16.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16.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16.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16.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16.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16.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16.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16.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16.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16.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16.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16.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16.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16.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16.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16.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16.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16.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16.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16.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16.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16.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16.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16.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16.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16.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16.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16.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16.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16.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16.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16.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16.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16.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16.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16.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16.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16.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16.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16.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6.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6.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16.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16.5"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6.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6.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16.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16.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6.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6.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16.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16.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6.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6.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16.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16.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6.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6.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16.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16.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16.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16.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16.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16.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16.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16.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16.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16.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16.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16.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16.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16.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16.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16.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16.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16.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16.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16.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16.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16.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16.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16.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16.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16.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16.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16.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16.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16.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16.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16.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16.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16.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16.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16.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16.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16.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16.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16.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16.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16.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6.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6.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16.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16.5"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6.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6.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16.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16.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6.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6.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16.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16.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6.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6.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16.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16.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6.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6.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16.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16.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16.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16.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16.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16.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16.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16.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16.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16.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16.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16.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16.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16.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16.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16.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16.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16.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16.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16.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16.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16.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16.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16.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16.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16.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16.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16.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16.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16.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16.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16.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16.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16.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16.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16.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16.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16.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16.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16.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1.5" customHeight="1" x14ac:dyDescent="0.15">
      <c r="A411" s="864"/>
      <c r="B411" s="859"/>
      <c r="C411" s="162" t="s">
        <v>390</v>
      </c>
      <c r="D411" s="858"/>
      <c r="E411" s="186" t="s">
        <v>413</v>
      </c>
      <c r="F411" s="191"/>
      <c r="G411" s="779" t="s">
        <v>409</v>
      </c>
      <c r="H411" s="160"/>
      <c r="I411" s="160"/>
      <c r="J411" s="780" t="s">
        <v>591</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6.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6.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595</v>
      </c>
      <c r="AF413" s="151"/>
      <c r="AG413" s="152" t="s">
        <v>371</v>
      </c>
      <c r="AH413" s="153"/>
      <c r="AI413" s="147"/>
      <c r="AJ413" s="147"/>
      <c r="AK413" s="147"/>
      <c r="AL413" s="148"/>
      <c r="AM413" s="147"/>
      <c r="AN413" s="147"/>
      <c r="AO413" s="147"/>
      <c r="AP413" s="148"/>
      <c r="AQ413" s="202" t="s">
        <v>592</v>
      </c>
      <c r="AR413" s="151"/>
      <c r="AS413" s="152" t="s">
        <v>371</v>
      </c>
      <c r="AT413" s="153"/>
      <c r="AU413" s="151" t="s">
        <v>595</v>
      </c>
      <c r="AV413" s="151"/>
      <c r="AW413" s="152" t="s">
        <v>313</v>
      </c>
      <c r="AX413" s="203"/>
    </row>
    <row r="414" spans="1:50" ht="28.5" customHeight="1" x14ac:dyDescent="0.15">
      <c r="A414" s="864"/>
      <c r="B414" s="859"/>
      <c r="C414" s="164"/>
      <c r="D414" s="859"/>
      <c r="E414" s="154"/>
      <c r="F414" s="155"/>
      <c r="G414" s="130" t="s">
        <v>592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594</v>
      </c>
      <c r="AC414" s="213"/>
      <c r="AD414" s="213"/>
      <c r="AE414" s="274" t="s">
        <v>596</v>
      </c>
      <c r="AF414" s="208"/>
      <c r="AG414" s="208"/>
      <c r="AH414" s="208"/>
      <c r="AI414" s="274" t="s">
        <v>596</v>
      </c>
      <c r="AJ414" s="208"/>
      <c r="AK414" s="208"/>
      <c r="AL414" s="208"/>
      <c r="AM414" s="274" t="s">
        <v>596</v>
      </c>
      <c r="AN414" s="208"/>
      <c r="AO414" s="208"/>
      <c r="AP414" s="208"/>
      <c r="AQ414" s="274" t="s">
        <v>596</v>
      </c>
      <c r="AR414" s="208"/>
      <c r="AS414" s="208"/>
      <c r="AT414" s="208"/>
      <c r="AU414" s="274" t="s">
        <v>596</v>
      </c>
      <c r="AV414" s="208"/>
      <c r="AW414" s="208"/>
      <c r="AX414" s="208"/>
    </row>
    <row r="415" spans="1:50" ht="28.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595</v>
      </c>
      <c r="AC415" s="207"/>
      <c r="AD415" s="207"/>
      <c r="AE415" s="274" t="s">
        <v>597</v>
      </c>
      <c r="AF415" s="208"/>
      <c r="AG415" s="208"/>
      <c r="AH415" s="275"/>
      <c r="AI415" s="274" t="s">
        <v>597</v>
      </c>
      <c r="AJ415" s="208"/>
      <c r="AK415" s="208"/>
      <c r="AL415" s="275"/>
      <c r="AM415" s="274" t="s">
        <v>597</v>
      </c>
      <c r="AN415" s="208"/>
      <c r="AO415" s="208"/>
      <c r="AP415" s="275"/>
      <c r="AQ415" s="274" t="s">
        <v>597</v>
      </c>
      <c r="AR415" s="208"/>
      <c r="AS415" s="208"/>
      <c r="AT415" s="275"/>
      <c r="AU415" s="274" t="s">
        <v>597</v>
      </c>
      <c r="AV415" s="208"/>
      <c r="AW415" s="208"/>
      <c r="AX415" s="275"/>
    </row>
    <row r="416" spans="1:50" ht="28.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4" t="s">
        <v>597</v>
      </c>
      <c r="AF416" s="208"/>
      <c r="AG416" s="208"/>
      <c r="AH416" s="275"/>
      <c r="AI416" s="274" t="s">
        <v>597</v>
      </c>
      <c r="AJ416" s="208"/>
      <c r="AK416" s="208"/>
      <c r="AL416" s="275"/>
      <c r="AM416" s="274" t="s">
        <v>597</v>
      </c>
      <c r="AN416" s="208"/>
      <c r="AO416" s="208"/>
      <c r="AP416" s="275"/>
      <c r="AQ416" s="274" t="s">
        <v>597</v>
      </c>
      <c r="AR416" s="208"/>
      <c r="AS416" s="208"/>
      <c r="AT416" s="275"/>
      <c r="AU416" s="274" t="s">
        <v>597</v>
      </c>
      <c r="AV416" s="208"/>
      <c r="AW416" s="208"/>
      <c r="AX416" s="275"/>
    </row>
    <row r="417" spans="1:50" ht="16.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6.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16.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16.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16.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6.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6.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16.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16.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16.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6.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6.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16.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16.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16.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6.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6.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16.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16.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16.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6.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6.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596</v>
      </c>
      <c r="AF438" s="151"/>
      <c r="AG438" s="152" t="s">
        <v>371</v>
      </c>
      <c r="AH438" s="153"/>
      <c r="AI438" s="147"/>
      <c r="AJ438" s="147"/>
      <c r="AK438" s="147"/>
      <c r="AL438" s="148"/>
      <c r="AM438" s="147"/>
      <c r="AN438" s="147"/>
      <c r="AO438" s="147"/>
      <c r="AP438" s="148"/>
      <c r="AQ438" s="202" t="s">
        <v>592</v>
      </c>
      <c r="AR438" s="151"/>
      <c r="AS438" s="152" t="s">
        <v>371</v>
      </c>
      <c r="AT438" s="153"/>
      <c r="AU438" s="151" t="s">
        <v>592</v>
      </c>
      <c r="AV438" s="151"/>
      <c r="AW438" s="152" t="s">
        <v>313</v>
      </c>
      <c r="AX438" s="203"/>
    </row>
    <row r="439" spans="1:50" ht="28.5" customHeight="1" x14ac:dyDescent="0.15">
      <c r="A439" s="864"/>
      <c r="B439" s="859"/>
      <c r="C439" s="164"/>
      <c r="D439" s="859"/>
      <c r="E439" s="154"/>
      <c r="F439" s="155"/>
      <c r="G439" s="130" t="s">
        <v>592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596</v>
      </c>
      <c r="AC439" s="213"/>
      <c r="AD439" s="213"/>
      <c r="AE439" s="274" t="s">
        <v>593</v>
      </c>
      <c r="AF439" s="208"/>
      <c r="AG439" s="208"/>
      <c r="AH439" s="208"/>
      <c r="AI439" s="274" t="s">
        <v>593</v>
      </c>
      <c r="AJ439" s="208"/>
      <c r="AK439" s="208"/>
      <c r="AL439" s="208"/>
      <c r="AM439" s="274" t="s">
        <v>593</v>
      </c>
      <c r="AN439" s="208"/>
      <c r="AO439" s="208"/>
      <c r="AP439" s="208"/>
      <c r="AQ439" s="274" t="s">
        <v>593</v>
      </c>
      <c r="AR439" s="208"/>
      <c r="AS439" s="208"/>
      <c r="AT439" s="208"/>
      <c r="AU439" s="274" t="s">
        <v>593</v>
      </c>
      <c r="AV439" s="208"/>
      <c r="AW439" s="208"/>
      <c r="AX439" s="208"/>
    </row>
    <row r="440" spans="1:50" ht="28.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597</v>
      </c>
      <c r="AC440" s="207"/>
      <c r="AD440" s="207"/>
      <c r="AE440" s="274" t="s">
        <v>596</v>
      </c>
      <c r="AF440" s="208"/>
      <c r="AG440" s="208"/>
      <c r="AH440" s="275"/>
      <c r="AI440" s="274" t="s">
        <v>596</v>
      </c>
      <c r="AJ440" s="208"/>
      <c r="AK440" s="208"/>
      <c r="AL440" s="275"/>
      <c r="AM440" s="274" t="s">
        <v>596</v>
      </c>
      <c r="AN440" s="208"/>
      <c r="AO440" s="208"/>
      <c r="AP440" s="275"/>
      <c r="AQ440" s="274" t="s">
        <v>596</v>
      </c>
      <c r="AR440" s="208"/>
      <c r="AS440" s="208"/>
      <c r="AT440" s="275"/>
      <c r="AU440" s="274" t="s">
        <v>596</v>
      </c>
      <c r="AV440" s="208"/>
      <c r="AW440" s="208"/>
      <c r="AX440" s="275"/>
    </row>
    <row r="441" spans="1:50" ht="28.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4" t="s">
        <v>596</v>
      </c>
      <c r="AF441" s="208"/>
      <c r="AG441" s="208"/>
      <c r="AH441" s="275"/>
      <c r="AI441" s="274" t="s">
        <v>596</v>
      </c>
      <c r="AJ441" s="208"/>
      <c r="AK441" s="208"/>
      <c r="AL441" s="275"/>
      <c r="AM441" s="274" t="s">
        <v>596</v>
      </c>
      <c r="AN441" s="208"/>
      <c r="AO441" s="208"/>
      <c r="AP441" s="275"/>
      <c r="AQ441" s="274" t="s">
        <v>596</v>
      </c>
      <c r="AR441" s="208"/>
      <c r="AS441" s="208"/>
      <c r="AT441" s="275"/>
      <c r="AU441" s="274" t="s">
        <v>596</v>
      </c>
      <c r="AV441" s="208"/>
      <c r="AW441" s="208"/>
      <c r="AX441" s="275"/>
    </row>
    <row r="442" spans="1:50" ht="16.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6.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16.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16.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16.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6.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6.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16.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16.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16.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6.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6.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16.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16.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16.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6.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6.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16.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16.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16.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16.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6.5" customHeight="1" x14ac:dyDescent="0.15">
      <c r="A463" s="864"/>
      <c r="B463" s="859"/>
      <c r="C463" s="164"/>
      <c r="D463" s="859"/>
      <c r="E463" s="110" t="s">
        <v>593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6.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16.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6.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6.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16.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16.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16.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6.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6.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16.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16.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16.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6.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6.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16.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16.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16.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6.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6.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16.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16.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16.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6.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6.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16.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16.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16.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6.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6.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16.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16.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16.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6.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6.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16.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16.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16.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6.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6.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16.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16.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16.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6.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6.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16.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16.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16.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6.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6.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16.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16.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16.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16.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16.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16.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16.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6.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6.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16.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16.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16.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6.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6.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16.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16.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16.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6.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6.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16.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16.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16.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6.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6.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16.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16.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16.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6.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6.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16.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16.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16.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6.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6.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16.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16.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16.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6.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6.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16.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16.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16.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6.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6.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16.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16.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16.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6.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6.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16.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16.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16.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6.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6.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16.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16.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16.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16.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16.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16.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16.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6.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6.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16.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16.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16.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6.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6.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16.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16.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16.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6.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6.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16.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16.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16.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6.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6.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16.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16.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16.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6.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6.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16.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16.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16.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6.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6.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16.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16.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16.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6.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6.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16.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16.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16.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6.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6.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16.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16.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16.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6.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6.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16.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16.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16.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6.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6.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16.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16.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16.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16.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16.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16.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16.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6.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6.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16.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16.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16.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6.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6.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16.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16.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16.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6.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6.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16.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16.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16.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6.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6.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16.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16.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16.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6.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6.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16.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16.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16.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6.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6.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16.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16.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16.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6.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6.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16.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16.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16.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6.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6.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16.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16.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16.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6.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6.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16.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16.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16.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6.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6.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16.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16.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16.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16.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13.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4.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48"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7" t="s">
        <v>520</v>
      </c>
      <c r="AE683" s="258"/>
      <c r="AF683" s="258"/>
      <c r="AG683" s="248" t="s">
        <v>547</v>
      </c>
      <c r="AH683" s="249"/>
      <c r="AI683" s="249"/>
      <c r="AJ683" s="249"/>
      <c r="AK683" s="249"/>
      <c r="AL683" s="249"/>
      <c r="AM683" s="249"/>
      <c r="AN683" s="249"/>
      <c r="AO683" s="249"/>
      <c r="AP683" s="249"/>
      <c r="AQ683" s="249"/>
      <c r="AR683" s="249"/>
      <c r="AS683" s="249"/>
      <c r="AT683" s="249"/>
      <c r="AU683" s="249"/>
      <c r="AV683" s="249"/>
      <c r="AW683" s="249"/>
      <c r="AX683" s="250"/>
    </row>
    <row r="684" spans="1:50" ht="48"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9"/>
      <c r="AD684" s="143" t="s">
        <v>520</v>
      </c>
      <c r="AE684" s="144"/>
      <c r="AF684" s="144"/>
      <c r="AG684" s="140" t="s">
        <v>548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541</v>
      </c>
      <c r="AE685" s="638"/>
      <c r="AF685" s="638"/>
      <c r="AG685" s="450" t="s">
        <v>580</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4" t="s">
        <v>46</v>
      </c>
      <c r="D686" s="775"/>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6"/>
      <c r="AD686" s="448" t="s">
        <v>520</v>
      </c>
      <c r="AE686" s="449"/>
      <c r="AF686" s="449"/>
      <c r="AG686" s="110" t="s">
        <v>616</v>
      </c>
      <c r="AH686" s="111"/>
      <c r="AI686" s="111"/>
      <c r="AJ686" s="111"/>
      <c r="AK686" s="111"/>
      <c r="AL686" s="111"/>
      <c r="AM686" s="111"/>
      <c r="AN686" s="111"/>
      <c r="AO686" s="111"/>
      <c r="AP686" s="111"/>
      <c r="AQ686" s="111"/>
      <c r="AR686" s="111"/>
      <c r="AS686" s="111"/>
      <c r="AT686" s="111"/>
      <c r="AU686" s="111"/>
      <c r="AV686" s="111"/>
      <c r="AW686" s="111"/>
      <c r="AX686" s="112"/>
    </row>
    <row r="687" spans="1:50" ht="60.75" customHeight="1" x14ac:dyDescent="0.15">
      <c r="A687" s="504"/>
      <c r="B687" s="505"/>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579</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67.5" customHeight="1" x14ac:dyDescent="0.15">
      <c r="A688" s="504"/>
      <c r="B688" s="505"/>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579</v>
      </c>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47.25"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520</v>
      </c>
      <c r="AE689" s="420"/>
      <c r="AF689" s="420"/>
      <c r="AG689" s="627" t="s">
        <v>549</v>
      </c>
      <c r="AH689" s="628"/>
      <c r="AI689" s="628"/>
      <c r="AJ689" s="628"/>
      <c r="AK689" s="628"/>
      <c r="AL689" s="628"/>
      <c r="AM689" s="628"/>
      <c r="AN689" s="628"/>
      <c r="AO689" s="628"/>
      <c r="AP689" s="628"/>
      <c r="AQ689" s="628"/>
      <c r="AR689" s="628"/>
      <c r="AS689" s="628"/>
      <c r="AT689" s="628"/>
      <c r="AU689" s="628"/>
      <c r="AV689" s="628"/>
      <c r="AW689" s="628"/>
      <c r="AX689" s="629"/>
    </row>
    <row r="690" spans="1:64" ht="30" customHeight="1" x14ac:dyDescent="0.15">
      <c r="A690" s="504"/>
      <c r="B690" s="506"/>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520</v>
      </c>
      <c r="AE690" s="144"/>
      <c r="AF690" s="144"/>
      <c r="AG690" s="140" t="s">
        <v>550</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04"/>
      <c r="B691" s="506"/>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520</v>
      </c>
      <c r="AE691" s="144"/>
      <c r="AF691" s="144"/>
      <c r="AG691" s="140" t="s">
        <v>551</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4"/>
      <c r="B692" s="506"/>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2"/>
      <c r="AD692" s="143" t="s">
        <v>520</v>
      </c>
      <c r="AE692" s="144"/>
      <c r="AF692" s="144"/>
      <c r="AG692" s="140" t="s">
        <v>552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2"/>
      <c r="AD693" s="637" t="s">
        <v>541</v>
      </c>
      <c r="AE693" s="638"/>
      <c r="AF693" s="638"/>
      <c r="AG693" s="692" t="s">
        <v>580</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501</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541</v>
      </c>
      <c r="AE694" s="690"/>
      <c r="AF694" s="691"/>
      <c r="AG694" s="684" t="s">
        <v>580</v>
      </c>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30" customHeight="1" x14ac:dyDescent="0.15">
      <c r="A695" s="502" t="s">
        <v>45</v>
      </c>
      <c r="B695" s="642"/>
      <c r="C695" s="643" t="s">
        <v>502</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520</v>
      </c>
      <c r="AE695" s="420"/>
      <c r="AF695" s="655"/>
      <c r="AG695" s="627" t="s">
        <v>610</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520</v>
      </c>
      <c r="AE696" s="488"/>
      <c r="AF696" s="488"/>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541</v>
      </c>
      <c r="AE697" s="144"/>
      <c r="AF697" s="144"/>
      <c r="AG697" s="140" t="s">
        <v>580</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541</v>
      </c>
      <c r="AE698" s="144"/>
      <c r="AF698" s="144"/>
      <c r="AG698" s="113" t="s">
        <v>580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541</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hidden="1" customHeight="1" x14ac:dyDescent="0.15">
      <c r="A701" s="633"/>
      <c r="B701" s="634"/>
      <c r="C701" s="254"/>
      <c r="D701" s="255"/>
      <c r="E701" s="255"/>
      <c r="F701" s="255"/>
      <c r="G701" s="255"/>
      <c r="H701" s="255"/>
      <c r="I701" s="255"/>
      <c r="J701" s="255"/>
      <c r="K701" s="255"/>
      <c r="L701" s="255"/>
      <c r="M701" s="255"/>
      <c r="N701" s="255"/>
      <c r="O701" s="256"/>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3"/>
      <c r="B702" s="634"/>
      <c r="C702" s="254"/>
      <c r="D702" s="255"/>
      <c r="E702" s="255"/>
      <c r="F702" s="255"/>
      <c r="G702" s="255"/>
      <c r="H702" s="255"/>
      <c r="I702" s="255"/>
      <c r="J702" s="255"/>
      <c r="K702" s="255"/>
      <c r="L702" s="255"/>
      <c r="M702" s="255"/>
      <c r="N702" s="255"/>
      <c r="O702" s="256"/>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3"/>
      <c r="B703" s="634"/>
      <c r="C703" s="254"/>
      <c r="D703" s="255"/>
      <c r="E703" s="255"/>
      <c r="F703" s="255"/>
      <c r="G703" s="255"/>
      <c r="H703" s="255"/>
      <c r="I703" s="255"/>
      <c r="J703" s="255"/>
      <c r="K703" s="255"/>
      <c r="L703" s="255"/>
      <c r="M703" s="255"/>
      <c r="N703" s="255"/>
      <c r="O703" s="256"/>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3"/>
      <c r="B704" s="634"/>
      <c r="C704" s="254"/>
      <c r="D704" s="255"/>
      <c r="E704" s="255"/>
      <c r="F704" s="255"/>
      <c r="G704" s="255"/>
      <c r="H704" s="255"/>
      <c r="I704" s="255"/>
      <c r="J704" s="255"/>
      <c r="K704" s="255"/>
      <c r="L704" s="255"/>
      <c r="M704" s="255"/>
      <c r="N704" s="255"/>
      <c r="O704" s="256"/>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6" t="s">
        <v>60</v>
      </c>
      <c r="D706" s="457"/>
      <c r="E706" s="457"/>
      <c r="F706" s="458"/>
      <c r="G706" s="472" t="s">
        <v>611</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554</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60" customHeight="1" thickBot="1" x14ac:dyDescent="0.2">
      <c r="A709" s="496" t="s">
        <v>625</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t="s">
        <v>266</v>
      </c>
      <c r="B711" s="677"/>
      <c r="C711" s="677"/>
      <c r="D711" s="677"/>
      <c r="E711" s="678"/>
      <c r="F711" s="620" t="s">
        <v>622</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9" t="s">
        <v>623</v>
      </c>
      <c r="B713" s="530"/>
      <c r="C713" s="530"/>
      <c r="D713" s="530"/>
      <c r="E713" s="531"/>
      <c r="F713" s="499" t="s">
        <v>624</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60"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529</v>
      </c>
      <c r="H717" s="435"/>
      <c r="I717" s="435"/>
      <c r="J717" s="435"/>
      <c r="K717" s="435"/>
      <c r="L717" s="435"/>
      <c r="M717" s="435"/>
      <c r="N717" s="435"/>
      <c r="O717" s="435"/>
      <c r="P717" s="435"/>
      <c r="Q717" s="438" t="s">
        <v>376</v>
      </c>
      <c r="R717" s="438"/>
      <c r="S717" s="438"/>
      <c r="T717" s="438"/>
      <c r="U717" s="438"/>
      <c r="V717" s="438"/>
      <c r="W717" s="434" t="s">
        <v>530</v>
      </c>
      <c r="X717" s="435"/>
      <c r="Y717" s="435"/>
      <c r="Z717" s="435"/>
      <c r="AA717" s="435"/>
      <c r="AB717" s="435"/>
      <c r="AC717" s="435"/>
      <c r="AD717" s="435"/>
      <c r="AE717" s="435"/>
      <c r="AF717" s="435"/>
      <c r="AG717" s="438" t="s">
        <v>377</v>
      </c>
      <c r="AH717" s="438"/>
      <c r="AI717" s="438"/>
      <c r="AJ717" s="438"/>
      <c r="AK717" s="438"/>
      <c r="AL717" s="438"/>
      <c r="AM717" s="434" t="s">
        <v>531</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532</v>
      </c>
      <c r="H718" s="437"/>
      <c r="I718" s="437"/>
      <c r="J718" s="437"/>
      <c r="K718" s="437"/>
      <c r="L718" s="437"/>
      <c r="M718" s="437"/>
      <c r="N718" s="437"/>
      <c r="O718" s="437"/>
      <c r="P718" s="437"/>
      <c r="Q718" s="495" t="s">
        <v>379</v>
      </c>
      <c r="R718" s="495"/>
      <c r="S718" s="495"/>
      <c r="T718" s="495"/>
      <c r="U718" s="495"/>
      <c r="V718" s="495"/>
      <c r="W718" s="605" t="s">
        <v>533</v>
      </c>
      <c r="X718" s="606"/>
      <c r="Y718" s="606"/>
      <c r="Z718" s="606"/>
      <c r="AA718" s="606"/>
      <c r="AB718" s="606"/>
      <c r="AC718" s="606"/>
      <c r="AD718" s="606"/>
      <c r="AE718" s="606"/>
      <c r="AF718" s="606"/>
      <c r="AG718" s="495" t="s">
        <v>380</v>
      </c>
      <c r="AH718" s="495"/>
      <c r="AI718" s="495"/>
      <c r="AJ718" s="495"/>
      <c r="AK718" s="495"/>
      <c r="AL718" s="495"/>
      <c r="AM718" s="459" t="s">
        <v>534</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t="s">
        <v>612</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thickBot="1" x14ac:dyDescent="0.2">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556</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558</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555</v>
      </c>
      <c r="H760" s="527"/>
      <c r="I760" s="527"/>
      <c r="J760" s="527"/>
      <c r="K760" s="528"/>
      <c r="L760" s="520" t="s">
        <v>557</v>
      </c>
      <c r="M760" s="521"/>
      <c r="N760" s="521"/>
      <c r="O760" s="521"/>
      <c r="P760" s="521"/>
      <c r="Q760" s="521"/>
      <c r="R760" s="521"/>
      <c r="S760" s="521"/>
      <c r="T760" s="521"/>
      <c r="U760" s="521"/>
      <c r="V760" s="521"/>
      <c r="W760" s="521"/>
      <c r="X760" s="522"/>
      <c r="Y760" s="482">
        <v>205</v>
      </c>
      <c r="Z760" s="483"/>
      <c r="AA760" s="483"/>
      <c r="AB760" s="682"/>
      <c r="AC760" s="526" t="s">
        <v>559</v>
      </c>
      <c r="AD760" s="527"/>
      <c r="AE760" s="527"/>
      <c r="AF760" s="527"/>
      <c r="AG760" s="528"/>
      <c r="AH760" s="520" t="s">
        <v>560</v>
      </c>
      <c r="AI760" s="521"/>
      <c r="AJ760" s="521"/>
      <c r="AK760" s="521"/>
      <c r="AL760" s="521"/>
      <c r="AM760" s="521"/>
      <c r="AN760" s="521"/>
      <c r="AO760" s="521"/>
      <c r="AP760" s="521"/>
      <c r="AQ760" s="521"/>
      <c r="AR760" s="521"/>
      <c r="AS760" s="521"/>
      <c r="AT760" s="522"/>
      <c r="AU760" s="482">
        <v>205</v>
      </c>
      <c r="AV760" s="483"/>
      <c r="AW760" s="483"/>
      <c r="AX760" s="484"/>
    </row>
    <row r="761" spans="1:50" ht="24.75" hidden="1"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205</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205</v>
      </c>
      <c r="AV770" s="707"/>
      <c r="AW770" s="707"/>
      <c r="AX770" s="709"/>
    </row>
    <row r="771" spans="1:50" ht="30" customHeight="1" x14ac:dyDescent="0.15">
      <c r="A771" s="492"/>
      <c r="B771" s="493"/>
      <c r="C771" s="493"/>
      <c r="D771" s="493"/>
      <c r="E771" s="493"/>
      <c r="F771" s="494"/>
      <c r="G771" s="479" t="s">
        <v>614</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613</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561</v>
      </c>
      <c r="H773" s="527"/>
      <c r="I773" s="527"/>
      <c r="J773" s="527"/>
      <c r="K773" s="528"/>
      <c r="L773" s="520" t="s">
        <v>562</v>
      </c>
      <c r="M773" s="521"/>
      <c r="N773" s="521"/>
      <c r="O773" s="521"/>
      <c r="P773" s="521"/>
      <c r="Q773" s="521"/>
      <c r="R773" s="521"/>
      <c r="S773" s="521"/>
      <c r="T773" s="521"/>
      <c r="U773" s="521"/>
      <c r="V773" s="521"/>
      <c r="W773" s="521"/>
      <c r="X773" s="522"/>
      <c r="Y773" s="482">
        <v>22</v>
      </c>
      <c r="Z773" s="483"/>
      <c r="AA773" s="483"/>
      <c r="AB773" s="682"/>
      <c r="AC773" s="526" t="s">
        <v>563</v>
      </c>
      <c r="AD773" s="527"/>
      <c r="AE773" s="527"/>
      <c r="AF773" s="527"/>
      <c r="AG773" s="528"/>
      <c r="AH773" s="520" t="s">
        <v>564</v>
      </c>
      <c r="AI773" s="521"/>
      <c r="AJ773" s="521"/>
      <c r="AK773" s="521"/>
      <c r="AL773" s="521"/>
      <c r="AM773" s="521"/>
      <c r="AN773" s="521"/>
      <c r="AO773" s="521"/>
      <c r="AP773" s="521"/>
      <c r="AQ773" s="521"/>
      <c r="AR773" s="521"/>
      <c r="AS773" s="521"/>
      <c r="AT773" s="522"/>
      <c r="AU773" s="482">
        <v>8</v>
      </c>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t="s">
        <v>555</v>
      </c>
      <c r="AD774" s="428"/>
      <c r="AE774" s="428"/>
      <c r="AF774" s="428"/>
      <c r="AG774" s="429"/>
      <c r="AH774" s="421" t="s">
        <v>565</v>
      </c>
      <c r="AI774" s="422"/>
      <c r="AJ774" s="422"/>
      <c r="AK774" s="422"/>
      <c r="AL774" s="422"/>
      <c r="AM774" s="422"/>
      <c r="AN774" s="422"/>
      <c r="AO774" s="422"/>
      <c r="AP774" s="422"/>
      <c r="AQ774" s="422"/>
      <c r="AR774" s="422"/>
      <c r="AS774" s="422"/>
      <c r="AT774" s="423"/>
      <c r="AU774" s="424">
        <v>2</v>
      </c>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x14ac:dyDescent="0.15">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22</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10</v>
      </c>
      <c r="AV783" s="707"/>
      <c r="AW783" s="707"/>
      <c r="AX783" s="709"/>
    </row>
    <row r="784" spans="1:50" ht="30" hidden="1" customHeight="1" x14ac:dyDescent="0.15">
      <c r="A784" s="492"/>
      <c r="B784" s="493"/>
      <c r="C784" s="493"/>
      <c r="D784" s="493"/>
      <c r="E784" s="493"/>
      <c r="F784" s="494"/>
      <c r="G784" s="479" t="s">
        <v>494</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495</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5" t="s">
        <v>400</v>
      </c>
      <c r="Q815" s="295"/>
      <c r="R815" s="295"/>
      <c r="S815" s="295"/>
      <c r="T815" s="295"/>
      <c r="U815" s="295"/>
      <c r="V815" s="295"/>
      <c r="W815" s="295"/>
      <c r="X815" s="295"/>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30" customHeight="1" x14ac:dyDescent="0.15">
      <c r="A816" s="239">
        <v>1</v>
      </c>
      <c r="B816" s="239">
        <v>1</v>
      </c>
      <c r="C816" s="235" t="s">
        <v>566</v>
      </c>
      <c r="D816" s="217"/>
      <c r="E816" s="217"/>
      <c r="F816" s="217"/>
      <c r="G816" s="217"/>
      <c r="H816" s="217"/>
      <c r="I816" s="217"/>
      <c r="J816" s="218">
        <v>8000020460001</v>
      </c>
      <c r="K816" s="219"/>
      <c r="L816" s="219"/>
      <c r="M816" s="219"/>
      <c r="N816" s="219"/>
      <c r="O816" s="219"/>
      <c r="P816" s="236" t="s">
        <v>568</v>
      </c>
      <c r="Q816" s="220"/>
      <c r="R816" s="220"/>
      <c r="S816" s="220"/>
      <c r="T816" s="220"/>
      <c r="U816" s="220"/>
      <c r="V816" s="220"/>
      <c r="W816" s="220"/>
      <c r="X816" s="220"/>
      <c r="Y816" s="221">
        <v>205</v>
      </c>
      <c r="Z816" s="222"/>
      <c r="AA816" s="222"/>
      <c r="AB816" s="223"/>
      <c r="AC816" s="224" t="s">
        <v>569</v>
      </c>
      <c r="AD816" s="224"/>
      <c r="AE816" s="224"/>
      <c r="AF816" s="224"/>
      <c r="AG816" s="224"/>
      <c r="AH816" s="225" t="s">
        <v>583</v>
      </c>
      <c r="AI816" s="226"/>
      <c r="AJ816" s="226"/>
      <c r="AK816" s="226"/>
      <c r="AL816" s="227" t="s">
        <v>585</v>
      </c>
      <c r="AM816" s="228"/>
      <c r="AN816" s="228"/>
      <c r="AO816" s="229"/>
      <c r="AP816" s="230"/>
      <c r="AQ816" s="230"/>
      <c r="AR816" s="230"/>
      <c r="AS816" s="230"/>
      <c r="AT816" s="230"/>
      <c r="AU816" s="230"/>
      <c r="AV816" s="230"/>
      <c r="AW816" s="230"/>
      <c r="AX816" s="230"/>
    </row>
    <row r="817" spans="1:50" ht="30" customHeight="1" x14ac:dyDescent="0.15">
      <c r="A817" s="239">
        <v>2</v>
      </c>
      <c r="B817" s="239">
        <v>1</v>
      </c>
      <c r="C817" s="235" t="s">
        <v>567</v>
      </c>
      <c r="D817" s="217"/>
      <c r="E817" s="217"/>
      <c r="F817" s="217"/>
      <c r="G817" s="217"/>
      <c r="H817" s="217"/>
      <c r="I817" s="217"/>
      <c r="J817" s="218">
        <v>1000020230006</v>
      </c>
      <c r="K817" s="219"/>
      <c r="L817" s="219"/>
      <c r="M817" s="219"/>
      <c r="N817" s="219"/>
      <c r="O817" s="219"/>
      <c r="P817" s="236" t="s">
        <v>570</v>
      </c>
      <c r="Q817" s="220"/>
      <c r="R817" s="220"/>
      <c r="S817" s="220"/>
      <c r="T817" s="220"/>
      <c r="U817" s="220"/>
      <c r="V817" s="220"/>
      <c r="W817" s="220"/>
      <c r="X817" s="220"/>
      <c r="Y817" s="221">
        <v>22</v>
      </c>
      <c r="Z817" s="222"/>
      <c r="AA817" s="222"/>
      <c r="AB817" s="223"/>
      <c r="AC817" s="224" t="s">
        <v>569</v>
      </c>
      <c r="AD817" s="224"/>
      <c r="AE817" s="224"/>
      <c r="AF817" s="224"/>
      <c r="AG817" s="224"/>
      <c r="AH817" s="225" t="s">
        <v>584</v>
      </c>
      <c r="AI817" s="226"/>
      <c r="AJ817" s="226"/>
      <c r="AK817" s="226"/>
      <c r="AL817" s="227" t="s">
        <v>586</v>
      </c>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60" customHeight="1" x14ac:dyDescent="0.15">
      <c r="A849" s="239">
        <v>1</v>
      </c>
      <c r="B849" s="239">
        <v>1</v>
      </c>
      <c r="C849" s="235" t="s">
        <v>571</v>
      </c>
      <c r="D849" s="217"/>
      <c r="E849" s="217"/>
      <c r="F849" s="217"/>
      <c r="G849" s="217"/>
      <c r="H849" s="217"/>
      <c r="I849" s="217"/>
      <c r="J849" s="218" t="s">
        <v>582</v>
      </c>
      <c r="K849" s="219"/>
      <c r="L849" s="219"/>
      <c r="M849" s="219"/>
      <c r="N849" s="219"/>
      <c r="O849" s="219"/>
      <c r="P849" s="236" t="s">
        <v>572</v>
      </c>
      <c r="Q849" s="220"/>
      <c r="R849" s="220"/>
      <c r="S849" s="220"/>
      <c r="T849" s="220"/>
      <c r="U849" s="220"/>
      <c r="V849" s="220"/>
      <c r="W849" s="220"/>
      <c r="X849" s="220"/>
      <c r="Y849" s="221">
        <v>205</v>
      </c>
      <c r="Z849" s="222"/>
      <c r="AA849" s="222"/>
      <c r="AB849" s="223"/>
      <c r="AC849" s="224" t="s">
        <v>573</v>
      </c>
      <c r="AD849" s="224"/>
      <c r="AE849" s="224"/>
      <c r="AF849" s="224"/>
      <c r="AG849" s="224"/>
      <c r="AH849" s="225" t="s">
        <v>585</v>
      </c>
      <c r="AI849" s="226"/>
      <c r="AJ849" s="226"/>
      <c r="AK849" s="226"/>
      <c r="AL849" s="227" t="s">
        <v>587</v>
      </c>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39">
        <v>1</v>
      </c>
      <c r="B882" s="239">
        <v>1</v>
      </c>
      <c r="C882" s="235" t="s">
        <v>574</v>
      </c>
      <c r="D882" s="217"/>
      <c r="E882" s="217"/>
      <c r="F882" s="217"/>
      <c r="G882" s="217"/>
      <c r="H882" s="217"/>
      <c r="I882" s="217"/>
      <c r="J882" s="218" t="s">
        <v>581</v>
      </c>
      <c r="K882" s="219"/>
      <c r="L882" s="219"/>
      <c r="M882" s="219"/>
      <c r="N882" s="219"/>
      <c r="O882" s="219"/>
      <c r="P882" s="236" t="s">
        <v>562</v>
      </c>
      <c r="Q882" s="220"/>
      <c r="R882" s="220"/>
      <c r="S882" s="220"/>
      <c r="T882" s="220"/>
      <c r="U882" s="220"/>
      <c r="V882" s="220"/>
      <c r="W882" s="220"/>
      <c r="X882" s="220"/>
      <c r="Y882" s="221">
        <v>22</v>
      </c>
      <c r="Z882" s="222"/>
      <c r="AA882" s="222"/>
      <c r="AB882" s="223"/>
      <c r="AC882" s="224" t="s">
        <v>573</v>
      </c>
      <c r="AD882" s="224"/>
      <c r="AE882" s="224"/>
      <c r="AF882" s="224"/>
      <c r="AG882" s="224"/>
      <c r="AH882" s="225" t="s">
        <v>588</v>
      </c>
      <c r="AI882" s="226"/>
      <c r="AJ882" s="226"/>
      <c r="AK882" s="226"/>
      <c r="AL882" s="227" t="s">
        <v>584</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customHeight="1" x14ac:dyDescent="0.15">
      <c r="A915" s="239">
        <v>1</v>
      </c>
      <c r="B915" s="239">
        <v>1</v>
      </c>
      <c r="C915" s="235" t="s">
        <v>575</v>
      </c>
      <c r="D915" s="217"/>
      <c r="E915" s="217"/>
      <c r="F915" s="217"/>
      <c r="G915" s="217"/>
      <c r="H915" s="217"/>
      <c r="I915" s="217"/>
      <c r="J915" s="218">
        <v>4010001054032</v>
      </c>
      <c r="K915" s="219"/>
      <c r="L915" s="219"/>
      <c r="M915" s="219"/>
      <c r="N915" s="219"/>
      <c r="O915" s="219"/>
      <c r="P915" s="236" t="s">
        <v>576</v>
      </c>
      <c r="Q915" s="220"/>
      <c r="R915" s="220"/>
      <c r="S915" s="220"/>
      <c r="T915" s="220"/>
      <c r="U915" s="220"/>
      <c r="V915" s="220"/>
      <c r="W915" s="220"/>
      <c r="X915" s="220"/>
      <c r="Y915" s="221">
        <v>10</v>
      </c>
      <c r="Z915" s="222"/>
      <c r="AA915" s="222"/>
      <c r="AB915" s="223"/>
      <c r="AC915" s="224" t="s">
        <v>422</v>
      </c>
      <c r="AD915" s="224"/>
      <c r="AE915" s="224"/>
      <c r="AF915" s="224"/>
      <c r="AG915" s="224"/>
      <c r="AH915" s="225">
        <v>1</v>
      </c>
      <c r="AI915" s="226"/>
      <c r="AJ915" s="226"/>
      <c r="AK915" s="226"/>
      <c r="AL915" s="227">
        <v>93.8</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18.7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106" t="s">
        <v>621</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49" priority="11205">
      <formula>IF(RIGHT(TEXT(P14,"0.#"),1)=".",FALSE,TRUE)</formula>
    </cfRule>
    <cfRule type="expression" dxfId="2648" priority="11206">
      <formula>IF(RIGHT(TEXT(P14,"0.#"),1)=".",TRUE,FALSE)</formula>
    </cfRule>
  </conditionalFormatting>
  <conditionalFormatting sqref="AE23">
    <cfRule type="expression" dxfId="2647" priority="11195">
      <formula>IF(RIGHT(TEXT(AE23,"0.#"),1)=".",FALSE,TRUE)</formula>
    </cfRule>
    <cfRule type="expression" dxfId="2646" priority="11196">
      <formula>IF(RIGHT(TEXT(AE23,"0.#"),1)=".",TRUE,FALSE)</formula>
    </cfRule>
  </conditionalFormatting>
  <conditionalFormatting sqref="L105">
    <cfRule type="expression" dxfId="2645" priority="11087">
      <formula>IF(RIGHT(TEXT(L105,"0.#"),1)=".",FALSE,TRUE)</formula>
    </cfRule>
    <cfRule type="expression" dxfId="2644" priority="11088">
      <formula>IF(RIGHT(TEXT(L105,"0.#"),1)=".",TRUE,FALSE)</formula>
    </cfRule>
  </conditionalFormatting>
  <conditionalFormatting sqref="L110">
    <cfRule type="expression" dxfId="2643" priority="11085">
      <formula>IF(RIGHT(TEXT(L110,"0.#"),1)=".",FALSE,TRUE)</formula>
    </cfRule>
    <cfRule type="expression" dxfId="2642" priority="11086">
      <formula>IF(RIGHT(TEXT(L110,"0.#"),1)=".",TRUE,FALSE)</formula>
    </cfRule>
  </conditionalFormatting>
  <conditionalFormatting sqref="R110">
    <cfRule type="expression" dxfId="2641" priority="11083">
      <formula>IF(RIGHT(TEXT(R110,"0.#"),1)=".",FALSE,TRUE)</formula>
    </cfRule>
    <cfRule type="expression" dxfId="2640" priority="11084">
      <formula>IF(RIGHT(TEXT(R110,"0.#"),1)=".",TRUE,FALSE)</formula>
    </cfRule>
  </conditionalFormatting>
  <conditionalFormatting sqref="P18:AX18">
    <cfRule type="expression" dxfId="2639" priority="11081">
      <formula>IF(RIGHT(TEXT(P18,"0.#"),1)=".",FALSE,TRUE)</formula>
    </cfRule>
    <cfRule type="expression" dxfId="2638" priority="11082">
      <formula>IF(RIGHT(TEXT(P18,"0.#"),1)=".",TRUE,FALSE)</formula>
    </cfRule>
  </conditionalFormatting>
  <conditionalFormatting sqref="Y761">
    <cfRule type="expression" dxfId="2637" priority="11077">
      <formula>IF(RIGHT(TEXT(Y761,"0.#"),1)=".",FALSE,TRUE)</formula>
    </cfRule>
    <cfRule type="expression" dxfId="2636" priority="11078">
      <formula>IF(RIGHT(TEXT(Y761,"0.#"),1)=".",TRUE,FALSE)</formula>
    </cfRule>
  </conditionalFormatting>
  <conditionalFormatting sqref="Y770">
    <cfRule type="expression" dxfId="2635" priority="11073">
      <formula>IF(RIGHT(TEXT(Y770,"0.#"),1)=".",FALSE,TRUE)</formula>
    </cfRule>
    <cfRule type="expression" dxfId="2634" priority="11074">
      <formula>IF(RIGHT(TEXT(Y770,"0.#"),1)=".",TRUE,FALSE)</formula>
    </cfRule>
  </conditionalFormatting>
  <conditionalFormatting sqref="Y801:Y808 Y799 Y788:Y795 Y786 Y775:Y782 Y773">
    <cfRule type="expression" dxfId="2633" priority="10855">
      <formula>IF(RIGHT(TEXT(Y773,"0.#"),1)=".",FALSE,TRUE)</formula>
    </cfRule>
    <cfRule type="expression" dxfId="2632" priority="10856">
      <formula>IF(RIGHT(TEXT(Y773,"0.#"),1)=".",TRUE,FALSE)</formula>
    </cfRule>
  </conditionalFormatting>
  <conditionalFormatting sqref="P16:AQ17 P15:AX15 P13:AX13">
    <cfRule type="expression" dxfId="2631" priority="10903">
      <formula>IF(RIGHT(TEXT(P13,"0.#"),1)=".",FALSE,TRUE)</formula>
    </cfRule>
    <cfRule type="expression" dxfId="2630" priority="10904">
      <formula>IF(RIGHT(TEXT(P13,"0.#"),1)=".",TRUE,FALSE)</formula>
    </cfRule>
  </conditionalFormatting>
  <conditionalFormatting sqref="P19:AJ19">
    <cfRule type="expression" dxfId="2629" priority="10901">
      <formula>IF(RIGHT(TEXT(P19,"0.#"),1)=".",FALSE,TRUE)</formula>
    </cfRule>
    <cfRule type="expression" dxfId="2628" priority="10902">
      <formula>IF(RIGHT(TEXT(P19,"0.#"),1)=".",TRUE,FALSE)</formula>
    </cfRule>
  </conditionalFormatting>
  <conditionalFormatting sqref="AE74 AQ74">
    <cfRule type="expression" dxfId="2627" priority="10893">
      <formula>IF(RIGHT(TEXT(AE74,"0.#"),1)=".",FALSE,TRUE)</formula>
    </cfRule>
    <cfRule type="expression" dxfId="2626" priority="10894">
      <formula>IF(RIGHT(TEXT(AE74,"0.#"),1)=".",TRUE,FALSE)</formula>
    </cfRule>
  </conditionalFormatting>
  <conditionalFormatting sqref="L106:L109 L104">
    <cfRule type="expression" dxfId="2625" priority="10887">
      <formula>IF(RIGHT(TEXT(L104,"0.#"),1)=".",FALSE,TRUE)</formula>
    </cfRule>
    <cfRule type="expression" dxfId="2624" priority="10888">
      <formula>IF(RIGHT(TEXT(L104,"0.#"),1)=".",TRUE,FALSE)</formula>
    </cfRule>
  </conditionalFormatting>
  <conditionalFormatting sqref="R104">
    <cfRule type="expression" dxfId="2623" priority="10883">
      <formula>IF(RIGHT(TEXT(R104,"0.#"),1)=".",FALSE,TRUE)</formula>
    </cfRule>
    <cfRule type="expression" dxfId="2622" priority="10884">
      <formula>IF(RIGHT(TEXT(R104,"0.#"),1)=".",TRUE,FALSE)</formula>
    </cfRule>
  </conditionalFormatting>
  <conditionalFormatting sqref="R105:R109">
    <cfRule type="expression" dxfId="2621" priority="10881">
      <formula>IF(RIGHT(TEXT(R105,"0.#"),1)=".",FALSE,TRUE)</formula>
    </cfRule>
    <cfRule type="expression" dxfId="2620" priority="10882">
      <formula>IF(RIGHT(TEXT(R105,"0.#"),1)=".",TRUE,FALSE)</formula>
    </cfRule>
  </conditionalFormatting>
  <conditionalFormatting sqref="Y762:Y769 Y760">
    <cfRule type="expression" dxfId="2619" priority="10879">
      <formula>IF(RIGHT(TEXT(Y760,"0.#"),1)=".",FALSE,TRUE)</formula>
    </cfRule>
    <cfRule type="expression" dxfId="2618" priority="10880">
      <formula>IF(RIGHT(TEXT(Y760,"0.#"),1)=".",TRUE,FALSE)</formula>
    </cfRule>
  </conditionalFormatting>
  <conditionalFormatting sqref="AU761">
    <cfRule type="expression" dxfId="2617" priority="10877">
      <formula>IF(RIGHT(TEXT(AU761,"0.#"),1)=".",FALSE,TRUE)</formula>
    </cfRule>
    <cfRule type="expression" dxfId="2616" priority="10878">
      <formula>IF(RIGHT(TEXT(AU761,"0.#"),1)=".",TRUE,FALSE)</formula>
    </cfRule>
  </conditionalFormatting>
  <conditionalFormatting sqref="AU770">
    <cfRule type="expression" dxfId="2615" priority="10875">
      <formula>IF(RIGHT(TEXT(AU770,"0.#"),1)=".",FALSE,TRUE)</formula>
    </cfRule>
    <cfRule type="expression" dxfId="2614" priority="10876">
      <formula>IF(RIGHT(TEXT(AU770,"0.#"),1)=".",TRUE,FALSE)</formula>
    </cfRule>
  </conditionalFormatting>
  <conditionalFormatting sqref="AU762:AU769 AU760">
    <cfRule type="expression" dxfId="2613" priority="10873">
      <formula>IF(RIGHT(TEXT(AU760,"0.#"),1)=".",FALSE,TRUE)</formula>
    </cfRule>
    <cfRule type="expression" dxfId="2612" priority="10874">
      <formula>IF(RIGHT(TEXT(AU760,"0.#"),1)=".",TRUE,FALSE)</formula>
    </cfRule>
  </conditionalFormatting>
  <conditionalFormatting sqref="Y800 Y787 Y774">
    <cfRule type="expression" dxfId="2611" priority="10859">
      <formula>IF(RIGHT(TEXT(Y774,"0.#"),1)=".",FALSE,TRUE)</formula>
    </cfRule>
    <cfRule type="expression" dxfId="2610" priority="10860">
      <formula>IF(RIGHT(TEXT(Y774,"0.#"),1)=".",TRUE,FALSE)</formula>
    </cfRule>
  </conditionalFormatting>
  <conditionalFormatting sqref="Y809 Y796 Y783">
    <cfRule type="expression" dxfId="2609" priority="10857">
      <formula>IF(RIGHT(TEXT(Y783,"0.#"),1)=".",FALSE,TRUE)</formula>
    </cfRule>
    <cfRule type="expression" dxfId="2608" priority="10858">
      <formula>IF(RIGHT(TEXT(Y783,"0.#"),1)=".",TRUE,FALSE)</formula>
    </cfRule>
  </conditionalFormatting>
  <conditionalFormatting sqref="AU800 AU787 AU774">
    <cfRule type="expression" dxfId="2607" priority="10853">
      <formula>IF(RIGHT(TEXT(AU774,"0.#"),1)=".",FALSE,TRUE)</formula>
    </cfRule>
    <cfRule type="expression" dxfId="2606" priority="10854">
      <formula>IF(RIGHT(TEXT(AU774,"0.#"),1)=".",TRUE,FALSE)</formula>
    </cfRule>
  </conditionalFormatting>
  <conditionalFormatting sqref="AU809 AU796 AU783">
    <cfRule type="expression" dxfId="2605" priority="10851">
      <formula>IF(RIGHT(TEXT(AU783,"0.#"),1)=".",FALSE,TRUE)</formula>
    </cfRule>
    <cfRule type="expression" dxfId="2604" priority="10852">
      <formula>IF(RIGHT(TEXT(AU783,"0.#"),1)=".",TRUE,FALSE)</formula>
    </cfRule>
  </conditionalFormatting>
  <conditionalFormatting sqref="AU801:AU808 AU799 AU788:AU795 AU786 AU775:AU782 AU773">
    <cfRule type="expression" dxfId="2603" priority="10849">
      <formula>IF(RIGHT(TEXT(AU773,"0.#"),1)=".",FALSE,TRUE)</formula>
    </cfRule>
    <cfRule type="expression" dxfId="2602" priority="10850">
      <formula>IF(RIGHT(TEXT(AU773,"0.#"),1)=".",TRUE,FALSE)</formula>
    </cfRule>
  </conditionalFormatting>
  <conditionalFormatting sqref="AM60">
    <cfRule type="expression" dxfId="2601" priority="10503">
      <formula>IF(RIGHT(TEXT(AM60,"0.#"),1)=".",FALSE,TRUE)</formula>
    </cfRule>
    <cfRule type="expression" dxfId="2600" priority="10504">
      <formula>IF(RIGHT(TEXT(AM60,"0.#"),1)=".",TRUE,FALSE)</formula>
    </cfRule>
  </conditionalFormatting>
  <conditionalFormatting sqref="AE40">
    <cfRule type="expression" dxfId="2599" priority="10571">
      <formula>IF(RIGHT(TEXT(AE40,"0.#"),1)=".",FALSE,TRUE)</formula>
    </cfRule>
    <cfRule type="expression" dxfId="2598" priority="10572">
      <formula>IF(RIGHT(TEXT(AE40,"0.#"),1)=".",TRUE,FALSE)</formula>
    </cfRule>
  </conditionalFormatting>
  <conditionalFormatting sqref="AI40">
    <cfRule type="expression" dxfId="2597" priority="10569">
      <formula>IF(RIGHT(TEXT(AI40,"0.#"),1)=".",FALSE,TRUE)</formula>
    </cfRule>
    <cfRule type="expression" dxfId="2596" priority="10570">
      <formula>IF(RIGHT(TEXT(AI40,"0.#"),1)=".",TRUE,FALSE)</formula>
    </cfRule>
  </conditionalFormatting>
  <conditionalFormatting sqref="AM25">
    <cfRule type="expression" dxfId="2595" priority="10649">
      <formula>IF(RIGHT(TEXT(AM25,"0.#"),1)=".",FALSE,TRUE)</formula>
    </cfRule>
    <cfRule type="expression" dxfId="2594" priority="10650">
      <formula>IF(RIGHT(TEXT(AM25,"0.#"),1)=".",TRUE,FALSE)</formula>
    </cfRule>
  </conditionalFormatting>
  <conditionalFormatting sqref="AE24">
    <cfRule type="expression" dxfId="2593" priority="10663">
      <formula>IF(RIGHT(TEXT(AE24,"0.#"),1)=".",FALSE,TRUE)</formula>
    </cfRule>
    <cfRule type="expression" dxfId="2592" priority="10664">
      <formula>IF(RIGHT(TEXT(AE24,"0.#"),1)=".",TRUE,FALSE)</formula>
    </cfRule>
  </conditionalFormatting>
  <conditionalFormatting sqref="AE25">
    <cfRule type="expression" dxfId="2591" priority="10661">
      <formula>IF(RIGHT(TEXT(AE25,"0.#"),1)=".",FALSE,TRUE)</formula>
    </cfRule>
    <cfRule type="expression" dxfId="2590" priority="10662">
      <formula>IF(RIGHT(TEXT(AE25,"0.#"),1)=".",TRUE,FALSE)</formula>
    </cfRule>
  </conditionalFormatting>
  <conditionalFormatting sqref="AI25">
    <cfRule type="expression" dxfId="2589" priority="10659">
      <formula>IF(RIGHT(TEXT(AI25,"0.#"),1)=".",FALSE,TRUE)</formula>
    </cfRule>
    <cfRule type="expression" dxfId="2588" priority="10660">
      <formula>IF(RIGHT(TEXT(AI25,"0.#"),1)=".",TRUE,FALSE)</formula>
    </cfRule>
  </conditionalFormatting>
  <conditionalFormatting sqref="AI24">
    <cfRule type="expression" dxfId="2587" priority="10657">
      <formula>IF(RIGHT(TEXT(AI24,"0.#"),1)=".",FALSE,TRUE)</formula>
    </cfRule>
    <cfRule type="expression" dxfId="2586" priority="10658">
      <formula>IF(RIGHT(TEXT(AI24,"0.#"),1)=".",TRUE,FALSE)</formula>
    </cfRule>
  </conditionalFormatting>
  <conditionalFormatting sqref="AI23">
    <cfRule type="expression" dxfId="2585" priority="10655">
      <formula>IF(RIGHT(TEXT(AI23,"0.#"),1)=".",FALSE,TRUE)</formula>
    </cfRule>
    <cfRule type="expression" dxfId="2584" priority="10656">
      <formula>IF(RIGHT(TEXT(AI23,"0.#"),1)=".",TRUE,FALSE)</formula>
    </cfRule>
  </conditionalFormatting>
  <conditionalFormatting sqref="AM23">
    <cfRule type="expression" dxfId="2583" priority="10653">
      <formula>IF(RIGHT(TEXT(AM23,"0.#"),1)=".",FALSE,TRUE)</formula>
    </cfRule>
    <cfRule type="expression" dxfId="2582" priority="10654">
      <formula>IF(RIGHT(TEXT(AM23,"0.#"),1)=".",TRUE,FALSE)</formula>
    </cfRule>
  </conditionalFormatting>
  <conditionalFormatting sqref="AM24">
    <cfRule type="expression" dxfId="2581" priority="10651">
      <formula>IF(RIGHT(TEXT(AM24,"0.#"),1)=".",FALSE,TRUE)</formula>
    </cfRule>
    <cfRule type="expression" dxfId="2580" priority="10652">
      <formula>IF(RIGHT(TEXT(AM24,"0.#"),1)=".",TRUE,FALSE)</formula>
    </cfRule>
  </conditionalFormatting>
  <conditionalFormatting sqref="AQ23:AQ25">
    <cfRule type="expression" dxfId="2579" priority="10643">
      <formula>IF(RIGHT(TEXT(AQ23,"0.#"),1)=".",FALSE,TRUE)</formula>
    </cfRule>
    <cfRule type="expression" dxfId="2578" priority="10644">
      <formula>IF(RIGHT(TEXT(AQ23,"0.#"),1)=".",TRUE,FALSE)</formula>
    </cfRule>
  </conditionalFormatting>
  <conditionalFormatting sqref="AU23:AU25">
    <cfRule type="expression" dxfId="2577" priority="10641">
      <formula>IF(RIGHT(TEXT(AU23,"0.#"),1)=".",FALSE,TRUE)</formula>
    </cfRule>
    <cfRule type="expression" dxfId="2576" priority="10642">
      <formula>IF(RIGHT(TEXT(AU23,"0.#"),1)=".",TRUE,FALSE)</formula>
    </cfRule>
  </conditionalFormatting>
  <conditionalFormatting sqref="AE28">
    <cfRule type="expression" dxfId="2575" priority="10635">
      <formula>IF(RIGHT(TEXT(AE28,"0.#"),1)=".",FALSE,TRUE)</formula>
    </cfRule>
    <cfRule type="expression" dxfId="2574" priority="10636">
      <formula>IF(RIGHT(TEXT(AE28,"0.#"),1)=".",TRUE,FALSE)</formula>
    </cfRule>
  </conditionalFormatting>
  <conditionalFormatting sqref="AE29">
    <cfRule type="expression" dxfId="2573" priority="10633">
      <formula>IF(RIGHT(TEXT(AE29,"0.#"),1)=".",FALSE,TRUE)</formula>
    </cfRule>
    <cfRule type="expression" dxfId="2572" priority="10634">
      <formula>IF(RIGHT(TEXT(AE29,"0.#"),1)=".",TRUE,FALSE)</formula>
    </cfRule>
  </conditionalFormatting>
  <conditionalFormatting sqref="AE30">
    <cfRule type="expression" dxfId="2571" priority="10631">
      <formula>IF(RIGHT(TEXT(AE30,"0.#"),1)=".",FALSE,TRUE)</formula>
    </cfRule>
    <cfRule type="expression" dxfId="2570" priority="10632">
      <formula>IF(RIGHT(TEXT(AE30,"0.#"),1)=".",TRUE,FALSE)</formula>
    </cfRule>
  </conditionalFormatting>
  <conditionalFormatting sqref="AI30">
    <cfRule type="expression" dxfId="2569" priority="10629">
      <formula>IF(RIGHT(TEXT(AI30,"0.#"),1)=".",FALSE,TRUE)</formula>
    </cfRule>
    <cfRule type="expression" dxfId="2568" priority="10630">
      <formula>IF(RIGHT(TEXT(AI30,"0.#"),1)=".",TRUE,FALSE)</formula>
    </cfRule>
  </conditionalFormatting>
  <conditionalFormatting sqref="AI29">
    <cfRule type="expression" dxfId="2567" priority="10627">
      <formula>IF(RIGHT(TEXT(AI29,"0.#"),1)=".",FALSE,TRUE)</formula>
    </cfRule>
    <cfRule type="expression" dxfId="2566" priority="10628">
      <formula>IF(RIGHT(TEXT(AI29,"0.#"),1)=".",TRUE,FALSE)</formula>
    </cfRule>
  </conditionalFormatting>
  <conditionalFormatting sqref="AI28">
    <cfRule type="expression" dxfId="2565" priority="10625">
      <formula>IF(RIGHT(TEXT(AI28,"0.#"),1)=".",FALSE,TRUE)</formula>
    </cfRule>
    <cfRule type="expression" dxfId="2564" priority="10626">
      <formula>IF(RIGHT(TEXT(AI28,"0.#"),1)=".",TRUE,FALSE)</formula>
    </cfRule>
  </conditionalFormatting>
  <conditionalFormatting sqref="AM28">
    <cfRule type="expression" dxfId="2563" priority="10623">
      <formula>IF(RIGHT(TEXT(AM28,"0.#"),1)=".",FALSE,TRUE)</formula>
    </cfRule>
    <cfRule type="expression" dxfId="2562" priority="10624">
      <formula>IF(RIGHT(TEXT(AM28,"0.#"),1)=".",TRUE,FALSE)</formula>
    </cfRule>
  </conditionalFormatting>
  <conditionalFormatting sqref="AM29">
    <cfRule type="expression" dxfId="2561" priority="10621">
      <formula>IF(RIGHT(TEXT(AM29,"0.#"),1)=".",FALSE,TRUE)</formula>
    </cfRule>
    <cfRule type="expression" dxfId="2560" priority="10622">
      <formula>IF(RIGHT(TEXT(AM29,"0.#"),1)=".",TRUE,FALSE)</formula>
    </cfRule>
  </conditionalFormatting>
  <conditionalFormatting sqref="AM30">
    <cfRule type="expression" dxfId="2559" priority="10619">
      <formula>IF(RIGHT(TEXT(AM30,"0.#"),1)=".",FALSE,TRUE)</formula>
    </cfRule>
    <cfRule type="expression" dxfId="2558" priority="10620">
      <formula>IF(RIGHT(TEXT(AM30,"0.#"),1)=".",TRUE,FALSE)</formula>
    </cfRule>
  </conditionalFormatting>
  <conditionalFormatting sqref="AE33">
    <cfRule type="expression" dxfId="2557" priority="10605">
      <formula>IF(RIGHT(TEXT(AE33,"0.#"),1)=".",FALSE,TRUE)</formula>
    </cfRule>
    <cfRule type="expression" dxfId="2556" priority="10606">
      <formula>IF(RIGHT(TEXT(AE33,"0.#"),1)=".",TRUE,FALSE)</formula>
    </cfRule>
  </conditionalFormatting>
  <conditionalFormatting sqref="AE34">
    <cfRule type="expression" dxfId="2555" priority="10603">
      <formula>IF(RIGHT(TEXT(AE34,"0.#"),1)=".",FALSE,TRUE)</formula>
    </cfRule>
    <cfRule type="expression" dxfId="2554" priority="10604">
      <formula>IF(RIGHT(TEXT(AE34,"0.#"),1)=".",TRUE,FALSE)</formula>
    </cfRule>
  </conditionalFormatting>
  <conditionalFormatting sqref="AE35">
    <cfRule type="expression" dxfId="2553" priority="10601">
      <formula>IF(RIGHT(TEXT(AE35,"0.#"),1)=".",FALSE,TRUE)</formula>
    </cfRule>
    <cfRule type="expression" dxfId="2552" priority="10602">
      <formula>IF(RIGHT(TEXT(AE35,"0.#"),1)=".",TRUE,FALSE)</formula>
    </cfRule>
  </conditionalFormatting>
  <conditionalFormatting sqref="AI35">
    <cfRule type="expression" dxfId="2551" priority="10599">
      <formula>IF(RIGHT(TEXT(AI35,"0.#"),1)=".",FALSE,TRUE)</formula>
    </cfRule>
    <cfRule type="expression" dxfId="2550" priority="10600">
      <formula>IF(RIGHT(TEXT(AI35,"0.#"),1)=".",TRUE,FALSE)</formula>
    </cfRule>
  </conditionalFormatting>
  <conditionalFormatting sqref="AI34">
    <cfRule type="expression" dxfId="2549" priority="10597">
      <formula>IF(RIGHT(TEXT(AI34,"0.#"),1)=".",FALSE,TRUE)</formula>
    </cfRule>
    <cfRule type="expression" dxfId="2548" priority="10598">
      <formula>IF(RIGHT(TEXT(AI34,"0.#"),1)=".",TRUE,FALSE)</formula>
    </cfRule>
  </conditionalFormatting>
  <conditionalFormatting sqref="AI33">
    <cfRule type="expression" dxfId="2547" priority="10595">
      <formula>IF(RIGHT(TEXT(AI33,"0.#"),1)=".",FALSE,TRUE)</formula>
    </cfRule>
    <cfRule type="expression" dxfId="2546" priority="10596">
      <formula>IF(RIGHT(TEXT(AI33,"0.#"),1)=".",TRUE,FALSE)</formula>
    </cfRule>
  </conditionalFormatting>
  <conditionalFormatting sqref="AM33">
    <cfRule type="expression" dxfId="2545" priority="10593">
      <formula>IF(RIGHT(TEXT(AM33,"0.#"),1)=".",FALSE,TRUE)</formula>
    </cfRule>
    <cfRule type="expression" dxfId="2544" priority="10594">
      <formula>IF(RIGHT(TEXT(AM33,"0.#"),1)=".",TRUE,FALSE)</formula>
    </cfRule>
  </conditionalFormatting>
  <conditionalFormatting sqref="AM34">
    <cfRule type="expression" dxfId="2543" priority="10591">
      <formula>IF(RIGHT(TEXT(AM34,"0.#"),1)=".",FALSE,TRUE)</formula>
    </cfRule>
    <cfRule type="expression" dxfId="2542" priority="10592">
      <formula>IF(RIGHT(TEXT(AM34,"0.#"),1)=".",TRUE,FALSE)</formula>
    </cfRule>
  </conditionalFormatting>
  <conditionalFormatting sqref="AM35">
    <cfRule type="expression" dxfId="2541" priority="10589">
      <formula>IF(RIGHT(TEXT(AM35,"0.#"),1)=".",FALSE,TRUE)</formula>
    </cfRule>
    <cfRule type="expression" dxfId="2540" priority="10590">
      <formula>IF(RIGHT(TEXT(AM35,"0.#"),1)=".",TRUE,FALSE)</formula>
    </cfRule>
  </conditionalFormatting>
  <conditionalFormatting sqref="AE38">
    <cfRule type="expression" dxfId="2539" priority="10575">
      <formula>IF(RIGHT(TEXT(AE38,"0.#"),1)=".",FALSE,TRUE)</formula>
    </cfRule>
    <cfRule type="expression" dxfId="2538" priority="10576">
      <formula>IF(RIGHT(TEXT(AE38,"0.#"),1)=".",TRUE,FALSE)</formula>
    </cfRule>
  </conditionalFormatting>
  <conditionalFormatting sqref="AE39">
    <cfRule type="expression" dxfId="2537" priority="10573">
      <formula>IF(RIGHT(TEXT(AE39,"0.#"),1)=".",FALSE,TRUE)</formula>
    </cfRule>
    <cfRule type="expression" dxfId="2536" priority="10574">
      <formula>IF(RIGHT(TEXT(AE39,"0.#"),1)=".",TRUE,FALSE)</formula>
    </cfRule>
  </conditionalFormatting>
  <conditionalFormatting sqref="AI39">
    <cfRule type="expression" dxfId="2535" priority="10567">
      <formula>IF(RIGHT(TEXT(AI39,"0.#"),1)=".",FALSE,TRUE)</formula>
    </cfRule>
    <cfRule type="expression" dxfId="2534" priority="10568">
      <formula>IF(RIGHT(TEXT(AI39,"0.#"),1)=".",TRUE,FALSE)</formula>
    </cfRule>
  </conditionalFormatting>
  <conditionalFormatting sqref="AI38">
    <cfRule type="expression" dxfId="2533" priority="10565">
      <formula>IF(RIGHT(TEXT(AI38,"0.#"),1)=".",FALSE,TRUE)</formula>
    </cfRule>
    <cfRule type="expression" dxfId="2532" priority="10566">
      <formula>IF(RIGHT(TEXT(AI38,"0.#"),1)=".",TRUE,FALSE)</formula>
    </cfRule>
  </conditionalFormatting>
  <conditionalFormatting sqref="AM38">
    <cfRule type="expression" dxfId="2531" priority="10563">
      <formula>IF(RIGHT(TEXT(AM38,"0.#"),1)=".",FALSE,TRUE)</formula>
    </cfRule>
    <cfRule type="expression" dxfId="2530" priority="10564">
      <formula>IF(RIGHT(TEXT(AM38,"0.#"),1)=".",TRUE,FALSE)</formula>
    </cfRule>
  </conditionalFormatting>
  <conditionalFormatting sqref="AM39">
    <cfRule type="expression" dxfId="2529" priority="10561">
      <formula>IF(RIGHT(TEXT(AM39,"0.#"),1)=".",FALSE,TRUE)</formula>
    </cfRule>
    <cfRule type="expression" dxfId="2528" priority="10562">
      <formula>IF(RIGHT(TEXT(AM39,"0.#"),1)=".",TRUE,FALSE)</formula>
    </cfRule>
  </conditionalFormatting>
  <conditionalFormatting sqref="AM40">
    <cfRule type="expression" dxfId="2527" priority="10559">
      <formula>IF(RIGHT(TEXT(AM40,"0.#"),1)=".",FALSE,TRUE)</formula>
    </cfRule>
    <cfRule type="expression" dxfId="2526" priority="10560">
      <formula>IF(RIGHT(TEXT(AM40,"0.#"),1)=".",TRUE,FALSE)</formula>
    </cfRule>
  </conditionalFormatting>
  <conditionalFormatting sqref="AE43">
    <cfRule type="expression" dxfId="2525" priority="10545">
      <formula>IF(RIGHT(TEXT(AE43,"0.#"),1)=".",FALSE,TRUE)</formula>
    </cfRule>
    <cfRule type="expression" dxfId="2524" priority="10546">
      <formula>IF(RIGHT(TEXT(AE43,"0.#"),1)=".",TRUE,FALSE)</formula>
    </cfRule>
  </conditionalFormatting>
  <conditionalFormatting sqref="AE44">
    <cfRule type="expression" dxfId="2523" priority="10543">
      <formula>IF(RIGHT(TEXT(AE44,"0.#"),1)=".",FALSE,TRUE)</formula>
    </cfRule>
    <cfRule type="expression" dxfId="2522" priority="10544">
      <formula>IF(RIGHT(TEXT(AE44,"0.#"),1)=".",TRUE,FALSE)</formula>
    </cfRule>
  </conditionalFormatting>
  <conditionalFormatting sqref="AE45">
    <cfRule type="expression" dxfId="2521" priority="10541">
      <formula>IF(RIGHT(TEXT(AE45,"0.#"),1)=".",FALSE,TRUE)</formula>
    </cfRule>
    <cfRule type="expression" dxfId="2520" priority="10542">
      <formula>IF(RIGHT(TEXT(AE45,"0.#"),1)=".",TRUE,FALSE)</formula>
    </cfRule>
  </conditionalFormatting>
  <conditionalFormatting sqref="AI45">
    <cfRule type="expression" dxfId="2519" priority="10539">
      <formula>IF(RIGHT(TEXT(AI45,"0.#"),1)=".",FALSE,TRUE)</formula>
    </cfRule>
    <cfRule type="expression" dxfId="2518" priority="10540">
      <formula>IF(RIGHT(TEXT(AI45,"0.#"),1)=".",TRUE,FALSE)</formula>
    </cfRule>
  </conditionalFormatting>
  <conditionalFormatting sqref="AI44">
    <cfRule type="expression" dxfId="2517" priority="10537">
      <formula>IF(RIGHT(TEXT(AI44,"0.#"),1)=".",FALSE,TRUE)</formula>
    </cfRule>
    <cfRule type="expression" dxfId="2516" priority="10538">
      <formula>IF(RIGHT(TEXT(AI44,"0.#"),1)=".",TRUE,FALSE)</formula>
    </cfRule>
  </conditionalFormatting>
  <conditionalFormatting sqref="AI43">
    <cfRule type="expression" dxfId="2515" priority="10535">
      <formula>IF(RIGHT(TEXT(AI43,"0.#"),1)=".",FALSE,TRUE)</formula>
    </cfRule>
    <cfRule type="expression" dxfId="2514" priority="10536">
      <formula>IF(RIGHT(TEXT(AI43,"0.#"),1)=".",TRUE,FALSE)</formula>
    </cfRule>
  </conditionalFormatting>
  <conditionalFormatting sqref="AM43">
    <cfRule type="expression" dxfId="2513" priority="10533">
      <formula>IF(RIGHT(TEXT(AM43,"0.#"),1)=".",FALSE,TRUE)</formula>
    </cfRule>
    <cfRule type="expression" dxfId="2512" priority="10534">
      <formula>IF(RIGHT(TEXT(AM43,"0.#"),1)=".",TRUE,FALSE)</formula>
    </cfRule>
  </conditionalFormatting>
  <conditionalFormatting sqref="AM44">
    <cfRule type="expression" dxfId="2511" priority="10531">
      <formula>IF(RIGHT(TEXT(AM44,"0.#"),1)=".",FALSE,TRUE)</formula>
    </cfRule>
    <cfRule type="expression" dxfId="2510" priority="10532">
      <formula>IF(RIGHT(TEXT(AM44,"0.#"),1)=".",TRUE,FALSE)</formula>
    </cfRule>
  </conditionalFormatting>
  <conditionalFormatting sqref="AM45">
    <cfRule type="expression" dxfId="2509" priority="10529">
      <formula>IF(RIGHT(TEXT(AM45,"0.#"),1)=".",FALSE,TRUE)</formula>
    </cfRule>
    <cfRule type="expression" dxfId="2508" priority="10530">
      <formula>IF(RIGHT(TEXT(AM45,"0.#"),1)=".",TRUE,FALSE)</formula>
    </cfRule>
  </conditionalFormatting>
  <conditionalFormatting sqref="AE60">
    <cfRule type="expression" dxfId="2507" priority="10515">
      <formula>IF(RIGHT(TEXT(AE60,"0.#"),1)=".",FALSE,TRUE)</formula>
    </cfRule>
    <cfRule type="expression" dxfId="2506" priority="10516">
      <formula>IF(RIGHT(TEXT(AE60,"0.#"),1)=".",TRUE,FALSE)</formula>
    </cfRule>
  </conditionalFormatting>
  <conditionalFormatting sqref="AE61">
    <cfRule type="expression" dxfId="2505" priority="10513">
      <formula>IF(RIGHT(TEXT(AE61,"0.#"),1)=".",FALSE,TRUE)</formula>
    </cfRule>
    <cfRule type="expression" dxfId="2504" priority="10514">
      <formula>IF(RIGHT(TEXT(AE61,"0.#"),1)=".",TRUE,FALSE)</formula>
    </cfRule>
  </conditionalFormatting>
  <conditionalFormatting sqref="AE62">
    <cfRule type="expression" dxfId="2503" priority="10511">
      <formula>IF(RIGHT(TEXT(AE62,"0.#"),1)=".",FALSE,TRUE)</formula>
    </cfRule>
    <cfRule type="expression" dxfId="2502" priority="10512">
      <formula>IF(RIGHT(TEXT(AE62,"0.#"),1)=".",TRUE,FALSE)</formula>
    </cfRule>
  </conditionalFormatting>
  <conditionalFormatting sqref="AI62">
    <cfRule type="expression" dxfId="2501" priority="10509">
      <formula>IF(RIGHT(TEXT(AI62,"0.#"),1)=".",FALSE,TRUE)</formula>
    </cfRule>
    <cfRule type="expression" dxfId="2500" priority="10510">
      <formula>IF(RIGHT(TEXT(AI62,"0.#"),1)=".",TRUE,FALSE)</formula>
    </cfRule>
  </conditionalFormatting>
  <conditionalFormatting sqref="AI61">
    <cfRule type="expression" dxfId="2499" priority="10507">
      <formula>IF(RIGHT(TEXT(AI61,"0.#"),1)=".",FALSE,TRUE)</formula>
    </cfRule>
    <cfRule type="expression" dxfId="2498" priority="10508">
      <formula>IF(RIGHT(TEXT(AI61,"0.#"),1)=".",TRUE,FALSE)</formula>
    </cfRule>
  </conditionalFormatting>
  <conditionalFormatting sqref="AI60">
    <cfRule type="expression" dxfId="2497" priority="10505">
      <formula>IF(RIGHT(TEXT(AI60,"0.#"),1)=".",FALSE,TRUE)</formula>
    </cfRule>
    <cfRule type="expression" dxfId="2496" priority="10506">
      <formula>IF(RIGHT(TEXT(AI60,"0.#"),1)=".",TRUE,FALSE)</formula>
    </cfRule>
  </conditionalFormatting>
  <conditionalFormatting sqref="AM61">
    <cfRule type="expression" dxfId="2495" priority="10501">
      <formula>IF(RIGHT(TEXT(AM61,"0.#"),1)=".",FALSE,TRUE)</formula>
    </cfRule>
    <cfRule type="expression" dxfId="2494" priority="10502">
      <formula>IF(RIGHT(TEXT(AM61,"0.#"),1)=".",TRUE,FALSE)</formula>
    </cfRule>
  </conditionalFormatting>
  <conditionalFormatting sqref="AM62">
    <cfRule type="expression" dxfId="2493" priority="10499">
      <formula>IF(RIGHT(TEXT(AM62,"0.#"),1)=".",FALSE,TRUE)</formula>
    </cfRule>
    <cfRule type="expression" dxfId="2492" priority="10500">
      <formula>IF(RIGHT(TEXT(AM62,"0.#"),1)=".",TRUE,FALSE)</formula>
    </cfRule>
  </conditionalFormatting>
  <conditionalFormatting sqref="AE65">
    <cfRule type="expression" dxfId="2491" priority="10485">
      <formula>IF(RIGHT(TEXT(AE65,"0.#"),1)=".",FALSE,TRUE)</formula>
    </cfRule>
    <cfRule type="expression" dxfId="2490" priority="10486">
      <formula>IF(RIGHT(TEXT(AE65,"0.#"),1)=".",TRUE,FALSE)</formula>
    </cfRule>
  </conditionalFormatting>
  <conditionalFormatting sqref="AE66">
    <cfRule type="expression" dxfId="2489" priority="10483">
      <formula>IF(RIGHT(TEXT(AE66,"0.#"),1)=".",FALSE,TRUE)</formula>
    </cfRule>
    <cfRule type="expression" dxfId="2488" priority="10484">
      <formula>IF(RIGHT(TEXT(AE66,"0.#"),1)=".",TRUE,FALSE)</formula>
    </cfRule>
  </conditionalFormatting>
  <conditionalFormatting sqref="AE67">
    <cfRule type="expression" dxfId="2487" priority="10481">
      <formula>IF(RIGHT(TEXT(AE67,"0.#"),1)=".",FALSE,TRUE)</formula>
    </cfRule>
    <cfRule type="expression" dxfId="2486" priority="10482">
      <formula>IF(RIGHT(TEXT(AE67,"0.#"),1)=".",TRUE,FALSE)</formula>
    </cfRule>
  </conditionalFormatting>
  <conditionalFormatting sqref="AI67">
    <cfRule type="expression" dxfId="2485" priority="10479">
      <formula>IF(RIGHT(TEXT(AI67,"0.#"),1)=".",FALSE,TRUE)</formula>
    </cfRule>
    <cfRule type="expression" dxfId="2484" priority="10480">
      <formula>IF(RIGHT(TEXT(AI67,"0.#"),1)=".",TRUE,FALSE)</formula>
    </cfRule>
  </conditionalFormatting>
  <conditionalFormatting sqref="AI66">
    <cfRule type="expression" dxfId="2483" priority="10477">
      <formula>IF(RIGHT(TEXT(AI66,"0.#"),1)=".",FALSE,TRUE)</formula>
    </cfRule>
    <cfRule type="expression" dxfId="2482" priority="10478">
      <formula>IF(RIGHT(TEXT(AI66,"0.#"),1)=".",TRUE,FALSE)</formula>
    </cfRule>
  </conditionalFormatting>
  <conditionalFormatting sqref="AI65">
    <cfRule type="expression" dxfId="2481" priority="10475">
      <formula>IF(RIGHT(TEXT(AI65,"0.#"),1)=".",FALSE,TRUE)</formula>
    </cfRule>
    <cfRule type="expression" dxfId="2480" priority="10476">
      <formula>IF(RIGHT(TEXT(AI65,"0.#"),1)=".",TRUE,FALSE)</formula>
    </cfRule>
  </conditionalFormatting>
  <conditionalFormatting sqref="AM65">
    <cfRule type="expression" dxfId="2479" priority="10473">
      <formula>IF(RIGHT(TEXT(AM65,"0.#"),1)=".",FALSE,TRUE)</formula>
    </cfRule>
    <cfRule type="expression" dxfId="2478" priority="10474">
      <formula>IF(RIGHT(TEXT(AM65,"0.#"),1)=".",TRUE,FALSE)</formula>
    </cfRule>
  </conditionalFormatting>
  <conditionalFormatting sqref="AM66">
    <cfRule type="expression" dxfId="2477" priority="10471">
      <formula>IF(RIGHT(TEXT(AM66,"0.#"),1)=".",FALSE,TRUE)</formula>
    </cfRule>
    <cfRule type="expression" dxfId="2476" priority="10472">
      <formula>IF(RIGHT(TEXT(AM66,"0.#"),1)=".",TRUE,FALSE)</formula>
    </cfRule>
  </conditionalFormatting>
  <conditionalFormatting sqref="AM67">
    <cfRule type="expression" dxfId="2475" priority="10469">
      <formula>IF(RIGHT(TEXT(AM67,"0.#"),1)=".",FALSE,TRUE)</formula>
    </cfRule>
    <cfRule type="expression" dxfId="2474" priority="10470">
      <formula>IF(RIGHT(TEXT(AM67,"0.#"),1)=".",TRUE,FALSE)</formula>
    </cfRule>
  </conditionalFormatting>
  <conditionalFormatting sqref="AE70">
    <cfRule type="expression" dxfId="2473" priority="10455">
      <formula>IF(RIGHT(TEXT(AE70,"0.#"),1)=".",FALSE,TRUE)</formula>
    </cfRule>
    <cfRule type="expression" dxfId="2472" priority="10456">
      <formula>IF(RIGHT(TEXT(AE70,"0.#"),1)=".",TRUE,FALSE)</formula>
    </cfRule>
  </conditionalFormatting>
  <conditionalFormatting sqref="AE71">
    <cfRule type="expression" dxfId="2471" priority="10453">
      <formula>IF(RIGHT(TEXT(AE71,"0.#"),1)=".",FALSE,TRUE)</formula>
    </cfRule>
    <cfRule type="expression" dxfId="2470" priority="10454">
      <formula>IF(RIGHT(TEXT(AE71,"0.#"),1)=".",TRUE,FALSE)</formula>
    </cfRule>
  </conditionalFormatting>
  <conditionalFormatting sqref="AE72">
    <cfRule type="expression" dxfId="2469" priority="10451">
      <formula>IF(RIGHT(TEXT(AE72,"0.#"),1)=".",FALSE,TRUE)</formula>
    </cfRule>
    <cfRule type="expression" dxfId="2468" priority="10452">
      <formula>IF(RIGHT(TEXT(AE72,"0.#"),1)=".",TRUE,FALSE)</formula>
    </cfRule>
  </conditionalFormatting>
  <conditionalFormatting sqref="AI72">
    <cfRule type="expression" dxfId="2467" priority="10449">
      <formula>IF(RIGHT(TEXT(AI72,"0.#"),1)=".",FALSE,TRUE)</formula>
    </cfRule>
    <cfRule type="expression" dxfId="2466" priority="10450">
      <formula>IF(RIGHT(TEXT(AI72,"0.#"),1)=".",TRUE,FALSE)</formula>
    </cfRule>
  </conditionalFormatting>
  <conditionalFormatting sqref="AI71">
    <cfRule type="expression" dxfId="2465" priority="10447">
      <formula>IF(RIGHT(TEXT(AI71,"0.#"),1)=".",FALSE,TRUE)</formula>
    </cfRule>
    <cfRule type="expression" dxfId="2464" priority="10448">
      <formula>IF(RIGHT(TEXT(AI71,"0.#"),1)=".",TRUE,FALSE)</formula>
    </cfRule>
  </conditionalFormatting>
  <conditionalFormatting sqref="AI70">
    <cfRule type="expression" dxfId="2463" priority="10445">
      <formula>IF(RIGHT(TEXT(AI70,"0.#"),1)=".",FALSE,TRUE)</formula>
    </cfRule>
    <cfRule type="expression" dxfId="2462" priority="10446">
      <formula>IF(RIGHT(TEXT(AI70,"0.#"),1)=".",TRUE,FALSE)</formula>
    </cfRule>
  </conditionalFormatting>
  <conditionalFormatting sqref="AM70">
    <cfRule type="expression" dxfId="2461" priority="10443">
      <formula>IF(RIGHT(TEXT(AM70,"0.#"),1)=".",FALSE,TRUE)</formula>
    </cfRule>
    <cfRule type="expression" dxfId="2460" priority="10444">
      <formula>IF(RIGHT(TEXT(AM70,"0.#"),1)=".",TRUE,FALSE)</formula>
    </cfRule>
  </conditionalFormatting>
  <conditionalFormatting sqref="AM71">
    <cfRule type="expression" dxfId="2459" priority="10441">
      <formula>IF(RIGHT(TEXT(AM71,"0.#"),1)=".",FALSE,TRUE)</formula>
    </cfRule>
    <cfRule type="expression" dxfId="2458" priority="10442">
      <formula>IF(RIGHT(TEXT(AM71,"0.#"),1)=".",TRUE,FALSE)</formula>
    </cfRule>
  </conditionalFormatting>
  <conditionalFormatting sqref="AM72">
    <cfRule type="expression" dxfId="2457" priority="10439">
      <formula>IF(RIGHT(TEXT(AM72,"0.#"),1)=".",FALSE,TRUE)</formula>
    </cfRule>
    <cfRule type="expression" dxfId="2456" priority="10440">
      <formula>IF(RIGHT(TEXT(AM72,"0.#"),1)=".",TRUE,FALSE)</formula>
    </cfRule>
  </conditionalFormatting>
  <conditionalFormatting sqref="AI74">
    <cfRule type="expression" dxfId="2455" priority="10425">
      <formula>IF(RIGHT(TEXT(AI74,"0.#"),1)=".",FALSE,TRUE)</formula>
    </cfRule>
    <cfRule type="expression" dxfId="2454" priority="10426">
      <formula>IF(RIGHT(TEXT(AI74,"0.#"),1)=".",TRUE,FALSE)</formula>
    </cfRule>
  </conditionalFormatting>
  <conditionalFormatting sqref="AM74">
    <cfRule type="expression" dxfId="2453" priority="10423">
      <formula>IF(RIGHT(TEXT(AM74,"0.#"),1)=".",FALSE,TRUE)</formula>
    </cfRule>
    <cfRule type="expression" dxfId="2452" priority="10424">
      <formula>IF(RIGHT(TEXT(AM74,"0.#"),1)=".",TRUE,FALSE)</formula>
    </cfRule>
  </conditionalFormatting>
  <conditionalFormatting sqref="AE75">
    <cfRule type="expression" dxfId="2451" priority="10421">
      <formula>IF(RIGHT(TEXT(AE75,"0.#"),1)=".",FALSE,TRUE)</formula>
    </cfRule>
    <cfRule type="expression" dxfId="2450" priority="10422">
      <formula>IF(RIGHT(TEXT(AE75,"0.#"),1)=".",TRUE,FALSE)</formula>
    </cfRule>
  </conditionalFormatting>
  <conditionalFormatting sqref="AI75">
    <cfRule type="expression" dxfId="2449" priority="10419">
      <formula>IF(RIGHT(TEXT(AI75,"0.#"),1)=".",FALSE,TRUE)</formula>
    </cfRule>
    <cfRule type="expression" dxfId="2448" priority="10420">
      <formula>IF(RIGHT(TEXT(AI75,"0.#"),1)=".",TRUE,FALSE)</formula>
    </cfRule>
  </conditionalFormatting>
  <conditionalFormatting sqref="AM75">
    <cfRule type="expression" dxfId="2447" priority="10417">
      <formula>IF(RIGHT(TEXT(AM75,"0.#"),1)=".",FALSE,TRUE)</formula>
    </cfRule>
    <cfRule type="expression" dxfId="2446" priority="10418">
      <formula>IF(RIGHT(TEXT(AM75,"0.#"),1)=".",TRUE,FALSE)</formula>
    </cfRule>
  </conditionalFormatting>
  <conditionalFormatting sqref="AQ75">
    <cfRule type="expression" dxfId="2445" priority="10415">
      <formula>IF(RIGHT(TEXT(AQ75,"0.#"),1)=".",FALSE,TRUE)</formula>
    </cfRule>
    <cfRule type="expression" dxfId="2444" priority="10416">
      <formula>IF(RIGHT(TEXT(AQ75,"0.#"),1)=".",TRUE,FALSE)</formula>
    </cfRule>
  </conditionalFormatting>
  <conditionalFormatting sqref="AE77">
    <cfRule type="expression" dxfId="2443" priority="10413">
      <formula>IF(RIGHT(TEXT(AE77,"0.#"),1)=".",FALSE,TRUE)</formula>
    </cfRule>
    <cfRule type="expression" dxfId="2442" priority="10414">
      <formula>IF(RIGHT(TEXT(AE77,"0.#"),1)=".",TRUE,FALSE)</formula>
    </cfRule>
  </conditionalFormatting>
  <conditionalFormatting sqref="AI77">
    <cfRule type="expression" dxfId="2441" priority="10411">
      <formula>IF(RIGHT(TEXT(AI77,"0.#"),1)=".",FALSE,TRUE)</formula>
    </cfRule>
    <cfRule type="expression" dxfId="2440" priority="10412">
      <formula>IF(RIGHT(TEXT(AI77,"0.#"),1)=".",TRUE,FALSE)</formula>
    </cfRule>
  </conditionalFormatting>
  <conditionalFormatting sqref="AM77">
    <cfRule type="expression" dxfId="2439" priority="10409">
      <formula>IF(RIGHT(TEXT(AM77,"0.#"),1)=".",FALSE,TRUE)</formula>
    </cfRule>
    <cfRule type="expression" dxfId="2438" priority="10410">
      <formula>IF(RIGHT(TEXT(AM77,"0.#"),1)=".",TRUE,FALSE)</formula>
    </cfRule>
  </conditionalFormatting>
  <conditionalFormatting sqref="AE78">
    <cfRule type="expression" dxfId="2437" priority="10407">
      <formula>IF(RIGHT(TEXT(AE78,"0.#"),1)=".",FALSE,TRUE)</formula>
    </cfRule>
    <cfRule type="expression" dxfId="2436" priority="10408">
      <formula>IF(RIGHT(TEXT(AE78,"0.#"),1)=".",TRUE,FALSE)</formula>
    </cfRule>
  </conditionalFormatting>
  <conditionalFormatting sqref="AI78">
    <cfRule type="expression" dxfId="2435" priority="10405">
      <formula>IF(RIGHT(TEXT(AI78,"0.#"),1)=".",FALSE,TRUE)</formula>
    </cfRule>
    <cfRule type="expression" dxfId="2434" priority="10406">
      <formula>IF(RIGHT(TEXT(AI78,"0.#"),1)=".",TRUE,FALSE)</formula>
    </cfRule>
  </conditionalFormatting>
  <conditionalFormatting sqref="AM78">
    <cfRule type="expression" dxfId="2433" priority="10403">
      <formula>IF(RIGHT(TEXT(AM78,"0.#"),1)=".",FALSE,TRUE)</formula>
    </cfRule>
    <cfRule type="expression" dxfId="2432" priority="10404">
      <formula>IF(RIGHT(TEXT(AM78,"0.#"),1)=".",TRUE,FALSE)</formula>
    </cfRule>
  </conditionalFormatting>
  <conditionalFormatting sqref="AE80">
    <cfRule type="expression" dxfId="2431" priority="10399">
      <formula>IF(RIGHT(TEXT(AE80,"0.#"),1)=".",FALSE,TRUE)</formula>
    </cfRule>
    <cfRule type="expression" dxfId="2430" priority="10400">
      <formula>IF(RIGHT(TEXT(AE80,"0.#"),1)=".",TRUE,FALSE)</formula>
    </cfRule>
  </conditionalFormatting>
  <conditionalFormatting sqref="AI80">
    <cfRule type="expression" dxfId="2429" priority="10397">
      <formula>IF(RIGHT(TEXT(AI80,"0.#"),1)=".",FALSE,TRUE)</formula>
    </cfRule>
    <cfRule type="expression" dxfId="2428" priority="10398">
      <formula>IF(RIGHT(TEXT(AI80,"0.#"),1)=".",TRUE,FALSE)</formula>
    </cfRule>
  </conditionalFormatting>
  <conditionalFormatting sqref="AM80">
    <cfRule type="expression" dxfId="2427" priority="10395">
      <formula>IF(RIGHT(TEXT(AM80,"0.#"),1)=".",FALSE,TRUE)</formula>
    </cfRule>
    <cfRule type="expression" dxfId="2426" priority="10396">
      <formula>IF(RIGHT(TEXT(AM80,"0.#"),1)=".",TRUE,FALSE)</formula>
    </cfRule>
  </conditionalFormatting>
  <conditionalFormatting sqref="AE81">
    <cfRule type="expression" dxfId="2425" priority="10393">
      <formula>IF(RIGHT(TEXT(AE81,"0.#"),1)=".",FALSE,TRUE)</formula>
    </cfRule>
    <cfRule type="expression" dxfId="2424" priority="10394">
      <formula>IF(RIGHT(TEXT(AE81,"0.#"),1)=".",TRUE,FALSE)</formula>
    </cfRule>
  </conditionalFormatting>
  <conditionalFormatting sqref="AI81">
    <cfRule type="expression" dxfId="2423" priority="10391">
      <formula>IF(RIGHT(TEXT(AI81,"0.#"),1)=".",FALSE,TRUE)</formula>
    </cfRule>
    <cfRule type="expression" dxfId="2422" priority="10392">
      <formula>IF(RIGHT(TEXT(AI81,"0.#"),1)=".",TRUE,FALSE)</formula>
    </cfRule>
  </conditionalFormatting>
  <conditionalFormatting sqref="AM81">
    <cfRule type="expression" dxfId="2421" priority="10389">
      <formula>IF(RIGHT(TEXT(AM81,"0.#"),1)=".",FALSE,TRUE)</formula>
    </cfRule>
    <cfRule type="expression" dxfId="2420" priority="10390">
      <formula>IF(RIGHT(TEXT(AM81,"0.#"),1)=".",TRUE,FALSE)</formula>
    </cfRule>
  </conditionalFormatting>
  <conditionalFormatting sqref="AE83">
    <cfRule type="expression" dxfId="2419" priority="10385">
      <formula>IF(RIGHT(TEXT(AE83,"0.#"),1)=".",FALSE,TRUE)</formula>
    </cfRule>
    <cfRule type="expression" dxfId="2418" priority="10386">
      <formula>IF(RIGHT(TEXT(AE83,"0.#"),1)=".",TRUE,FALSE)</formula>
    </cfRule>
  </conditionalFormatting>
  <conditionalFormatting sqref="AI83">
    <cfRule type="expression" dxfId="2417" priority="10383">
      <formula>IF(RIGHT(TEXT(AI83,"0.#"),1)=".",FALSE,TRUE)</formula>
    </cfRule>
    <cfRule type="expression" dxfId="2416" priority="10384">
      <formula>IF(RIGHT(TEXT(AI83,"0.#"),1)=".",TRUE,FALSE)</formula>
    </cfRule>
  </conditionalFormatting>
  <conditionalFormatting sqref="AM83">
    <cfRule type="expression" dxfId="2415" priority="10381">
      <formula>IF(RIGHT(TEXT(AM83,"0.#"),1)=".",FALSE,TRUE)</formula>
    </cfRule>
    <cfRule type="expression" dxfId="2414" priority="10382">
      <formula>IF(RIGHT(TEXT(AM83,"0.#"),1)=".",TRUE,FALSE)</formula>
    </cfRule>
  </conditionalFormatting>
  <conditionalFormatting sqref="AE84">
    <cfRule type="expression" dxfId="2413" priority="10379">
      <formula>IF(RIGHT(TEXT(AE84,"0.#"),1)=".",FALSE,TRUE)</formula>
    </cfRule>
    <cfRule type="expression" dxfId="2412" priority="10380">
      <formula>IF(RIGHT(TEXT(AE84,"0.#"),1)=".",TRUE,FALSE)</formula>
    </cfRule>
  </conditionalFormatting>
  <conditionalFormatting sqref="AI84">
    <cfRule type="expression" dxfId="2411" priority="10377">
      <formula>IF(RIGHT(TEXT(AI84,"0.#"),1)=".",FALSE,TRUE)</formula>
    </cfRule>
    <cfRule type="expression" dxfId="2410" priority="10378">
      <formula>IF(RIGHT(TEXT(AI84,"0.#"),1)=".",TRUE,FALSE)</formula>
    </cfRule>
  </conditionalFormatting>
  <conditionalFormatting sqref="AM84">
    <cfRule type="expression" dxfId="2409" priority="10375">
      <formula>IF(RIGHT(TEXT(AM84,"0.#"),1)=".",FALSE,TRUE)</formula>
    </cfRule>
    <cfRule type="expression" dxfId="2408" priority="10376">
      <formula>IF(RIGHT(TEXT(AM84,"0.#"),1)=".",TRUE,FALSE)</formula>
    </cfRule>
  </conditionalFormatting>
  <conditionalFormatting sqref="AE86">
    <cfRule type="expression" dxfId="2407" priority="10371">
      <formula>IF(RIGHT(TEXT(AE86,"0.#"),1)=".",FALSE,TRUE)</formula>
    </cfRule>
    <cfRule type="expression" dxfId="2406" priority="10372">
      <formula>IF(RIGHT(TEXT(AE86,"0.#"),1)=".",TRUE,FALSE)</formula>
    </cfRule>
  </conditionalFormatting>
  <conditionalFormatting sqref="AI86">
    <cfRule type="expression" dxfId="2405" priority="10369">
      <formula>IF(RIGHT(TEXT(AI86,"0.#"),1)=".",FALSE,TRUE)</formula>
    </cfRule>
    <cfRule type="expression" dxfId="2404" priority="10370">
      <formula>IF(RIGHT(TEXT(AI86,"0.#"),1)=".",TRUE,FALSE)</formula>
    </cfRule>
  </conditionalFormatting>
  <conditionalFormatting sqref="AM86">
    <cfRule type="expression" dxfId="2403" priority="10367">
      <formula>IF(RIGHT(TEXT(AM86,"0.#"),1)=".",FALSE,TRUE)</formula>
    </cfRule>
    <cfRule type="expression" dxfId="2402" priority="10368">
      <formula>IF(RIGHT(TEXT(AM86,"0.#"),1)=".",TRUE,FALSE)</formula>
    </cfRule>
  </conditionalFormatting>
  <conditionalFormatting sqref="AE87">
    <cfRule type="expression" dxfId="2401" priority="10365">
      <formula>IF(RIGHT(TEXT(AE87,"0.#"),1)=".",FALSE,TRUE)</formula>
    </cfRule>
    <cfRule type="expression" dxfId="2400" priority="10366">
      <formula>IF(RIGHT(TEXT(AE87,"0.#"),1)=".",TRUE,FALSE)</formula>
    </cfRule>
  </conditionalFormatting>
  <conditionalFormatting sqref="AI87">
    <cfRule type="expression" dxfId="2399" priority="10363">
      <formula>IF(RIGHT(TEXT(AI87,"0.#"),1)=".",FALSE,TRUE)</formula>
    </cfRule>
    <cfRule type="expression" dxfId="2398" priority="10364">
      <formula>IF(RIGHT(TEXT(AI87,"0.#"),1)=".",TRUE,FALSE)</formula>
    </cfRule>
  </conditionalFormatting>
  <conditionalFormatting sqref="AM87">
    <cfRule type="expression" dxfId="2397" priority="10361">
      <formula>IF(RIGHT(TEXT(AM87,"0.#"),1)=".",FALSE,TRUE)</formula>
    </cfRule>
    <cfRule type="expression" dxfId="2396" priority="10362">
      <formula>IF(RIGHT(TEXT(AM87,"0.#"),1)=".",TRUE,FALSE)</formula>
    </cfRule>
  </conditionalFormatting>
  <conditionalFormatting sqref="AE89 AQ89">
    <cfRule type="expression" dxfId="2395" priority="10357">
      <formula>IF(RIGHT(TEXT(AE89,"0.#"),1)=".",FALSE,TRUE)</formula>
    </cfRule>
    <cfRule type="expression" dxfId="2394" priority="10358">
      <formula>IF(RIGHT(TEXT(AE89,"0.#"),1)=".",TRUE,FALSE)</formula>
    </cfRule>
  </conditionalFormatting>
  <conditionalFormatting sqref="AI89">
    <cfRule type="expression" dxfId="2393" priority="10355">
      <formula>IF(RIGHT(TEXT(AI89,"0.#"),1)=".",FALSE,TRUE)</formula>
    </cfRule>
    <cfRule type="expression" dxfId="2392" priority="10356">
      <formula>IF(RIGHT(TEXT(AI89,"0.#"),1)=".",TRUE,FALSE)</formula>
    </cfRule>
  </conditionalFormatting>
  <conditionalFormatting sqref="AM89">
    <cfRule type="expression" dxfId="2391" priority="10353">
      <formula>IF(RIGHT(TEXT(AM89,"0.#"),1)=".",FALSE,TRUE)</formula>
    </cfRule>
    <cfRule type="expression" dxfId="2390" priority="10354">
      <formula>IF(RIGHT(TEXT(AM89,"0.#"),1)=".",TRUE,FALSE)</formula>
    </cfRule>
  </conditionalFormatting>
  <conditionalFormatting sqref="AE90 AM90">
    <cfRule type="expression" dxfId="2389" priority="10351">
      <formula>IF(RIGHT(TEXT(AE90,"0.#"),1)=".",FALSE,TRUE)</formula>
    </cfRule>
    <cfRule type="expression" dxfId="2388" priority="10352">
      <formula>IF(RIGHT(TEXT(AE90,"0.#"),1)=".",TRUE,FALSE)</formula>
    </cfRule>
  </conditionalFormatting>
  <conditionalFormatting sqref="AI90">
    <cfRule type="expression" dxfId="2387" priority="10349">
      <formula>IF(RIGHT(TEXT(AI90,"0.#"),1)=".",FALSE,TRUE)</formula>
    </cfRule>
    <cfRule type="expression" dxfId="2386" priority="10350">
      <formula>IF(RIGHT(TEXT(AI90,"0.#"),1)=".",TRUE,FALSE)</formula>
    </cfRule>
  </conditionalFormatting>
  <conditionalFormatting sqref="AQ90">
    <cfRule type="expression" dxfId="2385" priority="10345">
      <formula>IF(RIGHT(TEXT(AQ90,"0.#"),1)=".",FALSE,TRUE)</formula>
    </cfRule>
    <cfRule type="expression" dxfId="2384" priority="10346">
      <formula>IF(RIGHT(TEXT(AQ90,"0.#"),1)=".",TRUE,FALSE)</formula>
    </cfRule>
  </conditionalFormatting>
  <conditionalFormatting sqref="AE92 AQ92">
    <cfRule type="expression" dxfId="2383" priority="10343">
      <formula>IF(RIGHT(TEXT(AE92,"0.#"),1)=".",FALSE,TRUE)</formula>
    </cfRule>
    <cfRule type="expression" dxfId="2382" priority="10344">
      <formula>IF(RIGHT(TEXT(AE92,"0.#"),1)=".",TRUE,FALSE)</formula>
    </cfRule>
  </conditionalFormatting>
  <conditionalFormatting sqref="AI92">
    <cfRule type="expression" dxfId="2381" priority="10341">
      <formula>IF(RIGHT(TEXT(AI92,"0.#"),1)=".",FALSE,TRUE)</formula>
    </cfRule>
    <cfRule type="expression" dxfId="2380" priority="10342">
      <formula>IF(RIGHT(TEXT(AI92,"0.#"),1)=".",TRUE,FALSE)</formula>
    </cfRule>
  </conditionalFormatting>
  <conditionalFormatting sqref="AM92">
    <cfRule type="expression" dxfId="2379" priority="10339">
      <formula>IF(RIGHT(TEXT(AM92,"0.#"),1)=".",FALSE,TRUE)</formula>
    </cfRule>
    <cfRule type="expression" dxfId="2378" priority="10340">
      <formula>IF(RIGHT(TEXT(AM92,"0.#"),1)=".",TRUE,FALSE)</formula>
    </cfRule>
  </conditionalFormatting>
  <conditionalFormatting sqref="AQ93">
    <cfRule type="expression" dxfId="2377" priority="10331">
      <formula>IF(RIGHT(TEXT(AQ93,"0.#"),1)=".",FALSE,TRUE)</formula>
    </cfRule>
    <cfRule type="expression" dxfId="2376" priority="10332">
      <formula>IF(RIGHT(TEXT(AQ93,"0.#"),1)=".",TRUE,FALSE)</formula>
    </cfRule>
  </conditionalFormatting>
  <conditionalFormatting sqref="AE95 AQ95">
    <cfRule type="expression" dxfId="2375" priority="10329">
      <formula>IF(RIGHT(TEXT(AE95,"0.#"),1)=".",FALSE,TRUE)</formula>
    </cfRule>
    <cfRule type="expression" dxfId="2374" priority="10330">
      <formula>IF(RIGHT(TEXT(AE95,"0.#"),1)=".",TRUE,FALSE)</formula>
    </cfRule>
  </conditionalFormatting>
  <conditionalFormatting sqref="AI95">
    <cfRule type="expression" dxfId="2373" priority="10327">
      <formula>IF(RIGHT(TEXT(AI95,"0.#"),1)=".",FALSE,TRUE)</formula>
    </cfRule>
    <cfRule type="expression" dxfId="2372" priority="10328">
      <formula>IF(RIGHT(TEXT(AI95,"0.#"),1)=".",TRUE,FALSE)</formula>
    </cfRule>
  </conditionalFormatting>
  <conditionalFormatting sqref="AM95">
    <cfRule type="expression" dxfId="2371" priority="10325">
      <formula>IF(RIGHT(TEXT(AM95,"0.#"),1)=".",FALSE,TRUE)</formula>
    </cfRule>
    <cfRule type="expression" dxfId="2370" priority="10326">
      <formula>IF(RIGHT(TEXT(AM95,"0.#"),1)=".",TRUE,FALSE)</formula>
    </cfRule>
  </conditionalFormatting>
  <conditionalFormatting sqref="AQ96">
    <cfRule type="expression" dxfId="2369" priority="10317">
      <formula>IF(RIGHT(TEXT(AQ96,"0.#"),1)=".",FALSE,TRUE)</formula>
    </cfRule>
    <cfRule type="expression" dxfId="2368" priority="10318">
      <formula>IF(RIGHT(TEXT(AQ96,"0.#"),1)=".",TRUE,FALSE)</formula>
    </cfRule>
  </conditionalFormatting>
  <conditionalFormatting sqref="AE98 AQ98">
    <cfRule type="expression" dxfId="2367" priority="10315">
      <formula>IF(RIGHT(TEXT(AE98,"0.#"),1)=".",FALSE,TRUE)</formula>
    </cfRule>
    <cfRule type="expression" dxfId="2366" priority="10316">
      <formula>IF(RIGHT(TEXT(AE98,"0.#"),1)=".",TRUE,FALSE)</formula>
    </cfRule>
  </conditionalFormatting>
  <conditionalFormatting sqref="AI98">
    <cfRule type="expression" dxfId="2365" priority="10313">
      <formula>IF(RIGHT(TEXT(AI98,"0.#"),1)=".",FALSE,TRUE)</formula>
    </cfRule>
    <cfRule type="expression" dxfId="2364" priority="10314">
      <formula>IF(RIGHT(TEXT(AI98,"0.#"),1)=".",TRUE,FALSE)</formula>
    </cfRule>
  </conditionalFormatting>
  <conditionalFormatting sqref="AM98">
    <cfRule type="expression" dxfId="2363" priority="10311">
      <formula>IF(RIGHT(TEXT(AM98,"0.#"),1)=".",FALSE,TRUE)</formula>
    </cfRule>
    <cfRule type="expression" dxfId="2362" priority="10312">
      <formula>IF(RIGHT(TEXT(AM98,"0.#"),1)=".",TRUE,FALSE)</formula>
    </cfRule>
  </conditionalFormatting>
  <conditionalFormatting sqref="AQ99">
    <cfRule type="expression" dxfId="2361" priority="10303">
      <formula>IF(RIGHT(TEXT(AQ99,"0.#"),1)=".",FALSE,TRUE)</formula>
    </cfRule>
    <cfRule type="expression" dxfId="2360" priority="10304">
      <formula>IF(RIGHT(TEXT(AQ99,"0.#"),1)=".",TRUE,FALSE)</formula>
    </cfRule>
  </conditionalFormatting>
  <conditionalFormatting sqref="AE101 AQ101">
    <cfRule type="expression" dxfId="2359" priority="10301">
      <formula>IF(RIGHT(TEXT(AE101,"0.#"),1)=".",FALSE,TRUE)</formula>
    </cfRule>
    <cfRule type="expression" dxfId="2358" priority="10302">
      <formula>IF(RIGHT(TEXT(AE101,"0.#"),1)=".",TRUE,FALSE)</formula>
    </cfRule>
  </conditionalFormatting>
  <conditionalFormatting sqref="AI101">
    <cfRule type="expression" dxfId="2357" priority="10299">
      <formula>IF(RIGHT(TEXT(AI101,"0.#"),1)=".",FALSE,TRUE)</formula>
    </cfRule>
    <cfRule type="expression" dxfId="2356" priority="10300">
      <formula>IF(RIGHT(TEXT(AI101,"0.#"),1)=".",TRUE,FALSE)</formula>
    </cfRule>
  </conditionalFormatting>
  <conditionalFormatting sqref="AM101">
    <cfRule type="expression" dxfId="2355" priority="10297">
      <formula>IF(RIGHT(TEXT(AM101,"0.#"),1)=".",FALSE,TRUE)</formula>
    </cfRule>
    <cfRule type="expression" dxfId="2354" priority="10298">
      <formula>IF(RIGHT(TEXT(AM101,"0.#"),1)=".",TRUE,FALSE)</formula>
    </cfRule>
  </conditionalFormatting>
  <conditionalFormatting sqref="AQ102">
    <cfRule type="expression" dxfId="2353" priority="10289">
      <formula>IF(RIGHT(TEXT(AQ102,"0.#"),1)=".",FALSE,TRUE)</formula>
    </cfRule>
    <cfRule type="expression" dxfId="2352" priority="10290">
      <formula>IF(RIGHT(TEXT(AQ102,"0.#"),1)=".",TRUE,FALSE)</formula>
    </cfRule>
  </conditionalFormatting>
  <conditionalFormatting sqref="AE48">
    <cfRule type="expression" dxfId="2351" priority="10287">
      <formula>IF(RIGHT(TEXT(AE48,"0.#"),1)=".",FALSE,TRUE)</formula>
    </cfRule>
    <cfRule type="expression" dxfId="2350" priority="10288">
      <formula>IF(RIGHT(TEXT(AE48,"0.#"),1)=".",TRUE,FALSE)</formula>
    </cfRule>
  </conditionalFormatting>
  <conditionalFormatting sqref="AE49">
    <cfRule type="expression" dxfId="2349" priority="10285">
      <formula>IF(RIGHT(TEXT(AE49,"0.#"),1)=".",FALSE,TRUE)</formula>
    </cfRule>
    <cfRule type="expression" dxfId="2348" priority="10286">
      <formula>IF(RIGHT(TEXT(AE49,"0.#"),1)=".",TRUE,FALSE)</formula>
    </cfRule>
  </conditionalFormatting>
  <conditionalFormatting sqref="AE50">
    <cfRule type="expression" dxfId="2347" priority="10283">
      <formula>IF(RIGHT(TEXT(AE50,"0.#"),1)=".",FALSE,TRUE)</formula>
    </cfRule>
    <cfRule type="expression" dxfId="2346" priority="10284">
      <formula>IF(RIGHT(TEXT(AE50,"0.#"),1)=".",TRUE,FALSE)</formula>
    </cfRule>
  </conditionalFormatting>
  <conditionalFormatting sqref="AI50">
    <cfRule type="expression" dxfId="2345" priority="10281">
      <formula>IF(RIGHT(TEXT(AI50,"0.#"),1)=".",FALSE,TRUE)</formula>
    </cfRule>
    <cfRule type="expression" dxfId="2344" priority="10282">
      <formula>IF(RIGHT(TEXT(AI50,"0.#"),1)=".",TRUE,FALSE)</formula>
    </cfRule>
  </conditionalFormatting>
  <conditionalFormatting sqref="AI49">
    <cfRule type="expression" dxfId="2343" priority="10279">
      <formula>IF(RIGHT(TEXT(AI49,"0.#"),1)=".",FALSE,TRUE)</formula>
    </cfRule>
    <cfRule type="expression" dxfId="2342" priority="10280">
      <formula>IF(RIGHT(TEXT(AI49,"0.#"),1)=".",TRUE,FALSE)</formula>
    </cfRule>
  </conditionalFormatting>
  <conditionalFormatting sqref="AI48">
    <cfRule type="expression" dxfId="2341" priority="10277">
      <formula>IF(RIGHT(TEXT(AI48,"0.#"),1)=".",FALSE,TRUE)</formula>
    </cfRule>
    <cfRule type="expression" dxfId="2340" priority="10278">
      <formula>IF(RIGHT(TEXT(AI48,"0.#"),1)=".",TRUE,FALSE)</formula>
    </cfRule>
  </conditionalFormatting>
  <conditionalFormatting sqref="AM48">
    <cfRule type="expression" dxfId="2339" priority="10275">
      <formula>IF(RIGHT(TEXT(AM48,"0.#"),1)=".",FALSE,TRUE)</formula>
    </cfRule>
    <cfRule type="expression" dxfId="2338" priority="10276">
      <formula>IF(RIGHT(TEXT(AM48,"0.#"),1)=".",TRUE,FALSE)</formula>
    </cfRule>
  </conditionalFormatting>
  <conditionalFormatting sqref="AM49">
    <cfRule type="expression" dxfId="2337" priority="10273">
      <formula>IF(RIGHT(TEXT(AM49,"0.#"),1)=".",FALSE,TRUE)</formula>
    </cfRule>
    <cfRule type="expression" dxfId="2336" priority="10274">
      <formula>IF(RIGHT(TEXT(AM49,"0.#"),1)=".",TRUE,FALSE)</formula>
    </cfRule>
  </conditionalFormatting>
  <conditionalFormatting sqref="AM50">
    <cfRule type="expression" dxfId="2335" priority="10271">
      <formula>IF(RIGHT(TEXT(AM50,"0.#"),1)=".",FALSE,TRUE)</formula>
    </cfRule>
    <cfRule type="expression" dxfId="2334" priority="10272">
      <formula>IF(RIGHT(TEXT(AM50,"0.#"),1)=".",TRUE,FALSE)</formula>
    </cfRule>
  </conditionalFormatting>
  <conditionalFormatting sqref="AE414 AI414 AM414 AQ414 AU414">
    <cfRule type="expression" dxfId="2333" priority="10227">
      <formula>IF(RIGHT(TEXT(AE414,"0.#"),1)=".",FALSE,TRUE)</formula>
    </cfRule>
    <cfRule type="expression" dxfId="2332" priority="10228">
      <formula>IF(RIGHT(TEXT(AE414,"0.#"),1)=".",TRUE,FALSE)</formula>
    </cfRule>
  </conditionalFormatting>
  <conditionalFormatting sqref="AE415 AI415 AM415 AQ415 AU415">
    <cfRule type="expression" dxfId="2331" priority="10225">
      <formula>IF(RIGHT(TEXT(AE415,"0.#"),1)=".",FALSE,TRUE)</formula>
    </cfRule>
    <cfRule type="expression" dxfId="2330" priority="10226">
      <formula>IF(RIGHT(TEXT(AE415,"0.#"),1)=".",TRUE,FALSE)</formula>
    </cfRule>
  </conditionalFormatting>
  <conditionalFormatting sqref="AE416 AI416 AM416 AQ416 AU416">
    <cfRule type="expression" dxfId="2329" priority="10223">
      <formula>IF(RIGHT(TEXT(AE416,"0.#"),1)=".",FALSE,TRUE)</formula>
    </cfRule>
    <cfRule type="expression" dxfId="2328" priority="10224">
      <formula>IF(RIGHT(TEXT(AE416,"0.#"),1)=".",TRUE,FALSE)</formula>
    </cfRule>
  </conditionalFormatting>
  <conditionalFormatting sqref="AL816:AO845">
    <cfRule type="expression" dxfId="2327" priority="3827">
      <formula>IF(AND(AL816&gt;=0, RIGHT(TEXT(AL816,"0.#"),1)&lt;&gt;"."),TRUE,FALSE)</formula>
    </cfRule>
    <cfRule type="expression" dxfId="2326" priority="3828">
      <formula>IF(AND(AL816&gt;=0, RIGHT(TEXT(AL816,"0.#"),1)="."),TRUE,FALSE)</formula>
    </cfRule>
    <cfRule type="expression" dxfId="2325" priority="3829">
      <formula>IF(AND(AL816&lt;0, RIGHT(TEXT(AL816,"0.#"),1)&lt;&gt;"."),TRUE,FALSE)</formula>
    </cfRule>
    <cfRule type="expression" dxfId="2324" priority="3830">
      <formula>IF(AND(AL816&lt;0, RIGHT(TEXT(AL816,"0.#"),1)="."),TRUE,FALSE)</formula>
    </cfRule>
  </conditionalFormatting>
  <conditionalFormatting sqref="AQ28:AQ30">
    <cfRule type="expression" dxfId="2323" priority="1857">
      <formula>IF(RIGHT(TEXT(AQ28,"0.#"),1)=".",FALSE,TRUE)</formula>
    </cfRule>
    <cfRule type="expression" dxfId="2322" priority="1858">
      <formula>IF(RIGHT(TEXT(AQ28,"0.#"),1)=".",TRUE,FALSE)</formula>
    </cfRule>
  </conditionalFormatting>
  <conditionalFormatting sqref="AU28:AU30">
    <cfRule type="expression" dxfId="2321" priority="1855">
      <formula>IF(RIGHT(TEXT(AU28,"0.#"),1)=".",FALSE,TRUE)</formula>
    </cfRule>
    <cfRule type="expression" dxfId="2320" priority="1856">
      <formula>IF(RIGHT(TEXT(AU28,"0.#"),1)=".",TRUE,FALSE)</formula>
    </cfRule>
  </conditionalFormatting>
  <conditionalFormatting sqref="AQ33:AQ35">
    <cfRule type="expression" dxfId="2319" priority="1853">
      <formula>IF(RIGHT(TEXT(AQ33,"0.#"),1)=".",FALSE,TRUE)</formula>
    </cfRule>
    <cfRule type="expression" dxfId="2318" priority="1854">
      <formula>IF(RIGHT(TEXT(AQ33,"0.#"),1)=".",TRUE,FALSE)</formula>
    </cfRule>
  </conditionalFormatting>
  <conditionalFormatting sqref="AU33:AU35">
    <cfRule type="expression" dxfId="2317" priority="1851">
      <formula>IF(RIGHT(TEXT(AU33,"0.#"),1)=".",FALSE,TRUE)</formula>
    </cfRule>
    <cfRule type="expression" dxfId="2316" priority="1852">
      <formula>IF(RIGHT(TEXT(AU33,"0.#"),1)=".",TRUE,FALSE)</formula>
    </cfRule>
  </conditionalFormatting>
  <conditionalFormatting sqref="AQ38:AQ40">
    <cfRule type="expression" dxfId="2315" priority="1849">
      <formula>IF(RIGHT(TEXT(AQ38,"0.#"),1)=".",FALSE,TRUE)</formula>
    </cfRule>
    <cfRule type="expression" dxfId="2314" priority="1850">
      <formula>IF(RIGHT(TEXT(AQ38,"0.#"),1)=".",TRUE,FALSE)</formula>
    </cfRule>
  </conditionalFormatting>
  <conditionalFormatting sqref="AU38:AU40">
    <cfRule type="expression" dxfId="2313" priority="1847">
      <formula>IF(RIGHT(TEXT(AU38,"0.#"),1)=".",FALSE,TRUE)</formula>
    </cfRule>
    <cfRule type="expression" dxfId="2312" priority="1848">
      <formula>IF(RIGHT(TEXT(AU38,"0.#"),1)=".",TRUE,FALSE)</formula>
    </cfRule>
  </conditionalFormatting>
  <conditionalFormatting sqref="AQ43:AQ45">
    <cfRule type="expression" dxfId="2311" priority="1845">
      <formula>IF(RIGHT(TEXT(AQ43,"0.#"),1)=".",FALSE,TRUE)</formula>
    </cfRule>
    <cfRule type="expression" dxfId="2310" priority="1846">
      <formula>IF(RIGHT(TEXT(AQ43,"0.#"),1)=".",TRUE,FALSE)</formula>
    </cfRule>
  </conditionalFormatting>
  <conditionalFormatting sqref="AU43:AU45">
    <cfRule type="expression" dxfId="2309" priority="1843">
      <formula>IF(RIGHT(TEXT(AU43,"0.#"),1)=".",FALSE,TRUE)</formula>
    </cfRule>
    <cfRule type="expression" dxfId="2308" priority="1844">
      <formula>IF(RIGHT(TEXT(AU43,"0.#"),1)=".",TRUE,FALSE)</formula>
    </cfRule>
  </conditionalFormatting>
  <conditionalFormatting sqref="AQ48:AQ50">
    <cfRule type="expression" dxfId="2307" priority="1841">
      <formula>IF(RIGHT(TEXT(AQ48,"0.#"),1)=".",FALSE,TRUE)</formula>
    </cfRule>
    <cfRule type="expression" dxfId="2306" priority="1842">
      <formula>IF(RIGHT(TEXT(AQ48,"0.#"),1)=".",TRUE,FALSE)</formula>
    </cfRule>
  </conditionalFormatting>
  <conditionalFormatting sqref="AU48:AU50">
    <cfRule type="expression" dxfId="2305" priority="1839">
      <formula>IF(RIGHT(TEXT(AU48,"0.#"),1)=".",FALSE,TRUE)</formula>
    </cfRule>
    <cfRule type="expression" dxfId="2304" priority="1840">
      <formula>IF(RIGHT(TEXT(AU48,"0.#"),1)=".",TRUE,FALSE)</formula>
    </cfRule>
  </conditionalFormatting>
  <conditionalFormatting sqref="AQ60:AQ62">
    <cfRule type="expression" dxfId="2303" priority="1837">
      <formula>IF(RIGHT(TEXT(AQ60,"0.#"),1)=".",FALSE,TRUE)</formula>
    </cfRule>
    <cfRule type="expression" dxfId="2302" priority="1838">
      <formula>IF(RIGHT(TEXT(AQ60,"0.#"),1)=".",TRUE,FALSE)</formula>
    </cfRule>
  </conditionalFormatting>
  <conditionalFormatting sqref="AU60:AU62">
    <cfRule type="expression" dxfId="2301" priority="1835">
      <formula>IF(RIGHT(TEXT(AU60,"0.#"),1)=".",FALSE,TRUE)</formula>
    </cfRule>
    <cfRule type="expression" dxfId="2300" priority="1836">
      <formula>IF(RIGHT(TEXT(AU60,"0.#"),1)=".",TRUE,FALSE)</formula>
    </cfRule>
  </conditionalFormatting>
  <conditionalFormatting sqref="AQ65:AQ67">
    <cfRule type="expression" dxfId="2299" priority="1833">
      <formula>IF(RIGHT(TEXT(AQ65,"0.#"),1)=".",FALSE,TRUE)</formula>
    </cfRule>
    <cfRule type="expression" dxfId="2298" priority="1834">
      <formula>IF(RIGHT(TEXT(AQ65,"0.#"),1)=".",TRUE,FALSE)</formula>
    </cfRule>
  </conditionalFormatting>
  <conditionalFormatting sqref="AU65:AU67">
    <cfRule type="expression" dxfId="2297" priority="1831">
      <formula>IF(RIGHT(TEXT(AU65,"0.#"),1)=".",FALSE,TRUE)</formula>
    </cfRule>
    <cfRule type="expression" dxfId="2296" priority="1832">
      <formula>IF(RIGHT(TEXT(AU65,"0.#"),1)=".",TRUE,FALSE)</formula>
    </cfRule>
  </conditionalFormatting>
  <conditionalFormatting sqref="AQ70:AQ72">
    <cfRule type="expression" dxfId="2295" priority="1829">
      <formula>IF(RIGHT(TEXT(AQ70,"0.#"),1)=".",FALSE,TRUE)</formula>
    </cfRule>
    <cfRule type="expression" dxfId="2294" priority="1830">
      <formula>IF(RIGHT(TEXT(AQ70,"0.#"),1)=".",TRUE,FALSE)</formula>
    </cfRule>
  </conditionalFormatting>
  <conditionalFormatting sqref="AU70:AU72">
    <cfRule type="expression" dxfId="2293" priority="1827">
      <formula>IF(RIGHT(TEXT(AU70,"0.#"),1)=".",FALSE,TRUE)</formula>
    </cfRule>
    <cfRule type="expression" dxfId="2292" priority="1828">
      <formula>IF(RIGHT(TEXT(AU70,"0.#"),1)=".",TRUE,FALSE)</formula>
    </cfRule>
  </conditionalFormatting>
  <conditionalFormatting sqref="AQ77">
    <cfRule type="expression" dxfId="2291" priority="1825">
      <formula>IF(RIGHT(TEXT(AQ77,"0.#"),1)=".",FALSE,TRUE)</formula>
    </cfRule>
    <cfRule type="expression" dxfId="2290" priority="1826">
      <formula>IF(RIGHT(TEXT(AQ77,"0.#"),1)=".",TRUE,FALSE)</formula>
    </cfRule>
  </conditionalFormatting>
  <conditionalFormatting sqref="AQ78">
    <cfRule type="expression" dxfId="2289" priority="1823">
      <formula>IF(RIGHT(TEXT(AQ78,"0.#"),1)=".",FALSE,TRUE)</formula>
    </cfRule>
    <cfRule type="expression" dxfId="2288" priority="1824">
      <formula>IF(RIGHT(TEXT(AQ78,"0.#"),1)=".",TRUE,FALSE)</formula>
    </cfRule>
  </conditionalFormatting>
  <conditionalFormatting sqref="AQ80">
    <cfRule type="expression" dxfId="2287" priority="1821">
      <formula>IF(RIGHT(TEXT(AQ80,"0.#"),1)=".",FALSE,TRUE)</formula>
    </cfRule>
    <cfRule type="expression" dxfId="2286" priority="1822">
      <formula>IF(RIGHT(TEXT(AQ80,"0.#"),1)=".",TRUE,FALSE)</formula>
    </cfRule>
  </conditionalFormatting>
  <conditionalFormatting sqref="AQ81">
    <cfRule type="expression" dxfId="2285" priority="1819">
      <formula>IF(RIGHT(TEXT(AQ81,"0.#"),1)=".",FALSE,TRUE)</formula>
    </cfRule>
    <cfRule type="expression" dxfId="2284" priority="1820">
      <formula>IF(RIGHT(TEXT(AQ81,"0.#"),1)=".",TRUE,FALSE)</formula>
    </cfRule>
  </conditionalFormatting>
  <conditionalFormatting sqref="AQ83">
    <cfRule type="expression" dxfId="2283" priority="1817">
      <formula>IF(RIGHT(TEXT(AQ83,"0.#"),1)=".",FALSE,TRUE)</formula>
    </cfRule>
    <cfRule type="expression" dxfId="2282" priority="1818">
      <formula>IF(RIGHT(TEXT(AQ83,"0.#"),1)=".",TRUE,FALSE)</formula>
    </cfRule>
  </conditionalFormatting>
  <conditionalFormatting sqref="AQ84">
    <cfRule type="expression" dxfId="2281" priority="1815">
      <formula>IF(RIGHT(TEXT(AQ84,"0.#"),1)=".",FALSE,TRUE)</formula>
    </cfRule>
    <cfRule type="expression" dxfId="2280" priority="1816">
      <formula>IF(RIGHT(TEXT(AQ84,"0.#"),1)=".",TRUE,FALSE)</formula>
    </cfRule>
  </conditionalFormatting>
  <conditionalFormatting sqref="AQ86">
    <cfRule type="expression" dxfId="2279" priority="1813">
      <formula>IF(RIGHT(TEXT(AQ86,"0.#"),1)=".",FALSE,TRUE)</formula>
    </cfRule>
    <cfRule type="expression" dxfId="2278" priority="1814">
      <formula>IF(RIGHT(TEXT(AQ86,"0.#"),1)=".",TRUE,FALSE)</formula>
    </cfRule>
  </conditionalFormatting>
  <conditionalFormatting sqref="AQ87">
    <cfRule type="expression" dxfId="2277" priority="1811">
      <formula>IF(RIGHT(TEXT(AQ87,"0.#"),1)=".",FALSE,TRUE)</formula>
    </cfRule>
    <cfRule type="expression" dxfId="2276" priority="1812">
      <formula>IF(RIGHT(TEXT(AQ87,"0.#"),1)=".",TRUE,FALSE)</formula>
    </cfRule>
  </conditionalFormatting>
  <conditionalFormatting sqref="AE419">
    <cfRule type="expression" dxfId="2275" priority="1641">
      <formula>IF(RIGHT(TEXT(AE419,"0.#"),1)=".",FALSE,TRUE)</formula>
    </cfRule>
    <cfRule type="expression" dxfId="2274" priority="1642">
      <formula>IF(RIGHT(TEXT(AE419,"0.#"),1)=".",TRUE,FALSE)</formula>
    </cfRule>
  </conditionalFormatting>
  <conditionalFormatting sqref="AM421">
    <cfRule type="expression" dxfId="2273" priority="1631">
      <formula>IF(RIGHT(TEXT(AM421,"0.#"),1)=".",FALSE,TRUE)</formula>
    </cfRule>
    <cfRule type="expression" dxfId="2272" priority="1632">
      <formula>IF(RIGHT(TEXT(AM421,"0.#"),1)=".",TRUE,FALSE)</formula>
    </cfRule>
  </conditionalFormatting>
  <conditionalFormatting sqref="AE420">
    <cfRule type="expression" dxfId="2271" priority="1639">
      <formula>IF(RIGHT(TEXT(AE420,"0.#"),1)=".",FALSE,TRUE)</formula>
    </cfRule>
    <cfRule type="expression" dxfId="2270" priority="1640">
      <formula>IF(RIGHT(TEXT(AE420,"0.#"),1)=".",TRUE,FALSE)</formula>
    </cfRule>
  </conditionalFormatting>
  <conditionalFormatting sqref="AE421">
    <cfRule type="expression" dxfId="2269" priority="1637">
      <formula>IF(RIGHT(TEXT(AE421,"0.#"),1)=".",FALSE,TRUE)</formula>
    </cfRule>
    <cfRule type="expression" dxfId="2268" priority="1638">
      <formula>IF(RIGHT(TEXT(AE421,"0.#"),1)=".",TRUE,FALSE)</formula>
    </cfRule>
  </conditionalFormatting>
  <conditionalFormatting sqref="AM419">
    <cfRule type="expression" dxfId="2267" priority="1635">
      <formula>IF(RIGHT(TEXT(AM419,"0.#"),1)=".",FALSE,TRUE)</formula>
    </cfRule>
    <cfRule type="expression" dxfId="2266" priority="1636">
      <formula>IF(RIGHT(TEXT(AM419,"0.#"),1)=".",TRUE,FALSE)</formula>
    </cfRule>
  </conditionalFormatting>
  <conditionalFormatting sqref="AM420">
    <cfRule type="expression" dxfId="2265" priority="1633">
      <formula>IF(RIGHT(TEXT(AM420,"0.#"),1)=".",FALSE,TRUE)</formula>
    </cfRule>
    <cfRule type="expression" dxfId="2264" priority="1634">
      <formula>IF(RIGHT(TEXT(AM420,"0.#"),1)=".",TRUE,FALSE)</formula>
    </cfRule>
  </conditionalFormatting>
  <conditionalFormatting sqref="AU419">
    <cfRule type="expression" dxfId="2263" priority="1629">
      <formula>IF(RIGHT(TEXT(AU419,"0.#"),1)=".",FALSE,TRUE)</formula>
    </cfRule>
    <cfRule type="expression" dxfId="2262" priority="1630">
      <formula>IF(RIGHT(TEXT(AU419,"0.#"),1)=".",TRUE,FALSE)</formula>
    </cfRule>
  </conditionalFormatting>
  <conditionalFormatting sqref="AU420">
    <cfRule type="expression" dxfId="2261" priority="1627">
      <formula>IF(RIGHT(TEXT(AU420,"0.#"),1)=".",FALSE,TRUE)</formula>
    </cfRule>
    <cfRule type="expression" dxfId="2260" priority="1628">
      <formula>IF(RIGHT(TEXT(AU420,"0.#"),1)=".",TRUE,FALSE)</formula>
    </cfRule>
  </conditionalFormatting>
  <conditionalFormatting sqref="AU421">
    <cfRule type="expression" dxfId="2259" priority="1625">
      <formula>IF(RIGHT(TEXT(AU421,"0.#"),1)=".",FALSE,TRUE)</formula>
    </cfRule>
    <cfRule type="expression" dxfId="2258" priority="1626">
      <formula>IF(RIGHT(TEXT(AU421,"0.#"),1)=".",TRUE,FALSE)</formula>
    </cfRule>
  </conditionalFormatting>
  <conditionalFormatting sqref="AI421">
    <cfRule type="expression" dxfId="2257" priority="1619">
      <formula>IF(RIGHT(TEXT(AI421,"0.#"),1)=".",FALSE,TRUE)</formula>
    </cfRule>
    <cfRule type="expression" dxfId="2256" priority="1620">
      <formula>IF(RIGHT(TEXT(AI421,"0.#"),1)=".",TRUE,FALSE)</formula>
    </cfRule>
  </conditionalFormatting>
  <conditionalFormatting sqref="AI419">
    <cfRule type="expression" dxfId="2255" priority="1623">
      <formula>IF(RIGHT(TEXT(AI419,"0.#"),1)=".",FALSE,TRUE)</formula>
    </cfRule>
    <cfRule type="expression" dxfId="2254" priority="1624">
      <formula>IF(RIGHT(TEXT(AI419,"0.#"),1)=".",TRUE,FALSE)</formula>
    </cfRule>
  </conditionalFormatting>
  <conditionalFormatting sqref="AI420">
    <cfRule type="expression" dxfId="2253" priority="1621">
      <formula>IF(RIGHT(TEXT(AI420,"0.#"),1)=".",FALSE,TRUE)</formula>
    </cfRule>
    <cfRule type="expression" dxfId="2252" priority="1622">
      <formula>IF(RIGHT(TEXT(AI420,"0.#"),1)=".",TRUE,FALSE)</formula>
    </cfRule>
  </conditionalFormatting>
  <conditionalFormatting sqref="AQ420">
    <cfRule type="expression" dxfId="2251" priority="1617">
      <formula>IF(RIGHT(TEXT(AQ420,"0.#"),1)=".",FALSE,TRUE)</formula>
    </cfRule>
    <cfRule type="expression" dxfId="2250" priority="1618">
      <formula>IF(RIGHT(TEXT(AQ420,"0.#"),1)=".",TRUE,FALSE)</formula>
    </cfRule>
  </conditionalFormatting>
  <conditionalFormatting sqref="AQ421">
    <cfRule type="expression" dxfId="2249" priority="1615">
      <formula>IF(RIGHT(TEXT(AQ421,"0.#"),1)=".",FALSE,TRUE)</formula>
    </cfRule>
    <cfRule type="expression" dxfId="2248" priority="1616">
      <formula>IF(RIGHT(TEXT(AQ421,"0.#"),1)=".",TRUE,FALSE)</formula>
    </cfRule>
  </conditionalFormatting>
  <conditionalFormatting sqref="AQ419">
    <cfRule type="expression" dxfId="2247" priority="1613">
      <formula>IF(RIGHT(TEXT(AQ419,"0.#"),1)=".",FALSE,TRUE)</formula>
    </cfRule>
    <cfRule type="expression" dxfId="2246" priority="1614">
      <formula>IF(RIGHT(TEXT(AQ419,"0.#"),1)=".",TRUE,FALSE)</formula>
    </cfRule>
  </conditionalFormatting>
  <conditionalFormatting sqref="AE424">
    <cfRule type="expression" dxfId="2245" priority="1611">
      <formula>IF(RIGHT(TEXT(AE424,"0.#"),1)=".",FALSE,TRUE)</formula>
    </cfRule>
    <cfRule type="expression" dxfId="2244" priority="1612">
      <formula>IF(RIGHT(TEXT(AE424,"0.#"),1)=".",TRUE,FALSE)</formula>
    </cfRule>
  </conditionalFormatting>
  <conditionalFormatting sqref="AM426">
    <cfRule type="expression" dxfId="2243" priority="1601">
      <formula>IF(RIGHT(TEXT(AM426,"0.#"),1)=".",FALSE,TRUE)</formula>
    </cfRule>
    <cfRule type="expression" dxfId="2242" priority="1602">
      <formula>IF(RIGHT(TEXT(AM426,"0.#"),1)=".",TRUE,FALSE)</formula>
    </cfRule>
  </conditionalFormatting>
  <conditionalFormatting sqref="AE425">
    <cfRule type="expression" dxfId="2241" priority="1609">
      <formula>IF(RIGHT(TEXT(AE425,"0.#"),1)=".",FALSE,TRUE)</formula>
    </cfRule>
    <cfRule type="expression" dxfId="2240" priority="1610">
      <formula>IF(RIGHT(TEXT(AE425,"0.#"),1)=".",TRUE,FALSE)</formula>
    </cfRule>
  </conditionalFormatting>
  <conditionalFormatting sqref="AE426">
    <cfRule type="expression" dxfId="2239" priority="1607">
      <formula>IF(RIGHT(TEXT(AE426,"0.#"),1)=".",FALSE,TRUE)</formula>
    </cfRule>
    <cfRule type="expression" dxfId="2238" priority="1608">
      <formula>IF(RIGHT(TEXT(AE426,"0.#"),1)=".",TRUE,FALSE)</formula>
    </cfRule>
  </conditionalFormatting>
  <conditionalFormatting sqref="AM424">
    <cfRule type="expression" dxfId="2237" priority="1605">
      <formula>IF(RIGHT(TEXT(AM424,"0.#"),1)=".",FALSE,TRUE)</formula>
    </cfRule>
    <cfRule type="expression" dxfId="2236" priority="1606">
      <formula>IF(RIGHT(TEXT(AM424,"0.#"),1)=".",TRUE,FALSE)</formula>
    </cfRule>
  </conditionalFormatting>
  <conditionalFormatting sqref="AM425">
    <cfRule type="expression" dxfId="2235" priority="1603">
      <formula>IF(RIGHT(TEXT(AM425,"0.#"),1)=".",FALSE,TRUE)</formula>
    </cfRule>
    <cfRule type="expression" dxfId="2234" priority="1604">
      <formula>IF(RIGHT(TEXT(AM425,"0.#"),1)=".",TRUE,FALSE)</formula>
    </cfRule>
  </conditionalFormatting>
  <conditionalFormatting sqref="AU424">
    <cfRule type="expression" dxfId="2233" priority="1599">
      <formula>IF(RIGHT(TEXT(AU424,"0.#"),1)=".",FALSE,TRUE)</formula>
    </cfRule>
    <cfRule type="expression" dxfId="2232" priority="1600">
      <formula>IF(RIGHT(TEXT(AU424,"0.#"),1)=".",TRUE,FALSE)</formula>
    </cfRule>
  </conditionalFormatting>
  <conditionalFormatting sqref="AU425">
    <cfRule type="expression" dxfId="2231" priority="1597">
      <formula>IF(RIGHT(TEXT(AU425,"0.#"),1)=".",FALSE,TRUE)</formula>
    </cfRule>
    <cfRule type="expression" dxfId="2230" priority="1598">
      <formula>IF(RIGHT(TEXT(AU425,"0.#"),1)=".",TRUE,FALSE)</formula>
    </cfRule>
  </conditionalFormatting>
  <conditionalFormatting sqref="AU426">
    <cfRule type="expression" dxfId="2229" priority="1595">
      <formula>IF(RIGHT(TEXT(AU426,"0.#"),1)=".",FALSE,TRUE)</formula>
    </cfRule>
    <cfRule type="expression" dxfId="2228" priority="1596">
      <formula>IF(RIGHT(TEXT(AU426,"0.#"),1)=".",TRUE,FALSE)</formula>
    </cfRule>
  </conditionalFormatting>
  <conditionalFormatting sqref="AI426">
    <cfRule type="expression" dxfId="2227" priority="1589">
      <formula>IF(RIGHT(TEXT(AI426,"0.#"),1)=".",FALSE,TRUE)</formula>
    </cfRule>
    <cfRule type="expression" dxfId="2226" priority="1590">
      <formula>IF(RIGHT(TEXT(AI426,"0.#"),1)=".",TRUE,FALSE)</formula>
    </cfRule>
  </conditionalFormatting>
  <conditionalFormatting sqref="AI424">
    <cfRule type="expression" dxfId="2225" priority="1593">
      <formula>IF(RIGHT(TEXT(AI424,"0.#"),1)=".",FALSE,TRUE)</formula>
    </cfRule>
    <cfRule type="expression" dxfId="2224" priority="1594">
      <formula>IF(RIGHT(TEXT(AI424,"0.#"),1)=".",TRUE,FALSE)</formula>
    </cfRule>
  </conditionalFormatting>
  <conditionalFormatting sqref="AI425">
    <cfRule type="expression" dxfId="2223" priority="1591">
      <formula>IF(RIGHT(TEXT(AI425,"0.#"),1)=".",FALSE,TRUE)</formula>
    </cfRule>
    <cfRule type="expression" dxfId="2222" priority="1592">
      <formula>IF(RIGHT(TEXT(AI425,"0.#"),1)=".",TRUE,FALSE)</formula>
    </cfRule>
  </conditionalFormatting>
  <conditionalFormatting sqref="AQ425">
    <cfRule type="expression" dxfId="2221" priority="1587">
      <formula>IF(RIGHT(TEXT(AQ425,"0.#"),1)=".",FALSE,TRUE)</formula>
    </cfRule>
    <cfRule type="expression" dxfId="2220" priority="1588">
      <formula>IF(RIGHT(TEXT(AQ425,"0.#"),1)=".",TRUE,FALSE)</formula>
    </cfRule>
  </conditionalFormatting>
  <conditionalFormatting sqref="AQ426">
    <cfRule type="expression" dxfId="2219" priority="1585">
      <formula>IF(RIGHT(TEXT(AQ426,"0.#"),1)=".",FALSE,TRUE)</formula>
    </cfRule>
    <cfRule type="expression" dxfId="2218" priority="1586">
      <formula>IF(RIGHT(TEXT(AQ426,"0.#"),1)=".",TRUE,FALSE)</formula>
    </cfRule>
  </conditionalFormatting>
  <conditionalFormatting sqref="AQ424">
    <cfRule type="expression" dxfId="2217" priority="1583">
      <formula>IF(RIGHT(TEXT(AQ424,"0.#"),1)=".",FALSE,TRUE)</formula>
    </cfRule>
    <cfRule type="expression" dxfId="2216" priority="1584">
      <formula>IF(RIGHT(TEXT(AQ424,"0.#"),1)=".",TRUE,FALSE)</formula>
    </cfRule>
  </conditionalFormatting>
  <conditionalFormatting sqref="AE429">
    <cfRule type="expression" dxfId="2215" priority="1581">
      <formula>IF(RIGHT(TEXT(AE429,"0.#"),1)=".",FALSE,TRUE)</formula>
    </cfRule>
    <cfRule type="expression" dxfId="2214" priority="1582">
      <formula>IF(RIGHT(TEXT(AE429,"0.#"),1)=".",TRUE,FALSE)</formula>
    </cfRule>
  </conditionalFormatting>
  <conditionalFormatting sqref="AM431">
    <cfRule type="expression" dxfId="2213" priority="1571">
      <formula>IF(RIGHT(TEXT(AM431,"0.#"),1)=".",FALSE,TRUE)</formula>
    </cfRule>
    <cfRule type="expression" dxfId="2212" priority="1572">
      <formula>IF(RIGHT(TEXT(AM431,"0.#"),1)=".",TRUE,FALSE)</formula>
    </cfRule>
  </conditionalFormatting>
  <conditionalFormatting sqref="AE430">
    <cfRule type="expression" dxfId="2211" priority="1579">
      <formula>IF(RIGHT(TEXT(AE430,"0.#"),1)=".",FALSE,TRUE)</formula>
    </cfRule>
    <cfRule type="expression" dxfId="2210" priority="1580">
      <formula>IF(RIGHT(TEXT(AE430,"0.#"),1)=".",TRUE,FALSE)</formula>
    </cfRule>
  </conditionalFormatting>
  <conditionalFormatting sqref="AE431">
    <cfRule type="expression" dxfId="2209" priority="1577">
      <formula>IF(RIGHT(TEXT(AE431,"0.#"),1)=".",FALSE,TRUE)</formula>
    </cfRule>
    <cfRule type="expression" dxfId="2208" priority="1578">
      <formula>IF(RIGHT(TEXT(AE431,"0.#"),1)=".",TRUE,FALSE)</formula>
    </cfRule>
  </conditionalFormatting>
  <conditionalFormatting sqref="AM429">
    <cfRule type="expression" dxfId="2207" priority="1575">
      <formula>IF(RIGHT(TEXT(AM429,"0.#"),1)=".",FALSE,TRUE)</formula>
    </cfRule>
    <cfRule type="expression" dxfId="2206" priority="1576">
      <formula>IF(RIGHT(TEXT(AM429,"0.#"),1)=".",TRUE,FALSE)</formula>
    </cfRule>
  </conditionalFormatting>
  <conditionalFormatting sqref="AM430">
    <cfRule type="expression" dxfId="2205" priority="1573">
      <formula>IF(RIGHT(TEXT(AM430,"0.#"),1)=".",FALSE,TRUE)</formula>
    </cfRule>
    <cfRule type="expression" dxfId="2204" priority="1574">
      <formula>IF(RIGHT(TEXT(AM430,"0.#"),1)=".",TRUE,FALSE)</formula>
    </cfRule>
  </conditionalFormatting>
  <conditionalFormatting sqref="AU429">
    <cfRule type="expression" dxfId="2203" priority="1569">
      <formula>IF(RIGHT(TEXT(AU429,"0.#"),1)=".",FALSE,TRUE)</formula>
    </cfRule>
    <cfRule type="expression" dxfId="2202" priority="1570">
      <formula>IF(RIGHT(TEXT(AU429,"0.#"),1)=".",TRUE,FALSE)</formula>
    </cfRule>
  </conditionalFormatting>
  <conditionalFormatting sqref="AU430">
    <cfRule type="expression" dxfId="2201" priority="1567">
      <formula>IF(RIGHT(TEXT(AU430,"0.#"),1)=".",FALSE,TRUE)</formula>
    </cfRule>
    <cfRule type="expression" dxfId="2200" priority="1568">
      <formula>IF(RIGHT(TEXT(AU430,"0.#"),1)=".",TRUE,FALSE)</formula>
    </cfRule>
  </conditionalFormatting>
  <conditionalFormatting sqref="AU431">
    <cfRule type="expression" dxfId="2199" priority="1565">
      <formula>IF(RIGHT(TEXT(AU431,"0.#"),1)=".",FALSE,TRUE)</formula>
    </cfRule>
    <cfRule type="expression" dxfId="2198" priority="1566">
      <formula>IF(RIGHT(TEXT(AU431,"0.#"),1)=".",TRUE,FALSE)</formula>
    </cfRule>
  </conditionalFormatting>
  <conditionalFormatting sqref="AI431">
    <cfRule type="expression" dxfId="2197" priority="1559">
      <formula>IF(RIGHT(TEXT(AI431,"0.#"),1)=".",FALSE,TRUE)</formula>
    </cfRule>
    <cfRule type="expression" dxfId="2196" priority="1560">
      <formula>IF(RIGHT(TEXT(AI431,"0.#"),1)=".",TRUE,FALSE)</formula>
    </cfRule>
  </conditionalFormatting>
  <conditionalFormatting sqref="AI429">
    <cfRule type="expression" dxfId="2195" priority="1563">
      <formula>IF(RIGHT(TEXT(AI429,"0.#"),1)=".",FALSE,TRUE)</formula>
    </cfRule>
    <cfRule type="expression" dxfId="2194" priority="1564">
      <formula>IF(RIGHT(TEXT(AI429,"0.#"),1)=".",TRUE,FALSE)</formula>
    </cfRule>
  </conditionalFormatting>
  <conditionalFormatting sqref="AI430">
    <cfRule type="expression" dxfId="2193" priority="1561">
      <formula>IF(RIGHT(TEXT(AI430,"0.#"),1)=".",FALSE,TRUE)</formula>
    </cfRule>
    <cfRule type="expression" dxfId="2192" priority="1562">
      <formula>IF(RIGHT(TEXT(AI430,"0.#"),1)=".",TRUE,FALSE)</formula>
    </cfRule>
  </conditionalFormatting>
  <conditionalFormatting sqref="AQ430">
    <cfRule type="expression" dxfId="2191" priority="1557">
      <formula>IF(RIGHT(TEXT(AQ430,"0.#"),1)=".",FALSE,TRUE)</formula>
    </cfRule>
    <cfRule type="expression" dxfId="2190" priority="1558">
      <formula>IF(RIGHT(TEXT(AQ430,"0.#"),1)=".",TRUE,FALSE)</formula>
    </cfRule>
  </conditionalFormatting>
  <conditionalFormatting sqref="AQ431">
    <cfRule type="expression" dxfId="2189" priority="1555">
      <formula>IF(RIGHT(TEXT(AQ431,"0.#"),1)=".",FALSE,TRUE)</formula>
    </cfRule>
    <cfRule type="expression" dxfId="2188" priority="1556">
      <formula>IF(RIGHT(TEXT(AQ431,"0.#"),1)=".",TRUE,FALSE)</formula>
    </cfRule>
  </conditionalFormatting>
  <conditionalFormatting sqref="AQ429">
    <cfRule type="expression" dxfId="2187" priority="1553">
      <formula>IF(RIGHT(TEXT(AQ429,"0.#"),1)=".",FALSE,TRUE)</formula>
    </cfRule>
    <cfRule type="expression" dxfId="2186" priority="1554">
      <formula>IF(RIGHT(TEXT(AQ429,"0.#"),1)=".",TRUE,FALSE)</formula>
    </cfRule>
  </conditionalFormatting>
  <conditionalFormatting sqref="AE434">
    <cfRule type="expression" dxfId="2185" priority="1551">
      <formula>IF(RIGHT(TEXT(AE434,"0.#"),1)=".",FALSE,TRUE)</formula>
    </cfRule>
    <cfRule type="expression" dxfId="2184" priority="1552">
      <formula>IF(RIGHT(TEXT(AE434,"0.#"),1)=".",TRUE,FALSE)</formula>
    </cfRule>
  </conditionalFormatting>
  <conditionalFormatting sqref="AM436">
    <cfRule type="expression" dxfId="2183" priority="1541">
      <formula>IF(RIGHT(TEXT(AM436,"0.#"),1)=".",FALSE,TRUE)</formula>
    </cfRule>
    <cfRule type="expression" dxfId="2182" priority="1542">
      <formula>IF(RIGHT(TEXT(AM436,"0.#"),1)=".",TRUE,FALSE)</formula>
    </cfRule>
  </conditionalFormatting>
  <conditionalFormatting sqref="AE435">
    <cfRule type="expression" dxfId="2181" priority="1549">
      <formula>IF(RIGHT(TEXT(AE435,"0.#"),1)=".",FALSE,TRUE)</formula>
    </cfRule>
    <cfRule type="expression" dxfId="2180" priority="1550">
      <formula>IF(RIGHT(TEXT(AE435,"0.#"),1)=".",TRUE,FALSE)</formula>
    </cfRule>
  </conditionalFormatting>
  <conditionalFormatting sqref="AE436">
    <cfRule type="expression" dxfId="2179" priority="1547">
      <formula>IF(RIGHT(TEXT(AE436,"0.#"),1)=".",FALSE,TRUE)</formula>
    </cfRule>
    <cfRule type="expression" dxfId="2178" priority="1548">
      <formula>IF(RIGHT(TEXT(AE436,"0.#"),1)=".",TRUE,FALSE)</formula>
    </cfRule>
  </conditionalFormatting>
  <conditionalFormatting sqref="AM434">
    <cfRule type="expression" dxfId="2177" priority="1545">
      <formula>IF(RIGHT(TEXT(AM434,"0.#"),1)=".",FALSE,TRUE)</formula>
    </cfRule>
    <cfRule type="expression" dxfId="2176" priority="1546">
      <formula>IF(RIGHT(TEXT(AM434,"0.#"),1)=".",TRUE,FALSE)</formula>
    </cfRule>
  </conditionalFormatting>
  <conditionalFormatting sqref="AM435">
    <cfRule type="expression" dxfId="2175" priority="1543">
      <formula>IF(RIGHT(TEXT(AM435,"0.#"),1)=".",FALSE,TRUE)</formula>
    </cfRule>
    <cfRule type="expression" dxfId="2174" priority="1544">
      <formula>IF(RIGHT(TEXT(AM435,"0.#"),1)=".",TRUE,FALSE)</formula>
    </cfRule>
  </conditionalFormatting>
  <conditionalFormatting sqref="AU434">
    <cfRule type="expression" dxfId="2173" priority="1539">
      <formula>IF(RIGHT(TEXT(AU434,"0.#"),1)=".",FALSE,TRUE)</formula>
    </cfRule>
    <cfRule type="expression" dxfId="2172" priority="1540">
      <formula>IF(RIGHT(TEXT(AU434,"0.#"),1)=".",TRUE,FALSE)</formula>
    </cfRule>
  </conditionalFormatting>
  <conditionalFormatting sqref="AU435">
    <cfRule type="expression" dxfId="2171" priority="1537">
      <formula>IF(RIGHT(TEXT(AU435,"0.#"),1)=".",FALSE,TRUE)</formula>
    </cfRule>
    <cfRule type="expression" dxfId="2170" priority="1538">
      <formula>IF(RIGHT(TEXT(AU435,"0.#"),1)=".",TRUE,FALSE)</formula>
    </cfRule>
  </conditionalFormatting>
  <conditionalFormatting sqref="AU436">
    <cfRule type="expression" dxfId="2169" priority="1535">
      <formula>IF(RIGHT(TEXT(AU436,"0.#"),1)=".",FALSE,TRUE)</formula>
    </cfRule>
    <cfRule type="expression" dxfId="2168" priority="1536">
      <formula>IF(RIGHT(TEXT(AU436,"0.#"),1)=".",TRUE,FALSE)</formula>
    </cfRule>
  </conditionalFormatting>
  <conditionalFormatting sqref="AI436">
    <cfRule type="expression" dxfId="2167" priority="1529">
      <formula>IF(RIGHT(TEXT(AI436,"0.#"),1)=".",FALSE,TRUE)</formula>
    </cfRule>
    <cfRule type="expression" dxfId="2166" priority="1530">
      <formula>IF(RIGHT(TEXT(AI436,"0.#"),1)=".",TRUE,FALSE)</formula>
    </cfRule>
  </conditionalFormatting>
  <conditionalFormatting sqref="AI434">
    <cfRule type="expression" dxfId="2165" priority="1533">
      <formula>IF(RIGHT(TEXT(AI434,"0.#"),1)=".",FALSE,TRUE)</formula>
    </cfRule>
    <cfRule type="expression" dxfId="2164" priority="1534">
      <formula>IF(RIGHT(TEXT(AI434,"0.#"),1)=".",TRUE,FALSE)</formula>
    </cfRule>
  </conditionalFormatting>
  <conditionalFormatting sqref="AI435">
    <cfRule type="expression" dxfId="2163" priority="1531">
      <formula>IF(RIGHT(TEXT(AI435,"0.#"),1)=".",FALSE,TRUE)</formula>
    </cfRule>
    <cfRule type="expression" dxfId="2162" priority="1532">
      <formula>IF(RIGHT(TEXT(AI435,"0.#"),1)=".",TRUE,FALSE)</formula>
    </cfRule>
  </conditionalFormatting>
  <conditionalFormatting sqref="AQ435">
    <cfRule type="expression" dxfId="2161" priority="1527">
      <formula>IF(RIGHT(TEXT(AQ435,"0.#"),1)=".",FALSE,TRUE)</formula>
    </cfRule>
    <cfRule type="expression" dxfId="2160" priority="1528">
      <formula>IF(RIGHT(TEXT(AQ435,"0.#"),1)=".",TRUE,FALSE)</formula>
    </cfRule>
  </conditionalFormatting>
  <conditionalFormatting sqref="AQ436">
    <cfRule type="expression" dxfId="2159" priority="1525">
      <formula>IF(RIGHT(TEXT(AQ436,"0.#"),1)=".",FALSE,TRUE)</formula>
    </cfRule>
    <cfRule type="expression" dxfId="2158" priority="1526">
      <formula>IF(RIGHT(TEXT(AQ436,"0.#"),1)=".",TRUE,FALSE)</formula>
    </cfRule>
  </conditionalFormatting>
  <conditionalFormatting sqref="AQ434">
    <cfRule type="expression" dxfId="2157" priority="1523">
      <formula>IF(RIGHT(TEXT(AQ434,"0.#"),1)=".",FALSE,TRUE)</formula>
    </cfRule>
    <cfRule type="expression" dxfId="2156" priority="1524">
      <formula>IF(RIGHT(TEXT(AQ434,"0.#"),1)=".",TRUE,FALSE)</formula>
    </cfRule>
  </conditionalFormatting>
  <conditionalFormatting sqref="AE439 AI439 AM439 AQ439 AU439">
    <cfRule type="expression" dxfId="2155" priority="1521">
      <formula>IF(RIGHT(TEXT(AE439,"0.#"),1)=".",FALSE,TRUE)</formula>
    </cfRule>
    <cfRule type="expression" dxfId="2154" priority="1522">
      <formula>IF(RIGHT(TEXT(AE439,"0.#"),1)=".",TRUE,FALSE)</formula>
    </cfRule>
  </conditionalFormatting>
  <conditionalFormatting sqref="AE440 AI440 AM440 AQ440 AU440">
    <cfRule type="expression" dxfId="2153" priority="1519">
      <formula>IF(RIGHT(TEXT(AE440,"0.#"),1)=".",FALSE,TRUE)</formula>
    </cfRule>
    <cfRule type="expression" dxfId="2152" priority="1520">
      <formula>IF(RIGHT(TEXT(AE440,"0.#"),1)=".",TRUE,FALSE)</formula>
    </cfRule>
  </conditionalFormatting>
  <conditionalFormatting sqref="AE441 AI441 AM441 AQ441 AU441">
    <cfRule type="expression" dxfId="2151" priority="1517">
      <formula>IF(RIGHT(TEXT(AE441,"0.#"),1)=".",FALSE,TRUE)</formula>
    </cfRule>
    <cfRule type="expression" dxfId="2150" priority="1518">
      <formula>IF(RIGHT(TEXT(AE441,"0.#"),1)=".",TRUE,FALSE)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39370078740157483" bottom="0.39370078740157483" header="0.51181102362204722" footer="0.51181102362204722"/>
  <pageSetup paperSize="9" scale="65" fitToHeight="0" orientation="portrait" r:id="rId1"/>
  <headerFooter differentFirst="1" alignWithMargins="0"/>
  <rowBreaks count="3" manualBreakCount="3">
    <brk id="110" max="49" man="1"/>
    <brk id="698" max="49" man="1"/>
    <brk id="7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19050</xdr:rowOff>
                  </from>
                  <to>
                    <xdr:col>48</xdr:col>
                    <xdr:colOff>57150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28575</xdr:rowOff>
                  </from>
                  <to>
                    <xdr:col>44</xdr:col>
                    <xdr:colOff>171450</xdr:colOff>
                    <xdr:row>809</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xdr:colOff>
                    <xdr:row>1076</xdr:row>
                    <xdr:rowOff>47625</xdr:rowOff>
                  </from>
                  <to>
                    <xdr:col>44</xdr:col>
                    <xdr:colOff>180975</xdr:colOff>
                    <xdr:row>1076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J1" sqref="J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8" t="s">
        <v>66</v>
      </c>
      <c r="Q2" s="361"/>
      <c r="R2" s="361"/>
      <c r="S2" s="361"/>
      <c r="T2" s="361"/>
      <c r="U2" s="361"/>
      <c r="V2" s="361"/>
      <c r="W2" s="361"/>
      <c r="X2" s="362"/>
      <c r="Y2" s="873"/>
      <c r="Z2" s="704"/>
      <c r="AA2" s="705"/>
      <c r="AB2" s="877" t="s">
        <v>12</v>
      </c>
      <c r="AC2" s="878"/>
      <c r="AD2" s="879"/>
      <c r="AE2" s="616" t="s">
        <v>372</v>
      </c>
      <c r="AF2" s="616"/>
      <c r="AG2" s="616"/>
      <c r="AH2" s="616"/>
      <c r="AI2" s="616" t="s">
        <v>373</v>
      </c>
      <c r="AJ2" s="616"/>
      <c r="AK2" s="616"/>
      <c r="AL2" s="616"/>
      <c r="AM2" s="616" t="s">
        <v>374</v>
      </c>
      <c r="AN2" s="616"/>
      <c r="AO2" s="616"/>
      <c r="AP2" s="289"/>
      <c r="AQ2" s="146" t="s">
        <v>370</v>
      </c>
      <c r="AR2" s="149"/>
      <c r="AS2" s="149"/>
      <c r="AT2" s="150"/>
      <c r="AU2" s="805" t="s">
        <v>262</v>
      </c>
      <c r="AV2" s="805"/>
      <c r="AW2" s="805"/>
      <c r="AX2" s="806"/>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74"/>
      <c r="Z3" s="875"/>
      <c r="AA3" s="876"/>
      <c r="AB3" s="880"/>
      <c r="AC3" s="881"/>
      <c r="AD3" s="882"/>
      <c r="AE3" s="617"/>
      <c r="AF3" s="617"/>
      <c r="AG3" s="617"/>
      <c r="AH3" s="617"/>
      <c r="AI3" s="617"/>
      <c r="AJ3" s="617"/>
      <c r="AK3" s="617"/>
      <c r="AL3" s="617"/>
      <c r="AM3" s="617"/>
      <c r="AN3" s="617"/>
      <c r="AO3" s="617"/>
      <c r="AP3" s="292"/>
      <c r="AQ3" s="412"/>
      <c r="AR3" s="278"/>
      <c r="AS3" s="152" t="s">
        <v>371</v>
      </c>
      <c r="AT3" s="153"/>
      <c r="AU3" s="278"/>
      <c r="AV3" s="278"/>
      <c r="AW3" s="276" t="s">
        <v>313</v>
      </c>
      <c r="AX3" s="277"/>
    </row>
    <row r="4" spans="1:50" ht="22.5" customHeight="1" x14ac:dyDescent="0.15">
      <c r="A4" s="282"/>
      <c r="B4" s="280"/>
      <c r="C4" s="280"/>
      <c r="D4" s="280"/>
      <c r="E4" s="280"/>
      <c r="F4" s="281"/>
      <c r="G4" s="400"/>
      <c r="H4" s="883"/>
      <c r="I4" s="883"/>
      <c r="J4" s="883"/>
      <c r="K4" s="883"/>
      <c r="L4" s="883"/>
      <c r="M4" s="883"/>
      <c r="N4" s="883"/>
      <c r="O4" s="884"/>
      <c r="P4" s="111"/>
      <c r="Q4" s="891"/>
      <c r="R4" s="891"/>
      <c r="S4" s="891"/>
      <c r="T4" s="891"/>
      <c r="U4" s="891"/>
      <c r="V4" s="891"/>
      <c r="W4" s="891"/>
      <c r="X4" s="892"/>
      <c r="Y4" s="901" t="s">
        <v>14</v>
      </c>
      <c r="Z4" s="902"/>
      <c r="AA4" s="903"/>
      <c r="AB4" s="328"/>
      <c r="AC4" s="905"/>
      <c r="AD4" s="905"/>
      <c r="AE4" s="379"/>
      <c r="AF4" s="251"/>
      <c r="AG4" s="251"/>
      <c r="AH4" s="251"/>
      <c r="AI4" s="379"/>
      <c r="AJ4" s="251"/>
      <c r="AK4" s="251"/>
      <c r="AL4" s="251"/>
      <c r="AM4" s="379"/>
      <c r="AN4" s="251"/>
      <c r="AO4" s="251"/>
      <c r="AP4" s="251"/>
      <c r="AQ4" s="274"/>
      <c r="AR4" s="208"/>
      <c r="AS4" s="208"/>
      <c r="AT4" s="275"/>
      <c r="AU4" s="251"/>
      <c r="AV4" s="251"/>
      <c r="AW4" s="251"/>
      <c r="AX4" s="252"/>
    </row>
    <row r="5" spans="1:50" ht="22.5" customHeight="1" x14ac:dyDescent="0.15">
      <c r="A5" s="283"/>
      <c r="B5" s="284"/>
      <c r="C5" s="284"/>
      <c r="D5" s="284"/>
      <c r="E5" s="284"/>
      <c r="F5" s="285"/>
      <c r="G5" s="885"/>
      <c r="H5" s="886"/>
      <c r="I5" s="886"/>
      <c r="J5" s="886"/>
      <c r="K5" s="886"/>
      <c r="L5" s="886"/>
      <c r="M5" s="886"/>
      <c r="N5" s="886"/>
      <c r="O5" s="887"/>
      <c r="P5" s="893"/>
      <c r="Q5" s="893"/>
      <c r="R5" s="893"/>
      <c r="S5" s="893"/>
      <c r="T5" s="893"/>
      <c r="U5" s="893"/>
      <c r="V5" s="893"/>
      <c r="W5" s="893"/>
      <c r="X5" s="894"/>
      <c r="Y5" s="265" t="s">
        <v>61</v>
      </c>
      <c r="Z5" s="898"/>
      <c r="AA5" s="899"/>
      <c r="AB5" s="371"/>
      <c r="AC5" s="904"/>
      <c r="AD5" s="904"/>
      <c r="AE5" s="379"/>
      <c r="AF5" s="251"/>
      <c r="AG5" s="251"/>
      <c r="AH5" s="251"/>
      <c r="AI5" s="379"/>
      <c r="AJ5" s="251"/>
      <c r="AK5" s="251"/>
      <c r="AL5" s="251"/>
      <c r="AM5" s="379"/>
      <c r="AN5" s="251"/>
      <c r="AO5" s="251"/>
      <c r="AP5" s="251"/>
      <c r="AQ5" s="274"/>
      <c r="AR5" s="208"/>
      <c r="AS5" s="208"/>
      <c r="AT5" s="275"/>
      <c r="AU5" s="251"/>
      <c r="AV5" s="251"/>
      <c r="AW5" s="251"/>
      <c r="AX5" s="252"/>
    </row>
    <row r="6" spans="1:50" ht="22.5" customHeight="1" x14ac:dyDescent="0.15">
      <c r="A6" s="286"/>
      <c r="B6" s="287"/>
      <c r="C6" s="287"/>
      <c r="D6" s="287"/>
      <c r="E6" s="287"/>
      <c r="F6" s="288"/>
      <c r="G6" s="888"/>
      <c r="H6" s="889"/>
      <c r="I6" s="889"/>
      <c r="J6" s="889"/>
      <c r="K6" s="889"/>
      <c r="L6" s="889"/>
      <c r="M6" s="889"/>
      <c r="N6" s="889"/>
      <c r="O6" s="890"/>
      <c r="P6" s="895"/>
      <c r="Q6" s="895"/>
      <c r="R6" s="895"/>
      <c r="S6" s="895"/>
      <c r="T6" s="895"/>
      <c r="U6" s="895"/>
      <c r="V6" s="895"/>
      <c r="W6" s="895"/>
      <c r="X6" s="896"/>
      <c r="Y6" s="897" t="s">
        <v>15</v>
      </c>
      <c r="Z6" s="898"/>
      <c r="AA6" s="899"/>
      <c r="AB6" s="381" t="s">
        <v>315</v>
      </c>
      <c r="AC6" s="900"/>
      <c r="AD6" s="900"/>
      <c r="AE6" s="379"/>
      <c r="AF6" s="251"/>
      <c r="AG6" s="251"/>
      <c r="AH6" s="251"/>
      <c r="AI6" s="379"/>
      <c r="AJ6" s="251"/>
      <c r="AK6" s="251"/>
      <c r="AL6" s="251"/>
      <c r="AM6" s="379"/>
      <c r="AN6" s="251"/>
      <c r="AO6" s="251"/>
      <c r="AP6" s="251"/>
      <c r="AQ6" s="274"/>
      <c r="AR6" s="208"/>
      <c r="AS6" s="208"/>
      <c r="AT6" s="275"/>
      <c r="AU6" s="251"/>
      <c r="AV6" s="251"/>
      <c r="AW6" s="251"/>
      <c r="AX6" s="252"/>
    </row>
    <row r="7" spans="1:50" ht="18.75" customHeight="1" x14ac:dyDescent="0.15">
      <c r="A7" s="279" t="s">
        <v>13</v>
      </c>
      <c r="B7" s="280"/>
      <c r="C7" s="280"/>
      <c r="D7" s="280"/>
      <c r="E7" s="280"/>
      <c r="F7" s="281"/>
      <c r="G7" s="360" t="s">
        <v>276</v>
      </c>
      <c r="H7" s="361"/>
      <c r="I7" s="361"/>
      <c r="J7" s="361"/>
      <c r="K7" s="361"/>
      <c r="L7" s="361"/>
      <c r="M7" s="361"/>
      <c r="N7" s="361"/>
      <c r="O7" s="362"/>
      <c r="P7" s="388" t="s">
        <v>66</v>
      </c>
      <c r="Q7" s="361"/>
      <c r="R7" s="361"/>
      <c r="S7" s="361"/>
      <c r="T7" s="361"/>
      <c r="U7" s="361"/>
      <c r="V7" s="361"/>
      <c r="W7" s="361"/>
      <c r="X7" s="362"/>
      <c r="Y7" s="873"/>
      <c r="Z7" s="704"/>
      <c r="AA7" s="705"/>
      <c r="AB7" s="877" t="s">
        <v>12</v>
      </c>
      <c r="AC7" s="878"/>
      <c r="AD7" s="879"/>
      <c r="AE7" s="616" t="s">
        <v>372</v>
      </c>
      <c r="AF7" s="616"/>
      <c r="AG7" s="616"/>
      <c r="AH7" s="616"/>
      <c r="AI7" s="616" t="s">
        <v>373</v>
      </c>
      <c r="AJ7" s="616"/>
      <c r="AK7" s="616"/>
      <c r="AL7" s="616"/>
      <c r="AM7" s="616" t="s">
        <v>374</v>
      </c>
      <c r="AN7" s="616"/>
      <c r="AO7" s="616"/>
      <c r="AP7" s="289"/>
      <c r="AQ7" s="146" t="s">
        <v>370</v>
      </c>
      <c r="AR7" s="149"/>
      <c r="AS7" s="149"/>
      <c r="AT7" s="150"/>
      <c r="AU7" s="805" t="s">
        <v>262</v>
      </c>
      <c r="AV7" s="805"/>
      <c r="AW7" s="805"/>
      <c r="AX7" s="806"/>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74"/>
      <c r="Z8" s="875"/>
      <c r="AA8" s="876"/>
      <c r="AB8" s="880"/>
      <c r="AC8" s="881"/>
      <c r="AD8" s="882"/>
      <c r="AE8" s="617"/>
      <c r="AF8" s="617"/>
      <c r="AG8" s="617"/>
      <c r="AH8" s="617"/>
      <c r="AI8" s="617"/>
      <c r="AJ8" s="617"/>
      <c r="AK8" s="617"/>
      <c r="AL8" s="617"/>
      <c r="AM8" s="617"/>
      <c r="AN8" s="617"/>
      <c r="AO8" s="617"/>
      <c r="AP8" s="292"/>
      <c r="AQ8" s="412"/>
      <c r="AR8" s="278"/>
      <c r="AS8" s="152" t="s">
        <v>371</v>
      </c>
      <c r="AT8" s="153"/>
      <c r="AU8" s="278"/>
      <c r="AV8" s="278"/>
      <c r="AW8" s="276" t="s">
        <v>313</v>
      </c>
      <c r="AX8" s="277"/>
    </row>
    <row r="9" spans="1:50" ht="22.5" customHeight="1" x14ac:dyDescent="0.15">
      <c r="A9" s="282"/>
      <c r="B9" s="280"/>
      <c r="C9" s="280"/>
      <c r="D9" s="280"/>
      <c r="E9" s="280"/>
      <c r="F9" s="281"/>
      <c r="G9" s="400"/>
      <c r="H9" s="883"/>
      <c r="I9" s="883"/>
      <c r="J9" s="883"/>
      <c r="K9" s="883"/>
      <c r="L9" s="883"/>
      <c r="M9" s="883"/>
      <c r="N9" s="883"/>
      <c r="O9" s="884"/>
      <c r="P9" s="111"/>
      <c r="Q9" s="891"/>
      <c r="R9" s="891"/>
      <c r="S9" s="891"/>
      <c r="T9" s="891"/>
      <c r="U9" s="891"/>
      <c r="V9" s="891"/>
      <c r="W9" s="891"/>
      <c r="X9" s="892"/>
      <c r="Y9" s="901" t="s">
        <v>14</v>
      </c>
      <c r="Z9" s="902"/>
      <c r="AA9" s="903"/>
      <c r="AB9" s="328"/>
      <c r="AC9" s="905"/>
      <c r="AD9" s="905"/>
      <c r="AE9" s="379"/>
      <c r="AF9" s="251"/>
      <c r="AG9" s="251"/>
      <c r="AH9" s="251"/>
      <c r="AI9" s="379"/>
      <c r="AJ9" s="251"/>
      <c r="AK9" s="251"/>
      <c r="AL9" s="251"/>
      <c r="AM9" s="379"/>
      <c r="AN9" s="251"/>
      <c r="AO9" s="251"/>
      <c r="AP9" s="251"/>
      <c r="AQ9" s="274"/>
      <c r="AR9" s="208"/>
      <c r="AS9" s="208"/>
      <c r="AT9" s="275"/>
      <c r="AU9" s="251"/>
      <c r="AV9" s="251"/>
      <c r="AW9" s="251"/>
      <c r="AX9" s="252"/>
    </row>
    <row r="10" spans="1:50" ht="22.5" customHeight="1" x14ac:dyDescent="0.15">
      <c r="A10" s="283"/>
      <c r="B10" s="284"/>
      <c r="C10" s="284"/>
      <c r="D10" s="284"/>
      <c r="E10" s="284"/>
      <c r="F10" s="285"/>
      <c r="G10" s="885"/>
      <c r="H10" s="886"/>
      <c r="I10" s="886"/>
      <c r="J10" s="886"/>
      <c r="K10" s="886"/>
      <c r="L10" s="886"/>
      <c r="M10" s="886"/>
      <c r="N10" s="886"/>
      <c r="O10" s="887"/>
      <c r="P10" s="893"/>
      <c r="Q10" s="893"/>
      <c r="R10" s="893"/>
      <c r="S10" s="893"/>
      <c r="T10" s="893"/>
      <c r="U10" s="893"/>
      <c r="V10" s="893"/>
      <c r="W10" s="893"/>
      <c r="X10" s="894"/>
      <c r="Y10" s="265" t="s">
        <v>61</v>
      </c>
      <c r="Z10" s="898"/>
      <c r="AA10" s="899"/>
      <c r="AB10" s="371"/>
      <c r="AC10" s="904"/>
      <c r="AD10" s="904"/>
      <c r="AE10" s="379"/>
      <c r="AF10" s="251"/>
      <c r="AG10" s="251"/>
      <c r="AH10" s="251"/>
      <c r="AI10" s="379"/>
      <c r="AJ10" s="251"/>
      <c r="AK10" s="251"/>
      <c r="AL10" s="251"/>
      <c r="AM10" s="379"/>
      <c r="AN10" s="251"/>
      <c r="AO10" s="251"/>
      <c r="AP10" s="251"/>
      <c r="AQ10" s="274"/>
      <c r="AR10" s="208"/>
      <c r="AS10" s="208"/>
      <c r="AT10" s="275"/>
      <c r="AU10" s="251"/>
      <c r="AV10" s="251"/>
      <c r="AW10" s="251"/>
      <c r="AX10" s="252"/>
    </row>
    <row r="11" spans="1:50" ht="22.5" customHeight="1" x14ac:dyDescent="0.15">
      <c r="A11" s="286"/>
      <c r="B11" s="287"/>
      <c r="C11" s="287"/>
      <c r="D11" s="287"/>
      <c r="E11" s="287"/>
      <c r="F11" s="288"/>
      <c r="G11" s="888"/>
      <c r="H11" s="889"/>
      <c r="I11" s="889"/>
      <c r="J11" s="889"/>
      <c r="K11" s="889"/>
      <c r="L11" s="889"/>
      <c r="M11" s="889"/>
      <c r="N11" s="889"/>
      <c r="O11" s="890"/>
      <c r="P11" s="895"/>
      <c r="Q11" s="895"/>
      <c r="R11" s="895"/>
      <c r="S11" s="895"/>
      <c r="T11" s="895"/>
      <c r="U11" s="895"/>
      <c r="V11" s="895"/>
      <c r="W11" s="895"/>
      <c r="X11" s="896"/>
      <c r="Y11" s="897" t="s">
        <v>15</v>
      </c>
      <c r="Z11" s="898"/>
      <c r="AA11" s="899"/>
      <c r="AB11" s="381" t="s">
        <v>315</v>
      </c>
      <c r="AC11" s="900"/>
      <c r="AD11" s="900"/>
      <c r="AE11" s="379"/>
      <c r="AF11" s="251"/>
      <c r="AG11" s="251"/>
      <c r="AH11" s="251"/>
      <c r="AI11" s="379"/>
      <c r="AJ11" s="251"/>
      <c r="AK11" s="251"/>
      <c r="AL11" s="251"/>
      <c r="AM11" s="379"/>
      <c r="AN11" s="251"/>
      <c r="AO11" s="251"/>
      <c r="AP11" s="251"/>
      <c r="AQ11" s="274"/>
      <c r="AR11" s="208"/>
      <c r="AS11" s="208"/>
      <c r="AT11" s="275"/>
      <c r="AU11" s="251"/>
      <c r="AV11" s="251"/>
      <c r="AW11" s="251"/>
      <c r="AX11" s="252"/>
    </row>
    <row r="12" spans="1:50" ht="18.75" customHeight="1" x14ac:dyDescent="0.15">
      <c r="A12" s="279" t="s">
        <v>13</v>
      </c>
      <c r="B12" s="280"/>
      <c r="C12" s="280"/>
      <c r="D12" s="280"/>
      <c r="E12" s="280"/>
      <c r="F12" s="281"/>
      <c r="G12" s="360" t="s">
        <v>276</v>
      </c>
      <c r="H12" s="361"/>
      <c r="I12" s="361"/>
      <c r="J12" s="361"/>
      <c r="K12" s="361"/>
      <c r="L12" s="361"/>
      <c r="M12" s="361"/>
      <c r="N12" s="361"/>
      <c r="O12" s="362"/>
      <c r="P12" s="388" t="s">
        <v>66</v>
      </c>
      <c r="Q12" s="361"/>
      <c r="R12" s="361"/>
      <c r="S12" s="361"/>
      <c r="T12" s="361"/>
      <c r="U12" s="361"/>
      <c r="V12" s="361"/>
      <c r="W12" s="361"/>
      <c r="X12" s="362"/>
      <c r="Y12" s="873"/>
      <c r="Z12" s="704"/>
      <c r="AA12" s="705"/>
      <c r="AB12" s="877" t="s">
        <v>12</v>
      </c>
      <c r="AC12" s="878"/>
      <c r="AD12" s="879"/>
      <c r="AE12" s="616" t="s">
        <v>372</v>
      </c>
      <c r="AF12" s="616"/>
      <c r="AG12" s="616"/>
      <c r="AH12" s="616"/>
      <c r="AI12" s="616" t="s">
        <v>373</v>
      </c>
      <c r="AJ12" s="616"/>
      <c r="AK12" s="616"/>
      <c r="AL12" s="616"/>
      <c r="AM12" s="616" t="s">
        <v>374</v>
      </c>
      <c r="AN12" s="616"/>
      <c r="AO12" s="616"/>
      <c r="AP12" s="289"/>
      <c r="AQ12" s="146" t="s">
        <v>370</v>
      </c>
      <c r="AR12" s="149"/>
      <c r="AS12" s="149"/>
      <c r="AT12" s="150"/>
      <c r="AU12" s="805" t="s">
        <v>262</v>
      </c>
      <c r="AV12" s="805"/>
      <c r="AW12" s="805"/>
      <c r="AX12" s="806"/>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74"/>
      <c r="Z13" s="875"/>
      <c r="AA13" s="876"/>
      <c r="AB13" s="880"/>
      <c r="AC13" s="881"/>
      <c r="AD13" s="882"/>
      <c r="AE13" s="617"/>
      <c r="AF13" s="617"/>
      <c r="AG13" s="617"/>
      <c r="AH13" s="617"/>
      <c r="AI13" s="617"/>
      <c r="AJ13" s="617"/>
      <c r="AK13" s="617"/>
      <c r="AL13" s="617"/>
      <c r="AM13" s="617"/>
      <c r="AN13" s="617"/>
      <c r="AO13" s="617"/>
      <c r="AP13" s="292"/>
      <c r="AQ13" s="412"/>
      <c r="AR13" s="278"/>
      <c r="AS13" s="152" t="s">
        <v>371</v>
      </c>
      <c r="AT13" s="153"/>
      <c r="AU13" s="278"/>
      <c r="AV13" s="278"/>
      <c r="AW13" s="276" t="s">
        <v>313</v>
      </c>
      <c r="AX13" s="277"/>
    </row>
    <row r="14" spans="1:50" ht="22.5" customHeight="1" x14ac:dyDescent="0.15">
      <c r="A14" s="282"/>
      <c r="B14" s="280"/>
      <c r="C14" s="280"/>
      <c r="D14" s="280"/>
      <c r="E14" s="280"/>
      <c r="F14" s="281"/>
      <c r="G14" s="400"/>
      <c r="H14" s="883"/>
      <c r="I14" s="883"/>
      <c r="J14" s="883"/>
      <c r="K14" s="883"/>
      <c r="L14" s="883"/>
      <c r="M14" s="883"/>
      <c r="N14" s="883"/>
      <c r="O14" s="884"/>
      <c r="P14" s="111"/>
      <c r="Q14" s="891"/>
      <c r="R14" s="891"/>
      <c r="S14" s="891"/>
      <c r="T14" s="891"/>
      <c r="U14" s="891"/>
      <c r="V14" s="891"/>
      <c r="W14" s="891"/>
      <c r="X14" s="892"/>
      <c r="Y14" s="901" t="s">
        <v>14</v>
      </c>
      <c r="Z14" s="902"/>
      <c r="AA14" s="903"/>
      <c r="AB14" s="328"/>
      <c r="AC14" s="905"/>
      <c r="AD14" s="905"/>
      <c r="AE14" s="379"/>
      <c r="AF14" s="251"/>
      <c r="AG14" s="251"/>
      <c r="AH14" s="251"/>
      <c r="AI14" s="379"/>
      <c r="AJ14" s="251"/>
      <c r="AK14" s="251"/>
      <c r="AL14" s="251"/>
      <c r="AM14" s="379"/>
      <c r="AN14" s="251"/>
      <c r="AO14" s="251"/>
      <c r="AP14" s="251"/>
      <c r="AQ14" s="274"/>
      <c r="AR14" s="208"/>
      <c r="AS14" s="208"/>
      <c r="AT14" s="275"/>
      <c r="AU14" s="251"/>
      <c r="AV14" s="251"/>
      <c r="AW14" s="251"/>
      <c r="AX14" s="252"/>
    </row>
    <row r="15" spans="1:50" ht="22.5" customHeight="1" x14ac:dyDescent="0.15">
      <c r="A15" s="283"/>
      <c r="B15" s="284"/>
      <c r="C15" s="284"/>
      <c r="D15" s="284"/>
      <c r="E15" s="284"/>
      <c r="F15" s="285"/>
      <c r="G15" s="885"/>
      <c r="H15" s="886"/>
      <c r="I15" s="886"/>
      <c r="J15" s="886"/>
      <c r="K15" s="886"/>
      <c r="L15" s="886"/>
      <c r="M15" s="886"/>
      <c r="N15" s="886"/>
      <c r="O15" s="887"/>
      <c r="P15" s="893"/>
      <c r="Q15" s="893"/>
      <c r="R15" s="893"/>
      <c r="S15" s="893"/>
      <c r="T15" s="893"/>
      <c r="U15" s="893"/>
      <c r="V15" s="893"/>
      <c r="W15" s="893"/>
      <c r="X15" s="894"/>
      <c r="Y15" s="265" t="s">
        <v>61</v>
      </c>
      <c r="Z15" s="898"/>
      <c r="AA15" s="899"/>
      <c r="AB15" s="371"/>
      <c r="AC15" s="904"/>
      <c r="AD15" s="904"/>
      <c r="AE15" s="379"/>
      <c r="AF15" s="251"/>
      <c r="AG15" s="251"/>
      <c r="AH15" s="251"/>
      <c r="AI15" s="379"/>
      <c r="AJ15" s="251"/>
      <c r="AK15" s="251"/>
      <c r="AL15" s="251"/>
      <c r="AM15" s="379"/>
      <c r="AN15" s="251"/>
      <c r="AO15" s="251"/>
      <c r="AP15" s="251"/>
      <c r="AQ15" s="274"/>
      <c r="AR15" s="208"/>
      <c r="AS15" s="208"/>
      <c r="AT15" s="275"/>
      <c r="AU15" s="251"/>
      <c r="AV15" s="251"/>
      <c r="AW15" s="251"/>
      <c r="AX15" s="252"/>
    </row>
    <row r="16" spans="1:50" ht="22.5" customHeight="1" x14ac:dyDescent="0.15">
      <c r="A16" s="286"/>
      <c r="B16" s="287"/>
      <c r="C16" s="287"/>
      <c r="D16" s="287"/>
      <c r="E16" s="287"/>
      <c r="F16" s="288"/>
      <c r="G16" s="888"/>
      <c r="H16" s="889"/>
      <c r="I16" s="889"/>
      <c r="J16" s="889"/>
      <c r="K16" s="889"/>
      <c r="L16" s="889"/>
      <c r="M16" s="889"/>
      <c r="N16" s="889"/>
      <c r="O16" s="890"/>
      <c r="P16" s="895"/>
      <c r="Q16" s="895"/>
      <c r="R16" s="895"/>
      <c r="S16" s="895"/>
      <c r="T16" s="895"/>
      <c r="U16" s="895"/>
      <c r="V16" s="895"/>
      <c r="W16" s="895"/>
      <c r="X16" s="896"/>
      <c r="Y16" s="897" t="s">
        <v>15</v>
      </c>
      <c r="Z16" s="898"/>
      <c r="AA16" s="899"/>
      <c r="AB16" s="381" t="s">
        <v>315</v>
      </c>
      <c r="AC16" s="900"/>
      <c r="AD16" s="900"/>
      <c r="AE16" s="379"/>
      <c r="AF16" s="251"/>
      <c r="AG16" s="251"/>
      <c r="AH16" s="251"/>
      <c r="AI16" s="379"/>
      <c r="AJ16" s="251"/>
      <c r="AK16" s="251"/>
      <c r="AL16" s="251"/>
      <c r="AM16" s="379"/>
      <c r="AN16" s="251"/>
      <c r="AO16" s="251"/>
      <c r="AP16" s="251"/>
      <c r="AQ16" s="274"/>
      <c r="AR16" s="208"/>
      <c r="AS16" s="208"/>
      <c r="AT16" s="275"/>
      <c r="AU16" s="251"/>
      <c r="AV16" s="251"/>
      <c r="AW16" s="251"/>
      <c r="AX16" s="252"/>
    </row>
    <row r="17" spans="1:50" ht="18.75" customHeight="1" x14ac:dyDescent="0.15">
      <c r="A17" s="279" t="s">
        <v>13</v>
      </c>
      <c r="B17" s="280"/>
      <c r="C17" s="280"/>
      <c r="D17" s="280"/>
      <c r="E17" s="280"/>
      <c r="F17" s="281"/>
      <c r="G17" s="360" t="s">
        <v>276</v>
      </c>
      <c r="H17" s="361"/>
      <c r="I17" s="361"/>
      <c r="J17" s="361"/>
      <c r="K17" s="361"/>
      <c r="L17" s="361"/>
      <c r="M17" s="361"/>
      <c r="N17" s="361"/>
      <c r="O17" s="362"/>
      <c r="P17" s="388" t="s">
        <v>66</v>
      </c>
      <c r="Q17" s="361"/>
      <c r="R17" s="361"/>
      <c r="S17" s="361"/>
      <c r="T17" s="361"/>
      <c r="U17" s="361"/>
      <c r="V17" s="361"/>
      <c r="W17" s="361"/>
      <c r="X17" s="362"/>
      <c r="Y17" s="873"/>
      <c r="Z17" s="704"/>
      <c r="AA17" s="705"/>
      <c r="AB17" s="877" t="s">
        <v>12</v>
      </c>
      <c r="AC17" s="878"/>
      <c r="AD17" s="879"/>
      <c r="AE17" s="616" t="s">
        <v>372</v>
      </c>
      <c r="AF17" s="616"/>
      <c r="AG17" s="616"/>
      <c r="AH17" s="616"/>
      <c r="AI17" s="616" t="s">
        <v>373</v>
      </c>
      <c r="AJ17" s="616"/>
      <c r="AK17" s="616"/>
      <c r="AL17" s="616"/>
      <c r="AM17" s="616" t="s">
        <v>374</v>
      </c>
      <c r="AN17" s="616"/>
      <c r="AO17" s="616"/>
      <c r="AP17" s="289"/>
      <c r="AQ17" s="146" t="s">
        <v>370</v>
      </c>
      <c r="AR17" s="149"/>
      <c r="AS17" s="149"/>
      <c r="AT17" s="150"/>
      <c r="AU17" s="805" t="s">
        <v>262</v>
      </c>
      <c r="AV17" s="805"/>
      <c r="AW17" s="805"/>
      <c r="AX17" s="806"/>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74"/>
      <c r="Z18" s="875"/>
      <c r="AA18" s="876"/>
      <c r="AB18" s="880"/>
      <c r="AC18" s="881"/>
      <c r="AD18" s="882"/>
      <c r="AE18" s="617"/>
      <c r="AF18" s="617"/>
      <c r="AG18" s="617"/>
      <c r="AH18" s="617"/>
      <c r="AI18" s="617"/>
      <c r="AJ18" s="617"/>
      <c r="AK18" s="617"/>
      <c r="AL18" s="617"/>
      <c r="AM18" s="617"/>
      <c r="AN18" s="617"/>
      <c r="AO18" s="617"/>
      <c r="AP18" s="292"/>
      <c r="AQ18" s="412"/>
      <c r="AR18" s="278"/>
      <c r="AS18" s="152" t="s">
        <v>371</v>
      </c>
      <c r="AT18" s="153"/>
      <c r="AU18" s="278"/>
      <c r="AV18" s="278"/>
      <c r="AW18" s="276" t="s">
        <v>313</v>
      </c>
      <c r="AX18" s="277"/>
    </row>
    <row r="19" spans="1:50" ht="22.5" customHeight="1" x14ac:dyDescent="0.15">
      <c r="A19" s="282"/>
      <c r="B19" s="280"/>
      <c r="C19" s="280"/>
      <c r="D19" s="280"/>
      <c r="E19" s="280"/>
      <c r="F19" s="281"/>
      <c r="G19" s="400"/>
      <c r="H19" s="883"/>
      <c r="I19" s="883"/>
      <c r="J19" s="883"/>
      <c r="K19" s="883"/>
      <c r="L19" s="883"/>
      <c r="M19" s="883"/>
      <c r="N19" s="883"/>
      <c r="O19" s="884"/>
      <c r="P19" s="111"/>
      <c r="Q19" s="891"/>
      <c r="R19" s="891"/>
      <c r="S19" s="891"/>
      <c r="T19" s="891"/>
      <c r="U19" s="891"/>
      <c r="V19" s="891"/>
      <c r="W19" s="891"/>
      <c r="X19" s="892"/>
      <c r="Y19" s="901" t="s">
        <v>14</v>
      </c>
      <c r="Z19" s="902"/>
      <c r="AA19" s="903"/>
      <c r="AB19" s="328"/>
      <c r="AC19" s="905"/>
      <c r="AD19" s="905"/>
      <c r="AE19" s="379"/>
      <c r="AF19" s="251"/>
      <c r="AG19" s="251"/>
      <c r="AH19" s="251"/>
      <c r="AI19" s="379"/>
      <c r="AJ19" s="251"/>
      <c r="AK19" s="251"/>
      <c r="AL19" s="251"/>
      <c r="AM19" s="379"/>
      <c r="AN19" s="251"/>
      <c r="AO19" s="251"/>
      <c r="AP19" s="251"/>
      <c r="AQ19" s="274"/>
      <c r="AR19" s="208"/>
      <c r="AS19" s="208"/>
      <c r="AT19" s="275"/>
      <c r="AU19" s="251"/>
      <c r="AV19" s="251"/>
      <c r="AW19" s="251"/>
      <c r="AX19" s="252"/>
    </row>
    <row r="20" spans="1:50" ht="22.5" customHeight="1" x14ac:dyDescent="0.15">
      <c r="A20" s="283"/>
      <c r="B20" s="284"/>
      <c r="C20" s="284"/>
      <c r="D20" s="284"/>
      <c r="E20" s="284"/>
      <c r="F20" s="285"/>
      <c r="G20" s="885"/>
      <c r="H20" s="886"/>
      <c r="I20" s="886"/>
      <c r="J20" s="886"/>
      <c r="K20" s="886"/>
      <c r="L20" s="886"/>
      <c r="M20" s="886"/>
      <c r="N20" s="886"/>
      <c r="O20" s="887"/>
      <c r="P20" s="893"/>
      <c r="Q20" s="893"/>
      <c r="R20" s="893"/>
      <c r="S20" s="893"/>
      <c r="T20" s="893"/>
      <c r="U20" s="893"/>
      <c r="V20" s="893"/>
      <c r="W20" s="893"/>
      <c r="X20" s="894"/>
      <c r="Y20" s="265" t="s">
        <v>61</v>
      </c>
      <c r="Z20" s="898"/>
      <c r="AA20" s="899"/>
      <c r="AB20" s="371"/>
      <c r="AC20" s="904"/>
      <c r="AD20" s="904"/>
      <c r="AE20" s="379"/>
      <c r="AF20" s="251"/>
      <c r="AG20" s="251"/>
      <c r="AH20" s="251"/>
      <c r="AI20" s="379"/>
      <c r="AJ20" s="251"/>
      <c r="AK20" s="251"/>
      <c r="AL20" s="251"/>
      <c r="AM20" s="379"/>
      <c r="AN20" s="251"/>
      <c r="AO20" s="251"/>
      <c r="AP20" s="251"/>
      <c r="AQ20" s="274"/>
      <c r="AR20" s="208"/>
      <c r="AS20" s="208"/>
      <c r="AT20" s="275"/>
      <c r="AU20" s="251"/>
      <c r="AV20" s="251"/>
      <c r="AW20" s="251"/>
      <c r="AX20" s="252"/>
    </row>
    <row r="21" spans="1:50" ht="22.5" customHeight="1" x14ac:dyDescent="0.15">
      <c r="A21" s="286"/>
      <c r="B21" s="287"/>
      <c r="C21" s="287"/>
      <c r="D21" s="287"/>
      <c r="E21" s="287"/>
      <c r="F21" s="288"/>
      <c r="G21" s="888"/>
      <c r="H21" s="889"/>
      <c r="I21" s="889"/>
      <c r="J21" s="889"/>
      <c r="K21" s="889"/>
      <c r="L21" s="889"/>
      <c r="M21" s="889"/>
      <c r="N21" s="889"/>
      <c r="O21" s="890"/>
      <c r="P21" s="895"/>
      <c r="Q21" s="895"/>
      <c r="R21" s="895"/>
      <c r="S21" s="895"/>
      <c r="T21" s="895"/>
      <c r="U21" s="895"/>
      <c r="V21" s="895"/>
      <c r="W21" s="895"/>
      <c r="X21" s="896"/>
      <c r="Y21" s="897" t="s">
        <v>15</v>
      </c>
      <c r="Z21" s="898"/>
      <c r="AA21" s="899"/>
      <c r="AB21" s="381" t="s">
        <v>315</v>
      </c>
      <c r="AC21" s="900"/>
      <c r="AD21" s="900"/>
      <c r="AE21" s="379"/>
      <c r="AF21" s="251"/>
      <c r="AG21" s="251"/>
      <c r="AH21" s="251"/>
      <c r="AI21" s="379"/>
      <c r="AJ21" s="251"/>
      <c r="AK21" s="251"/>
      <c r="AL21" s="251"/>
      <c r="AM21" s="379"/>
      <c r="AN21" s="251"/>
      <c r="AO21" s="251"/>
      <c r="AP21" s="251"/>
      <c r="AQ21" s="274"/>
      <c r="AR21" s="208"/>
      <c r="AS21" s="208"/>
      <c r="AT21" s="275"/>
      <c r="AU21" s="251"/>
      <c r="AV21" s="251"/>
      <c r="AW21" s="251"/>
      <c r="AX21" s="252"/>
    </row>
    <row r="22" spans="1:50" ht="18.75" customHeight="1" x14ac:dyDescent="0.15">
      <c r="A22" s="279" t="s">
        <v>13</v>
      </c>
      <c r="B22" s="280"/>
      <c r="C22" s="280"/>
      <c r="D22" s="280"/>
      <c r="E22" s="280"/>
      <c r="F22" s="281"/>
      <c r="G22" s="360" t="s">
        <v>276</v>
      </c>
      <c r="H22" s="361"/>
      <c r="I22" s="361"/>
      <c r="J22" s="361"/>
      <c r="K22" s="361"/>
      <c r="L22" s="361"/>
      <c r="M22" s="361"/>
      <c r="N22" s="361"/>
      <c r="O22" s="362"/>
      <c r="P22" s="388" t="s">
        <v>66</v>
      </c>
      <c r="Q22" s="361"/>
      <c r="R22" s="361"/>
      <c r="S22" s="361"/>
      <c r="T22" s="361"/>
      <c r="U22" s="361"/>
      <c r="V22" s="361"/>
      <c r="W22" s="361"/>
      <c r="X22" s="362"/>
      <c r="Y22" s="873"/>
      <c r="Z22" s="704"/>
      <c r="AA22" s="705"/>
      <c r="AB22" s="877" t="s">
        <v>12</v>
      </c>
      <c r="AC22" s="878"/>
      <c r="AD22" s="879"/>
      <c r="AE22" s="616" t="s">
        <v>372</v>
      </c>
      <c r="AF22" s="616"/>
      <c r="AG22" s="616"/>
      <c r="AH22" s="616"/>
      <c r="AI22" s="616" t="s">
        <v>373</v>
      </c>
      <c r="AJ22" s="616"/>
      <c r="AK22" s="616"/>
      <c r="AL22" s="616"/>
      <c r="AM22" s="616" t="s">
        <v>374</v>
      </c>
      <c r="AN22" s="616"/>
      <c r="AO22" s="616"/>
      <c r="AP22" s="289"/>
      <c r="AQ22" s="146" t="s">
        <v>370</v>
      </c>
      <c r="AR22" s="149"/>
      <c r="AS22" s="149"/>
      <c r="AT22" s="150"/>
      <c r="AU22" s="805" t="s">
        <v>262</v>
      </c>
      <c r="AV22" s="805"/>
      <c r="AW22" s="805"/>
      <c r="AX22" s="806"/>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74"/>
      <c r="Z23" s="875"/>
      <c r="AA23" s="876"/>
      <c r="AB23" s="880"/>
      <c r="AC23" s="881"/>
      <c r="AD23" s="882"/>
      <c r="AE23" s="617"/>
      <c r="AF23" s="617"/>
      <c r="AG23" s="617"/>
      <c r="AH23" s="617"/>
      <c r="AI23" s="617"/>
      <c r="AJ23" s="617"/>
      <c r="AK23" s="617"/>
      <c r="AL23" s="617"/>
      <c r="AM23" s="617"/>
      <c r="AN23" s="617"/>
      <c r="AO23" s="617"/>
      <c r="AP23" s="292"/>
      <c r="AQ23" s="412"/>
      <c r="AR23" s="278"/>
      <c r="AS23" s="152" t="s">
        <v>371</v>
      </c>
      <c r="AT23" s="153"/>
      <c r="AU23" s="278"/>
      <c r="AV23" s="278"/>
      <c r="AW23" s="276" t="s">
        <v>313</v>
      </c>
      <c r="AX23" s="277"/>
    </row>
    <row r="24" spans="1:50" ht="22.5" customHeight="1" x14ac:dyDescent="0.15">
      <c r="A24" s="282"/>
      <c r="B24" s="280"/>
      <c r="C24" s="280"/>
      <c r="D24" s="280"/>
      <c r="E24" s="280"/>
      <c r="F24" s="281"/>
      <c r="G24" s="400"/>
      <c r="H24" s="883"/>
      <c r="I24" s="883"/>
      <c r="J24" s="883"/>
      <c r="K24" s="883"/>
      <c r="L24" s="883"/>
      <c r="M24" s="883"/>
      <c r="N24" s="883"/>
      <c r="O24" s="884"/>
      <c r="P24" s="111"/>
      <c r="Q24" s="891"/>
      <c r="R24" s="891"/>
      <c r="S24" s="891"/>
      <c r="T24" s="891"/>
      <c r="U24" s="891"/>
      <c r="V24" s="891"/>
      <c r="W24" s="891"/>
      <c r="X24" s="892"/>
      <c r="Y24" s="901" t="s">
        <v>14</v>
      </c>
      <c r="Z24" s="902"/>
      <c r="AA24" s="903"/>
      <c r="AB24" s="328"/>
      <c r="AC24" s="905"/>
      <c r="AD24" s="905"/>
      <c r="AE24" s="379"/>
      <c r="AF24" s="251"/>
      <c r="AG24" s="251"/>
      <c r="AH24" s="251"/>
      <c r="AI24" s="379"/>
      <c r="AJ24" s="251"/>
      <c r="AK24" s="251"/>
      <c r="AL24" s="251"/>
      <c r="AM24" s="379"/>
      <c r="AN24" s="251"/>
      <c r="AO24" s="251"/>
      <c r="AP24" s="251"/>
      <c r="AQ24" s="274"/>
      <c r="AR24" s="208"/>
      <c r="AS24" s="208"/>
      <c r="AT24" s="275"/>
      <c r="AU24" s="251"/>
      <c r="AV24" s="251"/>
      <c r="AW24" s="251"/>
      <c r="AX24" s="252"/>
    </row>
    <row r="25" spans="1:50" ht="22.5" customHeight="1" x14ac:dyDescent="0.15">
      <c r="A25" s="283"/>
      <c r="B25" s="284"/>
      <c r="C25" s="284"/>
      <c r="D25" s="284"/>
      <c r="E25" s="284"/>
      <c r="F25" s="285"/>
      <c r="G25" s="885"/>
      <c r="H25" s="886"/>
      <c r="I25" s="886"/>
      <c r="J25" s="886"/>
      <c r="K25" s="886"/>
      <c r="L25" s="886"/>
      <c r="M25" s="886"/>
      <c r="N25" s="886"/>
      <c r="O25" s="887"/>
      <c r="P25" s="893"/>
      <c r="Q25" s="893"/>
      <c r="R25" s="893"/>
      <c r="S25" s="893"/>
      <c r="T25" s="893"/>
      <c r="U25" s="893"/>
      <c r="V25" s="893"/>
      <c r="W25" s="893"/>
      <c r="X25" s="894"/>
      <c r="Y25" s="265" t="s">
        <v>61</v>
      </c>
      <c r="Z25" s="898"/>
      <c r="AA25" s="899"/>
      <c r="AB25" s="371"/>
      <c r="AC25" s="904"/>
      <c r="AD25" s="904"/>
      <c r="AE25" s="379"/>
      <c r="AF25" s="251"/>
      <c r="AG25" s="251"/>
      <c r="AH25" s="251"/>
      <c r="AI25" s="379"/>
      <c r="AJ25" s="251"/>
      <c r="AK25" s="251"/>
      <c r="AL25" s="251"/>
      <c r="AM25" s="379"/>
      <c r="AN25" s="251"/>
      <c r="AO25" s="251"/>
      <c r="AP25" s="251"/>
      <c r="AQ25" s="274"/>
      <c r="AR25" s="208"/>
      <c r="AS25" s="208"/>
      <c r="AT25" s="275"/>
      <c r="AU25" s="251"/>
      <c r="AV25" s="251"/>
      <c r="AW25" s="251"/>
      <c r="AX25" s="252"/>
    </row>
    <row r="26" spans="1:50" ht="22.5" customHeight="1" x14ac:dyDescent="0.15">
      <c r="A26" s="286"/>
      <c r="B26" s="287"/>
      <c r="C26" s="287"/>
      <c r="D26" s="287"/>
      <c r="E26" s="287"/>
      <c r="F26" s="288"/>
      <c r="G26" s="888"/>
      <c r="H26" s="889"/>
      <c r="I26" s="889"/>
      <c r="J26" s="889"/>
      <c r="K26" s="889"/>
      <c r="L26" s="889"/>
      <c r="M26" s="889"/>
      <c r="N26" s="889"/>
      <c r="O26" s="890"/>
      <c r="P26" s="895"/>
      <c r="Q26" s="895"/>
      <c r="R26" s="895"/>
      <c r="S26" s="895"/>
      <c r="T26" s="895"/>
      <c r="U26" s="895"/>
      <c r="V26" s="895"/>
      <c r="W26" s="895"/>
      <c r="X26" s="896"/>
      <c r="Y26" s="897" t="s">
        <v>15</v>
      </c>
      <c r="Z26" s="898"/>
      <c r="AA26" s="899"/>
      <c r="AB26" s="381" t="s">
        <v>315</v>
      </c>
      <c r="AC26" s="900"/>
      <c r="AD26" s="900"/>
      <c r="AE26" s="379"/>
      <c r="AF26" s="251"/>
      <c r="AG26" s="251"/>
      <c r="AH26" s="251"/>
      <c r="AI26" s="379"/>
      <c r="AJ26" s="251"/>
      <c r="AK26" s="251"/>
      <c r="AL26" s="251"/>
      <c r="AM26" s="379"/>
      <c r="AN26" s="251"/>
      <c r="AO26" s="251"/>
      <c r="AP26" s="251"/>
      <c r="AQ26" s="274"/>
      <c r="AR26" s="208"/>
      <c r="AS26" s="208"/>
      <c r="AT26" s="275"/>
      <c r="AU26" s="251"/>
      <c r="AV26" s="251"/>
      <c r="AW26" s="251"/>
      <c r="AX26" s="252"/>
    </row>
    <row r="27" spans="1:50" ht="18.75" customHeight="1" x14ac:dyDescent="0.15">
      <c r="A27" s="279" t="s">
        <v>13</v>
      </c>
      <c r="B27" s="280"/>
      <c r="C27" s="280"/>
      <c r="D27" s="280"/>
      <c r="E27" s="280"/>
      <c r="F27" s="281"/>
      <c r="G27" s="360" t="s">
        <v>276</v>
      </c>
      <c r="H27" s="361"/>
      <c r="I27" s="361"/>
      <c r="J27" s="361"/>
      <c r="K27" s="361"/>
      <c r="L27" s="361"/>
      <c r="M27" s="361"/>
      <c r="N27" s="361"/>
      <c r="O27" s="362"/>
      <c r="P27" s="388" t="s">
        <v>66</v>
      </c>
      <c r="Q27" s="361"/>
      <c r="R27" s="361"/>
      <c r="S27" s="361"/>
      <c r="T27" s="361"/>
      <c r="U27" s="361"/>
      <c r="V27" s="361"/>
      <c r="W27" s="361"/>
      <c r="X27" s="362"/>
      <c r="Y27" s="873"/>
      <c r="Z27" s="704"/>
      <c r="AA27" s="705"/>
      <c r="AB27" s="877" t="s">
        <v>12</v>
      </c>
      <c r="AC27" s="878"/>
      <c r="AD27" s="879"/>
      <c r="AE27" s="616" t="s">
        <v>372</v>
      </c>
      <c r="AF27" s="616"/>
      <c r="AG27" s="616"/>
      <c r="AH27" s="616"/>
      <c r="AI27" s="616" t="s">
        <v>373</v>
      </c>
      <c r="AJ27" s="616"/>
      <c r="AK27" s="616"/>
      <c r="AL27" s="616"/>
      <c r="AM27" s="616" t="s">
        <v>374</v>
      </c>
      <c r="AN27" s="616"/>
      <c r="AO27" s="616"/>
      <c r="AP27" s="289"/>
      <c r="AQ27" s="146" t="s">
        <v>370</v>
      </c>
      <c r="AR27" s="149"/>
      <c r="AS27" s="149"/>
      <c r="AT27" s="150"/>
      <c r="AU27" s="805" t="s">
        <v>262</v>
      </c>
      <c r="AV27" s="805"/>
      <c r="AW27" s="805"/>
      <c r="AX27" s="806"/>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74"/>
      <c r="Z28" s="875"/>
      <c r="AA28" s="876"/>
      <c r="AB28" s="880"/>
      <c r="AC28" s="881"/>
      <c r="AD28" s="882"/>
      <c r="AE28" s="617"/>
      <c r="AF28" s="617"/>
      <c r="AG28" s="617"/>
      <c r="AH28" s="617"/>
      <c r="AI28" s="617"/>
      <c r="AJ28" s="617"/>
      <c r="AK28" s="617"/>
      <c r="AL28" s="617"/>
      <c r="AM28" s="617"/>
      <c r="AN28" s="617"/>
      <c r="AO28" s="617"/>
      <c r="AP28" s="292"/>
      <c r="AQ28" s="412"/>
      <c r="AR28" s="278"/>
      <c r="AS28" s="152" t="s">
        <v>371</v>
      </c>
      <c r="AT28" s="153"/>
      <c r="AU28" s="278"/>
      <c r="AV28" s="278"/>
      <c r="AW28" s="276" t="s">
        <v>313</v>
      </c>
      <c r="AX28" s="277"/>
    </row>
    <row r="29" spans="1:50" ht="22.5" customHeight="1" x14ac:dyDescent="0.15">
      <c r="A29" s="282"/>
      <c r="B29" s="280"/>
      <c r="C29" s="280"/>
      <c r="D29" s="280"/>
      <c r="E29" s="280"/>
      <c r="F29" s="281"/>
      <c r="G29" s="400"/>
      <c r="H29" s="883"/>
      <c r="I29" s="883"/>
      <c r="J29" s="883"/>
      <c r="K29" s="883"/>
      <c r="L29" s="883"/>
      <c r="M29" s="883"/>
      <c r="N29" s="883"/>
      <c r="O29" s="884"/>
      <c r="P29" s="111"/>
      <c r="Q29" s="891"/>
      <c r="R29" s="891"/>
      <c r="S29" s="891"/>
      <c r="T29" s="891"/>
      <c r="U29" s="891"/>
      <c r="V29" s="891"/>
      <c r="W29" s="891"/>
      <c r="X29" s="892"/>
      <c r="Y29" s="901" t="s">
        <v>14</v>
      </c>
      <c r="Z29" s="902"/>
      <c r="AA29" s="903"/>
      <c r="AB29" s="328"/>
      <c r="AC29" s="905"/>
      <c r="AD29" s="905"/>
      <c r="AE29" s="379"/>
      <c r="AF29" s="251"/>
      <c r="AG29" s="251"/>
      <c r="AH29" s="251"/>
      <c r="AI29" s="379"/>
      <c r="AJ29" s="251"/>
      <c r="AK29" s="251"/>
      <c r="AL29" s="251"/>
      <c r="AM29" s="379"/>
      <c r="AN29" s="251"/>
      <c r="AO29" s="251"/>
      <c r="AP29" s="251"/>
      <c r="AQ29" s="274"/>
      <c r="AR29" s="208"/>
      <c r="AS29" s="208"/>
      <c r="AT29" s="275"/>
      <c r="AU29" s="251"/>
      <c r="AV29" s="251"/>
      <c r="AW29" s="251"/>
      <c r="AX29" s="252"/>
    </row>
    <row r="30" spans="1:50" ht="22.5" customHeight="1" x14ac:dyDescent="0.15">
      <c r="A30" s="283"/>
      <c r="B30" s="284"/>
      <c r="C30" s="284"/>
      <c r="D30" s="284"/>
      <c r="E30" s="284"/>
      <c r="F30" s="285"/>
      <c r="G30" s="885"/>
      <c r="H30" s="886"/>
      <c r="I30" s="886"/>
      <c r="J30" s="886"/>
      <c r="K30" s="886"/>
      <c r="L30" s="886"/>
      <c r="M30" s="886"/>
      <c r="N30" s="886"/>
      <c r="O30" s="887"/>
      <c r="P30" s="893"/>
      <c r="Q30" s="893"/>
      <c r="R30" s="893"/>
      <c r="S30" s="893"/>
      <c r="T30" s="893"/>
      <c r="U30" s="893"/>
      <c r="V30" s="893"/>
      <c r="W30" s="893"/>
      <c r="X30" s="894"/>
      <c r="Y30" s="265" t="s">
        <v>61</v>
      </c>
      <c r="Z30" s="898"/>
      <c r="AA30" s="899"/>
      <c r="AB30" s="371"/>
      <c r="AC30" s="904"/>
      <c r="AD30" s="904"/>
      <c r="AE30" s="379"/>
      <c r="AF30" s="251"/>
      <c r="AG30" s="251"/>
      <c r="AH30" s="251"/>
      <c r="AI30" s="379"/>
      <c r="AJ30" s="251"/>
      <c r="AK30" s="251"/>
      <c r="AL30" s="251"/>
      <c r="AM30" s="379"/>
      <c r="AN30" s="251"/>
      <c r="AO30" s="251"/>
      <c r="AP30" s="251"/>
      <c r="AQ30" s="274"/>
      <c r="AR30" s="208"/>
      <c r="AS30" s="208"/>
      <c r="AT30" s="275"/>
      <c r="AU30" s="251"/>
      <c r="AV30" s="251"/>
      <c r="AW30" s="251"/>
      <c r="AX30" s="252"/>
    </row>
    <row r="31" spans="1:50" ht="22.5" customHeight="1" x14ac:dyDescent="0.15">
      <c r="A31" s="286"/>
      <c r="B31" s="287"/>
      <c r="C31" s="287"/>
      <c r="D31" s="287"/>
      <c r="E31" s="287"/>
      <c r="F31" s="288"/>
      <c r="G31" s="888"/>
      <c r="H31" s="889"/>
      <c r="I31" s="889"/>
      <c r="J31" s="889"/>
      <c r="K31" s="889"/>
      <c r="L31" s="889"/>
      <c r="M31" s="889"/>
      <c r="N31" s="889"/>
      <c r="O31" s="890"/>
      <c r="P31" s="895"/>
      <c r="Q31" s="895"/>
      <c r="R31" s="895"/>
      <c r="S31" s="895"/>
      <c r="T31" s="895"/>
      <c r="U31" s="895"/>
      <c r="V31" s="895"/>
      <c r="W31" s="895"/>
      <c r="X31" s="896"/>
      <c r="Y31" s="897" t="s">
        <v>15</v>
      </c>
      <c r="Z31" s="898"/>
      <c r="AA31" s="899"/>
      <c r="AB31" s="381" t="s">
        <v>315</v>
      </c>
      <c r="AC31" s="900"/>
      <c r="AD31" s="900"/>
      <c r="AE31" s="379"/>
      <c r="AF31" s="251"/>
      <c r="AG31" s="251"/>
      <c r="AH31" s="251"/>
      <c r="AI31" s="379"/>
      <c r="AJ31" s="251"/>
      <c r="AK31" s="251"/>
      <c r="AL31" s="251"/>
      <c r="AM31" s="379"/>
      <c r="AN31" s="251"/>
      <c r="AO31" s="251"/>
      <c r="AP31" s="251"/>
      <c r="AQ31" s="274"/>
      <c r="AR31" s="208"/>
      <c r="AS31" s="208"/>
      <c r="AT31" s="275"/>
      <c r="AU31" s="251"/>
      <c r="AV31" s="251"/>
      <c r="AW31" s="251"/>
      <c r="AX31" s="252"/>
    </row>
    <row r="32" spans="1:50" ht="18.75" customHeight="1" x14ac:dyDescent="0.15">
      <c r="A32" s="279" t="s">
        <v>13</v>
      </c>
      <c r="B32" s="280"/>
      <c r="C32" s="280"/>
      <c r="D32" s="280"/>
      <c r="E32" s="280"/>
      <c r="F32" s="281"/>
      <c r="G32" s="360" t="s">
        <v>276</v>
      </c>
      <c r="H32" s="361"/>
      <c r="I32" s="361"/>
      <c r="J32" s="361"/>
      <c r="K32" s="361"/>
      <c r="L32" s="361"/>
      <c r="M32" s="361"/>
      <c r="N32" s="361"/>
      <c r="O32" s="362"/>
      <c r="P32" s="388" t="s">
        <v>66</v>
      </c>
      <c r="Q32" s="361"/>
      <c r="R32" s="361"/>
      <c r="S32" s="361"/>
      <c r="T32" s="361"/>
      <c r="U32" s="361"/>
      <c r="V32" s="361"/>
      <c r="W32" s="361"/>
      <c r="X32" s="362"/>
      <c r="Y32" s="873"/>
      <c r="Z32" s="704"/>
      <c r="AA32" s="705"/>
      <c r="AB32" s="877" t="s">
        <v>12</v>
      </c>
      <c r="AC32" s="878"/>
      <c r="AD32" s="879"/>
      <c r="AE32" s="616" t="s">
        <v>372</v>
      </c>
      <c r="AF32" s="616"/>
      <c r="AG32" s="616"/>
      <c r="AH32" s="616"/>
      <c r="AI32" s="616" t="s">
        <v>373</v>
      </c>
      <c r="AJ32" s="616"/>
      <c r="AK32" s="616"/>
      <c r="AL32" s="616"/>
      <c r="AM32" s="616" t="s">
        <v>374</v>
      </c>
      <c r="AN32" s="616"/>
      <c r="AO32" s="616"/>
      <c r="AP32" s="289"/>
      <c r="AQ32" s="146" t="s">
        <v>370</v>
      </c>
      <c r="AR32" s="149"/>
      <c r="AS32" s="149"/>
      <c r="AT32" s="150"/>
      <c r="AU32" s="805" t="s">
        <v>262</v>
      </c>
      <c r="AV32" s="805"/>
      <c r="AW32" s="805"/>
      <c r="AX32" s="806"/>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74"/>
      <c r="Z33" s="875"/>
      <c r="AA33" s="876"/>
      <c r="AB33" s="880"/>
      <c r="AC33" s="881"/>
      <c r="AD33" s="882"/>
      <c r="AE33" s="617"/>
      <c r="AF33" s="617"/>
      <c r="AG33" s="617"/>
      <c r="AH33" s="617"/>
      <c r="AI33" s="617"/>
      <c r="AJ33" s="617"/>
      <c r="AK33" s="617"/>
      <c r="AL33" s="617"/>
      <c r="AM33" s="617"/>
      <c r="AN33" s="617"/>
      <c r="AO33" s="617"/>
      <c r="AP33" s="292"/>
      <c r="AQ33" s="412"/>
      <c r="AR33" s="278"/>
      <c r="AS33" s="152" t="s">
        <v>371</v>
      </c>
      <c r="AT33" s="153"/>
      <c r="AU33" s="278"/>
      <c r="AV33" s="278"/>
      <c r="AW33" s="276" t="s">
        <v>313</v>
      </c>
      <c r="AX33" s="277"/>
    </row>
    <row r="34" spans="1:50" ht="22.5" customHeight="1" x14ac:dyDescent="0.15">
      <c r="A34" s="282"/>
      <c r="B34" s="280"/>
      <c r="C34" s="280"/>
      <c r="D34" s="280"/>
      <c r="E34" s="280"/>
      <c r="F34" s="281"/>
      <c r="G34" s="400"/>
      <c r="H34" s="883"/>
      <c r="I34" s="883"/>
      <c r="J34" s="883"/>
      <c r="K34" s="883"/>
      <c r="L34" s="883"/>
      <c r="M34" s="883"/>
      <c r="N34" s="883"/>
      <c r="O34" s="884"/>
      <c r="P34" s="111"/>
      <c r="Q34" s="891"/>
      <c r="R34" s="891"/>
      <c r="S34" s="891"/>
      <c r="T34" s="891"/>
      <c r="U34" s="891"/>
      <c r="V34" s="891"/>
      <c r="W34" s="891"/>
      <c r="X34" s="892"/>
      <c r="Y34" s="901" t="s">
        <v>14</v>
      </c>
      <c r="Z34" s="902"/>
      <c r="AA34" s="903"/>
      <c r="AB34" s="328"/>
      <c r="AC34" s="905"/>
      <c r="AD34" s="905"/>
      <c r="AE34" s="379"/>
      <c r="AF34" s="251"/>
      <c r="AG34" s="251"/>
      <c r="AH34" s="251"/>
      <c r="AI34" s="379"/>
      <c r="AJ34" s="251"/>
      <c r="AK34" s="251"/>
      <c r="AL34" s="251"/>
      <c r="AM34" s="379"/>
      <c r="AN34" s="251"/>
      <c r="AO34" s="251"/>
      <c r="AP34" s="251"/>
      <c r="AQ34" s="274"/>
      <c r="AR34" s="208"/>
      <c r="AS34" s="208"/>
      <c r="AT34" s="275"/>
      <c r="AU34" s="251"/>
      <c r="AV34" s="251"/>
      <c r="AW34" s="251"/>
      <c r="AX34" s="252"/>
    </row>
    <row r="35" spans="1:50" ht="22.5" customHeight="1" x14ac:dyDescent="0.15">
      <c r="A35" s="283"/>
      <c r="B35" s="284"/>
      <c r="C35" s="284"/>
      <c r="D35" s="284"/>
      <c r="E35" s="284"/>
      <c r="F35" s="285"/>
      <c r="G35" s="885"/>
      <c r="H35" s="886"/>
      <c r="I35" s="886"/>
      <c r="J35" s="886"/>
      <c r="K35" s="886"/>
      <c r="L35" s="886"/>
      <c r="M35" s="886"/>
      <c r="N35" s="886"/>
      <c r="O35" s="887"/>
      <c r="P35" s="893"/>
      <c r="Q35" s="893"/>
      <c r="R35" s="893"/>
      <c r="S35" s="893"/>
      <c r="T35" s="893"/>
      <c r="U35" s="893"/>
      <c r="V35" s="893"/>
      <c r="W35" s="893"/>
      <c r="X35" s="894"/>
      <c r="Y35" s="265" t="s">
        <v>61</v>
      </c>
      <c r="Z35" s="898"/>
      <c r="AA35" s="899"/>
      <c r="AB35" s="371"/>
      <c r="AC35" s="904"/>
      <c r="AD35" s="904"/>
      <c r="AE35" s="379"/>
      <c r="AF35" s="251"/>
      <c r="AG35" s="251"/>
      <c r="AH35" s="251"/>
      <c r="AI35" s="379"/>
      <c r="AJ35" s="251"/>
      <c r="AK35" s="251"/>
      <c r="AL35" s="251"/>
      <c r="AM35" s="379"/>
      <c r="AN35" s="251"/>
      <c r="AO35" s="251"/>
      <c r="AP35" s="251"/>
      <c r="AQ35" s="274"/>
      <c r="AR35" s="208"/>
      <c r="AS35" s="208"/>
      <c r="AT35" s="275"/>
      <c r="AU35" s="251"/>
      <c r="AV35" s="251"/>
      <c r="AW35" s="251"/>
      <c r="AX35" s="252"/>
    </row>
    <row r="36" spans="1:50" ht="22.5" customHeight="1" x14ac:dyDescent="0.15">
      <c r="A36" s="286"/>
      <c r="B36" s="287"/>
      <c r="C36" s="287"/>
      <c r="D36" s="287"/>
      <c r="E36" s="287"/>
      <c r="F36" s="288"/>
      <c r="G36" s="888"/>
      <c r="H36" s="889"/>
      <c r="I36" s="889"/>
      <c r="J36" s="889"/>
      <c r="K36" s="889"/>
      <c r="L36" s="889"/>
      <c r="M36" s="889"/>
      <c r="N36" s="889"/>
      <c r="O36" s="890"/>
      <c r="P36" s="895"/>
      <c r="Q36" s="895"/>
      <c r="R36" s="895"/>
      <c r="S36" s="895"/>
      <c r="T36" s="895"/>
      <c r="U36" s="895"/>
      <c r="V36" s="895"/>
      <c r="W36" s="895"/>
      <c r="X36" s="896"/>
      <c r="Y36" s="897" t="s">
        <v>15</v>
      </c>
      <c r="Z36" s="898"/>
      <c r="AA36" s="899"/>
      <c r="AB36" s="381" t="s">
        <v>315</v>
      </c>
      <c r="AC36" s="900"/>
      <c r="AD36" s="900"/>
      <c r="AE36" s="379"/>
      <c r="AF36" s="251"/>
      <c r="AG36" s="251"/>
      <c r="AH36" s="251"/>
      <c r="AI36" s="379"/>
      <c r="AJ36" s="251"/>
      <c r="AK36" s="251"/>
      <c r="AL36" s="251"/>
      <c r="AM36" s="379"/>
      <c r="AN36" s="251"/>
      <c r="AO36" s="251"/>
      <c r="AP36" s="251"/>
      <c r="AQ36" s="274"/>
      <c r="AR36" s="208"/>
      <c r="AS36" s="208"/>
      <c r="AT36" s="275"/>
      <c r="AU36" s="251"/>
      <c r="AV36" s="251"/>
      <c r="AW36" s="251"/>
      <c r="AX36" s="252"/>
    </row>
    <row r="37" spans="1:50" ht="18.75" customHeight="1" x14ac:dyDescent="0.15">
      <c r="A37" s="279" t="s">
        <v>13</v>
      </c>
      <c r="B37" s="280"/>
      <c r="C37" s="280"/>
      <c r="D37" s="280"/>
      <c r="E37" s="280"/>
      <c r="F37" s="281"/>
      <c r="G37" s="360" t="s">
        <v>276</v>
      </c>
      <c r="H37" s="361"/>
      <c r="I37" s="361"/>
      <c r="J37" s="361"/>
      <c r="K37" s="361"/>
      <c r="L37" s="361"/>
      <c r="M37" s="361"/>
      <c r="N37" s="361"/>
      <c r="O37" s="362"/>
      <c r="P37" s="388" t="s">
        <v>66</v>
      </c>
      <c r="Q37" s="361"/>
      <c r="R37" s="361"/>
      <c r="S37" s="361"/>
      <c r="T37" s="361"/>
      <c r="U37" s="361"/>
      <c r="V37" s="361"/>
      <c r="W37" s="361"/>
      <c r="X37" s="362"/>
      <c r="Y37" s="873"/>
      <c r="Z37" s="704"/>
      <c r="AA37" s="705"/>
      <c r="AB37" s="877" t="s">
        <v>12</v>
      </c>
      <c r="AC37" s="878"/>
      <c r="AD37" s="879"/>
      <c r="AE37" s="616" t="s">
        <v>372</v>
      </c>
      <c r="AF37" s="616"/>
      <c r="AG37" s="616"/>
      <c r="AH37" s="616"/>
      <c r="AI37" s="616" t="s">
        <v>373</v>
      </c>
      <c r="AJ37" s="616"/>
      <c r="AK37" s="616"/>
      <c r="AL37" s="616"/>
      <c r="AM37" s="616" t="s">
        <v>374</v>
      </c>
      <c r="AN37" s="616"/>
      <c r="AO37" s="616"/>
      <c r="AP37" s="289"/>
      <c r="AQ37" s="146" t="s">
        <v>370</v>
      </c>
      <c r="AR37" s="149"/>
      <c r="AS37" s="149"/>
      <c r="AT37" s="150"/>
      <c r="AU37" s="805" t="s">
        <v>262</v>
      </c>
      <c r="AV37" s="805"/>
      <c r="AW37" s="805"/>
      <c r="AX37" s="806"/>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74"/>
      <c r="Z38" s="875"/>
      <c r="AA38" s="876"/>
      <c r="AB38" s="880"/>
      <c r="AC38" s="881"/>
      <c r="AD38" s="882"/>
      <c r="AE38" s="617"/>
      <c r="AF38" s="617"/>
      <c r="AG38" s="617"/>
      <c r="AH38" s="617"/>
      <c r="AI38" s="617"/>
      <c r="AJ38" s="617"/>
      <c r="AK38" s="617"/>
      <c r="AL38" s="617"/>
      <c r="AM38" s="617"/>
      <c r="AN38" s="617"/>
      <c r="AO38" s="617"/>
      <c r="AP38" s="292"/>
      <c r="AQ38" s="412"/>
      <c r="AR38" s="278"/>
      <c r="AS38" s="152" t="s">
        <v>371</v>
      </c>
      <c r="AT38" s="153"/>
      <c r="AU38" s="278"/>
      <c r="AV38" s="278"/>
      <c r="AW38" s="276" t="s">
        <v>313</v>
      </c>
      <c r="AX38" s="277"/>
    </row>
    <row r="39" spans="1:50" ht="22.5" customHeight="1" x14ac:dyDescent="0.15">
      <c r="A39" s="282"/>
      <c r="B39" s="280"/>
      <c r="C39" s="280"/>
      <c r="D39" s="280"/>
      <c r="E39" s="280"/>
      <c r="F39" s="281"/>
      <c r="G39" s="400"/>
      <c r="H39" s="883"/>
      <c r="I39" s="883"/>
      <c r="J39" s="883"/>
      <c r="K39" s="883"/>
      <c r="L39" s="883"/>
      <c r="M39" s="883"/>
      <c r="N39" s="883"/>
      <c r="O39" s="884"/>
      <c r="P39" s="111"/>
      <c r="Q39" s="891"/>
      <c r="R39" s="891"/>
      <c r="S39" s="891"/>
      <c r="T39" s="891"/>
      <c r="U39" s="891"/>
      <c r="V39" s="891"/>
      <c r="W39" s="891"/>
      <c r="X39" s="892"/>
      <c r="Y39" s="901" t="s">
        <v>14</v>
      </c>
      <c r="Z39" s="902"/>
      <c r="AA39" s="903"/>
      <c r="AB39" s="328"/>
      <c r="AC39" s="905"/>
      <c r="AD39" s="905"/>
      <c r="AE39" s="379"/>
      <c r="AF39" s="251"/>
      <c r="AG39" s="251"/>
      <c r="AH39" s="251"/>
      <c r="AI39" s="379"/>
      <c r="AJ39" s="251"/>
      <c r="AK39" s="251"/>
      <c r="AL39" s="251"/>
      <c r="AM39" s="379"/>
      <c r="AN39" s="251"/>
      <c r="AO39" s="251"/>
      <c r="AP39" s="251"/>
      <c r="AQ39" s="274"/>
      <c r="AR39" s="208"/>
      <c r="AS39" s="208"/>
      <c r="AT39" s="275"/>
      <c r="AU39" s="251"/>
      <c r="AV39" s="251"/>
      <c r="AW39" s="251"/>
      <c r="AX39" s="252"/>
    </row>
    <row r="40" spans="1:50" ht="22.5" customHeight="1" x14ac:dyDescent="0.15">
      <c r="A40" s="283"/>
      <c r="B40" s="284"/>
      <c r="C40" s="284"/>
      <c r="D40" s="284"/>
      <c r="E40" s="284"/>
      <c r="F40" s="285"/>
      <c r="G40" s="885"/>
      <c r="H40" s="886"/>
      <c r="I40" s="886"/>
      <c r="J40" s="886"/>
      <c r="K40" s="886"/>
      <c r="L40" s="886"/>
      <c r="M40" s="886"/>
      <c r="N40" s="886"/>
      <c r="O40" s="887"/>
      <c r="P40" s="893"/>
      <c r="Q40" s="893"/>
      <c r="R40" s="893"/>
      <c r="S40" s="893"/>
      <c r="T40" s="893"/>
      <c r="U40" s="893"/>
      <c r="V40" s="893"/>
      <c r="W40" s="893"/>
      <c r="X40" s="894"/>
      <c r="Y40" s="265" t="s">
        <v>61</v>
      </c>
      <c r="Z40" s="898"/>
      <c r="AA40" s="899"/>
      <c r="AB40" s="371"/>
      <c r="AC40" s="904"/>
      <c r="AD40" s="904"/>
      <c r="AE40" s="379"/>
      <c r="AF40" s="251"/>
      <c r="AG40" s="251"/>
      <c r="AH40" s="251"/>
      <c r="AI40" s="379"/>
      <c r="AJ40" s="251"/>
      <c r="AK40" s="251"/>
      <c r="AL40" s="251"/>
      <c r="AM40" s="379"/>
      <c r="AN40" s="251"/>
      <c r="AO40" s="251"/>
      <c r="AP40" s="251"/>
      <c r="AQ40" s="274"/>
      <c r="AR40" s="208"/>
      <c r="AS40" s="208"/>
      <c r="AT40" s="275"/>
      <c r="AU40" s="251"/>
      <c r="AV40" s="251"/>
      <c r="AW40" s="251"/>
      <c r="AX40" s="252"/>
    </row>
    <row r="41" spans="1:50" ht="22.5" customHeight="1" x14ac:dyDescent="0.15">
      <c r="A41" s="286"/>
      <c r="B41" s="287"/>
      <c r="C41" s="287"/>
      <c r="D41" s="287"/>
      <c r="E41" s="287"/>
      <c r="F41" s="288"/>
      <c r="G41" s="888"/>
      <c r="H41" s="889"/>
      <c r="I41" s="889"/>
      <c r="J41" s="889"/>
      <c r="K41" s="889"/>
      <c r="L41" s="889"/>
      <c r="M41" s="889"/>
      <c r="N41" s="889"/>
      <c r="O41" s="890"/>
      <c r="P41" s="895"/>
      <c r="Q41" s="895"/>
      <c r="R41" s="895"/>
      <c r="S41" s="895"/>
      <c r="T41" s="895"/>
      <c r="U41" s="895"/>
      <c r="V41" s="895"/>
      <c r="W41" s="895"/>
      <c r="X41" s="896"/>
      <c r="Y41" s="897" t="s">
        <v>15</v>
      </c>
      <c r="Z41" s="898"/>
      <c r="AA41" s="899"/>
      <c r="AB41" s="381" t="s">
        <v>315</v>
      </c>
      <c r="AC41" s="900"/>
      <c r="AD41" s="900"/>
      <c r="AE41" s="379"/>
      <c r="AF41" s="251"/>
      <c r="AG41" s="251"/>
      <c r="AH41" s="251"/>
      <c r="AI41" s="379"/>
      <c r="AJ41" s="251"/>
      <c r="AK41" s="251"/>
      <c r="AL41" s="251"/>
      <c r="AM41" s="379"/>
      <c r="AN41" s="251"/>
      <c r="AO41" s="251"/>
      <c r="AP41" s="251"/>
      <c r="AQ41" s="274"/>
      <c r="AR41" s="208"/>
      <c r="AS41" s="208"/>
      <c r="AT41" s="275"/>
      <c r="AU41" s="251"/>
      <c r="AV41" s="251"/>
      <c r="AW41" s="251"/>
      <c r="AX41" s="252"/>
    </row>
    <row r="42" spans="1:50" ht="18.75" customHeight="1" x14ac:dyDescent="0.15">
      <c r="A42" s="279" t="s">
        <v>13</v>
      </c>
      <c r="B42" s="280"/>
      <c r="C42" s="280"/>
      <c r="D42" s="280"/>
      <c r="E42" s="280"/>
      <c r="F42" s="281"/>
      <c r="G42" s="360" t="s">
        <v>276</v>
      </c>
      <c r="H42" s="361"/>
      <c r="I42" s="361"/>
      <c r="J42" s="361"/>
      <c r="K42" s="361"/>
      <c r="L42" s="361"/>
      <c r="M42" s="361"/>
      <c r="N42" s="361"/>
      <c r="O42" s="362"/>
      <c r="P42" s="388" t="s">
        <v>66</v>
      </c>
      <c r="Q42" s="361"/>
      <c r="R42" s="361"/>
      <c r="S42" s="361"/>
      <c r="T42" s="361"/>
      <c r="U42" s="361"/>
      <c r="V42" s="361"/>
      <c r="W42" s="361"/>
      <c r="X42" s="362"/>
      <c r="Y42" s="873"/>
      <c r="Z42" s="704"/>
      <c r="AA42" s="705"/>
      <c r="AB42" s="877" t="s">
        <v>12</v>
      </c>
      <c r="AC42" s="878"/>
      <c r="AD42" s="879"/>
      <c r="AE42" s="616" t="s">
        <v>372</v>
      </c>
      <c r="AF42" s="616"/>
      <c r="AG42" s="616"/>
      <c r="AH42" s="616"/>
      <c r="AI42" s="616" t="s">
        <v>373</v>
      </c>
      <c r="AJ42" s="616"/>
      <c r="AK42" s="616"/>
      <c r="AL42" s="616"/>
      <c r="AM42" s="616" t="s">
        <v>374</v>
      </c>
      <c r="AN42" s="616"/>
      <c r="AO42" s="616"/>
      <c r="AP42" s="289"/>
      <c r="AQ42" s="146" t="s">
        <v>370</v>
      </c>
      <c r="AR42" s="149"/>
      <c r="AS42" s="149"/>
      <c r="AT42" s="150"/>
      <c r="AU42" s="805" t="s">
        <v>262</v>
      </c>
      <c r="AV42" s="805"/>
      <c r="AW42" s="805"/>
      <c r="AX42" s="806"/>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74"/>
      <c r="Z43" s="875"/>
      <c r="AA43" s="876"/>
      <c r="AB43" s="880"/>
      <c r="AC43" s="881"/>
      <c r="AD43" s="882"/>
      <c r="AE43" s="617"/>
      <c r="AF43" s="617"/>
      <c r="AG43" s="617"/>
      <c r="AH43" s="617"/>
      <c r="AI43" s="617"/>
      <c r="AJ43" s="617"/>
      <c r="AK43" s="617"/>
      <c r="AL43" s="617"/>
      <c r="AM43" s="617"/>
      <c r="AN43" s="617"/>
      <c r="AO43" s="617"/>
      <c r="AP43" s="292"/>
      <c r="AQ43" s="412"/>
      <c r="AR43" s="278"/>
      <c r="AS43" s="152" t="s">
        <v>371</v>
      </c>
      <c r="AT43" s="153"/>
      <c r="AU43" s="278"/>
      <c r="AV43" s="278"/>
      <c r="AW43" s="276" t="s">
        <v>313</v>
      </c>
      <c r="AX43" s="277"/>
    </row>
    <row r="44" spans="1:50" ht="22.5" customHeight="1" x14ac:dyDescent="0.15">
      <c r="A44" s="282"/>
      <c r="B44" s="280"/>
      <c r="C44" s="280"/>
      <c r="D44" s="280"/>
      <c r="E44" s="280"/>
      <c r="F44" s="281"/>
      <c r="G44" s="400"/>
      <c r="H44" s="883"/>
      <c r="I44" s="883"/>
      <c r="J44" s="883"/>
      <c r="K44" s="883"/>
      <c r="L44" s="883"/>
      <c r="M44" s="883"/>
      <c r="N44" s="883"/>
      <c r="O44" s="884"/>
      <c r="P44" s="111"/>
      <c r="Q44" s="891"/>
      <c r="R44" s="891"/>
      <c r="S44" s="891"/>
      <c r="T44" s="891"/>
      <c r="U44" s="891"/>
      <c r="V44" s="891"/>
      <c r="W44" s="891"/>
      <c r="X44" s="892"/>
      <c r="Y44" s="901" t="s">
        <v>14</v>
      </c>
      <c r="Z44" s="902"/>
      <c r="AA44" s="903"/>
      <c r="AB44" s="328"/>
      <c r="AC44" s="905"/>
      <c r="AD44" s="905"/>
      <c r="AE44" s="379"/>
      <c r="AF44" s="251"/>
      <c r="AG44" s="251"/>
      <c r="AH44" s="251"/>
      <c r="AI44" s="379"/>
      <c r="AJ44" s="251"/>
      <c r="AK44" s="251"/>
      <c r="AL44" s="251"/>
      <c r="AM44" s="379"/>
      <c r="AN44" s="251"/>
      <c r="AO44" s="251"/>
      <c r="AP44" s="251"/>
      <c r="AQ44" s="274"/>
      <c r="AR44" s="208"/>
      <c r="AS44" s="208"/>
      <c r="AT44" s="275"/>
      <c r="AU44" s="251"/>
      <c r="AV44" s="251"/>
      <c r="AW44" s="251"/>
      <c r="AX44" s="252"/>
    </row>
    <row r="45" spans="1:50" ht="22.5" customHeight="1" x14ac:dyDescent="0.15">
      <c r="A45" s="283"/>
      <c r="B45" s="284"/>
      <c r="C45" s="284"/>
      <c r="D45" s="284"/>
      <c r="E45" s="284"/>
      <c r="F45" s="285"/>
      <c r="G45" s="885"/>
      <c r="H45" s="886"/>
      <c r="I45" s="886"/>
      <c r="J45" s="886"/>
      <c r="K45" s="886"/>
      <c r="L45" s="886"/>
      <c r="M45" s="886"/>
      <c r="N45" s="886"/>
      <c r="O45" s="887"/>
      <c r="P45" s="893"/>
      <c r="Q45" s="893"/>
      <c r="R45" s="893"/>
      <c r="S45" s="893"/>
      <c r="T45" s="893"/>
      <c r="U45" s="893"/>
      <c r="V45" s="893"/>
      <c r="W45" s="893"/>
      <c r="X45" s="894"/>
      <c r="Y45" s="265" t="s">
        <v>61</v>
      </c>
      <c r="Z45" s="898"/>
      <c r="AA45" s="899"/>
      <c r="AB45" s="371"/>
      <c r="AC45" s="904"/>
      <c r="AD45" s="904"/>
      <c r="AE45" s="379"/>
      <c r="AF45" s="251"/>
      <c r="AG45" s="251"/>
      <c r="AH45" s="251"/>
      <c r="AI45" s="379"/>
      <c r="AJ45" s="251"/>
      <c r="AK45" s="251"/>
      <c r="AL45" s="251"/>
      <c r="AM45" s="379"/>
      <c r="AN45" s="251"/>
      <c r="AO45" s="251"/>
      <c r="AP45" s="251"/>
      <c r="AQ45" s="274"/>
      <c r="AR45" s="208"/>
      <c r="AS45" s="208"/>
      <c r="AT45" s="275"/>
      <c r="AU45" s="251"/>
      <c r="AV45" s="251"/>
      <c r="AW45" s="251"/>
      <c r="AX45" s="252"/>
    </row>
    <row r="46" spans="1:50" ht="22.5" customHeight="1" x14ac:dyDescent="0.15">
      <c r="A46" s="286"/>
      <c r="B46" s="287"/>
      <c r="C46" s="287"/>
      <c r="D46" s="287"/>
      <c r="E46" s="287"/>
      <c r="F46" s="288"/>
      <c r="G46" s="888"/>
      <c r="H46" s="889"/>
      <c r="I46" s="889"/>
      <c r="J46" s="889"/>
      <c r="K46" s="889"/>
      <c r="L46" s="889"/>
      <c r="M46" s="889"/>
      <c r="N46" s="889"/>
      <c r="O46" s="890"/>
      <c r="P46" s="895"/>
      <c r="Q46" s="895"/>
      <c r="R46" s="895"/>
      <c r="S46" s="895"/>
      <c r="T46" s="895"/>
      <c r="U46" s="895"/>
      <c r="V46" s="895"/>
      <c r="W46" s="895"/>
      <c r="X46" s="896"/>
      <c r="Y46" s="897" t="s">
        <v>15</v>
      </c>
      <c r="Z46" s="898"/>
      <c r="AA46" s="899"/>
      <c r="AB46" s="381" t="s">
        <v>315</v>
      </c>
      <c r="AC46" s="900"/>
      <c r="AD46" s="900"/>
      <c r="AE46" s="379"/>
      <c r="AF46" s="251"/>
      <c r="AG46" s="251"/>
      <c r="AH46" s="251"/>
      <c r="AI46" s="379"/>
      <c r="AJ46" s="251"/>
      <c r="AK46" s="251"/>
      <c r="AL46" s="251"/>
      <c r="AM46" s="379"/>
      <c r="AN46" s="251"/>
      <c r="AO46" s="251"/>
      <c r="AP46" s="251"/>
      <c r="AQ46" s="274"/>
      <c r="AR46" s="208"/>
      <c r="AS46" s="208"/>
      <c r="AT46" s="275"/>
      <c r="AU46" s="251"/>
      <c r="AV46" s="251"/>
      <c r="AW46" s="251"/>
      <c r="AX46" s="252"/>
    </row>
    <row r="47" spans="1:50" ht="18.75" customHeight="1" x14ac:dyDescent="0.15">
      <c r="A47" s="279" t="s">
        <v>13</v>
      </c>
      <c r="B47" s="280"/>
      <c r="C47" s="280"/>
      <c r="D47" s="280"/>
      <c r="E47" s="280"/>
      <c r="F47" s="281"/>
      <c r="G47" s="360" t="s">
        <v>276</v>
      </c>
      <c r="H47" s="361"/>
      <c r="I47" s="361"/>
      <c r="J47" s="361"/>
      <c r="K47" s="361"/>
      <c r="L47" s="361"/>
      <c r="M47" s="361"/>
      <c r="N47" s="361"/>
      <c r="O47" s="362"/>
      <c r="P47" s="388" t="s">
        <v>66</v>
      </c>
      <c r="Q47" s="361"/>
      <c r="R47" s="361"/>
      <c r="S47" s="361"/>
      <c r="T47" s="361"/>
      <c r="U47" s="361"/>
      <c r="V47" s="361"/>
      <c r="W47" s="361"/>
      <c r="X47" s="362"/>
      <c r="Y47" s="873"/>
      <c r="Z47" s="704"/>
      <c r="AA47" s="705"/>
      <c r="AB47" s="877" t="s">
        <v>12</v>
      </c>
      <c r="AC47" s="878"/>
      <c r="AD47" s="879"/>
      <c r="AE47" s="616" t="s">
        <v>372</v>
      </c>
      <c r="AF47" s="616"/>
      <c r="AG47" s="616"/>
      <c r="AH47" s="616"/>
      <c r="AI47" s="616" t="s">
        <v>373</v>
      </c>
      <c r="AJ47" s="616"/>
      <c r="AK47" s="616"/>
      <c r="AL47" s="616"/>
      <c r="AM47" s="616" t="s">
        <v>374</v>
      </c>
      <c r="AN47" s="616"/>
      <c r="AO47" s="616"/>
      <c r="AP47" s="289"/>
      <c r="AQ47" s="146" t="s">
        <v>370</v>
      </c>
      <c r="AR47" s="149"/>
      <c r="AS47" s="149"/>
      <c r="AT47" s="150"/>
      <c r="AU47" s="805" t="s">
        <v>262</v>
      </c>
      <c r="AV47" s="805"/>
      <c r="AW47" s="805"/>
      <c r="AX47" s="806"/>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74"/>
      <c r="Z48" s="875"/>
      <c r="AA48" s="876"/>
      <c r="AB48" s="880"/>
      <c r="AC48" s="881"/>
      <c r="AD48" s="882"/>
      <c r="AE48" s="617"/>
      <c r="AF48" s="617"/>
      <c r="AG48" s="617"/>
      <c r="AH48" s="617"/>
      <c r="AI48" s="617"/>
      <c r="AJ48" s="617"/>
      <c r="AK48" s="617"/>
      <c r="AL48" s="617"/>
      <c r="AM48" s="617"/>
      <c r="AN48" s="617"/>
      <c r="AO48" s="617"/>
      <c r="AP48" s="292"/>
      <c r="AQ48" s="412"/>
      <c r="AR48" s="278"/>
      <c r="AS48" s="152" t="s">
        <v>371</v>
      </c>
      <c r="AT48" s="153"/>
      <c r="AU48" s="278"/>
      <c r="AV48" s="278"/>
      <c r="AW48" s="276" t="s">
        <v>313</v>
      </c>
      <c r="AX48" s="277"/>
    </row>
    <row r="49" spans="1:50" ht="22.5" customHeight="1" x14ac:dyDescent="0.15">
      <c r="A49" s="282"/>
      <c r="B49" s="280"/>
      <c r="C49" s="280"/>
      <c r="D49" s="280"/>
      <c r="E49" s="280"/>
      <c r="F49" s="281"/>
      <c r="G49" s="400"/>
      <c r="H49" s="883"/>
      <c r="I49" s="883"/>
      <c r="J49" s="883"/>
      <c r="K49" s="883"/>
      <c r="L49" s="883"/>
      <c r="M49" s="883"/>
      <c r="N49" s="883"/>
      <c r="O49" s="884"/>
      <c r="P49" s="111"/>
      <c r="Q49" s="891"/>
      <c r="R49" s="891"/>
      <c r="S49" s="891"/>
      <c r="T49" s="891"/>
      <c r="U49" s="891"/>
      <c r="V49" s="891"/>
      <c r="W49" s="891"/>
      <c r="X49" s="892"/>
      <c r="Y49" s="901" t="s">
        <v>14</v>
      </c>
      <c r="Z49" s="902"/>
      <c r="AA49" s="903"/>
      <c r="AB49" s="328"/>
      <c r="AC49" s="905"/>
      <c r="AD49" s="905"/>
      <c r="AE49" s="379"/>
      <c r="AF49" s="251"/>
      <c r="AG49" s="251"/>
      <c r="AH49" s="251"/>
      <c r="AI49" s="379"/>
      <c r="AJ49" s="251"/>
      <c r="AK49" s="251"/>
      <c r="AL49" s="251"/>
      <c r="AM49" s="379"/>
      <c r="AN49" s="251"/>
      <c r="AO49" s="251"/>
      <c r="AP49" s="251"/>
      <c r="AQ49" s="274"/>
      <c r="AR49" s="208"/>
      <c r="AS49" s="208"/>
      <c r="AT49" s="275"/>
      <c r="AU49" s="251"/>
      <c r="AV49" s="251"/>
      <c r="AW49" s="251"/>
      <c r="AX49" s="252"/>
    </row>
    <row r="50" spans="1:50" ht="22.5" customHeight="1" x14ac:dyDescent="0.15">
      <c r="A50" s="283"/>
      <c r="B50" s="284"/>
      <c r="C50" s="284"/>
      <c r="D50" s="284"/>
      <c r="E50" s="284"/>
      <c r="F50" s="285"/>
      <c r="G50" s="885"/>
      <c r="H50" s="886"/>
      <c r="I50" s="886"/>
      <c r="J50" s="886"/>
      <c r="K50" s="886"/>
      <c r="L50" s="886"/>
      <c r="M50" s="886"/>
      <c r="N50" s="886"/>
      <c r="O50" s="887"/>
      <c r="P50" s="893"/>
      <c r="Q50" s="893"/>
      <c r="R50" s="893"/>
      <c r="S50" s="893"/>
      <c r="T50" s="893"/>
      <c r="U50" s="893"/>
      <c r="V50" s="893"/>
      <c r="W50" s="893"/>
      <c r="X50" s="894"/>
      <c r="Y50" s="265" t="s">
        <v>61</v>
      </c>
      <c r="Z50" s="898"/>
      <c r="AA50" s="899"/>
      <c r="AB50" s="371"/>
      <c r="AC50" s="904"/>
      <c r="AD50" s="904"/>
      <c r="AE50" s="379"/>
      <c r="AF50" s="251"/>
      <c r="AG50" s="251"/>
      <c r="AH50" s="251"/>
      <c r="AI50" s="379"/>
      <c r="AJ50" s="251"/>
      <c r="AK50" s="251"/>
      <c r="AL50" s="251"/>
      <c r="AM50" s="379"/>
      <c r="AN50" s="251"/>
      <c r="AO50" s="251"/>
      <c r="AP50" s="251"/>
      <c r="AQ50" s="274"/>
      <c r="AR50" s="208"/>
      <c r="AS50" s="208"/>
      <c r="AT50" s="275"/>
      <c r="AU50" s="251"/>
      <c r="AV50" s="251"/>
      <c r="AW50" s="251"/>
      <c r="AX50" s="252"/>
    </row>
    <row r="51" spans="1:50" ht="22.5" customHeight="1" x14ac:dyDescent="0.15">
      <c r="A51" s="286"/>
      <c r="B51" s="287"/>
      <c r="C51" s="287"/>
      <c r="D51" s="287"/>
      <c r="E51" s="287"/>
      <c r="F51" s="288"/>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79"/>
      <c r="AF51" s="251"/>
      <c r="AG51" s="251"/>
      <c r="AH51" s="251"/>
      <c r="AI51" s="379"/>
      <c r="AJ51" s="251"/>
      <c r="AK51" s="251"/>
      <c r="AL51" s="251"/>
      <c r="AM51" s="379"/>
      <c r="AN51" s="251"/>
      <c r="AO51" s="251"/>
      <c r="AP51" s="251"/>
      <c r="AQ51" s="274"/>
      <c r="AR51" s="208"/>
      <c r="AS51" s="208"/>
      <c r="AT51" s="275"/>
      <c r="AU51" s="251"/>
      <c r="AV51" s="251"/>
      <c r="AW51" s="251"/>
      <c r="AX51" s="25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499</v>
      </c>
      <c r="H2" s="480"/>
      <c r="I2" s="480"/>
      <c r="J2" s="480"/>
      <c r="K2" s="480"/>
      <c r="L2" s="480"/>
      <c r="M2" s="480"/>
      <c r="N2" s="480"/>
      <c r="O2" s="480"/>
      <c r="P2" s="480"/>
      <c r="Q2" s="480"/>
      <c r="R2" s="480"/>
      <c r="S2" s="480"/>
      <c r="T2" s="480"/>
      <c r="U2" s="480"/>
      <c r="V2" s="480"/>
      <c r="W2" s="480"/>
      <c r="X2" s="480"/>
      <c r="Y2" s="480"/>
      <c r="Z2" s="480"/>
      <c r="AA2" s="480"/>
      <c r="AB2" s="481"/>
      <c r="AC2" s="479"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8"/>
      <c r="B6" s="919"/>
      <c r="C6" s="919"/>
      <c r="D6" s="919"/>
      <c r="E6" s="919"/>
      <c r="F6" s="920"/>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8"/>
      <c r="B7" s="919"/>
      <c r="C7" s="919"/>
      <c r="D7" s="919"/>
      <c r="E7" s="919"/>
      <c r="F7" s="920"/>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8"/>
      <c r="B8" s="919"/>
      <c r="C8" s="919"/>
      <c r="D8" s="919"/>
      <c r="E8" s="919"/>
      <c r="F8" s="920"/>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8"/>
      <c r="B9" s="919"/>
      <c r="C9" s="919"/>
      <c r="D9" s="919"/>
      <c r="E9" s="919"/>
      <c r="F9" s="920"/>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8"/>
      <c r="B10" s="919"/>
      <c r="C10" s="919"/>
      <c r="D10" s="919"/>
      <c r="E10" s="919"/>
      <c r="F10" s="920"/>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8"/>
      <c r="B11" s="919"/>
      <c r="C11" s="919"/>
      <c r="D11" s="919"/>
      <c r="E11" s="919"/>
      <c r="F11" s="920"/>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8"/>
      <c r="B12" s="919"/>
      <c r="C12" s="919"/>
      <c r="D12" s="919"/>
      <c r="E12" s="919"/>
      <c r="F12" s="920"/>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8"/>
      <c r="B13" s="919"/>
      <c r="C13" s="919"/>
      <c r="D13" s="919"/>
      <c r="E13" s="919"/>
      <c r="F13" s="920"/>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8"/>
      <c r="B16" s="919"/>
      <c r="C16" s="919"/>
      <c r="D16" s="919"/>
      <c r="E16" s="919"/>
      <c r="F16" s="920"/>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8"/>
      <c r="B19" s="919"/>
      <c r="C19" s="919"/>
      <c r="D19" s="919"/>
      <c r="E19" s="919"/>
      <c r="F19" s="920"/>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8"/>
      <c r="B20" s="919"/>
      <c r="C20" s="919"/>
      <c r="D20" s="919"/>
      <c r="E20" s="919"/>
      <c r="F20" s="920"/>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8"/>
      <c r="B21" s="919"/>
      <c r="C21" s="919"/>
      <c r="D21" s="919"/>
      <c r="E21" s="919"/>
      <c r="F21" s="920"/>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8"/>
      <c r="B22" s="919"/>
      <c r="C22" s="919"/>
      <c r="D22" s="919"/>
      <c r="E22" s="919"/>
      <c r="F22" s="920"/>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8"/>
      <c r="B23" s="919"/>
      <c r="C23" s="919"/>
      <c r="D23" s="919"/>
      <c r="E23" s="919"/>
      <c r="F23" s="920"/>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8"/>
      <c r="B24" s="919"/>
      <c r="C24" s="919"/>
      <c r="D24" s="919"/>
      <c r="E24" s="919"/>
      <c r="F24" s="920"/>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8"/>
      <c r="B25" s="919"/>
      <c r="C25" s="919"/>
      <c r="D25" s="919"/>
      <c r="E25" s="919"/>
      <c r="F25" s="920"/>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8"/>
      <c r="B26" s="919"/>
      <c r="C26" s="919"/>
      <c r="D26" s="919"/>
      <c r="E26" s="919"/>
      <c r="F26" s="920"/>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8"/>
      <c r="B29" s="919"/>
      <c r="C29" s="919"/>
      <c r="D29" s="919"/>
      <c r="E29" s="919"/>
      <c r="F29" s="920"/>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8"/>
      <c r="B32" s="919"/>
      <c r="C32" s="919"/>
      <c r="D32" s="919"/>
      <c r="E32" s="919"/>
      <c r="F32" s="920"/>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8"/>
      <c r="B33" s="919"/>
      <c r="C33" s="919"/>
      <c r="D33" s="919"/>
      <c r="E33" s="919"/>
      <c r="F33" s="920"/>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8"/>
      <c r="B34" s="919"/>
      <c r="C34" s="919"/>
      <c r="D34" s="919"/>
      <c r="E34" s="919"/>
      <c r="F34" s="920"/>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8"/>
      <c r="B35" s="919"/>
      <c r="C35" s="919"/>
      <c r="D35" s="919"/>
      <c r="E35" s="919"/>
      <c r="F35" s="920"/>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8"/>
      <c r="B36" s="919"/>
      <c r="C36" s="919"/>
      <c r="D36" s="919"/>
      <c r="E36" s="919"/>
      <c r="F36" s="920"/>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8"/>
      <c r="B37" s="919"/>
      <c r="C37" s="919"/>
      <c r="D37" s="919"/>
      <c r="E37" s="919"/>
      <c r="F37" s="920"/>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8"/>
      <c r="B38" s="919"/>
      <c r="C38" s="919"/>
      <c r="D38" s="919"/>
      <c r="E38" s="919"/>
      <c r="F38" s="920"/>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8"/>
      <c r="B39" s="919"/>
      <c r="C39" s="919"/>
      <c r="D39" s="919"/>
      <c r="E39" s="919"/>
      <c r="F39" s="920"/>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8"/>
      <c r="B42" s="919"/>
      <c r="C42" s="919"/>
      <c r="D42" s="919"/>
      <c r="E42" s="919"/>
      <c r="F42" s="920"/>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8"/>
      <c r="B45" s="919"/>
      <c r="C45" s="919"/>
      <c r="D45" s="919"/>
      <c r="E45" s="919"/>
      <c r="F45" s="920"/>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8"/>
      <c r="B46" s="919"/>
      <c r="C46" s="919"/>
      <c r="D46" s="919"/>
      <c r="E46" s="919"/>
      <c r="F46" s="920"/>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8"/>
      <c r="B47" s="919"/>
      <c r="C47" s="919"/>
      <c r="D47" s="919"/>
      <c r="E47" s="919"/>
      <c r="F47" s="920"/>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8"/>
      <c r="B48" s="919"/>
      <c r="C48" s="919"/>
      <c r="D48" s="919"/>
      <c r="E48" s="919"/>
      <c r="F48" s="920"/>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8"/>
      <c r="B49" s="919"/>
      <c r="C49" s="919"/>
      <c r="D49" s="919"/>
      <c r="E49" s="919"/>
      <c r="F49" s="920"/>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8"/>
      <c r="B50" s="919"/>
      <c r="C50" s="919"/>
      <c r="D50" s="919"/>
      <c r="E50" s="919"/>
      <c r="F50" s="920"/>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8"/>
      <c r="B51" s="919"/>
      <c r="C51" s="919"/>
      <c r="D51" s="919"/>
      <c r="E51" s="919"/>
      <c r="F51" s="920"/>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8"/>
      <c r="B52" s="919"/>
      <c r="C52" s="919"/>
      <c r="D52" s="919"/>
      <c r="E52" s="919"/>
      <c r="F52" s="920"/>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8"/>
      <c r="B56" s="919"/>
      <c r="C56" s="919"/>
      <c r="D56" s="919"/>
      <c r="E56" s="919"/>
      <c r="F56" s="920"/>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8"/>
      <c r="B59" s="919"/>
      <c r="C59" s="919"/>
      <c r="D59" s="919"/>
      <c r="E59" s="919"/>
      <c r="F59" s="920"/>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8"/>
      <c r="B60" s="919"/>
      <c r="C60" s="919"/>
      <c r="D60" s="919"/>
      <c r="E60" s="919"/>
      <c r="F60" s="920"/>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8"/>
      <c r="B61" s="919"/>
      <c r="C61" s="919"/>
      <c r="D61" s="919"/>
      <c r="E61" s="919"/>
      <c r="F61" s="920"/>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8"/>
      <c r="B62" s="919"/>
      <c r="C62" s="919"/>
      <c r="D62" s="919"/>
      <c r="E62" s="919"/>
      <c r="F62" s="920"/>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8"/>
      <c r="B63" s="919"/>
      <c r="C63" s="919"/>
      <c r="D63" s="919"/>
      <c r="E63" s="919"/>
      <c r="F63" s="920"/>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8"/>
      <c r="B64" s="919"/>
      <c r="C64" s="919"/>
      <c r="D64" s="919"/>
      <c r="E64" s="919"/>
      <c r="F64" s="920"/>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8"/>
      <c r="B65" s="919"/>
      <c r="C65" s="919"/>
      <c r="D65" s="919"/>
      <c r="E65" s="919"/>
      <c r="F65" s="920"/>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8"/>
      <c r="B66" s="919"/>
      <c r="C66" s="919"/>
      <c r="D66" s="919"/>
      <c r="E66" s="919"/>
      <c r="F66" s="920"/>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8"/>
      <c r="B69" s="919"/>
      <c r="C69" s="919"/>
      <c r="D69" s="919"/>
      <c r="E69" s="919"/>
      <c r="F69" s="920"/>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8"/>
      <c r="B72" s="919"/>
      <c r="C72" s="919"/>
      <c r="D72" s="919"/>
      <c r="E72" s="919"/>
      <c r="F72" s="920"/>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8"/>
      <c r="B73" s="919"/>
      <c r="C73" s="919"/>
      <c r="D73" s="919"/>
      <c r="E73" s="919"/>
      <c r="F73" s="920"/>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8"/>
      <c r="B74" s="919"/>
      <c r="C74" s="919"/>
      <c r="D74" s="919"/>
      <c r="E74" s="919"/>
      <c r="F74" s="920"/>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8"/>
      <c r="B75" s="919"/>
      <c r="C75" s="919"/>
      <c r="D75" s="919"/>
      <c r="E75" s="919"/>
      <c r="F75" s="920"/>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8"/>
      <c r="B76" s="919"/>
      <c r="C76" s="919"/>
      <c r="D76" s="919"/>
      <c r="E76" s="919"/>
      <c r="F76" s="920"/>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8"/>
      <c r="B77" s="919"/>
      <c r="C77" s="919"/>
      <c r="D77" s="919"/>
      <c r="E77" s="919"/>
      <c r="F77" s="920"/>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8"/>
      <c r="B78" s="919"/>
      <c r="C78" s="919"/>
      <c r="D78" s="919"/>
      <c r="E78" s="919"/>
      <c r="F78" s="920"/>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8"/>
      <c r="B79" s="919"/>
      <c r="C79" s="919"/>
      <c r="D79" s="919"/>
      <c r="E79" s="919"/>
      <c r="F79" s="920"/>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8"/>
      <c r="B82" s="919"/>
      <c r="C82" s="919"/>
      <c r="D82" s="919"/>
      <c r="E82" s="919"/>
      <c r="F82" s="920"/>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8"/>
      <c r="B85" s="919"/>
      <c r="C85" s="919"/>
      <c r="D85" s="919"/>
      <c r="E85" s="919"/>
      <c r="F85" s="920"/>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8"/>
      <c r="B86" s="919"/>
      <c r="C86" s="919"/>
      <c r="D86" s="919"/>
      <c r="E86" s="919"/>
      <c r="F86" s="920"/>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8"/>
      <c r="B87" s="919"/>
      <c r="C87" s="919"/>
      <c r="D87" s="919"/>
      <c r="E87" s="919"/>
      <c r="F87" s="920"/>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8"/>
      <c r="B88" s="919"/>
      <c r="C88" s="919"/>
      <c r="D88" s="919"/>
      <c r="E88" s="919"/>
      <c r="F88" s="920"/>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8"/>
      <c r="B89" s="919"/>
      <c r="C89" s="919"/>
      <c r="D89" s="919"/>
      <c r="E89" s="919"/>
      <c r="F89" s="920"/>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8"/>
      <c r="B90" s="919"/>
      <c r="C90" s="919"/>
      <c r="D90" s="919"/>
      <c r="E90" s="919"/>
      <c r="F90" s="920"/>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8"/>
      <c r="B91" s="919"/>
      <c r="C91" s="919"/>
      <c r="D91" s="919"/>
      <c r="E91" s="919"/>
      <c r="F91" s="920"/>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8"/>
      <c r="B92" s="919"/>
      <c r="C92" s="919"/>
      <c r="D92" s="919"/>
      <c r="E92" s="919"/>
      <c r="F92" s="920"/>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8"/>
      <c r="B95" s="919"/>
      <c r="C95" s="919"/>
      <c r="D95" s="919"/>
      <c r="E95" s="919"/>
      <c r="F95" s="920"/>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8"/>
      <c r="B98" s="919"/>
      <c r="C98" s="919"/>
      <c r="D98" s="919"/>
      <c r="E98" s="919"/>
      <c r="F98" s="920"/>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8"/>
      <c r="B99" s="919"/>
      <c r="C99" s="919"/>
      <c r="D99" s="919"/>
      <c r="E99" s="919"/>
      <c r="F99" s="920"/>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8"/>
      <c r="B100" s="919"/>
      <c r="C100" s="919"/>
      <c r="D100" s="919"/>
      <c r="E100" s="919"/>
      <c r="F100" s="92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8"/>
      <c r="B101" s="919"/>
      <c r="C101" s="919"/>
      <c r="D101" s="919"/>
      <c r="E101" s="919"/>
      <c r="F101" s="92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8"/>
      <c r="B102" s="919"/>
      <c r="C102" s="919"/>
      <c r="D102" s="919"/>
      <c r="E102" s="919"/>
      <c r="F102" s="92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8"/>
      <c r="B103" s="919"/>
      <c r="C103" s="919"/>
      <c r="D103" s="919"/>
      <c r="E103" s="919"/>
      <c r="F103" s="92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8"/>
      <c r="B104" s="919"/>
      <c r="C104" s="919"/>
      <c r="D104" s="919"/>
      <c r="E104" s="919"/>
      <c r="F104" s="92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8"/>
      <c r="B105" s="919"/>
      <c r="C105" s="919"/>
      <c r="D105" s="919"/>
      <c r="E105" s="919"/>
      <c r="F105" s="92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8"/>
      <c r="B109" s="919"/>
      <c r="C109" s="919"/>
      <c r="D109" s="919"/>
      <c r="E109" s="919"/>
      <c r="F109" s="920"/>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8"/>
      <c r="B112" s="919"/>
      <c r="C112" s="919"/>
      <c r="D112" s="919"/>
      <c r="E112" s="919"/>
      <c r="F112" s="92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8"/>
      <c r="B113" s="919"/>
      <c r="C113" s="919"/>
      <c r="D113" s="919"/>
      <c r="E113" s="919"/>
      <c r="F113" s="92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8"/>
      <c r="B114" s="919"/>
      <c r="C114" s="919"/>
      <c r="D114" s="919"/>
      <c r="E114" s="919"/>
      <c r="F114" s="92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8"/>
      <c r="B115" s="919"/>
      <c r="C115" s="919"/>
      <c r="D115" s="919"/>
      <c r="E115" s="919"/>
      <c r="F115" s="92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8"/>
      <c r="B116" s="919"/>
      <c r="C116" s="919"/>
      <c r="D116" s="919"/>
      <c r="E116" s="919"/>
      <c r="F116" s="92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8"/>
      <c r="B117" s="919"/>
      <c r="C117" s="919"/>
      <c r="D117" s="919"/>
      <c r="E117" s="919"/>
      <c r="F117" s="92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8"/>
      <c r="B118" s="919"/>
      <c r="C118" s="919"/>
      <c r="D118" s="919"/>
      <c r="E118" s="919"/>
      <c r="F118" s="92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8"/>
      <c r="B119" s="919"/>
      <c r="C119" s="919"/>
      <c r="D119" s="919"/>
      <c r="E119" s="919"/>
      <c r="F119" s="92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8"/>
      <c r="B122" s="919"/>
      <c r="C122" s="919"/>
      <c r="D122" s="919"/>
      <c r="E122" s="919"/>
      <c r="F122" s="920"/>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8"/>
      <c r="B125" s="919"/>
      <c r="C125" s="919"/>
      <c r="D125" s="919"/>
      <c r="E125" s="919"/>
      <c r="F125" s="92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8"/>
      <c r="B126" s="919"/>
      <c r="C126" s="919"/>
      <c r="D126" s="919"/>
      <c r="E126" s="919"/>
      <c r="F126" s="92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8"/>
      <c r="B127" s="919"/>
      <c r="C127" s="919"/>
      <c r="D127" s="919"/>
      <c r="E127" s="919"/>
      <c r="F127" s="92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8"/>
      <c r="B128" s="919"/>
      <c r="C128" s="919"/>
      <c r="D128" s="919"/>
      <c r="E128" s="919"/>
      <c r="F128" s="92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8"/>
      <c r="B129" s="919"/>
      <c r="C129" s="919"/>
      <c r="D129" s="919"/>
      <c r="E129" s="919"/>
      <c r="F129" s="92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8"/>
      <c r="B130" s="919"/>
      <c r="C130" s="919"/>
      <c r="D130" s="919"/>
      <c r="E130" s="919"/>
      <c r="F130" s="92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8"/>
      <c r="B131" s="919"/>
      <c r="C131" s="919"/>
      <c r="D131" s="919"/>
      <c r="E131" s="919"/>
      <c r="F131" s="92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8"/>
      <c r="B132" s="919"/>
      <c r="C132" s="919"/>
      <c r="D132" s="919"/>
      <c r="E132" s="919"/>
      <c r="F132" s="92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8"/>
      <c r="B135" s="919"/>
      <c r="C135" s="919"/>
      <c r="D135" s="919"/>
      <c r="E135" s="919"/>
      <c r="F135" s="920"/>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8"/>
      <c r="B138" s="919"/>
      <c r="C138" s="919"/>
      <c r="D138" s="919"/>
      <c r="E138" s="919"/>
      <c r="F138" s="92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8"/>
      <c r="B139" s="919"/>
      <c r="C139" s="919"/>
      <c r="D139" s="919"/>
      <c r="E139" s="919"/>
      <c r="F139" s="92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8"/>
      <c r="B140" s="919"/>
      <c r="C140" s="919"/>
      <c r="D140" s="919"/>
      <c r="E140" s="919"/>
      <c r="F140" s="92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8"/>
      <c r="B141" s="919"/>
      <c r="C141" s="919"/>
      <c r="D141" s="919"/>
      <c r="E141" s="919"/>
      <c r="F141" s="92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8"/>
      <c r="B142" s="919"/>
      <c r="C142" s="919"/>
      <c r="D142" s="919"/>
      <c r="E142" s="919"/>
      <c r="F142" s="92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8"/>
      <c r="B143" s="919"/>
      <c r="C143" s="919"/>
      <c r="D143" s="919"/>
      <c r="E143" s="919"/>
      <c r="F143" s="92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8"/>
      <c r="B144" s="919"/>
      <c r="C144" s="919"/>
      <c r="D144" s="919"/>
      <c r="E144" s="919"/>
      <c r="F144" s="92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8"/>
      <c r="B145" s="919"/>
      <c r="C145" s="919"/>
      <c r="D145" s="919"/>
      <c r="E145" s="919"/>
      <c r="F145" s="92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8"/>
      <c r="B148" s="919"/>
      <c r="C148" s="919"/>
      <c r="D148" s="919"/>
      <c r="E148" s="919"/>
      <c r="F148" s="920"/>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8"/>
      <c r="B151" s="919"/>
      <c r="C151" s="919"/>
      <c r="D151" s="919"/>
      <c r="E151" s="919"/>
      <c r="F151" s="92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8"/>
      <c r="B152" s="919"/>
      <c r="C152" s="919"/>
      <c r="D152" s="919"/>
      <c r="E152" s="919"/>
      <c r="F152" s="92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8"/>
      <c r="B153" s="919"/>
      <c r="C153" s="919"/>
      <c r="D153" s="919"/>
      <c r="E153" s="919"/>
      <c r="F153" s="92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8"/>
      <c r="B154" s="919"/>
      <c r="C154" s="919"/>
      <c r="D154" s="919"/>
      <c r="E154" s="919"/>
      <c r="F154" s="92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8"/>
      <c r="B155" s="919"/>
      <c r="C155" s="919"/>
      <c r="D155" s="919"/>
      <c r="E155" s="919"/>
      <c r="F155" s="92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8"/>
      <c r="B156" s="919"/>
      <c r="C156" s="919"/>
      <c r="D156" s="919"/>
      <c r="E156" s="919"/>
      <c r="F156" s="92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8"/>
      <c r="B157" s="919"/>
      <c r="C157" s="919"/>
      <c r="D157" s="919"/>
      <c r="E157" s="919"/>
      <c r="F157" s="92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8"/>
      <c r="B158" s="919"/>
      <c r="C158" s="919"/>
      <c r="D158" s="919"/>
      <c r="E158" s="919"/>
      <c r="F158" s="92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8"/>
      <c r="B162" s="919"/>
      <c r="C162" s="919"/>
      <c r="D162" s="919"/>
      <c r="E162" s="919"/>
      <c r="F162" s="920"/>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8"/>
      <c r="B165" s="919"/>
      <c r="C165" s="919"/>
      <c r="D165" s="919"/>
      <c r="E165" s="919"/>
      <c r="F165" s="92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8"/>
      <c r="B166" s="919"/>
      <c r="C166" s="919"/>
      <c r="D166" s="919"/>
      <c r="E166" s="919"/>
      <c r="F166" s="92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8"/>
      <c r="B167" s="919"/>
      <c r="C167" s="919"/>
      <c r="D167" s="919"/>
      <c r="E167" s="919"/>
      <c r="F167" s="92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8"/>
      <c r="B168" s="919"/>
      <c r="C168" s="919"/>
      <c r="D168" s="919"/>
      <c r="E168" s="919"/>
      <c r="F168" s="92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8"/>
      <c r="B169" s="919"/>
      <c r="C169" s="919"/>
      <c r="D169" s="919"/>
      <c r="E169" s="919"/>
      <c r="F169" s="92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8"/>
      <c r="B170" s="919"/>
      <c r="C170" s="919"/>
      <c r="D170" s="919"/>
      <c r="E170" s="919"/>
      <c r="F170" s="92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8"/>
      <c r="B171" s="919"/>
      <c r="C171" s="919"/>
      <c r="D171" s="919"/>
      <c r="E171" s="919"/>
      <c r="F171" s="92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8"/>
      <c r="B172" s="919"/>
      <c r="C172" s="919"/>
      <c r="D172" s="919"/>
      <c r="E172" s="919"/>
      <c r="F172" s="92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8"/>
      <c r="B175" s="919"/>
      <c r="C175" s="919"/>
      <c r="D175" s="919"/>
      <c r="E175" s="919"/>
      <c r="F175" s="920"/>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8"/>
      <c r="B178" s="919"/>
      <c r="C178" s="919"/>
      <c r="D178" s="919"/>
      <c r="E178" s="919"/>
      <c r="F178" s="92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8"/>
      <c r="B179" s="919"/>
      <c r="C179" s="919"/>
      <c r="D179" s="919"/>
      <c r="E179" s="919"/>
      <c r="F179" s="92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8"/>
      <c r="B180" s="919"/>
      <c r="C180" s="919"/>
      <c r="D180" s="919"/>
      <c r="E180" s="919"/>
      <c r="F180" s="92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8"/>
      <c r="B181" s="919"/>
      <c r="C181" s="919"/>
      <c r="D181" s="919"/>
      <c r="E181" s="919"/>
      <c r="F181" s="92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8"/>
      <c r="B182" s="919"/>
      <c r="C182" s="919"/>
      <c r="D182" s="919"/>
      <c r="E182" s="919"/>
      <c r="F182" s="92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8"/>
      <c r="B183" s="919"/>
      <c r="C183" s="919"/>
      <c r="D183" s="919"/>
      <c r="E183" s="919"/>
      <c r="F183" s="92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8"/>
      <c r="B184" s="919"/>
      <c r="C184" s="919"/>
      <c r="D184" s="919"/>
      <c r="E184" s="919"/>
      <c r="F184" s="92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8"/>
      <c r="B185" s="919"/>
      <c r="C185" s="919"/>
      <c r="D185" s="919"/>
      <c r="E185" s="919"/>
      <c r="F185" s="92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8"/>
      <c r="B188" s="919"/>
      <c r="C188" s="919"/>
      <c r="D188" s="919"/>
      <c r="E188" s="919"/>
      <c r="F188" s="920"/>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8"/>
      <c r="B191" s="919"/>
      <c r="C191" s="919"/>
      <c r="D191" s="919"/>
      <c r="E191" s="919"/>
      <c r="F191" s="92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8"/>
      <c r="B192" s="919"/>
      <c r="C192" s="919"/>
      <c r="D192" s="919"/>
      <c r="E192" s="919"/>
      <c r="F192" s="92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8"/>
      <c r="B193" s="919"/>
      <c r="C193" s="919"/>
      <c r="D193" s="919"/>
      <c r="E193" s="919"/>
      <c r="F193" s="92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8"/>
      <c r="B194" s="919"/>
      <c r="C194" s="919"/>
      <c r="D194" s="919"/>
      <c r="E194" s="919"/>
      <c r="F194" s="92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8"/>
      <c r="B195" s="919"/>
      <c r="C195" s="919"/>
      <c r="D195" s="919"/>
      <c r="E195" s="919"/>
      <c r="F195" s="92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8"/>
      <c r="B196" s="919"/>
      <c r="C196" s="919"/>
      <c r="D196" s="919"/>
      <c r="E196" s="919"/>
      <c r="F196" s="92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8"/>
      <c r="B197" s="919"/>
      <c r="C197" s="919"/>
      <c r="D197" s="919"/>
      <c r="E197" s="919"/>
      <c r="F197" s="92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8"/>
      <c r="B198" s="919"/>
      <c r="C198" s="919"/>
      <c r="D198" s="919"/>
      <c r="E198" s="919"/>
      <c r="F198" s="92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8"/>
      <c r="B201" s="919"/>
      <c r="C201" s="919"/>
      <c r="D201" s="919"/>
      <c r="E201" s="919"/>
      <c r="F201" s="920"/>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8"/>
      <c r="B204" s="919"/>
      <c r="C204" s="919"/>
      <c r="D204" s="919"/>
      <c r="E204" s="919"/>
      <c r="F204" s="92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8"/>
      <c r="B205" s="919"/>
      <c r="C205" s="919"/>
      <c r="D205" s="919"/>
      <c r="E205" s="919"/>
      <c r="F205" s="92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8"/>
      <c r="B206" s="919"/>
      <c r="C206" s="919"/>
      <c r="D206" s="919"/>
      <c r="E206" s="919"/>
      <c r="F206" s="92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8"/>
      <c r="B207" s="919"/>
      <c r="C207" s="919"/>
      <c r="D207" s="919"/>
      <c r="E207" s="919"/>
      <c r="F207" s="92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8"/>
      <c r="B208" s="919"/>
      <c r="C208" s="919"/>
      <c r="D208" s="919"/>
      <c r="E208" s="919"/>
      <c r="F208" s="92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8"/>
      <c r="B209" s="919"/>
      <c r="C209" s="919"/>
      <c r="D209" s="919"/>
      <c r="E209" s="919"/>
      <c r="F209" s="92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8"/>
      <c r="B210" s="919"/>
      <c r="C210" s="919"/>
      <c r="D210" s="919"/>
      <c r="E210" s="919"/>
      <c r="F210" s="92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8"/>
      <c r="B211" s="919"/>
      <c r="C211" s="919"/>
      <c r="D211" s="919"/>
      <c r="E211" s="919"/>
      <c r="F211" s="92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8"/>
      <c r="B215" s="919"/>
      <c r="C215" s="919"/>
      <c r="D215" s="919"/>
      <c r="E215" s="919"/>
      <c r="F215" s="920"/>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8"/>
      <c r="B218" s="919"/>
      <c r="C218" s="919"/>
      <c r="D218" s="919"/>
      <c r="E218" s="919"/>
      <c r="F218" s="92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8"/>
      <c r="B219" s="919"/>
      <c r="C219" s="919"/>
      <c r="D219" s="919"/>
      <c r="E219" s="919"/>
      <c r="F219" s="92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8"/>
      <c r="B220" s="919"/>
      <c r="C220" s="919"/>
      <c r="D220" s="919"/>
      <c r="E220" s="919"/>
      <c r="F220" s="92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8"/>
      <c r="B221" s="919"/>
      <c r="C221" s="919"/>
      <c r="D221" s="919"/>
      <c r="E221" s="919"/>
      <c r="F221" s="92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8"/>
      <c r="B222" s="919"/>
      <c r="C222" s="919"/>
      <c r="D222" s="919"/>
      <c r="E222" s="919"/>
      <c r="F222" s="92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8"/>
      <c r="B223" s="919"/>
      <c r="C223" s="919"/>
      <c r="D223" s="919"/>
      <c r="E223" s="919"/>
      <c r="F223" s="92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8"/>
      <c r="B224" s="919"/>
      <c r="C224" s="919"/>
      <c r="D224" s="919"/>
      <c r="E224" s="919"/>
      <c r="F224" s="92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8"/>
      <c r="B225" s="919"/>
      <c r="C225" s="919"/>
      <c r="D225" s="919"/>
      <c r="E225" s="919"/>
      <c r="F225" s="92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8"/>
      <c r="B228" s="919"/>
      <c r="C228" s="919"/>
      <c r="D228" s="919"/>
      <c r="E228" s="919"/>
      <c r="F228" s="920"/>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8"/>
      <c r="B231" s="919"/>
      <c r="C231" s="919"/>
      <c r="D231" s="919"/>
      <c r="E231" s="919"/>
      <c r="F231" s="92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8"/>
      <c r="B232" s="919"/>
      <c r="C232" s="919"/>
      <c r="D232" s="919"/>
      <c r="E232" s="919"/>
      <c r="F232" s="92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8"/>
      <c r="B233" s="919"/>
      <c r="C233" s="919"/>
      <c r="D233" s="919"/>
      <c r="E233" s="919"/>
      <c r="F233" s="92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8"/>
      <c r="B234" s="919"/>
      <c r="C234" s="919"/>
      <c r="D234" s="919"/>
      <c r="E234" s="919"/>
      <c r="F234" s="92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8"/>
      <c r="B235" s="919"/>
      <c r="C235" s="919"/>
      <c r="D235" s="919"/>
      <c r="E235" s="919"/>
      <c r="F235" s="92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8"/>
      <c r="B236" s="919"/>
      <c r="C236" s="919"/>
      <c r="D236" s="919"/>
      <c r="E236" s="919"/>
      <c r="F236" s="92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8"/>
      <c r="B237" s="919"/>
      <c r="C237" s="919"/>
      <c r="D237" s="919"/>
      <c r="E237" s="919"/>
      <c r="F237" s="92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8"/>
      <c r="B238" s="919"/>
      <c r="C238" s="919"/>
      <c r="D238" s="919"/>
      <c r="E238" s="919"/>
      <c r="F238" s="92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8"/>
      <c r="B241" s="919"/>
      <c r="C241" s="919"/>
      <c r="D241" s="919"/>
      <c r="E241" s="919"/>
      <c r="F241" s="920"/>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8"/>
      <c r="B244" s="919"/>
      <c r="C244" s="919"/>
      <c r="D244" s="919"/>
      <c r="E244" s="919"/>
      <c r="F244" s="92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8"/>
      <c r="B245" s="919"/>
      <c r="C245" s="919"/>
      <c r="D245" s="919"/>
      <c r="E245" s="919"/>
      <c r="F245" s="92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8"/>
      <c r="B246" s="919"/>
      <c r="C246" s="919"/>
      <c r="D246" s="919"/>
      <c r="E246" s="919"/>
      <c r="F246" s="92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8"/>
      <c r="B247" s="919"/>
      <c r="C247" s="919"/>
      <c r="D247" s="919"/>
      <c r="E247" s="919"/>
      <c r="F247" s="92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8"/>
      <c r="B248" s="919"/>
      <c r="C248" s="919"/>
      <c r="D248" s="919"/>
      <c r="E248" s="919"/>
      <c r="F248" s="92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8"/>
      <c r="B249" s="919"/>
      <c r="C249" s="919"/>
      <c r="D249" s="919"/>
      <c r="E249" s="919"/>
      <c r="F249" s="92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8"/>
      <c r="B250" s="919"/>
      <c r="C250" s="919"/>
      <c r="D250" s="919"/>
      <c r="E250" s="919"/>
      <c r="F250" s="92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8"/>
      <c r="B251" s="919"/>
      <c r="C251" s="919"/>
      <c r="D251" s="919"/>
      <c r="E251" s="919"/>
      <c r="F251" s="92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8"/>
      <c r="B254" s="919"/>
      <c r="C254" s="919"/>
      <c r="D254" s="919"/>
      <c r="E254" s="919"/>
      <c r="F254" s="920"/>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8"/>
      <c r="B257" s="919"/>
      <c r="C257" s="919"/>
      <c r="D257" s="919"/>
      <c r="E257" s="919"/>
      <c r="F257" s="92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8"/>
      <c r="B258" s="919"/>
      <c r="C258" s="919"/>
      <c r="D258" s="919"/>
      <c r="E258" s="919"/>
      <c r="F258" s="92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8"/>
      <c r="B259" s="919"/>
      <c r="C259" s="919"/>
      <c r="D259" s="919"/>
      <c r="E259" s="919"/>
      <c r="F259" s="92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8"/>
      <c r="B260" s="919"/>
      <c r="C260" s="919"/>
      <c r="D260" s="919"/>
      <c r="E260" s="919"/>
      <c r="F260" s="92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8"/>
      <c r="B261" s="919"/>
      <c r="C261" s="919"/>
      <c r="D261" s="919"/>
      <c r="E261" s="919"/>
      <c r="F261" s="92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8"/>
      <c r="B262" s="919"/>
      <c r="C262" s="919"/>
      <c r="D262" s="919"/>
      <c r="E262" s="919"/>
      <c r="F262" s="92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8"/>
      <c r="B263" s="919"/>
      <c r="C263" s="919"/>
      <c r="D263" s="919"/>
      <c r="E263" s="919"/>
      <c r="F263" s="92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8"/>
      <c r="B264" s="919"/>
      <c r="C264" s="919"/>
      <c r="D264" s="919"/>
      <c r="E264" s="919"/>
      <c r="F264" s="92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2" sqref="A2:F6"/>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2016-09-06T07:08:09Z</cp:lastPrinted>
  <dcterms:created xsi:type="dcterms:W3CDTF">2012-03-13T00:50:25Z</dcterms:created>
  <dcterms:modified xsi:type="dcterms:W3CDTF">2016-09-06T07:09:38Z</dcterms:modified>
</cp:coreProperties>
</file>