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<sst xmlns="http://schemas.openxmlformats.org/spreadsheetml/2006/main" count="2965" uniqueCount="673">
  <si>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</si>
  <si>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</si>
  <si>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</si>
  <si>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</si>
  <si>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</si>
  <si>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</si>
  <si>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</si>
  <si>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</si>
  <si>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</si>
  <si>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</si>
  <si>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</si>
  <si>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</si>
  <si>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</si>
  <si>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</si>
  <si>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</si>
  <si>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</si>
  <si>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</si>
  <si>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</si>
  <si>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</si>
  <si>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</si>
  <si>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</si>
  <si>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</si>
  <si>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</si>
  <si>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</si>
  <si>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</si>
  <si>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</si>
  <si>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</si>
  <si>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</si>
  <si>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</si>
  <si>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</si>
  <si>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</si>
  <si>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</si>
  <si>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</si>
  <si>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</si>
  <si>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</si>
  <si>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</si>
  <si>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</si>
  <si>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</si>
  <si>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</si>
  <si>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</si>
  <si>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</si>
  <si>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</si>
  <si>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</si>
  <si>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</si>
  <si>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</si>
  <si>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</si>
  <si>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</si>
  <si>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</si>
  <si>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</si>
  <si>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</si>
  <si>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</si>
  <si>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</si>
  <si>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</si>
  <si>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</si>
  <si>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</si>
  <si>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</si>
  <si>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</si>
  <si>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</si>
  <si>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</si>
  <si>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</si>
  <si>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</si>
  <si>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</si>
  <si>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</si>
  <si>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</si>
  <si>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</si>
  <si>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</si>
  <si>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</si>
  <si>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</si>
  <si>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</si>
  <si>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</si>
  <si>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</si>
  <si>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</si>
  <si>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</si>
  <si>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</si>
  <si>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</si>
  <si>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</si>
  <si>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</si>
  <si>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</si>
  <si>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</si>
  <si>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</si>
  <si>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</si>
  <si>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</si>
  <si>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</si>
  <si>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</si>
  <si>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</si>
  <si>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</si>
  <si>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</si>
  <si>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</si>
  <si>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</si>
  <si>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</si>
  <si>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</si>
  <si>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</si>
  <si>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</si>
  <si>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</si>
  <si>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</si>
  <si>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</si>
  <si>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</si>
  <si>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</si>
  <si>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</si>
  <si>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</si>
  <si>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</si>
  <si>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</si>
  <si>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</si>
  <si>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</si>
  <si>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</si>
  <si>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</si>
  <si>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</si>
  <si>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</si>
  <si>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</si>
  <si>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</si>
  <si>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</si>
  <si>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</si>
  <si>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</si>
  <si>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</si>
  <si>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</si>
  <si>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</si>
  <si>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</si>
  <si>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</si>
  <si>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</si>
  <si>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</si>
  <si>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</si>
  <si>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</si>
  <si>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</si>
  <si>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</si>
  <si>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</si>
  <si>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</si>
  <si>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</si>
  <si>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</si>
  <si>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</si>
  <si>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</si>
  <si>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</si>
  <si>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</si>
  <si>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</si>
  <si>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</si>
  <si>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</si>
  <si>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</si>
  <si>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</si>
  <si>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</si>
  <si>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</si>
  <si>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</si>
  <si>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</si>
  <si>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</si>
  <si>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</si>
  <si>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</si>
  <si>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</si>
  <si>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</si>
  <si>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</si>
  <si>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</si>
  <si>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</si>
  <si>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</si>
  <si>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</si>
  <si>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</si>
  <si>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</si>
  <si>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</si>
  <si>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</si>
  <si>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</si>
  <si>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</si>
  <si>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</si>
  <si>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</si>
  <si>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</si>
  <si>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</si>
  <si>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</si>
  <si>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</si>
  <si>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</si>
  <si>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</si>
  <si>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</si>
  <si>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</si>
  <si>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</si>
  <si>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</si>
  <si>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</si>
  <si>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</si>
  <si>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</si>
  <si>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</si>
  <si>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</si>
  <si>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</si>
  <si>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</si>
  <si>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</si>
  <si>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</si>
  <si>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</si>
  <si>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</si>
  <si>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</si>
  <si>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</si>
  <si>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</si>
  <si>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</si>
  <si>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</si>
  <si>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</si>
  <si>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</si>
  <si>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</si>
  <si>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</si>
  <si>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</si>
  <si>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</si>
  <si>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</si>
  <si>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</si>
  <si>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</si>
  <si>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</si>
  <si>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</si>
  <si>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</si>
  <si>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</si>
  <si>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</si>
  <si>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</si>
  <si>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</si>
  <si>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</si>
  <si>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</si>
  <si>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</si>
  <si>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</si>
  <si>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</si>
  <si>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</si>
  <si>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</si>
  <si>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</si>
  <si>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</si>
  <si>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</si>
  <si>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</si>
  <si>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</si>
  <si>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</si>
  <si>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</si>
  <si>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</si>
  <si>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</si>
  <si>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</si>
  <si>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</si>
  <si>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</si>
  <si>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</si>
  <si>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</si>
  <si>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</si>
  <si>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</si>
  <si>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</si>
  <si>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</si>
  <si>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</si>
  <si>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</si>
  <si>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</si>
  <si>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</si>
  <si>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</si>
  <si>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</si>
  <si>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</si>
  <si>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</si>
  <si>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</si>
  <si>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</si>
  <si>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</si>
  <si>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</si>
  <si>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</si>
  <si>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</si>
  <si>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</si>
  <si>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</si>
  <si>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</si>
  <si>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</si>
  <si>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</si>
  <si>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</si>
  <si>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</si>
  <si>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</si>
  <si>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</si>
  <si>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</si>
  <si>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</si>
  <si>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</si>
  <si>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</si>
  <si>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</si>
  <si>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</si>
  <si>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</si>
  <si>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</si>
  <si>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</si>
  <si>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</si>
  <si>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</si>
  <si>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</si>
  <si>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</si>
  <si>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</si>
  <si>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</si>
  <si>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</si>
  <si>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</si>
  <si>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</si>
  <si>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</si>
  <si>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</si>
  <si>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</si>
  <si>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</si>
  <si>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</si>
  <si>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</si>
  <si>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</si>
  <si>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</si>
  <si>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</si>
  <si>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</si>
  <si>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</si>
  <si>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</si>
  <si>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</si>
  <si>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</si>
  <si>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</si>
  <si>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</si>
  <si>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</si>
  <si>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</si>
  <si>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</si>
  <si>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</si>
  <si>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</si>
  <si>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</si>
  <si>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</si>
  <si>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</si>
  <si>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</si>
  <si>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</si>
  <si>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</si>
  <si>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</si>
  <si>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</si>
  <si>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</si>
  <si>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</si>
  <si>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</si>
  <si>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</si>
  <si>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</si>
  <si>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</si>
  <si>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</si>
  <si>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</si>
  <si>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</si>
  <si>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</si>
  <si>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</si>
  <si>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</si>
  <si>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</si>
  <si>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</si>
  <si>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</si>
  <si>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</si>
  <si>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</si>
  <si>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</si>
  <si>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</si>
  <si>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</si>
  <si>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</si>
  <si>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</si>
  <si>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</si>
  <si>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</si>
  <si>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</si>
  <si>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</si>
  <si>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</si>
  <si>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</si>
  <si>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</si>
  <si>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</si>
  <si>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</si>
  <si>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</si>
  <si>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</si>
  <si>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</si>
  <si>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</si>
  <si>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</si>
  <si>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</si>
  <si>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</si>
  <si>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</si>
  <si>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</si>
  <si>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</si>
  <si>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</si>
  <si>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</si>
  <si>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</si>
  <si>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</si>
  <si>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</si>
  <si>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</si>
  <si>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</si>
  <si>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</si>
  <si>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</si>
  <si>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</si>
  <si>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</si>
  <si>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</si>
  <si>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</si>
  <si>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</si>
  <si>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</si>
  <si>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</si>
  <si>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</si>
  <si>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</si>
  <si>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</si>
  <si>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</si>
  <si>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</si>
  <si>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</si>
  <si>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</si>
  <si>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</si>
  <si>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</si>
  <si>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</si>
  <si>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</si>
  <si>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</si>
  <si>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</si>
  <si>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</si>
  <si>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</si>
  <si>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</si>
  <si>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</si>
  <si>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</si>
  <si>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</si>
  <si>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</si>
  <si>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</si>
  <si>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</si>
  <si>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</si>
  <si>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</si>
  <si>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</si>
  <si>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</si>
  <si>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</si>
  <si>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</si>
  <si>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</si>
  <si>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</si>
  <si>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</si>
  <si>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</si>
  <si>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</si>
  <si>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</si>
  <si>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</si>
  <si>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</si>
  <si>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</si>
  <si>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</si>
  <si>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</si>
  <si>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</si>
  <si>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</si>
  <si>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</si>
  <si>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</si>
  <si>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</si>
  <si>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</si>
  <si>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</si>
  <si>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</si>
  <si>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</si>
  <si>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</si>
  <si>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</si>
  <si>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</si>
  <si>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</si>
  <si>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</si>
  <si>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</si>
  <si>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</si>
  <si>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</si>
  <si>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</si>
  <si>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</si>
  <si>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</si>
  <si>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</si>
  <si>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</si>
  <si>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</si>
  <si>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</si>
  <si>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</si>
  <si>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</si>
  <si>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</si>
  <si>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</si>
  <si>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</si>
  <si>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</si>
  <si>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</si>
  <si>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</si>
  <si>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</si>
  <si>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</si>
  <si>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</si>
  <si>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</si>
  <si>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</si>
  <si>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</si>
  <si>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</si>
  <si>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</si>
  <si>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</si>
  <si>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</si>
  <si>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</si>
  <si>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</si>
  <si>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</si>
  <si>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</si>
  <si>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</si>
  <si>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</si>
  <si>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</si>
  <si>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</si>
  <si>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</si>
  <si>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</si>
  <si>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</si>
  <si>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</si>
  <si>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</si>
  <si>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</si>
  <si>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</si>
  <si>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</si>
  <si>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</si>
  <si>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</si>
  <si>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</si>
  <si>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</si>
  <si>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</si>
  <si>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</si>
  <si>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</si>
  <si>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</si>
  <si>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</si>
  <si>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</si>
  <si>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</si>
  <si>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</si>
  <si>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</si>
  <si>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</si>
  <si>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</si>
  <si>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</si>
  <si>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</si>
  <si>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</si>
  <si>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</si>
  <si>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</si>
  <si>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</si>
  <si>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</si>
  <si>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</si>
  <si>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</si>
  <si>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</si>
  <si>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</si>
  <si>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</si>
  <si>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</si>
  <si>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</si>
  <si>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</si>
  <si>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</si>
  <si>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</si>
  <si>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</si>
  <si>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</si>
  <si>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</si>
  <si>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</si>
  <si>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</si>
  <si>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</si>
  <si>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</si>
  <si>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</si>
  <si>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</si>
  <si>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</si>
  <si>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</si>
  <si>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</si>
  <si>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</si>
  <si>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</si>
  <si>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</si>
  <si>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</si>
  <si>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</si>
  <si>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</si>
  <si>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</si>
  <si>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</si>
  <si>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</si>
  <si>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</si>
  <si>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</si>
  <si>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</si>
  <si>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</si>
  <si>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</si>
  <si>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</si>
  <si>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</si>
  <si>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</si>
  <si>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</si>
  <si>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</si>
  <si>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</si>
  <si>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</si>
  <si>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</si>
  <si>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</si>
  <si>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t>
    <phoneticPr fontId="5"/>
  </si>
  <si>
    <t>○</t>
    <phoneticPr fontId="5"/>
  </si>
  <si>
    <t>文化芸術による地域活性化・国際発信推進事業</t>
    <rPh sb="0" eb="2">
      <t>ブンカ</t>
    </rPh>
    <rPh sb="2" eb="4">
      <t>ゲイジュツ</t>
    </rPh>
    <rPh sb="7" eb="9">
      <t>チイキ</t>
    </rPh>
    <rPh sb="9" eb="12">
      <t>カッセイカ</t>
    </rPh>
    <rPh sb="13" eb="15">
      <t>コクサイ</t>
    </rPh>
    <rPh sb="15" eb="17">
      <t>ハッシン</t>
    </rPh>
    <rPh sb="17" eb="19">
      <t>スイシン</t>
    </rPh>
    <rPh sb="19" eb="21">
      <t>ジギョウ</t>
    </rPh>
    <phoneticPr fontId="5"/>
  </si>
  <si>
    <t>文化庁</t>
    <rPh sb="0" eb="2">
      <t>ブンカ</t>
    </rPh>
    <rPh sb="2" eb="3">
      <t>チョウ</t>
    </rPh>
    <phoneticPr fontId="5"/>
  </si>
  <si>
    <t>-</t>
    <phoneticPr fontId="5"/>
  </si>
  <si>
    <t>-</t>
    <phoneticPr fontId="5"/>
  </si>
  <si>
    <t>-</t>
    <phoneticPr fontId="5"/>
  </si>
  <si>
    <t>-</t>
    <phoneticPr fontId="5"/>
  </si>
  <si>
    <t>-</t>
    <phoneticPr fontId="5"/>
  </si>
  <si>
    <t>全事業において全ての実施主体が、ホームページ等で外国語により情報発信をする割合</t>
    <phoneticPr fontId="5"/>
  </si>
  <si>
    <t>-</t>
    <phoneticPr fontId="5"/>
  </si>
  <si>
    <t>-</t>
    <phoneticPr fontId="5"/>
  </si>
  <si>
    <t>-</t>
    <phoneticPr fontId="5"/>
  </si>
  <si>
    <t>-</t>
    <phoneticPr fontId="5"/>
  </si>
  <si>
    <t>-</t>
    <phoneticPr fontId="5"/>
  </si>
  <si>
    <t>採択事業数</t>
    <rPh sb="0" eb="2">
      <t>サイタク</t>
    </rPh>
    <rPh sb="2" eb="4">
      <t>ジギョウ</t>
    </rPh>
    <rPh sb="4" eb="5">
      <t>スウ</t>
    </rPh>
    <phoneticPr fontId="5"/>
  </si>
  <si>
    <t>予算額（（目）文化芸術振興費補助金）／補助事業の実施件数　　　　　　　　　　　　　　</t>
    <rPh sb="0" eb="3">
      <t>ヨサンガク</t>
    </rPh>
    <rPh sb="5" eb="6">
      <t>メ</t>
    </rPh>
    <rPh sb="7" eb="9">
      <t>ブンカ</t>
    </rPh>
    <rPh sb="9" eb="11">
      <t>ゲイジュツ</t>
    </rPh>
    <rPh sb="11" eb="13">
      <t>シンコウ</t>
    </rPh>
    <rPh sb="13" eb="14">
      <t>ヒ</t>
    </rPh>
    <rPh sb="14" eb="17">
      <t>ホジョキン</t>
    </rPh>
    <rPh sb="19" eb="21">
      <t>ホジョ</t>
    </rPh>
    <rPh sb="21" eb="23">
      <t>ジギョウ</t>
    </rPh>
    <rPh sb="24" eb="26">
      <t>ジッシ</t>
    </rPh>
    <rPh sb="26" eb="28">
      <t>ケンスウ</t>
    </rPh>
    <phoneticPr fontId="5"/>
  </si>
  <si>
    <t>-</t>
    <phoneticPr fontId="5"/>
  </si>
  <si>
    <t>-</t>
    <phoneticPr fontId="5"/>
  </si>
  <si>
    <t>-</t>
    <phoneticPr fontId="5"/>
  </si>
  <si>
    <t>-</t>
    <phoneticPr fontId="5"/>
  </si>
  <si>
    <t>件</t>
    <rPh sb="0" eb="1">
      <t>ケン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</si>
  <si>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</si>
  <si>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</si>
  <si>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</si>
  <si>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</si>
  <si>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文化芸術振興委託費</t>
    <rPh sb="0" eb="2">
      <t>ブンカ</t>
    </rPh>
    <rPh sb="2" eb="4">
      <t>ゲイジュツ</t>
    </rPh>
    <rPh sb="4" eb="6">
      <t>シンコウ</t>
    </rPh>
    <rPh sb="6" eb="8">
      <t>イタク</t>
    </rPh>
    <rPh sb="8" eb="9">
      <t>ヒ</t>
    </rPh>
    <phoneticPr fontId="5"/>
  </si>
  <si>
    <t>文化芸術振興費補助金</t>
    <rPh sb="0" eb="2">
      <t>ブンカ</t>
    </rPh>
    <rPh sb="2" eb="4">
      <t>ゲイジュツ</t>
    </rPh>
    <rPh sb="4" eb="6">
      <t>シンコウ</t>
    </rPh>
    <rPh sb="6" eb="7">
      <t>ヒ</t>
    </rPh>
    <rPh sb="7" eb="10">
      <t>ホジョキン</t>
    </rPh>
    <phoneticPr fontId="5"/>
  </si>
  <si>
    <t>-</t>
    <phoneticPr fontId="5"/>
  </si>
  <si>
    <t>-</t>
    <phoneticPr fontId="5"/>
  </si>
  <si>
    <t>-</t>
    <phoneticPr fontId="5"/>
  </si>
  <si>
    <r>
      <t>新2</t>
    </r>
    <r>
      <rPr>
        <sz val="11"/>
        <rFont val="ＭＳ Ｐゴシック"/>
        <family val="3"/>
        <charset val="128"/>
      </rPr>
      <t>7-0039</t>
    </r>
    <rPh sb="0" eb="1">
      <t>シン</t>
    </rPh>
    <phoneticPr fontId="5"/>
  </si>
  <si>
    <t>平成28年度は補助対象事業採択予定数を上回る応募があり、実施主体ひいては地域社会からの高いニーズがある。</t>
    <phoneticPr fontId="5"/>
  </si>
  <si>
    <t>地方公共団体が実施する地域の文化資源等を活用した計画的な文化芸術・創造発信事業への支援であり、国として実施する必要がある。</t>
    <phoneticPr fontId="5"/>
  </si>
  <si>
    <t>文化芸術の振興に関する基本的な方針(第4次基本方針)の重点戦略に挙げられており、優先度の高い事業である。</t>
    <phoneticPr fontId="5"/>
  </si>
  <si>
    <t>無</t>
  </si>
  <si>
    <t>補助要項で補助金額は補助対象経費の1/2以内かつ自己負担額の5倍までと定めている。</t>
    <phoneticPr fontId="5"/>
  </si>
  <si>
    <t>補助事業選定時の審査基準とした上で、外部有識者を含めた審査委員の審査を経ている。</t>
    <rPh sb="4" eb="6">
      <t>センテイ</t>
    </rPh>
    <rPh sb="6" eb="7">
      <t>ジ</t>
    </rPh>
    <rPh sb="8" eb="10">
      <t>シンサ</t>
    </rPh>
    <rPh sb="10" eb="12">
      <t>キジュン</t>
    </rPh>
    <rPh sb="15" eb="16">
      <t>ウエ</t>
    </rPh>
    <rPh sb="18" eb="20">
      <t>ガイブ</t>
    </rPh>
    <phoneticPr fontId="5"/>
  </si>
  <si>
    <t>-</t>
    <phoneticPr fontId="5"/>
  </si>
  <si>
    <t>‐</t>
  </si>
  <si>
    <t>実績報告書や証憑書類を精査することによって、より適正に補助金が執行されるよう努めている。</t>
    <phoneticPr fontId="5"/>
  </si>
  <si>
    <t>-</t>
    <phoneticPr fontId="5"/>
  </si>
  <si>
    <t>実施された取組やその成果物により、地域文化の継承・体験や観光振興・地域経済への波及に資している。</t>
    <rPh sb="0" eb="2">
      <t>ジッシ</t>
    </rPh>
    <rPh sb="5" eb="7">
      <t>トリクミ</t>
    </rPh>
    <rPh sb="10" eb="13">
      <t>セイカブツ</t>
    </rPh>
    <rPh sb="17" eb="19">
      <t>チイキ</t>
    </rPh>
    <rPh sb="19" eb="21">
      <t>ブンカ</t>
    </rPh>
    <rPh sb="22" eb="24">
      <t>ケイショウ</t>
    </rPh>
    <rPh sb="25" eb="27">
      <t>タイケン</t>
    </rPh>
    <rPh sb="28" eb="30">
      <t>カンコウ</t>
    </rPh>
    <rPh sb="30" eb="32">
      <t>シンコウ</t>
    </rPh>
    <rPh sb="33" eb="35">
      <t>チイキ</t>
    </rPh>
    <rPh sb="35" eb="37">
      <t>ケイザイ</t>
    </rPh>
    <rPh sb="39" eb="41">
      <t>ハキュウ</t>
    </rPh>
    <rPh sb="42" eb="43">
      <t>シ</t>
    </rPh>
    <phoneticPr fontId="5"/>
  </si>
  <si>
    <t>地方公共団体を介さずに個々の文化芸術団体等を実施主体として補助金を交付する場合と比べ、地方公共団体が実施することにより地域の文化を活用しつつ計画的に地域の文化芸術を発展・発信させることが可能。</t>
    <phoneticPr fontId="5"/>
  </si>
  <si>
    <t>-</t>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</si>
  <si>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</si>
  <si>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文部科学省</t>
  </si>
  <si>
    <t>-</t>
    <phoneticPr fontId="5"/>
  </si>
  <si>
    <t>-</t>
    <phoneticPr fontId="5"/>
  </si>
  <si>
    <t>-</t>
    <phoneticPr fontId="5"/>
  </si>
  <si>
    <t>-</t>
  </si>
  <si>
    <t>-</t>
    <phoneticPr fontId="5"/>
  </si>
  <si>
    <t>-</t>
    <phoneticPr fontId="5"/>
  </si>
  <si>
    <t>-</t>
    <phoneticPr fontId="5"/>
  </si>
  <si>
    <t>平成32年度までに全事業において全ての実施主体が、外国語により情報発信をするよう目指す</t>
    <phoneticPr fontId="5"/>
  </si>
  <si>
    <t>人件費</t>
    <rPh sb="0" eb="3">
      <t>ジンケンヒ</t>
    </rPh>
    <phoneticPr fontId="5"/>
  </si>
  <si>
    <t>旅費</t>
    <rPh sb="0" eb="2">
      <t>リョヒ</t>
    </rPh>
    <phoneticPr fontId="5"/>
  </si>
  <si>
    <t>諸経費</t>
    <rPh sb="0" eb="3">
      <t>ショケイヒ</t>
    </rPh>
    <phoneticPr fontId="5"/>
  </si>
  <si>
    <t>借損料、通信運搬費、消耗品費、会議費</t>
    <rPh sb="0" eb="3">
      <t>シャクソンリョウ</t>
    </rPh>
    <rPh sb="4" eb="6">
      <t>ツウシン</t>
    </rPh>
    <rPh sb="6" eb="8">
      <t>ウンパン</t>
    </rPh>
    <rPh sb="8" eb="9">
      <t>ヒ</t>
    </rPh>
    <rPh sb="10" eb="12">
      <t>ショウモウ</t>
    </rPh>
    <rPh sb="12" eb="13">
      <t>ヒン</t>
    </rPh>
    <rPh sb="13" eb="14">
      <t>ヒ</t>
    </rPh>
    <rPh sb="15" eb="18">
      <t>カイギヒ</t>
    </rPh>
    <phoneticPr fontId="5"/>
  </si>
  <si>
    <t>一般管理費</t>
    <rPh sb="0" eb="2">
      <t>イッパン</t>
    </rPh>
    <rPh sb="2" eb="5">
      <t>カンリヒ</t>
    </rPh>
    <phoneticPr fontId="5"/>
  </si>
  <si>
    <t>賃金</t>
    <rPh sb="0" eb="2">
      <t>チンギン</t>
    </rPh>
    <phoneticPr fontId="5"/>
  </si>
  <si>
    <t>事業費</t>
    <rPh sb="0" eb="3">
      <t>ジギョウヒ</t>
    </rPh>
    <phoneticPr fontId="5"/>
  </si>
  <si>
    <t>大地の芸術祭開催に伴う経費</t>
    <rPh sb="0" eb="2">
      <t>ダイチ</t>
    </rPh>
    <rPh sb="3" eb="6">
      <t>ゲイジュツサイ</t>
    </rPh>
    <rPh sb="6" eb="8">
      <t>カイサイ</t>
    </rPh>
    <rPh sb="9" eb="10">
      <t>トモナ</t>
    </rPh>
    <rPh sb="11" eb="13">
      <t>ケイヒ</t>
    </rPh>
    <phoneticPr fontId="5"/>
  </si>
  <si>
    <t>A.十日町市</t>
    <rPh sb="2" eb="6">
      <t>トオカマチシ</t>
    </rPh>
    <phoneticPr fontId="5"/>
  </si>
  <si>
    <t>公益社団法人全国公立文化施設協会</t>
    <rPh sb="0" eb="2">
      <t>コウエキ</t>
    </rPh>
    <rPh sb="2" eb="4">
      <t>シャダン</t>
    </rPh>
    <rPh sb="4" eb="6">
      <t>ホウジン</t>
    </rPh>
    <rPh sb="6" eb="8">
      <t>ゼンコク</t>
    </rPh>
    <rPh sb="8" eb="10">
      <t>コウリツ</t>
    </rPh>
    <rPh sb="10" eb="12">
      <t>ブンカ</t>
    </rPh>
    <rPh sb="12" eb="14">
      <t>シセツ</t>
    </rPh>
    <rPh sb="14" eb="16">
      <t>キョウカイ</t>
    </rPh>
    <phoneticPr fontId="5"/>
  </si>
  <si>
    <t>被災地における文化芸術による復興の在り方や拠点形成等に必要な情報収集・提供等</t>
    <rPh sb="0" eb="3">
      <t>ヒサイチ</t>
    </rPh>
    <rPh sb="7" eb="9">
      <t>ブンカ</t>
    </rPh>
    <rPh sb="9" eb="11">
      <t>ゲイジュツ</t>
    </rPh>
    <rPh sb="14" eb="16">
      <t>フッコウ</t>
    </rPh>
    <rPh sb="17" eb="18">
      <t>ア</t>
    </rPh>
    <rPh sb="19" eb="20">
      <t>カタ</t>
    </rPh>
    <rPh sb="21" eb="23">
      <t>キョテン</t>
    </rPh>
    <rPh sb="23" eb="25">
      <t>ケイセイ</t>
    </rPh>
    <rPh sb="25" eb="26">
      <t>ナド</t>
    </rPh>
    <rPh sb="27" eb="29">
      <t>ヒツヨウ</t>
    </rPh>
    <rPh sb="30" eb="32">
      <t>ジョウホウ</t>
    </rPh>
    <rPh sb="32" eb="34">
      <t>シュウシュウ</t>
    </rPh>
    <rPh sb="35" eb="37">
      <t>テイキョウ</t>
    </rPh>
    <rPh sb="37" eb="38">
      <t>ナド</t>
    </rPh>
    <phoneticPr fontId="5"/>
  </si>
  <si>
    <t>随意契約
（企画競争）</t>
  </si>
  <si>
    <t>-</t>
    <phoneticPr fontId="5"/>
  </si>
  <si>
    <t>十日町市</t>
    <rPh sb="0" eb="4">
      <t>トオカマチシ</t>
    </rPh>
    <phoneticPr fontId="5"/>
  </si>
  <si>
    <t>横浜市</t>
    <rPh sb="0" eb="3">
      <t>ヨコハマシ</t>
    </rPh>
    <phoneticPr fontId="5"/>
  </si>
  <si>
    <t>新潟市</t>
    <rPh sb="0" eb="2">
      <t>ニイガタ</t>
    </rPh>
    <rPh sb="2" eb="3">
      <t>シ</t>
    </rPh>
    <phoneticPr fontId="5"/>
  </si>
  <si>
    <t>神戸市</t>
    <rPh sb="0" eb="3">
      <t>コウベシ</t>
    </rPh>
    <phoneticPr fontId="5"/>
  </si>
  <si>
    <t>松本市</t>
    <rPh sb="0" eb="3">
      <t>マツモトシ</t>
    </rPh>
    <phoneticPr fontId="5"/>
  </si>
  <si>
    <t>京都市</t>
    <rPh sb="0" eb="3">
      <t>キョウトシ</t>
    </rPh>
    <phoneticPr fontId="5"/>
  </si>
  <si>
    <t>札幌市</t>
    <rPh sb="0" eb="3">
      <t>サッポロシ</t>
    </rPh>
    <phoneticPr fontId="5"/>
  </si>
  <si>
    <t>大地の芸術祭の実施</t>
    <rPh sb="0" eb="2">
      <t>ダイチ</t>
    </rPh>
    <rPh sb="3" eb="6">
      <t>ゲイジュツサイ</t>
    </rPh>
    <rPh sb="7" eb="9">
      <t>ジッシ</t>
    </rPh>
    <phoneticPr fontId="5"/>
  </si>
  <si>
    <t>横浜文化芸術創造都市事業の実施</t>
    <rPh sb="0" eb="2">
      <t>ヨコハマ</t>
    </rPh>
    <rPh sb="2" eb="4">
      <t>ブンカ</t>
    </rPh>
    <rPh sb="4" eb="6">
      <t>ゲイジュツ</t>
    </rPh>
    <rPh sb="6" eb="8">
      <t>ソウゾウ</t>
    </rPh>
    <rPh sb="8" eb="10">
      <t>トシ</t>
    </rPh>
    <rPh sb="10" eb="12">
      <t>ジギョウ</t>
    </rPh>
    <rPh sb="13" eb="15">
      <t>ジッシ</t>
    </rPh>
    <phoneticPr fontId="5"/>
  </si>
  <si>
    <t>東アジア文化交流拠点化事業の実施</t>
    <rPh sb="0" eb="1">
      <t>ヒガシ</t>
    </rPh>
    <rPh sb="4" eb="6">
      <t>ブンカ</t>
    </rPh>
    <rPh sb="6" eb="8">
      <t>コウリュウ</t>
    </rPh>
    <rPh sb="8" eb="11">
      <t>キョテンカ</t>
    </rPh>
    <rPh sb="11" eb="13">
      <t>ジギョウ</t>
    </rPh>
    <rPh sb="14" eb="16">
      <t>ジッシ</t>
    </rPh>
    <phoneticPr fontId="5"/>
  </si>
  <si>
    <t>神戸ビエンナーレの実施</t>
    <rPh sb="0" eb="2">
      <t>コウベ</t>
    </rPh>
    <rPh sb="9" eb="11">
      <t>ジッシ</t>
    </rPh>
    <phoneticPr fontId="5"/>
  </si>
  <si>
    <t>セイジオザワ松本フェスティバルの実施</t>
    <rPh sb="6" eb="8">
      <t>マツモト</t>
    </rPh>
    <rPh sb="16" eb="18">
      <t>ジッシ</t>
    </rPh>
    <phoneticPr fontId="5"/>
  </si>
  <si>
    <t>世界から京都へ～劇場文化創造事業の実施</t>
    <rPh sb="0" eb="2">
      <t>セカイ</t>
    </rPh>
    <rPh sb="4" eb="6">
      <t>キョウト</t>
    </rPh>
    <rPh sb="8" eb="10">
      <t>ゲキジョウ</t>
    </rPh>
    <rPh sb="10" eb="12">
      <t>ブンカ</t>
    </rPh>
    <rPh sb="12" eb="14">
      <t>ソウゾウ</t>
    </rPh>
    <rPh sb="14" eb="16">
      <t>ジギョウ</t>
    </rPh>
    <rPh sb="17" eb="19">
      <t>ジッシ</t>
    </rPh>
    <phoneticPr fontId="5"/>
  </si>
  <si>
    <t>PMF教育事業及び音楽普及事業の実施</t>
    <rPh sb="3" eb="5">
      <t>キョウイク</t>
    </rPh>
    <rPh sb="5" eb="7">
      <t>ジギョウ</t>
    </rPh>
    <rPh sb="7" eb="8">
      <t>オヨ</t>
    </rPh>
    <rPh sb="9" eb="11">
      <t>オンガク</t>
    </rPh>
    <rPh sb="11" eb="13">
      <t>フキュウ</t>
    </rPh>
    <rPh sb="13" eb="15">
      <t>ジギョウ</t>
    </rPh>
    <rPh sb="16" eb="18">
      <t>ジッシ</t>
    </rPh>
    <phoneticPr fontId="5"/>
  </si>
  <si>
    <t>みなと新潟　春フェスタの実施</t>
    <rPh sb="3" eb="5">
      <t>ニイガタ</t>
    </rPh>
    <rPh sb="6" eb="7">
      <t>ハル</t>
    </rPh>
    <rPh sb="12" eb="14">
      <t>ジッシ</t>
    </rPh>
    <phoneticPr fontId="5"/>
  </si>
  <si>
    <t>水と土の芸術祭の実施</t>
    <rPh sb="0" eb="1">
      <t>ミズ</t>
    </rPh>
    <rPh sb="2" eb="3">
      <t>ツチ</t>
    </rPh>
    <rPh sb="4" eb="7">
      <t>ゲイジュツサイ</t>
    </rPh>
    <rPh sb="8" eb="10">
      <t>ジッシ</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</si>
  <si>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</si>
  <si>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「文化芸術による地域活性化・国際発信推進事業」の採択事業数</t>
    <rPh sb="1" eb="3">
      <t>ブンカ</t>
    </rPh>
    <rPh sb="3" eb="5">
      <t>ゲイジュツ</t>
    </rPh>
    <rPh sb="8" eb="10">
      <t>チイキ</t>
    </rPh>
    <rPh sb="10" eb="13">
      <t>カッセイカ</t>
    </rPh>
    <rPh sb="14" eb="16">
      <t>コクサイ</t>
    </rPh>
    <rPh sb="16" eb="18">
      <t>ハッシン</t>
    </rPh>
    <rPh sb="18" eb="20">
      <t>スイシン</t>
    </rPh>
    <rPh sb="20" eb="22">
      <t>ジギョウ</t>
    </rPh>
    <rPh sb="24" eb="26">
      <t>サイタク</t>
    </rPh>
    <rPh sb="26" eb="28">
      <t>ジギョウ</t>
    </rPh>
    <rPh sb="28" eb="29">
      <t>スウ</t>
    </rPh>
    <phoneticPr fontId="5"/>
  </si>
  <si>
    <t>件</t>
    <rPh sb="0" eb="1">
      <t>ケン</t>
    </rPh>
    <phoneticPr fontId="5"/>
  </si>
  <si>
    <t>%</t>
    <phoneticPr fontId="5"/>
  </si>
  <si>
    <t>%</t>
    <phoneticPr fontId="5"/>
  </si>
  <si>
    <t>-</t>
    <phoneticPr fontId="5"/>
  </si>
  <si>
    <t>-</t>
    <phoneticPr fontId="5"/>
  </si>
  <si>
    <t>-</t>
    <phoneticPr fontId="5"/>
  </si>
  <si>
    <t>　「文化芸術による地域活性化・国際発信推進事業」における、英語等の外国語による情報発信の割合（英語等の外国語による情報発信件数／採択件数）</t>
    <rPh sb="2" eb="4">
      <t>ブンカ</t>
    </rPh>
    <rPh sb="4" eb="6">
      <t>ゲイジュツ</t>
    </rPh>
    <rPh sb="9" eb="11">
      <t>チイキ</t>
    </rPh>
    <rPh sb="11" eb="14">
      <t>カッセイカ</t>
    </rPh>
    <rPh sb="15" eb="17">
      <t>コクサイ</t>
    </rPh>
    <rPh sb="17" eb="19">
      <t>ハッシン</t>
    </rPh>
    <rPh sb="19" eb="21">
      <t>スイシン</t>
    </rPh>
    <rPh sb="21" eb="23">
      <t>ジギョウ</t>
    </rPh>
    <rPh sb="29" eb="32">
      <t>エイゴナド</t>
    </rPh>
    <rPh sb="33" eb="36">
      <t>ガイコクゴ</t>
    </rPh>
    <rPh sb="39" eb="41">
      <t>ジョウホウ</t>
    </rPh>
    <rPh sb="41" eb="43">
      <t>ハッシン</t>
    </rPh>
    <rPh sb="44" eb="46">
      <t>ワリアイ</t>
    </rPh>
    <rPh sb="47" eb="50">
      <t>エイゴナド</t>
    </rPh>
    <rPh sb="51" eb="54">
      <t>ガイコクゴ</t>
    </rPh>
    <phoneticPr fontId="5"/>
  </si>
  <si>
    <t>-</t>
    <phoneticPr fontId="5"/>
  </si>
  <si>
    <t>　「文化芸術による地域活性化・国際発信推進事業」における、採択事業における参加者数の目標値に対する実績値の割合の平均（参加者数の実績値／参加者数の目標値）</t>
    <rPh sb="2" eb="4">
      <t>ブンカ</t>
    </rPh>
    <rPh sb="4" eb="6">
      <t>ゲイジュツ</t>
    </rPh>
    <rPh sb="9" eb="11">
      <t>チイキ</t>
    </rPh>
    <rPh sb="11" eb="14">
      <t>カッセイカ</t>
    </rPh>
    <rPh sb="15" eb="17">
      <t>コクサイ</t>
    </rPh>
    <rPh sb="17" eb="19">
      <t>ハッシン</t>
    </rPh>
    <rPh sb="19" eb="21">
      <t>スイシン</t>
    </rPh>
    <rPh sb="21" eb="23">
      <t>ジギョウ</t>
    </rPh>
    <rPh sb="29" eb="31">
      <t>サイタク</t>
    </rPh>
    <rPh sb="31" eb="33">
      <t>ジギョウ</t>
    </rPh>
    <rPh sb="37" eb="39">
      <t>サンカ</t>
    </rPh>
    <rPh sb="39" eb="40">
      <t>シャ</t>
    </rPh>
    <rPh sb="40" eb="41">
      <t>スウ</t>
    </rPh>
    <rPh sb="42" eb="45">
      <t>モクヒョウチ</t>
    </rPh>
    <rPh sb="46" eb="47">
      <t>タイ</t>
    </rPh>
    <rPh sb="49" eb="52">
      <t>ジッセキチ</t>
    </rPh>
    <rPh sb="53" eb="55">
      <t>ワリアイ</t>
    </rPh>
    <rPh sb="56" eb="58">
      <t>ヘイキン</t>
    </rPh>
    <rPh sb="59" eb="61">
      <t>サンカ</t>
    </rPh>
    <rPh sb="61" eb="62">
      <t>シャ</t>
    </rPh>
    <rPh sb="62" eb="63">
      <t>スウ</t>
    </rPh>
    <rPh sb="64" eb="67">
      <t>ジッセキチ</t>
    </rPh>
    <rPh sb="68" eb="70">
      <t>サンカ</t>
    </rPh>
    <rPh sb="70" eb="71">
      <t>シャ</t>
    </rPh>
    <rPh sb="71" eb="72">
      <t>スウ</t>
    </rPh>
    <rPh sb="73" eb="76">
      <t>モクヒョウチ</t>
    </rPh>
    <phoneticPr fontId="5"/>
  </si>
  <si>
    <t>事業実施の対象となる経費については、補助事業・委託事業ともに、それぞれの補助要綱及び委託要項で定めている。</t>
    <rPh sb="0" eb="2">
      <t>ジギョウ</t>
    </rPh>
    <rPh sb="2" eb="4">
      <t>ジッシ</t>
    </rPh>
    <rPh sb="5" eb="7">
      <t>タイショウ</t>
    </rPh>
    <rPh sb="10" eb="12">
      <t>ケイヒ</t>
    </rPh>
    <rPh sb="18" eb="20">
      <t>ホジョ</t>
    </rPh>
    <rPh sb="20" eb="22">
      <t>ジギョウ</t>
    </rPh>
    <rPh sb="23" eb="25">
      <t>イタク</t>
    </rPh>
    <rPh sb="25" eb="27">
      <t>ジギョウ</t>
    </rPh>
    <rPh sb="36" eb="38">
      <t>ホジョ</t>
    </rPh>
    <rPh sb="38" eb="40">
      <t>ヨウコウ</t>
    </rPh>
    <rPh sb="40" eb="41">
      <t>オヨ</t>
    </rPh>
    <rPh sb="42" eb="44">
      <t>イタク</t>
    </rPh>
    <rPh sb="44" eb="46">
      <t>ヨウコウ</t>
    </rPh>
    <rPh sb="47" eb="48">
      <t>サダ</t>
    </rPh>
    <phoneticPr fontId="5"/>
  </si>
  <si>
    <t>成果実績は成果目標に近似している。</t>
    <rPh sb="0" eb="2">
      <t>セイカ</t>
    </rPh>
    <rPh sb="2" eb="4">
      <t>ジッセキ</t>
    </rPh>
    <rPh sb="5" eb="7">
      <t>セイカ</t>
    </rPh>
    <rPh sb="7" eb="9">
      <t>モクヒョウ</t>
    </rPh>
    <rPh sb="10" eb="12">
      <t>キンジ</t>
    </rPh>
    <phoneticPr fontId="5"/>
  </si>
  <si>
    <t>C.</t>
    <phoneticPr fontId="5"/>
  </si>
  <si>
    <t>B.公益社団法人全国公立文化施設協会</t>
    <phoneticPr fontId="5"/>
  </si>
  <si>
    <t>音楽、演劇、舞踊、美術、メディア芸術を中心とした地域活性化を目的とした事業、2020年東京オリンピック・パラリンピック競技大会の文化プログラムを見据えた文化事業、訪日外国人が鑑賞・体験できる事業、地方公共団体が専門性を有する組織を活用した文化芸術政策の企画立案遂行・地域文化芸術活動への助成・調査研究等を実施する体制の構築を促進する取組を対象とし、事業費の1/2の範囲で補助する。
 　【事業のメニュー】
　　ⅰ) 文化芸術地域活性化事業　ⅱ)創造都市事業　ⅲ)訪日外国人対応事業　ⅳ)新国立劇場との連携公演事業　ⅴ)文化の力による心の復興事業
　　ⅵ）地域における文化施策推進体制の構築促進事業　ⅶ）文化プログラム推進に向けた地域の文化力基盤強化支援事業</t>
    <rPh sb="76" eb="78">
      <t>ブンカ</t>
    </rPh>
    <rPh sb="98" eb="100">
      <t>チホウ</t>
    </rPh>
    <rPh sb="100" eb="102">
      <t>コウキョウ</t>
    </rPh>
    <rPh sb="102" eb="104">
      <t>ダンタイ</t>
    </rPh>
    <rPh sb="105" eb="108">
      <t>センモンセイ</t>
    </rPh>
    <rPh sb="109" eb="110">
      <t>ユウ</t>
    </rPh>
    <rPh sb="112" eb="114">
      <t>ソシキ</t>
    </rPh>
    <rPh sb="115" eb="117">
      <t>カツヨウ</t>
    </rPh>
    <rPh sb="119" eb="121">
      <t>ブンカ</t>
    </rPh>
    <rPh sb="121" eb="123">
      <t>ゲイジュツ</t>
    </rPh>
    <rPh sb="123" eb="125">
      <t>セイサク</t>
    </rPh>
    <rPh sb="126" eb="128">
      <t>キカク</t>
    </rPh>
    <rPh sb="128" eb="130">
      <t>リツアン</t>
    </rPh>
    <rPh sb="130" eb="132">
      <t>スイコウ</t>
    </rPh>
    <rPh sb="133" eb="135">
      <t>チイキ</t>
    </rPh>
    <rPh sb="135" eb="137">
      <t>ブンカ</t>
    </rPh>
    <rPh sb="137" eb="139">
      <t>ゲイジュツ</t>
    </rPh>
    <rPh sb="139" eb="141">
      <t>カツドウ</t>
    </rPh>
    <rPh sb="143" eb="145">
      <t>ジョセイ</t>
    </rPh>
    <rPh sb="146" eb="148">
      <t>チョウサ</t>
    </rPh>
    <rPh sb="148" eb="151">
      <t>ケンキュウナド</t>
    </rPh>
    <rPh sb="152" eb="154">
      <t>ジッシ</t>
    </rPh>
    <rPh sb="156" eb="158">
      <t>タイセイ</t>
    </rPh>
    <rPh sb="159" eb="161">
      <t>コウチク</t>
    </rPh>
    <rPh sb="162" eb="164">
      <t>ソクシン</t>
    </rPh>
    <rPh sb="166" eb="168">
      <t>トリクミ</t>
    </rPh>
    <rPh sb="277" eb="279">
      <t>チイキ</t>
    </rPh>
    <rPh sb="283" eb="285">
      <t>ブンカ</t>
    </rPh>
    <rPh sb="285" eb="287">
      <t>シサク</t>
    </rPh>
    <rPh sb="287" eb="289">
      <t>スイシン</t>
    </rPh>
    <rPh sb="289" eb="291">
      <t>タイセイ</t>
    </rPh>
    <rPh sb="292" eb="294">
      <t>コウチク</t>
    </rPh>
    <rPh sb="294" eb="296">
      <t>ソクシン</t>
    </rPh>
    <rPh sb="296" eb="298">
      <t>ジギョウ</t>
    </rPh>
    <rPh sb="301" eb="303">
      <t>ブンカ</t>
    </rPh>
    <rPh sb="308" eb="310">
      <t>スイシン</t>
    </rPh>
    <rPh sb="311" eb="312">
      <t>ム</t>
    </rPh>
    <rPh sb="314" eb="316">
      <t>チイキ</t>
    </rPh>
    <rPh sb="317" eb="319">
      <t>ブンカ</t>
    </rPh>
    <rPh sb="319" eb="320">
      <t>リョク</t>
    </rPh>
    <rPh sb="320" eb="322">
      <t>キバン</t>
    </rPh>
    <rPh sb="322" eb="324">
      <t>キョウカ</t>
    </rPh>
    <rPh sb="324" eb="326">
      <t>シエン</t>
    </rPh>
    <rPh sb="326" eb="328">
      <t>ジギョウ</t>
    </rPh>
    <phoneticPr fontId="5"/>
  </si>
  <si>
    <t>文化部芸術文化課
長官官房政策課</t>
    <rPh sb="0" eb="3">
      <t>ブンカブ</t>
    </rPh>
    <rPh sb="3" eb="5">
      <t>ゲイジュツ</t>
    </rPh>
    <rPh sb="5" eb="7">
      <t>ブンカ</t>
    </rPh>
    <rPh sb="7" eb="8">
      <t>カ</t>
    </rPh>
    <rPh sb="9" eb="11">
      <t>チョウカン</t>
    </rPh>
    <rPh sb="11" eb="13">
      <t>カンボウ</t>
    </rPh>
    <rPh sb="13" eb="15">
      <t>セイサク</t>
    </rPh>
    <rPh sb="15" eb="16">
      <t>カ</t>
    </rPh>
    <phoneticPr fontId="5"/>
  </si>
  <si>
    <t>芸術文化課長　加藤　敬
政策課長　佐藤　安紀</t>
    <rPh sb="0" eb="2">
      <t>ゲイジュツ</t>
    </rPh>
    <rPh sb="2" eb="4">
      <t>ブンカ</t>
    </rPh>
    <rPh sb="4" eb="6">
      <t>カチョウ</t>
    </rPh>
    <rPh sb="7" eb="9">
      <t>カトウ</t>
    </rPh>
    <rPh sb="10" eb="11">
      <t>ウヤマ</t>
    </rPh>
    <rPh sb="12" eb="13">
      <t>セイ</t>
    </rPh>
    <rPh sb="13" eb="14">
      <t>サク</t>
    </rPh>
    <rPh sb="14" eb="16">
      <t>カチョウ</t>
    </rPh>
    <rPh sb="17" eb="19">
      <t>サトウ</t>
    </rPh>
    <rPh sb="20" eb="21">
      <t>ヤス</t>
    </rPh>
    <phoneticPr fontId="5"/>
  </si>
  <si>
    <t>-</t>
    <phoneticPr fontId="5"/>
  </si>
  <si>
    <t>-</t>
    <phoneticPr fontId="5"/>
  </si>
  <si>
    <t>平成32年度までに全ての採択事業の参加者目標に対する実績値の割合が80％を超えることを目指す</t>
    <rPh sb="9" eb="10">
      <t>スベ</t>
    </rPh>
    <rPh sb="26" eb="29">
      <t>ジッセキチ</t>
    </rPh>
    <rPh sb="37" eb="38">
      <t>コ</t>
    </rPh>
    <phoneticPr fontId="5"/>
  </si>
  <si>
    <t>-</t>
    <phoneticPr fontId="5"/>
  </si>
  <si>
    <t>-</t>
    <phoneticPr fontId="5"/>
  </si>
  <si>
    <t>採択事業のうち参加者数の目標値に対する実績値の割合が80％を超える事業の割合</t>
    <rPh sb="0" eb="2">
      <t>サイタク</t>
    </rPh>
    <rPh sb="2" eb="4">
      <t>ジギョウ</t>
    </rPh>
    <rPh sb="7" eb="9">
      <t>サンカ</t>
    </rPh>
    <rPh sb="9" eb="10">
      <t>シャ</t>
    </rPh>
    <rPh sb="10" eb="11">
      <t>スウ</t>
    </rPh>
    <rPh sb="12" eb="15">
      <t>モクヒョウチ</t>
    </rPh>
    <rPh sb="16" eb="17">
      <t>タイ</t>
    </rPh>
    <rPh sb="19" eb="22">
      <t>ジッセキチ</t>
    </rPh>
    <rPh sb="23" eb="25">
      <t>ワリアイ</t>
    </rPh>
    <rPh sb="30" eb="31">
      <t>コ</t>
    </rPh>
    <rPh sb="33" eb="35">
      <t>ジギョウ</t>
    </rPh>
    <rPh sb="36" eb="38">
      <t>ワリアイ</t>
    </rPh>
    <phoneticPr fontId="5"/>
  </si>
  <si>
    <t>文化芸術振興基本法 第4条、第14条、第35条</t>
    <phoneticPr fontId="5"/>
  </si>
  <si>
    <t xml:space="preserve">地域の文化資源等を活用した計画的な文化活動や、全国津々浦々で開催される文化事業・文化プログラムを実施するための文化施策推進体制又は地域の文化力向上に資する基盤的事業を支援し、文化芸術による地域活性化、国際発信及びインバウンドの増加を推進する。 </t>
    <rPh sb="30" eb="32">
      <t>カイサイ</t>
    </rPh>
    <rPh sb="40" eb="42">
      <t>ブンカ</t>
    </rPh>
    <rPh sb="63" eb="64">
      <t>マタ</t>
    </rPh>
    <rPh sb="65" eb="67">
      <t>チイキ</t>
    </rPh>
    <rPh sb="68" eb="70">
      <t>ブンカ</t>
    </rPh>
    <rPh sb="70" eb="71">
      <t>リョク</t>
    </rPh>
    <rPh sb="71" eb="73">
      <t>コウジョウ</t>
    </rPh>
    <rPh sb="74" eb="75">
      <t>シ</t>
    </rPh>
    <rPh sb="77" eb="80">
      <t>キバンテキ</t>
    </rPh>
    <rPh sb="80" eb="82">
      <t>ジギョウ</t>
    </rPh>
    <rPh sb="104" eb="105">
      <t>オヨ</t>
    </rPh>
    <rPh sb="116" eb="118">
      <t>スイシン</t>
    </rPh>
    <phoneticPr fontId="5"/>
  </si>
  <si>
    <t>-</t>
    <phoneticPr fontId="5"/>
  </si>
  <si>
    <t>-</t>
    <phoneticPr fontId="5"/>
  </si>
  <si>
    <t>株式会社JTBコミュニケーションズ</t>
    <rPh sb="0" eb="4">
      <t>カブシキガイシャ</t>
    </rPh>
    <phoneticPr fontId="5"/>
  </si>
  <si>
    <t>随意契約
（企画競争）</t>
    <phoneticPr fontId="5"/>
  </si>
  <si>
    <t>本事業は平成27年度から始まったが、社会的ニーズが高く、活動実績もおおむね見込みどおりのものとなっている。</t>
    <rPh sb="0" eb="1">
      <t>ホン</t>
    </rPh>
    <rPh sb="1" eb="3">
      <t>ジギョウ</t>
    </rPh>
    <rPh sb="4" eb="6">
      <t>ヘイセイ</t>
    </rPh>
    <rPh sb="8" eb="10">
      <t>ネンド</t>
    </rPh>
    <rPh sb="12" eb="13">
      <t>ハジ</t>
    </rPh>
    <rPh sb="18" eb="21">
      <t>シャカイテキ</t>
    </rPh>
    <rPh sb="25" eb="26">
      <t>タカ</t>
    </rPh>
    <rPh sb="28" eb="30">
      <t>カツドウ</t>
    </rPh>
    <rPh sb="30" eb="32">
      <t>ジッセキ</t>
    </rPh>
    <rPh sb="37" eb="39">
      <t>ミコ</t>
    </rPh>
    <phoneticPr fontId="5"/>
  </si>
  <si>
    <t>活動実績は、おおむね見込みどおりのものとなっている。</t>
    <phoneticPr fontId="5"/>
  </si>
  <si>
    <t>12-1　芸術文化の振興</t>
    <rPh sb="5" eb="7">
      <t>ゲイジュツ</t>
    </rPh>
    <rPh sb="7" eb="9">
      <t>ブンカ</t>
    </rPh>
    <rPh sb="10" eb="12">
      <t>シンコウ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</si>
  <si>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</si>
  <si>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</si>
  <si>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</si>
  <si>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</si>
  <si>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</si>
  <si>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</si>
  <si>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</si>
  <si>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</si>
  <si>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</si>
  <si>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参加者数等の目標を達成することのできる優れた取組への支援件数（採択事業数）を漸増させることにより、文化芸術を支える環境を充実させることにつながり、地域の住民が質の高い芸術文化活動に触れられる環境の形成に寄与する。</t>
    <rPh sb="0" eb="2">
      <t>サンカ</t>
    </rPh>
    <rPh sb="2" eb="3">
      <t>シャ</t>
    </rPh>
    <rPh sb="3" eb="4">
      <t>スウ</t>
    </rPh>
    <rPh sb="4" eb="5">
      <t>ナド</t>
    </rPh>
    <rPh sb="6" eb="8">
      <t>モクヒョウ</t>
    </rPh>
    <rPh sb="9" eb="11">
      <t>タッセイ</t>
    </rPh>
    <rPh sb="19" eb="20">
      <t>スグ</t>
    </rPh>
    <rPh sb="22" eb="24">
      <t>トリクミ</t>
    </rPh>
    <rPh sb="26" eb="28">
      <t>シエン</t>
    </rPh>
    <rPh sb="28" eb="29">
      <t>ケン</t>
    </rPh>
    <rPh sb="29" eb="30">
      <t>スウ</t>
    </rPh>
    <rPh sb="31" eb="33">
      <t>サイタク</t>
    </rPh>
    <rPh sb="33" eb="35">
      <t>ジギョウ</t>
    </rPh>
    <rPh sb="35" eb="36">
      <t>スウ</t>
    </rPh>
    <rPh sb="38" eb="40">
      <t>ゼンゾウ</t>
    </rPh>
    <rPh sb="49" eb="51">
      <t>ブンカ</t>
    </rPh>
    <rPh sb="51" eb="53">
      <t>ゲイジュツ</t>
    </rPh>
    <rPh sb="54" eb="55">
      <t>ササ</t>
    </rPh>
    <rPh sb="57" eb="59">
      <t>カンキョウ</t>
    </rPh>
    <rPh sb="60" eb="62">
      <t>ジュウジツ</t>
    </rPh>
    <rPh sb="73" eb="75">
      <t>チイキ</t>
    </rPh>
    <rPh sb="76" eb="78">
      <t>ジュウミン</t>
    </rPh>
    <rPh sb="79" eb="80">
      <t>シツ</t>
    </rPh>
    <rPh sb="81" eb="82">
      <t>タカ</t>
    </rPh>
    <rPh sb="83" eb="85">
      <t>ゲイジュツ</t>
    </rPh>
    <rPh sb="85" eb="87">
      <t>ブンカ</t>
    </rPh>
    <rPh sb="87" eb="89">
      <t>カツドウ</t>
    </rPh>
    <rPh sb="90" eb="91">
      <t>フ</t>
    </rPh>
    <rPh sb="95" eb="97">
      <t>カンキョウ</t>
    </rPh>
    <rPh sb="98" eb="100">
      <t>ケイセイ</t>
    </rPh>
    <rPh sb="101" eb="103">
      <t>キヨ</t>
    </rPh>
    <phoneticPr fontId="5"/>
  </si>
  <si>
    <t>12　文化による心豊かな社会の実現</t>
    <rPh sb="3" eb="5">
      <t>ブンカ</t>
    </rPh>
    <rPh sb="8" eb="9">
      <t>ココロ</t>
    </rPh>
    <rPh sb="9" eb="10">
      <t>ユタ</t>
    </rPh>
    <rPh sb="12" eb="14">
      <t>シャカイ</t>
    </rPh>
    <rPh sb="15" eb="17">
      <t>ジツゲン</t>
    </rPh>
    <phoneticPr fontId="5"/>
  </si>
  <si>
    <t>補助事業者の決定にあたっては、地方公共団体が策定した計画に基づいて実施する取組について、外部有識者を含む審査委員会の審査を経て決定する。また、委託業者の選定にあたっては、企画競争を行っている。</t>
    <phoneticPr fontId="5"/>
  </si>
  <si>
    <t>支援対象は公募を行い、外部有識者を含めた審査委員の審査を踏まえて決定し、地方公共団体が実施する地域の文化資源等を活用した計画的な文化芸術・創造発信事業を選定するよう努める。</t>
    <rPh sb="5" eb="7">
      <t>コウボ</t>
    </rPh>
    <rPh sb="8" eb="9">
      <t>オコナ</t>
    </rPh>
    <rPh sb="36" eb="38">
      <t>チホウ</t>
    </rPh>
    <rPh sb="38" eb="40">
      <t>コウキョウ</t>
    </rPh>
    <rPh sb="40" eb="42">
      <t>ダンタイ</t>
    </rPh>
    <rPh sb="43" eb="45">
      <t>ジッシ</t>
    </rPh>
    <rPh sb="47" eb="49">
      <t>チイキ</t>
    </rPh>
    <rPh sb="50" eb="52">
      <t>ブンカ</t>
    </rPh>
    <rPh sb="52" eb="54">
      <t>シゲン</t>
    </rPh>
    <rPh sb="54" eb="55">
      <t>トウ</t>
    </rPh>
    <rPh sb="56" eb="58">
      <t>カツヨウ</t>
    </rPh>
    <rPh sb="60" eb="63">
      <t>ケイカクテキ</t>
    </rPh>
    <rPh sb="64" eb="66">
      <t>ブンカ</t>
    </rPh>
    <rPh sb="66" eb="68">
      <t>ゲイジュツ</t>
    </rPh>
    <phoneticPr fontId="5"/>
  </si>
  <si>
    <t>-</t>
    <phoneticPr fontId="5"/>
  </si>
  <si>
    <t>街に広がる横浜芸術活動活性化事業の実施</t>
    <rPh sb="0" eb="1">
      <t>マチ</t>
    </rPh>
    <rPh sb="2" eb="3">
      <t>ヒロ</t>
    </rPh>
    <rPh sb="5" eb="7">
      <t>ヨコハマ</t>
    </rPh>
    <rPh sb="7" eb="9">
      <t>ゲイジュツ</t>
    </rPh>
    <rPh sb="9" eb="11">
      <t>カツドウ</t>
    </rPh>
    <rPh sb="11" eb="14">
      <t>カッセイカ</t>
    </rPh>
    <rPh sb="14" eb="16">
      <t>ジギョウ</t>
    </rPh>
    <rPh sb="17" eb="19">
      <t>ジッシ</t>
    </rPh>
    <phoneticPr fontId="5"/>
  </si>
  <si>
    <t>「文化芸術による地域活性化・国際発信推進事業」の効率的な遂行（補助事業に係る補助的業務）</t>
    <rPh sb="1" eb="3">
      <t>ブンカ</t>
    </rPh>
    <rPh sb="3" eb="5">
      <t>ゲイジュツ</t>
    </rPh>
    <rPh sb="8" eb="10">
      <t>チイキ</t>
    </rPh>
    <rPh sb="10" eb="13">
      <t>カッセイカ</t>
    </rPh>
    <rPh sb="14" eb="16">
      <t>コクサイ</t>
    </rPh>
    <rPh sb="16" eb="18">
      <t>ハッシン</t>
    </rPh>
    <rPh sb="18" eb="20">
      <t>スイシン</t>
    </rPh>
    <rPh sb="20" eb="22">
      <t>ジギョウ</t>
    </rPh>
    <rPh sb="24" eb="27">
      <t>コウリツテキ</t>
    </rPh>
    <rPh sb="28" eb="30">
      <t>スイコウ</t>
    </rPh>
    <rPh sb="31" eb="33">
      <t>ホジョ</t>
    </rPh>
    <rPh sb="33" eb="35">
      <t>ジギョウ</t>
    </rPh>
    <rPh sb="36" eb="37">
      <t>カカ</t>
    </rPh>
    <rPh sb="38" eb="41">
      <t>ホジョテキ</t>
    </rPh>
    <rPh sb="41" eb="43">
      <t>ギョウム</t>
    </rPh>
    <phoneticPr fontId="5"/>
  </si>
  <si>
    <t>諸謝金</t>
    <phoneticPr fontId="5"/>
  </si>
  <si>
    <t>会議出席謝金等</t>
    <rPh sb="0" eb="2">
      <t>カイギ</t>
    </rPh>
    <rPh sb="2" eb="4">
      <t>シュッセキ</t>
    </rPh>
    <rPh sb="4" eb="6">
      <t>シャキン</t>
    </rPh>
    <rPh sb="6" eb="7">
      <t>トウ</t>
    </rPh>
    <phoneticPr fontId="5"/>
  </si>
  <si>
    <t>旅費</t>
    <rPh sb="0" eb="2">
      <t>リョヒ</t>
    </rPh>
    <phoneticPr fontId="5"/>
  </si>
  <si>
    <t>雑役務費</t>
    <rPh sb="0" eb="1">
      <t>ザツ</t>
    </rPh>
    <rPh sb="1" eb="3">
      <t>エキム</t>
    </rPh>
    <rPh sb="3" eb="4">
      <t>ヒ</t>
    </rPh>
    <phoneticPr fontId="5"/>
  </si>
  <si>
    <t>印刷製本費等</t>
    <rPh sb="0" eb="2">
      <t>インサツ</t>
    </rPh>
    <rPh sb="2" eb="4">
      <t>セイホン</t>
    </rPh>
    <rPh sb="4" eb="5">
      <t>ヒ</t>
    </rPh>
    <rPh sb="5" eb="6">
      <t>トウ</t>
    </rPh>
    <phoneticPr fontId="5"/>
  </si>
  <si>
    <t>大分県</t>
    <rPh sb="0" eb="3">
      <t>オオイタケン</t>
    </rPh>
    <phoneticPr fontId="5"/>
  </si>
  <si>
    <t>豊島区</t>
    <rPh sb="0" eb="3">
      <t>トシマク</t>
    </rPh>
    <phoneticPr fontId="5"/>
  </si>
  <si>
    <t>徳島県</t>
    <rPh sb="0" eb="3">
      <t>トクシマケン</t>
    </rPh>
    <phoneticPr fontId="5"/>
  </si>
  <si>
    <t>大分県芸術文化ゾーン創造計画</t>
    <phoneticPr fontId="5"/>
  </si>
  <si>
    <t>としま国際アートフェスティバル事業</t>
    <phoneticPr fontId="5"/>
  </si>
  <si>
    <t>池袋/としま/東京アーツプロジェクト事業</t>
    <phoneticPr fontId="5"/>
  </si>
  <si>
    <t>音楽文化が息づくまちづくりプロジェクト</t>
    <phoneticPr fontId="5"/>
  </si>
  <si>
    <t>2,733/139</t>
    <phoneticPr fontId="5"/>
  </si>
  <si>
    <t>百万円/件</t>
    <rPh sb="0" eb="3">
      <t>ヒャクマンエン</t>
    </rPh>
    <rPh sb="4" eb="5">
      <t>ケン</t>
    </rPh>
    <phoneticPr fontId="5"/>
  </si>
  <si>
    <t>百万円</t>
    <rPh sb="0" eb="2">
      <t>ヒャクマン</t>
    </rPh>
    <rPh sb="2" eb="3">
      <t>エン</t>
    </rPh>
    <phoneticPr fontId="5"/>
  </si>
  <si>
    <t>-</t>
    <phoneticPr fontId="5"/>
  </si>
  <si>
    <t>事業目的の明確化が必要であり、施策目標との整合性を採るべき。
地方創生、オリンピック、インバウンド、震災復興など、事業目的を詰め込みすぎているように思われる。他方、アウトカムは事業の一部分のみを捉えたものに止まっており不十分。
施策の達成手段としては概ね認められるものの、実施方法等については一層の工夫が必要。</t>
    <rPh sb="0" eb="2">
      <t>ジギョウ</t>
    </rPh>
    <rPh sb="2" eb="4">
      <t>モクテキ</t>
    </rPh>
    <rPh sb="5" eb="8">
      <t>メイカクカ</t>
    </rPh>
    <rPh sb="9" eb="11">
      <t>ヒツヨウ</t>
    </rPh>
    <rPh sb="15" eb="17">
      <t>シサク</t>
    </rPh>
    <rPh sb="17" eb="19">
      <t>モクヒョウ</t>
    </rPh>
    <rPh sb="21" eb="24">
      <t>セイゴウセイ</t>
    </rPh>
    <rPh sb="25" eb="26">
      <t>ト</t>
    </rPh>
    <rPh sb="31" eb="33">
      <t>チホウ</t>
    </rPh>
    <rPh sb="33" eb="35">
      <t>ソウセイ</t>
    </rPh>
    <rPh sb="50" eb="52">
      <t>シンサイ</t>
    </rPh>
    <rPh sb="52" eb="54">
      <t>フッコウ</t>
    </rPh>
    <rPh sb="57" eb="59">
      <t>ジギョウ</t>
    </rPh>
    <rPh sb="59" eb="61">
      <t>モクテキ</t>
    </rPh>
    <rPh sb="62" eb="63">
      <t>ツ</t>
    </rPh>
    <rPh sb="64" eb="65">
      <t>コ</t>
    </rPh>
    <rPh sb="74" eb="75">
      <t>オモ</t>
    </rPh>
    <rPh sb="79" eb="81">
      <t>タホウ</t>
    </rPh>
    <rPh sb="88" eb="90">
      <t>ジギョウ</t>
    </rPh>
    <rPh sb="91" eb="94">
      <t>イチブブン</t>
    </rPh>
    <rPh sb="97" eb="98">
      <t>トラ</t>
    </rPh>
    <rPh sb="103" eb="104">
      <t>トド</t>
    </rPh>
    <rPh sb="109" eb="112">
      <t>フジュウブン</t>
    </rPh>
    <rPh sb="114" eb="116">
      <t>シサク</t>
    </rPh>
    <rPh sb="117" eb="119">
      <t>タッセイ</t>
    </rPh>
    <rPh sb="119" eb="121">
      <t>シュダン</t>
    </rPh>
    <rPh sb="125" eb="126">
      <t>オオム</t>
    </rPh>
    <rPh sb="127" eb="128">
      <t>ミト</t>
    </rPh>
    <rPh sb="136" eb="138">
      <t>ジッシ</t>
    </rPh>
    <rPh sb="138" eb="140">
      <t>ホウホウ</t>
    </rPh>
    <rPh sb="140" eb="141">
      <t>ナド</t>
    </rPh>
    <rPh sb="146" eb="148">
      <t>イッソウ</t>
    </rPh>
    <rPh sb="149" eb="151">
      <t>クフウ</t>
    </rPh>
    <rPh sb="152" eb="154">
      <t>ヒツヨウ</t>
    </rPh>
    <phoneticPr fontId="5"/>
  </si>
  <si>
    <t>執行等改善</t>
  </si>
  <si>
    <t>事業目的の明確化やアウトカムの事業全体に係る設定、事業の実施方法等について見直しを図る。</t>
    <rPh sb="0" eb="2">
      <t>ジギョウ</t>
    </rPh>
    <rPh sb="2" eb="4">
      <t>モクテキ</t>
    </rPh>
    <rPh sb="5" eb="8">
      <t>メイカクカ</t>
    </rPh>
    <rPh sb="15" eb="17">
      <t>ジギョウ</t>
    </rPh>
    <rPh sb="17" eb="19">
      <t>ゼンタイ</t>
    </rPh>
    <rPh sb="20" eb="21">
      <t>カカワ</t>
    </rPh>
    <rPh sb="22" eb="24">
      <t>セッテイ</t>
    </rPh>
    <rPh sb="25" eb="27">
      <t>ジギョウ</t>
    </rPh>
    <rPh sb="28" eb="30">
      <t>ジッシ</t>
    </rPh>
    <rPh sb="30" eb="32">
      <t>ホウホウ</t>
    </rPh>
    <rPh sb="32" eb="33">
      <t>トウ</t>
    </rPh>
    <rPh sb="37" eb="39">
      <t>ミナオ</t>
    </rPh>
    <rPh sb="41" eb="42">
      <t>ハカ</t>
    </rPh>
    <phoneticPr fontId="5"/>
  </si>
  <si>
    <t>地域の文化資源を磨き上げ活用する取組や、芸・産学官連携により持続的な地域経済の発展や社会的包摂の取組を牽引する拠点を全国的に形成するとともに、専門的人材の育成や国内外への発信などの取組を支援するため、既存事業を見直し、拡充した「文化芸術創造活用プラットフォーム形成事業」として要求。</t>
    <rPh sb="0" eb="2">
      <t>チイキ</t>
    </rPh>
    <rPh sb="3" eb="5">
      <t>ブンカ</t>
    </rPh>
    <rPh sb="5" eb="7">
      <t>シゲン</t>
    </rPh>
    <rPh sb="8" eb="9">
      <t>ミガ</t>
    </rPh>
    <rPh sb="10" eb="11">
      <t>ア</t>
    </rPh>
    <rPh sb="12" eb="14">
      <t>カツヨウ</t>
    </rPh>
    <rPh sb="16" eb="18">
      <t>トリクミ</t>
    </rPh>
    <rPh sb="20" eb="21">
      <t>ゲイ</t>
    </rPh>
    <rPh sb="22" eb="25">
      <t>サンガクカン</t>
    </rPh>
    <rPh sb="25" eb="27">
      <t>レンケイ</t>
    </rPh>
    <rPh sb="30" eb="33">
      <t>ジゾクテキ</t>
    </rPh>
    <rPh sb="34" eb="36">
      <t>チイキ</t>
    </rPh>
    <rPh sb="36" eb="38">
      <t>ケイザイ</t>
    </rPh>
    <rPh sb="39" eb="41">
      <t>ハッテン</t>
    </rPh>
    <rPh sb="42" eb="45">
      <t>シャカイテキ</t>
    </rPh>
    <rPh sb="45" eb="47">
      <t>ホウセツ</t>
    </rPh>
    <rPh sb="48" eb="50">
      <t>トリクミ</t>
    </rPh>
    <rPh sb="51" eb="53">
      <t>ケンイン</t>
    </rPh>
    <rPh sb="55" eb="57">
      <t>キョテン</t>
    </rPh>
    <rPh sb="58" eb="61">
      <t>ゼンコクテキ</t>
    </rPh>
    <rPh sb="62" eb="64">
      <t>ケイセイ</t>
    </rPh>
    <rPh sb="71" eb="74">
      <t>センモンテキ</t>
    </rPh>
    <rPh sb="74" eb="76">
      <t>ジンザイ</t>
    </rPh>
    <rPh sb="77" eb="79">
      <t>イクセイ</t>
    </rPh>
    <rPh sb="80" eb="81">
      <t>クニ</t>
    </rPh>
    <rPh sb="81" eb="83">
      <t>ナイガイ</t>
    </rPh>
    <rPh sb="85" eb="87">
      <t>ハッシン</t>
    </rPh>
    <rPh sb="90" eb="92">
      <t>トリクミ</t>
    </rPh>
    <rPh sb="93" eb="95">
      <t>シエン</t>
    </rPh>
    <rPh sb="100" eb="102">
      <t>キゾン</t>
    </rPh>
    <rPh sb="102" eb="104">
      <t>ジギョウ</t>
    </rPh>
    <rPh sb="105" eb="107">
      <t>ミナオ</t>
    </rPh>
    <rPh sb="109" eb="111">
      <t>カクジュウ</t>
    </rPh>
    <rPh sb="114" eb="116">
      <t>ブンカ</t>
    </rPh>
    <rPh sb="116" eb="118">
      <t>ゲイジュツ</t>
    </rPh>
    <rPh sb="118" eb="120">
      <t>ソウゾウ</t>
    </rPh>
    <rPh sb="120" eb="122">
      <t>カツヨウ</t>
    </rPh>
    <rPh sb="130" eb="132">
      <t>ケイセイ</t>
    </rPh>
    <rPh sb="132" eb="134">
      <t>ジギョウ</t>
    </rPh>
    <rPh sb="138" eb="140">
      <t>ヨウキュウ</t>
    </rPh>
    <phoneticPr fontId="5"/>
  </si>
  <si>
    <t>「新しい日本のための優先課題推進枠」4,552百万円
既存経費の見直しと、更なる地方創生の拡充に向けた対応の強化や地域の文化資源を活用した産業振興など、新たな政策ニーズに対応するための事業実施のための増額。</t>
    <rPh sb="23" eb="24">
      <t>ヒャク</t>
    </rPh>
    <rPh sb="24" eb="26">
      <t>マンエン</t>
    </rPh>
    <rPh sb="27" eb="29">
      <t>キゾン</t>
    </rPh>
    <rPh sb="29" eb="31">
      <t>ケイヒ</t>
    </rPh>
    <rPh sb="32" eb="34">
      <t>ミナオ</t>
    </rPh>
    <rPh sb="92" eb="94">
      <t>ジギョウ</t>
    </rPh>
    <rPh sb="94" eb="96">
      <t>ジッシ</t>
    </rPh>
    <rPh sb="100" eb="102">
      <t>ゾウガク</t>
    </rPh>
    <phoneticPr fontId="5"/>
  </si>
  <si>
    <t>2,535/123</t>
    <phoneticPr fontId="5"/>
  </si>
  <si>
    <t>１．事業評価の観点：本事業は、地域の文化資源等を活用した計画的な文化活動や、全国津々浦々で開催される文化事業・文化プログラムを実施するための文化施策推進体制又は地域の文化力向上に資する基盤的事業を支援することにより、文化芸術による地域活性化、国際発信及びインバウンドの増加を推進することを目的とした補助事業であり、成果の把握方法等の工夫・改善の観点から検証を行った。
２．所見：本事業は、事業目的が不明確であるとともに、アウトカムの設定が事業の一部分のみとらえたものに留まっており不十分であることから、事業目的を明確にし、施策目標との整合性を採るべきである。また、事業の実施方法等について一層工夫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</si>
</sst>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38100</xdr:rowOff>
        </xdr:from>
        <xdr:to>
          <xdr:col>48</xdr:col>
          <xdr:colOff>9525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38100</xdr:rowOff>
        </xdr:from>
        <xdr:to>
          <xdr:col>44</xdr:col>
          <xdr:colOff>142875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0</xdr:colOff>
      <xdr:row>722</xdr:row>
      <xdr:rowOff>11206</xdr:rowOff>
    </xdr:from>
    <xdr:to>
      <xdr:col>31</xdr:col>
      <xdr:colOff>0</xdr:colOff>
      <xdr:row>723</xdr:row>
      <xdr:rowOff>336177</xdr:rowOff>
    </xdr:to>
    <xdr:sp macro="" textlink="">
      <xdr:nvSpPr>
        <xdr:cNvPr id="2" name="正方形/長方形 1"/>
        <xdr:cNvSpPr/>
      </xdr:nvSpPr>
      <xdr:spPr>
        <a:xfrm>
          <a:off x="4235824" y="36990618"/>
          <a:ext cx="2017058" cy="6723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文化庁</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2533</a:t>
          </a:r>
          <a:r>
            <a:rPr kumimoji="1" lang="ja-JP" altLang="en-US" sz="1400">
              <a:solidFill>
                <a:sysClr val="windowText" lastClr="000000"/>
              </a:solidFill>
              <a:latin typeface="+mj-ea"/>
              <a:ea typeface="+mj-ea"/>
            </a:rPr>
            <a:t>百万円</a:t>
          </a:r>
        </a:p>
      </xdr:txBody>
    </xdr:sp>
    <xdr:clientData/>
  </xdr:twoCellAnchor>
  <xdr:twoCellAnchor>
    <xdr:from>
      <xdr:col>10</xdr:col>
      <xdr:colOff>0</xdr:colOff>
      <xdr:row>728</xdr:row>
      <xdr:rowOff>44824</xdr:rowOff>
    </xdr:from>
    <xdr:to>
      <xdr:col>19</xdr:col>
      <xdr:colOff>201705</xdr:colOff>
      <xdr:row>730</xdr:row>
      <xdr:rowOff>336176</xdr:rowOff>
    </xdr:to>
    <xdr:sp macro="" textlink="">
      <xdr:nvSpPr>
        <xdr:cNvPr id="7" name="正方形/長方形 6"/>
        <xdr:cNvSpPr/>
      </xdr:nvSpPr>
      <xdr:spPr>
        <a:xfrm>
          <a:off x="2017059" y="39108530"/>
          <a:ext cx="2017058" cy="9861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A.</a:t>
          </a:r>
          <a:r>
            <a:rPr kumimoji="1" lang="ja-JP" altLang="en-US" sz="1400">
              <a:solidFill>
                <a:sysClr val="windowText" lastClr="000000"/>
              </a:solidFill>
              <a:latin typeface="+mj-ea"/>
              <a:ea typeface="+mj-ea"/>
            </a:rPr>
            <a:t>地方公共団体</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a:t>
          </a:r>
          <a:r>
            <a:rPr kumimoji="1" lang="en-US" altLang="ja-JP" sz="1400">
              <a:solidFill>
                <a:sysClr val="windowText" lastClr="000000"/>
              </a:solidFill>
              <a:latin typeface="+mj-ea"/>
              <a:ea typeface="+mj-ea"/>
            </a:rPr>
            <a:t>95</a:t>
          </a:r>
          <a:r>
            <a:rPr kumimoji="1" lang="ja-JP" altLang="en-US" sz="1400">
              <a:solidFill>
                <a:sysClr val="windowText" lastClr="000000"/>
              </a:solidFill>
              <a:latin typeface="+mj-ea"/>
              <a:ea typeface="+mj-ea"/>
            </a:rPr>
            <a:t>団体</a:t>
          </a:r>
          <a:r>
            <a:rPr kumimoji="1" lang="en-US" altLang="ja-JP" sz="1400">
              <a:solidFill>
                <a:sysClr val="windowText" lastClr="000000"/>
              </a:solidFill>
              <a:latin typeface="+mj-ea"/>
              <a:ea typeface="+mj-ea"/>
            </a:rPr>
            <a:t>123</a:t>
          </a:r>
          <a:r>
            <a:rPr kumimoji="1" lang="ja-JP" altLang="en-US" sz="1400">
              <a:solidFill>
                <a:sysClr val="windowText" lastClr="000000"/>
              </a:solidFill>
              <a:latin typeface="+mj-ea"/>
              <a:ea typeface="+mj-ea"/>
            </a:rPr>
            <a:t>事業）</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2,477</a:t>
          </a:r>
          <a:r>
            <a:rPr kumimoji="1" lang="ja-JP" altLang="en-US" sz="1400">
              <a:solidFill>
                <a:sysClr val="windowText" lastClr="000000"/>
              </a:solidFill>
              <a:latin typeface="+mj-ea"/>
              <a:ea typeface="+mj-ea"/>
            </a:rPr>
            <a:t>百万円</a:t>
          </a:r>
        </a:p>
      </xdr:txBody>
    </xdr:sp>
    <xdr:clientData/>
  </xdr:twoCellAnchor>
  <xdr:twoCellAnchor>
    <xdr:from>
      <xdr:col>32</xdr:col>
      <xdr:colOff>11206</xdr:colOff>
      <xdr:row>728</xdr:row>
      <xdr:rowOff>44824</xdr:rowOff>
    </xdr:from>
    <xdr:to>
      <xdr:col>42</xdr:col>
      <xdr:colOff>11205</xdr:colOff>
      <xdr:row>731</xdr:row>
      <xdr:rowOff>0</xdr:rowOff>
    </xdr:to>
    <xdr:sp macro="" textlink="">
      <xdr:nvSpPr>
        <xdr:cNvPr id="8" name="正方形/長方形 7"/>
        <xdr:cNvSpPr/>
      </xdr:nvSpPr>
      <xdr:spPr>
        <a:xfrm>
          <a:off x="6465794" y="39108530"/>
          <a:ext cx="2017058" cy="9973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B.</a:t>
          </a:r>
          <a:r>
            <a:rPr kumimoji="1" lang="ja-JP" altLang="en-US" sz="1400">
              <a:solidFill>
                <a:sysClr val="windowText" lastClr="000000"/>
              </a:solidFill>
              <a:latin typeface="+mj-ea"/>
              <a:ea typeface="+mj-ea"/>
            </a:rPr>
            <a:t>民間団体等</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a:t>
          </a:r>
          <a:r>
            <a:rPr kumimoji="1" lang="en-US" altLang="ja-JP" sz="1400">
              <a:solidFill>
                <a:sysClr val="windowText" lastClr="000000"/>
              </a:solidFill>
              <a:latin typeface="+mj-ea"/>
              <a:ea typeface="+mj-ea"/>
            </a:rPr>
            <a:t>2</a:t>
          </a:r>
          <a:r>
            <a:rPr kumimoji="1" lang="ja-JP" altLang="en-US" sz="1400">
              <a:solidFill>
                <a:sysClr val="windowText" lastClr="000000"/>
              </a:solidFill>
              <a:latin typeface="+mj-ea"/>
              <a:ea typeface="+mj-ea"/>
            </a:rPr>
            <a:t>団体）</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52</a:t>
          </a:r>
          <a:r>
            <a:rPr kumimoji="1" lang="ja-JP" altLang="en-US" sz="1400">
              <a:solidFill>
                <a:sysClr val="windowText" lastClr="000000"/>
              </a:solidFill>
              <a:latin typeface="+mj-ea"/>
              <a:ea typeface="+mj-ea"/>
            </a:rPr>
            <a:t>百万円</a:t>
          </a:r>
        </a:p>
      </xdr:txBody>
    </xdr:sp>
    <xdr:clientData/>
  </xdr:twoCellAnchor>
  <xdr:twoCellAnchor>
    <xdr:from>
      <xdr:col>15</xdr:col>
      <xdr:colOff>11206</xdr:colOff>
      <xdr:row>726</xdr:row>
      <xdr:rowOff>11206</xdr:rowOff>
    </xdr:from>
    <xdr:to>
      <xdr:col>37</xdr:col>
      <xdr:colOff>11206</xdr:colOff>
      <xdr:row>726</xdr:row>
      <xdr:rowOff>11206</xdr:rowOff>
    </xdr:to>
    <xdr:cxnSp macro="">
      <xdr:nvCxnSpPr>
        <xdr:cNvPr id="4" name="直線コネクタ 3"/>
        <xdr:cNvCxnSpPr/>
      </xdr:nvCxnSpPr>
      <xdr:spPr>
        <a:xfrm>
          <a:off x="3036794" y="38380147"/>
          <a:ext cx="44375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5517</xdr:colOff>
      <xdr:row>726</xdr:row>
      <xdr:rowOff>11206</xdr:rowOff>
    </xdr:from>
    <xdr:to>
      <xdr:col>15</xdr:col>
      <xdr:colOff>11206</xdr:colOff>
      <xdr:row>727</xdr:row>
      <xdr:rowOff>33617</xdr:rowOff>
    </xdr:to>
    <xdr:cxnSp macro="">
      <xdr:nvCxnSpPr>
        <xdr:cNvPr id="9" name="直線コネクタ 8"/>
        <xdr:cNvCxnSpPr/>
      </xdr:nvCxnSpPr>
      <xdr:spPr>
        <a:xfrm flipH="1">
          <a:off x="3031105" y="38380147"/>
          <a:ext cx="5689" cy="369794"/>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5517</xdr:colOff>
      <xdr:row>726</xdr:row>
      <xdr:rowOff>11206</xdr:rowOff>
    </xdr:from>
    <xdr:to>
      <xdr:col>37</xdr:col>
      <xdr:colOff>11206</xdr:colOff>
      <xdr:row>727</xdr:row>
      <xdr:rowOff>33617</xdr:rowOff>
    </xdr:to>
    <xdr:cxnSp macro="">
      <xdr:nvCxnSpPr>
        <xdr:cNvPr id="14" name="直線コネクタ 13"/>
        <xdr:cNvCxnSpPr/>
      </xdr:nvCxnSpPr>
      <xdr:spPr>
        <a:xfrm flipH="1">
          <a:off x="7468635" y="38380147"/>
          <a:ext cx="5689" cy="369794"/>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723</xdr:row>
      <xdr:rowOff>336177</xdr:rowOff>
    </xdr:from>
    <xdr:to>
      <xdr:col>26</xdr:col>
      <xdr:colOff>11206</xdr:colOff>
      <xdr:row>726</xdr:row>
      <xdr:rowOff>22412</xdr:rowOff>
    </xdr:to>
    <xdr:cxnSp macro="">
      <xdr:nvCxnSpPr>
        <xdr:cNvPr id="12" name="直線コネクタ 11"/>
        <xdr:cNvCxnSpPr>
          <a:stCxn id="2" idx="2"/>
        </xdr:cNvCxnSpPr>
      </xdr:nvCxnSpPr>
      <xdr:spPr>
        <a:xfrm>
          <a:off x="5244353" y="37662971"/>
          <a:ext cx="11206" cy="7283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731</xdr:row>
      <xdr:rowOff>280147</xdr:rowOff>
    </xdr:from>
    <xdr:to>
      <xdr:col>21</xdr:col>
      <xdr:colOff>0</xdr:colOff>
      <xdr:row>735</xdr:row>
      <xdr:rowOff>324971</xdr:rowOff>
    </xdr:to>
    <xdr:sp macro="" textlink="">
      <xdr:nvSpPr>
        <xdr:cNvPr id="13" name="大かっこ 12"/>
        <xdr:cNvSpPr/>
      </xdr:nvSpPr>
      <xdr:spPr>
        <a:xfrm>
          <a:off x="1815353" y="40386000"/>
          <a:ext cx="2420471" cy="1434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solidFill>
                <a:sysClr val="windowText" lastClr="000000"/>
              </a:solidFill>
            </a:rPr>
            <a:t>音楽、演劇、美術、メディア芸術などの地域振興を目的とした事業、</a:t>
          </a:r>
          <a:r>
            <a:rPr kumimoji="1" lang="en-US" altLang="ja-JP" sz="1050">
              <a:solidFill>
                <a:sysClr val="windowText" lastClr="000000"/>
              </a:solidFill>
            </a:rPr>
            <a:t>2020</a:t>
          </a:r>
          <a:r>
            <a:rPr kumimoji="1" lang="ja-JP" altLang="en-US" sz="1050">
              <a:solidFill>
                <a:sysClr val="windowText" lastClr="000000"/>
              </a:solidFill>
            </a:rPr>
            <a:t>年東京オリンピック・パラリンピック競技大会の文化プログラムを見据えた文化事業、訪日外国人が鑑賞・体験できる事業を実施。</a:t>
          </a:r>
        </a:p>
      </xdr:txBody>
    </xdr:sp>
    <xdr:clientData/>
  </xdr:twoCellAnchor>
  <xdr:twoCellAnchor>
    <xdr:from>
      <xdr:col>31</xdr:col>
      <xdr:colOff>44824</xdr:colOff>
      <xdr:row>731</xdr:row>
      <xdr:rowOff>280147</xdr:rowOff>
    </xdr:from>
    <xdr:to>
      <xdr:col>43</xdr:col>
      <xdr:colOff>44824</xdr:colOff>
      <xdr:row>733</xdr:row>
      <xdr:rowOff>280147</xdr:rowOff>
    </xdr:to>
    <xdr:sp macro="" textlink="">
      <xdr:nvSpPr>
        <xdr:cNvPr id="18" name="大かっこ 17"/>
        <xdr:cNvSpPr/>
      </xdr:nvSpPr>
      <xdr:spPr>
        <a:xfrm>
          <a:off x="6297706" y="40386000"/>
          <a:ext cx="2420471" cy="694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文化芸術の活動拠点の形成及び情報発信事業を実施。</a:t>
          </a:r>
        </a:p>
      </xdr:txBody>
    </xdr:sp>
    <xdr:clientData/>
  </xdr:twoCellAnchor>
  <xdr:twoCellAnchor>
    <xdr:from>
      <xdr:col>10</xdr:col>
      <xdr:colOff>134470</xdr:colOff>
      <xdr:row>727</xdr:row>
      <xdr:rowOff>89647</xdr:rowOff>
    </xdr:from>
    <xdr:to>
      <xdr:col>19</xdr:col>
      <xdr:colOff>112059</xdr:colOff>
      <xdr:row>728</xdr:row>
      <xdr:rowOff>0</xdr:rowOff>
    </xdr:to>
    <xdr:sp macro="" textlink="">
      <xdr:nvSpPr>
        <xdr:cNvPr id="15" name="正方形/長方形 14"/>
        <xdr:cNvSpPr/>
      </xdr:nvSpPr>
      <xdr:spPr>
        <a:xfrm>
          <a:off x="2151529" y="38805971"/>
          <a:ext cx="1792942" cy="2577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0</xdr:colOff>
      <xdr:row>727</xdr:row>
      <xdr:rowOff>89647</xdr:rowOff>
    </xdr:from>
    <xdr:to>
      <xdr:col>41</xdr:col>
      <xdr:colOff>190501</xdr:colOff>
      <xdr:row>728</xdr:row>
      <xdr:rowOff>59601</xdr:rowOff>
    </xdr:to>
    <xdr:sp macro="" textlink="">
      <xdr:nvSpPr>
        <xdr:cNvPr id="20" name="正方形/長方形 19"/>
        <xdr:cNvSpPr/>
      </xdr:nvSpPr>
      <xdr:spPr>
        <a:xfrm>
          <a:off x="6252882" y="38805971"/>
          <a:ext cx="2207560" cy="3173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145676</xdr:colOff>
      <xdr:row>721</xdr:row>
      <xdr:rowOff>280147</xdr:rowOff>
    </xdr:from>
    <xdr:to>
      <xdr:col>49</xdr:col>
      <xdr:colOff>11206</xdr:colOff>
      <xdr:row>724</xdr:row>
      <xdr:rowOff>100853</xdr:rowOff>
    </xdr:to>
    <xdr:sp macro="" textlink="">
      <xdr:nvSpPr>
        <xdr:cNvPr id="16" name="正方形/長方形 15"/>
        <xdr:cNvSpPr/>
      </xdr:nvSpPr>
      <xdr:spPr>
        <a:xfrm>
          <a:off x="6801970" y="36912176"/>
          <a:ext cx="3092824" cy="8628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諸謝金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職員旅費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委員等旅費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　　　　　を含む。</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庁費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41</xdr:col>
      <xdr:colOff>100852</xdr:colOff>
      <xdr:row>721</xdr:row>
      <xdr:rowOff>235324</xdr:rowOff>
    </xdr:from>
    <xdr:to>
      <xdr:col>43</xdr:col>
      <xdr:colOff>100852</xdr:colOff>
      <xdr:row>724</xdr:row>
      <xdr:rowOff>100854</xdr:rowOff>
    </xdr:to>
    <xdr:sp macro="" textlink="">
      <xdr:nvSpPr>
        <xdr:cNvPr id="19" name="右中かっこ 18"/>
        <xdr:cNvSpPr/>
      </xdr:nvSpPr>
      <xdr:spPr>
        <a:xfrm>
          <a:off x="8370793" y="36867353"/>
          <a:ext cx="403412" cy="907677"/>
        </a:xfrm>
        <a:prstGeom prst="rightBrace">
          <a:avLst>
            <a:gd name="adj1" fmla="val 8333"/>
            <a:gd name="adj2" fmla="val 5864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38</xdr:col>
          <xdr:colOff>28575</xdr:colOff>
          <xdr:row>1076</xdr:row>
          <xdr:rowOff>19050</xdr:rowOff>
        </xdr:from>
        <xdr:to>
          <xdr:col>44</xdr:col>
          <xdr:colOff>152400</xdr:colOff>
          <xdr:row>1076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89" zoomScale="75" zoomScaleNormal="75" zoomScaleSheetLayoutView="75" zoomScalePageLayoutView="85" workbookViewId="0">
      <selection activeCell="BJ710" sqref="BJ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c r="AR2" s="363"/>
      <c r="AS2" s="52" t="str">
        <f>IF(OR(AQ2="　", AQ2=""), "", "-")</f>
        <v/>
      </c>
      <c r="AT2" s="364">
        <v>347</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563</v>
      </c>
      <c r="AK3" s="502"/>
      <c r="AL3" s="502"/>
      <c r="AM3" s="502"/>
      <c r="AN3" s="502"/>
      <c r="AO3" s="502"/>
      <c r="AP3" s="502"/>
      <c r="AQ3" s="502"/>
      <c r="AR3" s="502"/>
      <c r="AS3" s="502"/>
      <c r="AT3" s="502"/>
      <c r="AU3" s="502"/>
      <c r="AV3" s="502"/>
      <c r="AW3" s="502"/>
      <c r="AX3" s="24" t="s">
        <v>74</v>
      </c>
    </row>
    <row r="4" spans="1:50" ht="24.75" customHeight="1" x14ac:dyDescent="0.15">
      <c r="A4" s="699" t="s">
        <v>29</v>
      </c>
      <c r="B4" s="700"/>
      <c r="C4" s="700"/>
      <c r="D4" s="700"/>
      <c r="E4" s="700"/>
      <c r="F4" s="700"/>
      <c r="G4" s="675" t="s">
        <v>519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520</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1" t="s">
        <v>82</v>
      </c>
      <c r="H5" s="522"/>
      <c r="I5" s="522"/>
      <c r="J5" s="522"/>
      <c r="K5" s="522"/>
      <c r="L5" s="522"/>
      <c r="M5" s="523" t="s">
        <v>75</v>
      </c>
      <c r="N5" s="524"/>
      <c r="O5" s="524"/>
      <c r="P5" s="524"/>
      <c r="Q5" s="524"/>
      <c r="R5" s="525"/>
      <c r="S5" s="526" t="s">
        <v>140</v>
      </c>
      <c r="T5" s="522"/>
      <c r="U5" s="522"/>
      <c r="V5" s="522"/>
      <c r="W5" s="522"/>
      <c r="X5" s="527"/>
      <c r="Y5" s="691" t="s">
        <v>3</v>
      </c>
      <c r="Z5" s="692"/>
      <c r="AA5" s="692"/>
      <c r="AB5" s="692"/>
      <c r="AC5" s="692"/>
      <c r="AD5" s="693"/>
      <c r="AE5" s="694" t="s">
        <v>617</v>
      </c>
      <c r="AF5" s="694"/>
      <c r="AG5" s="694"/>
      <c r="AH5" s="694"/>
      <c r="AI5" s="694"/>
      <c r="AJ5" s="694"/>
      <c r="AK5" s="694"/>
      <c r="AL5" s="694"/>
      <c r="AM5" s="694"/>
      <c r="AN5" s="694"/>
      <c r="AO5" s="694"/>
      <c r="AP5" s="695"/>
      <c r="AQ5" s="696" t="s">
        <v>618</v>
      </c>
      <c r="AR5" s="697"/>
      <c r="AS5" s="697"/>
      <c r="AT5" s="697"/>
      <c r="AU5" s="697"/>
      <c r="AV5" s="697"/>
      <c r="AW5" s="697"/>
      <c r="AX5" s="698"/>
    </row>
    <row r="6" spans="1:50" ht="39" customHeight="1" x14ac:dyDescent="0.15">
      <c r="A6" s="701" t="s">
        <v>4</v>
      </c>
      <c r="B6" s="702"/>
      <c r="C6" s="702"/>
      <c r="D6" s="702"/>
      <c r="E6" s="702"/>
      <c r="F6" s="702"/>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2" t="s">
        <v>24</v>
      </c>
      <c r="B7" s="803"/>
      <c r="C7" s="803"/>
      <c r="D7" s="803"/>
      <c r="E7" s="803"/>
      <c r="F7" s="804"/>
      <c r="G7" s="805" t="s">
        <v>625</v>
      </c>
      <c r="H7" s="806"/>
      <c r="I7" s="806"/>
      <c r="J7" s="806"/>
      <c r="K7" s="806"/>
      <c r="L7" s="806"/>
      <c r="M7" s="806"/>
      <c r="N7" s="806"/>
      <c r="O7" s="806"/>
      <c r="P7" s="806"/>
      <c r="Q7" s="806"/>
      <c r="R7" s="806"/>
      <c r="S7" s="806"/>
      <c r="T7" s="806"/>
      <c r="U7" s="806"/>
      <c r="V7" s="806"/>
      <c r="W7" s="806"/>
      <c r="X7" s="807"/>
      <c r="Y7" s="361" t="s">
        <v>5</v>
      </c>
      <c r="Z7" s="245"/>
      <c r="AA7" s="245"/>
      <c r="AB7" s="245"/>
      <c r="AC7" s="245"/>
      <c r="AD7" s="362"/>
      <c r="AE7" s="351" t="s">
        <v>562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2" t="s">
        <v>414</v>
      </c>
      <c r="B8" s="803"/>
      <c r="C8" s="803"/>
      <c r="D8" s="803"/>
      <c r="E8" s="803"/>
      <c r="F8" s="804"/>
      <c r="G8" s="95" t="str">
        <f>入力規則等!A26</f>
        <v>観光立国、地方創生</v>
      </c>
      <c r="H8" s="96"/>
      <c r="I8" s="96"/>
      <c r="J8" s="96"/>
      <c r="K8" s="96"/>
      <c r="L8" s="96"/>
      <c r="M8" s="96"/>
      <c r="N8" s="96"/>
      <c r="O8" s="96"/>
      <c r="P8" s="96"/>
      <c r="Q8" s="96"/>
      <c r="R8" s="96"/>
      <c r="S8" s="96"/>
      <c r="T8" s="96"/>
      <c r="U8" s="96"/>
      <c r="V8" s="96"/>
      <c r="W8" s="96"/>
      <c r="X8" s="97"/>
      <c r="Y8" s="528" t="s">
        <v>415</v>
      </c>
      <c r="Z8" s="529"/>
      <c r="AA8" s="529"/>
      <c r="AB8" s="529"/>
      <c r="AC8" s="529"/>
      <c r="AD8" s="530"/>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63.75" customHeight="1" x14ac:dyDescent="0.15">
      <c r="A9" s="531" t="s">
        <v>25</v>
      </c>
      <c r="B9" s="532"/>
      <c r="C9" s="532"/>
      <c r="D9" s="532"/>
      <c r="E9" s="532"/>
      <c r="F9" s="532"/>
      <c r="G9" s="533" t="s">
        <v>626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79.5" customHeight="1" x14ac:dyDescent="0.15">
      <c r="A10" s="664" t="s">
        <v>34</v>
      </c>
      <c r="B10" s="665"/>
      <c r="C10" s="665"/>
      <c r="D10" s="665"/>
      <c r="E10" s="665"/>
      <c r="F10" s="665"/>
      <c r="G10" s="666" t="s">
        <v>616</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21.75" customHeight="1" x14ac:dyDescent="0.15">
      <c r="A11" s="664" t="s">
        <v>6</v>
      </c>
      <c r="B11" s="665"/>
      <c r="C11" s="665"/>
      <c r="D11" s="665"/>
      <c r="E11" s="665"/>
      <c r="F11" s="713"/>
      <c r="G11" s="688" t="str">
        <f>入力規則等!P10</f>
        <v>委託・請負、補助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2" t="s">
        <v>26</v>
      </c>
      <c r="B12" s="633"/>
      <c r="C12" s="633"/>
      <c r="D12" s="633"/>
      <c r="E12" s="633"/>
      <c r="F12" s="634"/>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t="s">
        <v>521</v>
      </c>
      <c r="Q13" s="220"/>
      <c r="R13" s="220"/>
      <c r="S13" s="220"/>
      <c r="T13" s="220"/>
      <c r="U13" s="220"/>
      <c r="V13" s="221"/>
      <c r="W13" s="219" t="s">
        <v>522</v>
      </c>
      <c r="X13" s="220"/>
      <c r="Y13" s="220"/>
      <c r="Z13" s="220"/>
      <c r="AA13" s="220"/>
      <c r="AB13" s="220"/>
      <c r="AC13" s="221"/>
      <c r="AD13" s="219">
        <v>2621</v>
      </c>
      <c r="AE13" s="220"/>
      <c r="AF13" s="220"/>
      <c r="AG13" s="220"/>
      <c r="AH13" s="220"/>
      <c r="AI13" s="220"/>
      <c r="AJ13" s="221"/>
      <c r="AK13" s="219">
        <v>2790</v>
      </c>
      <c r="AL13" s="220"/>
      <c r="AM13" s="220"/>
      <c r="AN13" s="220"/>
      <c r="AO13" s="220"/>
      <c r="AP13" s="220"/>
      <c r="AQ13" s="221"/>
      <c r="AR13" s="358">
        <v>4552</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523</v>
      </c>
      <c r="Q14" s="220"/>
      <c r="R14" s="220"/>
      <c r="S14" s="220"/>
      <c r="T14" s="220"/>
      <c r="U14" s="220"/>
      <c r="V14" s="221"/>
      <c r="W14" s="219" t="s">
        <v>524</v>
      </c>
      <c r="X14" s="220"/>
      <c r="Y14" s="220"/>
      <c r="Z14" s="220"/>
      <c r="AA14" s="220"/>
      <c r="AB14" s="220"/>
      <c r="AC14" s="221"/>
      <c r="AD14" s="219">
        <v>-29</v>
      </c>
      <c r="AE14" s="220"/>
      <c r="AF14" s="220"/>
      <c r="AG14" s="220"/>
      <c r="AH14" s="220"/>
      <c r="AI14" s="220"/>
      <c r="AJ14" s="221"/>
      <c r="AK14" s="219" t="s">
        <v>628</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525</v>
      </c>
      <c r="Q15" s="220"/>
      <c r="R15" s="220"/>
      <c r="S15" s="220"/>
      <c r="T15" s="220"/>
      <c r="U15" s="220"/>
      <c r="V15" s="221"/>
      <c r="W15" s="219" t="s">
        <v>524</v>
      </c>
      <c r="X15" s="220"/>
      <c r="Y15" s="220"/>
      <c r="Z15" s="220"/>
      <c r="AA15" s="220"/>
      <c r="AB15" s="220"/>
      <c r="AC15" s="221"/>
      <c r="AD15" s="219" t="s">
        <v>525</v>
      </c>
      <c r="AE15" s="220"/>
      <c r="AF15" s="220"/>
      <c r="AG15" s="220"/>
      <c r="AH15" s="220"/>
      <c r="AI15" s="220"/>
      <c r="AJ15" s="221"/>
      <c r="AK15" s="219" t="s">
        <v>627</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521</v>
      </c>
      <c r="Q16" s="220"/>
      <c r="R16" s="220"/>
      <c r="S16" s="220"/>
      <c r="T16" s="220"/>
      <c r="U16" s="220"/>
      <c r="V16" s="221"/>
      <c r="W16" s="219" t="s">
        <v>521</v>
      </c>
      <c r="X16" s="220"/>
      <c r="Y16" s="220"/>
      <c r="Z16" s="220"/>
      <c r="AA16" s="220"/>
      <c r="AB16" s="220"/>
      <c r="AC16" s="221"/>
      <c r="AD16" s="219" t="s">
        <v>525</v>
      </c>
      <c r="AE16" s="220"/>
      <c r="AF16" s="220"/>
      <c r="AG16" s="220"/>
      <c r="AH16" s="220"/>
      <c r="AI16" s="220"/>
      <c r="AJ16" s="221"/>
      <c r="AK16" s="219" t="s">
        <v>627</v>
      </c>
      <c r="AL16" s="220"/>
      <c r="AM16" s="220"/>
      <c r="AN16" s="220"/>
      <c r="AO16" s="220"/>
      <c r="AP16" s="220"/>
      <c r="AQ16" s="221"/>
      <c r="AR16" s="669"/>
      <c r="AS16" s="670"/>
      <c r="AT16" s="670"/>
      <c r="AU16" s="670"/>
      <c r="AV16" s="670"/>
      <c r="AW16" s="670"/>
      <c r="AX16" s="671"/>
    </row>
    <row r="17" spans="1:50" ht="24.75" customHeight="1" x14ac:dyDescent="0.15">
      <c r="A17" s="635"/>
      <c r="B17" s="636"/>
      <c r="C17" s="636"/>
      <c r="D17" s="636"/>
      <c r="E17" s="636"/>
      <c r="F17" s="637"/>
      <c r="G17" s="642"/>
      <c r="H17" s="643"/>
      <c r="I17" s="536" t="s">
        <v>57</v>
      </c>
      <c r="J17" s="577"/>
      <c r="K17" s="577"/>
      <c r="L17" s="577"/>
      <c r="M17" s="577"/>
      <c r="N17" s="577"/>
      <c r="O17" s="578"/>
      <c r="P17" s="219" t="s">
        <v>521</v>
      </c>
      <c r="Q17" s="220"/>
      <c r="R17" s="220"/>
      <c r="S17" s="220"/>
      <c r="T17" s="220"/>
      <c r="U17" s="220"/>
      <c r="V17" s="221"/>
      <c r="W17" s="219" t="s">
        <v>521</v>
      </c>
      <c r="X17" s="220"/>
      <c r="Y17" s="220"/>
      <c r="Z17" s="220"/>
      <c r="AA17" s="220"/>
      <c r="AB17" s="220"/>
      <c r="AC17" s="221"/>
      <c r="AD17" s="219" t="s">
        <v>523</v>
      </c>
      <c r="AE17" s="220"/>
      <c r="AF17" s="220"/>
      <c r="AG17" s="220"/>
      <c r="AH17" s="220"/>
      <c r="AI17" s="220"/>
      <c r="AJ17" s="221"/>
      <c r="AK17" s="219" t="s">
        <v>628</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8" t="s">
        <v>22</v>
      </c>
      <c r="J18" s="709"/>
      <c r="K18" s="709"/>
      <c r="L18" s="709"/>
      <c r="M18" s="709"/>
      <c r="N18" s="709"/>
      <c r="O18" s="710"/>
      <c r="P18" s="515">
        <f>SUM(P13:V17)</f>
        <v>0</v>
      </c>
      <c r="Q18" s="516"/>
      <c r="R18" s="516"/>
      <c r="S18" s="516"/>
      <c r="T18" s="516"/>
      <c r="U18" s="516"/>
      <c r="V18" s="517"/>
      <c r="W18" s="515">
        <f>SUM(W13:AC17)</f>
        <v>0</v>
      </c>
      <c r="X18" s="516"/>
      <c r="Y18" s="516"/>
      <c r="Z18" s="516"/>
      <c r="AA18" s="516"/>
      <c r="AB18" s="516"/>
      <c r="AC18" s="517"/>
      <c r="AD18" s="515">
        <f>SUM(AD13:AJ17)</f>
        <v>2592</v>
      </c>
      <c r="AE18" s="516"/>
      <c r="AF18" s="516"/>
      <c r="AG18" s="516"/>
      <c r="AH18" s="516"/>
      <c r="AI18" s="516"/>
      <c r="AJ18" s="517"/>
      <c r="AK18" s="515">
        <f>SUM(AK13:AQ17)</f>
        <v>2790</v>
      </c>
      <c r="AL18" s="516"/>
      <c r="AM18" s="516"/>
      <c r="AN18" s="516"/>
      <c r="AO18" s="516"/>
      <c r="AP18" s="516"/>
      <c r="AQ18" s="517"/>
      <c r="AR18" s="515">
        <f>SUM(AR13:AX17)</f>
        <v>4552</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t="s">
        <v>523</v>
      </c>
      <c r="Q19" s="220"/>
      <c r="R19" s="220"/>
      <c r="S19" s="220"/>
      <c r="T19" s="220"/>
      <c r="U19" s="220"/>
      <c r="V19" s="221"/>
      <c r="W19" s="219" t="s">
        <v>523</v>
      </c>
      <c r="X19" s="220"/>
      <c r="Y19" s="220"/>
      <c r="Z19" s="220"/>
      <c r="AA19" s="220"/>
      <c r="AB19" s="220"/>
      <c r="AC19" s="221"/>
      <c r="AD19" s="219">
        <v>2533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0.97723765432098764</v>
      </c>
      <c r="AE20" s="520"/>
      <c r="AF20" s="520"/>
      <c r="AG20" s="520"/>
      <c r="AH20" s="520"/>
      <c r="AI20" s="520"/>
      <c r="AJ20" s="520"/>
      <c r="AK20" s="514"/>
      <c r="AL20" s="514"/>
      <c r="AM20" s="514"/>
      <c r="AN20" s="514"/>
      <c r="AO20" s="514"/>
      <c r="AP20" s="514"/>
      <c r="AQ20" s="707"/>
      <c r="AR20" s="707"/>
      <c r="AS20" s="707"/>
      <c r="AT20" s="707"/>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371</v>
      </c>
      <c r="AT22" s="114"/>
      <c r="AU22" s="336">
        <v>32</v>
      </c>
      <c r="AV22" s="336"/>
      <c r="AW22" s="365" t="s">
        <v>313</v>
      </c>
      <c r="AX22" s="366"/>
    </row>
    <row r="23" spans="1:50" ht="22.5" customHeight="1" x14ac:dyDescent="0.15">
      <c r="A23" s="490"/>
      <c r="B23" s="488"/>
      <c r="C23" s="488"/>
      <c r="D23" s="488"/>
      <c r="E23" s="488"/>
      <c r="F23" s="489"/>
      <c r="G23" s="463" t="s">
        <v>621</v>
      </c>
      <c r="H23" s="464"/>
      <c r="I23" s="464"/>
      <c r="J23" s="464"/>
      <c r="K23" s="464"/>
      <c r="L23" s="464"/>
      <c r="M23" s="464"/>
      <c r="N23" s="464"/>
      <c r="O23" s="465"/>
      <c r="P23" s="102" t="s">
        <v>624</v>
      </c>
      <c r="Q23" s="102"/>
      <c r="R23" s="102"/>
      <c r="S23" s="102"/>
      <c r="T23" s="102"/>
      <c r="U23" s="102"/>
      <c r="V23" s="102"/>
      <c r="W23" s="102"/>
      <c r="X23" s="131"/>
      <c r="Y23" s="213" t="s">
        <v>14</v>
      </c>
      <c r="Z23" s="472"/>
      <c r="AA23" s="473"/>
      <c r="AB23" s="499" t="s">
        <v>16</v>
      </c>
      <c r="AC23" s="499"/>
      <c r="AD23" s="499"/>
      <c r="AE23" s="316" t="s">
        <v>527</v>
      </c>
      <c r="AF23" s="317"/>
      <c r="AG23" s="317"/>
      <c r="AH23" s="317"/>
      <c r="AI23" s="316" t="s">
        <v>530</v>
      </c>
      <c r="AJ23" s="317"/>
      <c r="AK23" s="317"/>
      <c r="AL23" s="317"/>
      <c r="AM23" s="316">
        <v>81</v>
      </c>
      <c r="AN23" s="317"/>
      <c r="AO23" s="317"/>
      <c r="AP23" s="317"/>
      <c r="AQ23" s="91" t="s">
        <v>564</v>
      </c>
      <c r="AR23" s="92"/>
      <c r="AS23" s="92"/>
      <c r="AT23" s="93"/>
      <c r="AU23" s="317" t="s">
        <v>569</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16</v>
      </c>
      <c r="AC24" s="499"/>
      <c r="AD24" s="499"/>
      <c r="AE24" s="316" t="s">
        <v>528</v>
      </c>
      <c r="AF24" s="317"/>
      <c r="AG24" s="317"/>
      <c r="AH24" s="317"/>
      <c r="AI24" s="316" t="s">
        <v>528</v>
      </c>
      <c r="AJ24" s="317"/>
      <c r="AK24" s="317"/>
      <c r="AL24" s="317"/>
      <c r="AM24" s="316" t="s">
        <v>619</v>
      </c>
      <c r="AN24" s="317"/>
      <c r="AO24" s="317"/>
      <c r="AP24" s="317"/>
      <c r="AQ24" s="91">
        <v>92</v>
      </c>
      <c r="AR24" s="92"/>
      <c r="AS24" s="92"/>
      <c r="AT24" s="93"/>
      <c r="AU24" s="317">
        <v>100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529</v>
      </c>
      <c r="AF25" s="317"/>
      <c r="AG25" s="317"/>
      <c r="AH25" s="317"/>
      <c r="AI25" s="316" t="s">
        <v>529</v>
      </c>
      <c r="AJ25" s="317"/>
      <c r="AK25" s="317"/>
      <c r="AL25" s="317"/>
      <c r="AM25" s="316" t="s">
        <v>620</v>
      </c>
      <c r="AN25" s="317"/>
      <c r="AO25" s="317"/>
      <c r="AP25" s="317"/>
      <c r="AQ25" s="91" t="s">
        <v>564</v>
      </c>
      <c r="AR25" s="92"/>
      <c r="AS25" s="92"/>
      <c r="AT25" s="93"/>
      <c r="AU25" s="317" t="s">
        <v>570</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v>30</v>
      </c>
      <c r="AR27" s="127"/>
      <c r="AS27" s="113" t="s">
        <v>371</v>
      </c>
      <c r="AT27" s="114"/>
      <c r="AU27" s="336">
        <v>32</v>
      </c>
      <c r="AV27" s="336"/>
      <c r="AW27" s="365" t="s">
        <v>313</v>
      </c>
      <c r="AX27" s="366"/>
    </row>
    <row r="28" spans="1:50" ht="22.5" customHeight="1" x14ac:dyDescent="0.15">
      <c r="A28" s="490"/>
      <c r="B28" s="488"/>
      <c r="C28" s="488"/>
      <c r="D28" s="488"/>
      <c r="E28" s="488"/>
      <c r="F28" s="489"/>
      <c r="G28" s="463" t="s">
        <v>571</v>
      </c>
      <c r="H28" s="464"/>
      <c r="I28" s="464"/>
      <c r="J28" s="464"/>
      <c r="K28" s="464"/>
      <c r="L28" s="464"/>
      <c r="M28" s="464"/>
      <c r="N28" s="464"/>
      <c r="O28" s="465"/>
      <c r="P28" s="102" t="s">
        <v>526</v>
      </c>
      <c r="Q28" s="102"/>
      <c r="R28" s="102"/>
      <c r="S28" s="102"/>
      <c r="T28" s="102"/>
      <c r="U28" s="102"/>
      <c r="V28" s="102"/>
      <c r="W28" s="102"/>
      <c r="X28" s="131"/>
      <c r="Y28" s="213" t="s">
        <v>14</v>
      </c>
      <c r="Z28" s="472"/>
      <c r="AA28" s="473"/>
      <c r="AB28" s="499" t="s">
        <v>16</v>
      </c>
      <c r="AC28" s="499"/>
      <c r="AD28" s="499"/>
      <c r="AE28" s="316" t="s">
        <v>521</v>
      </c>
      <c r="AF28" s="317"/>
      <c r="AG28" s="317"/>
      <c r="AH28" s="317"/>
      <c r="AI28" s="316" t="s">
        <v>528</v>
      </c>
      <c r="AJ28" s="317"/>
      <c r="AK28" s="317"/>
      <c r="AL28" s="317"/>
      <c r="AM28" s="316">
        <v>86</v>
      </c>
      <c r="AN28" s="317"/>
      <c r="AO28" s="317"/>
      <c r="AP28" s="317"/>
      <c r="AQ28" s="91" t="s">
        <v>565</v>
      </c>
      <c r="AR28" s="92"/>
      <c r="AS28" s="92"/>
      <c r="AT28" s="93"/>
      <c r="AU28" s="317" t="s">
        <v>569</v>
      </c>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16</v>
      </c>
      <c r="AC29" s="499"/>
      <c r="AD29" s="499"/>
      <c r="AE29" s="316" t="s">
        <v>531</v>
      </c>
      <c r="AF29" s="317"/>
      <c r="AG29" s="317"/>
      <c r="AH29" s="317"/>
      <c r="AI29" s="316" t="s">
        <v>521</v>
      </c>
      <c r="AJ29" s="317"/>
      <c r="AK29" s="317"/>
      <c r="AL29" s="317"/>
      <c r="AM29" s="316" t="s">
        <v>620</v>
      </c>
      <c r="AN29" s="317"/>
      <c r="AO29" s="317"/>
      <c r="AP29" s="317"/>
      <c r="AQ29" s="91">
        <v>94</v>
      </c>
      <c r="AR29" s="92"/>
      <c r="AS29" s="92"/>
      <c r="AT29" s="93"/>
      <c r="AU29" s="317">
        <v>100</v>
      </c>
      <c r="AV29" s="317"/>
      <c r="AW29" s="317"/>
      <c r="AX29" s="319"/>
    </row>
    <row r="30" spans="1:50" ht="2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t="s">
        <v>528</v>
      </c>
      <c r="AF30" s="317"/>
      <c r="AG30" s="317"/>
      <c r="AH30" s="317"/>
      <c r="AI30" s="316" t="s">
        <v>525</v>
      </c>
      <c r="AJ30" s="317"/>
      <c r="AK30" s="317"/>
      <c r="AL30" s="317"/>
      <c r="AM30" s="316" t="s">
        <v>620</v>
      </c>
      <c r="AN30" s="317"/>
      <c r="AO30" s="317"/>
      <c r="AP30" s="317"/>
      <c r="AQ30" s="91" t="s">
        <v>566</v>
      </c>
      <c r="AR30" s="92"/>
      <c r="AS30" s="92"/>
      <c r="AT30" s="93"/>
      <c r="AU30" s="317" t="s">
        <v>569</v>
      </c>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655"/>
      <c r="AC34" s="655"/>
      <c r="AD34" s="65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655"/>
      <c r="AC39" s="655"/>
      <c r="AD39" s="65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655"/>
      <c r="AC44" s="655"/>
      <c r="AD44" s="65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6" t="s">
        <v>487</v>
      </c>
      <c r="B46" s="817"/>
      <c r="C46" s="817"/>
      <c r="D46" s="817"/>
      <c r="E46" s="817"/>
      <c r="F46" s="818"/>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9"/>
      <c r="B49" s="820"/>
      <c r="C49" s="820"/>
      <c r="D49" s="820"/>
      <c r="E49" s="820"/>
      <c r="F49" s="821"/>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9"/>
      <c r="B50" s="820"/>
      <c r="C50" s="820"/>
      <c r="D50" s="820"/>
      <c r="E50" s="820"/>
      <c r="F50" s="821"/>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2" t="s">
        <v>514</v>
      </c>
      <c r="B51" s="873"/>
      <c r="C51" s="873"/>
      <c r="D51" s="873"/>
      <c r="E51" s="870" t="s">
        <v>507</v>
      </c>
      <c r="F51" s="871"/>
      <c r="G51" s="59" t="s">
        <v>387</v>
      </c>
      <c r="H51" s="800"/>
      <c r="I51" s="398"/>
      <c r="J51" s="398"/>
      <c r="K51" s="398"/>
      <c r="L51" s="398"/>
      <c r="M51" s="398"/>
      <c r="N51" s="398"/>
      <c r="O51" s="801"/>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7" t="s">
        <v>277</v>
      </c>
      <c r="B53" s="824" t="s">
        <v>274</v>
      </c>
      <c r="C53" s="458"/>
      <c r="D53" s="458"/>
      <c r="E53" s="458"/>
      <c r="F53" s="459"/>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7"/>
      <c r="B54" s="824"/>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4"/>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4"/>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5"/>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3"/>
      <c r="R60" s="793"/>
      <c r="S60" s="793"/>
      <c r="T60" s="793"/>
      <c r="U60" s="793"/>
      <c r="V60" s="793"/>
      <c r="W60" s="793"/>
      <c r="X60" s="794"/>
      <c r="Y60" s="724" t="s">
        <v>69</v>
      </c>
      <c r="Z60" s="725"/>
      <c r="AA60" s="726"/>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5"/>
      <c r="Q61" s="795"/>
      <c r="R61" s="795"/>
      <c r="S61" s="795"/>
      <c r="T61" s="795"/>
      <c r="U61" s="795"/>
      <c r="V61" s="795"/>
      <c r="W61" s="795"/>
      <c r="X61" s="796"/>
      <c r="Y61" s="706" t="s">
        <v>61</v>
      </c>
      <c r="Z61" s="434"/>
      <c r="AA61" s="435"/>
      <c r="AB61" s="655"/>
      <c r="AC61" s="655"/>
      <c r="AD61" s="65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7"/>
      <c r="Y62" s="706"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3"/>
      <c r="R65" s="793"/>
      <c r="S65" s="793"/>
      <c r="T65" s="793"/>
      <c r="U65" s="793"/>
      <c r="V65" s="793"/>
      <c r="W65" s="793"/>
      <c r="X65" s="794"/>
      <c r="Y65" s="724" t="s">
        <v>69</v>
      </c>
      <c r="Z65" s="725"/>
      <c r="AA65" s="726"/>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5"/>
      <c r="Q66" s="795"/>
      <c r="R66" s="795"/>
      <c r="S66" s="795"/>
      <c r="T66" s="795"/>
      <c r="U66" s="795"/>
      <c r="V66" s="795"/>
      <c r="W66" s="795"/>
      <c r="X66" s="796"/>
      <c r="Y66" s="706" t="s">
        <v>61</v>
      </c>
      <c r="Z66" s="434"/>
      <c r="AA66" s="435"/>
      <c r="AB66" s="655"/>
      <c r="AC66" s="655"/>
      <c r="AD66" s="65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7"/>
      <c r="Y67" s="706"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3"/>
      <c r="R70" s="793"/>
      <c r="S70" s="793"/>
      <c r="T70" s="793"/>
      <c r="U70" s="793"/>
      <c r="V70" s="793"/>
      <c r="W70" s="793"/>
      <c r="X70" s="794"/>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5"/>
      <c r="Q71" s="795"/>
      <c r="R71" s="795"/>
      <c r="S71" s="795"/>
      <c r="T71" s="795"/>
      <c r="U71" s="795"/>
      <c r="V71" s="795"/>
      <c r="W71" s="795"/>
      <c r="X71" s="796"/>
      <c r="Y71" s="706" t="s">
        <v>61</v>
      </c>
      <c r="Z71" s="434"/>
      <c r="AA71" s="435"/>
      <c r="AB71" s="790"/>
      <c r="AC71" s="791"/>
      <c r="AD71" s="79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7"/>
      <c r="C72" s="827"/>
      <c r="D72" s="827"/>
      <c r="E72" s="827"/>
      <c r="F72" s="828"/>
      <c r="G72" s="474"/>
      <c r="H72" s="154"/>
      <c r="I72" s="154"/>
      <c r="J72" s="154"/>
      <c r="K72" s="154"/>
      <c r="L72" s="154"/>
      <c r="M72" s="154"/>
      <c r="N72" s="154"/>
      <c r="O72" s="475"/>
      <c r="P72" s="822"/>
      <c r="Q72" s="822"/>
      <c r="R72" s="822"/>
      <c r="S72" s="822"/>
      <c r="T72" s="822"/>
      <c r="U72" s="822"/>
      <c r="V72" s="822"/>
      <c r="W72" s="822"/>
      <c r="X72" s="823"/>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532</v>
      </c>
      <c r="H74" s="102"/>
      <c r="I74" s="102"/>
      <c r="J74" s="102"/>
      <c r="K74" s="102"/>
      <c r="L74" s="102"/>
      <c r="M74" s="102"/>
      <c r="N74" s="102"/>
      <c r="O74" s="102"/>
      <c r="P74" s="102"/>
      <c r="Q74" s="102"/>
      <c r="R74" s="102"/>
      <c r="S74" s="102"/>
      <c r="T74" s="102"/>
      <c r="U74" s="102"/>
      <c r="V74" s="102"/>
      <c r="W74" s="102"/>
      <c r="X74" s="131"/>
      <c r="Y74" s="826" t="s">
        <v>62</v>
      </c>
      <c r="Z74" s="692"/>
      <c r="AA74" s="693"/>
      <c r="AB74" s="484" t="s">
        <v>538</v>
      </c>
      <c r="AC74" s="484"/>
      <c r="AD74" s="484"/>
      <c r="AE74" s="298" t="s">
        <v>537</v>
      </c>
      <c r="AF74" s="298"/>
      <c r="AG74" s="298"/>
      <c r="AH74" s="298"/>
      <c r="AI74" s="298" t="s">
        <v>521</v>
      </c>
      <c r="AJ74" s="298"/>
      <c r="AK74" s="298"/>
      <c r="AL74" s="298"/>
      <c r="AM74" s="298">
        <v>123</v>
      </c>
      <c r="AN74" s="298"/>
      <c r="AO74" s="298"/>
      <c r="AP74" s="298"/>
      <c r="AQ74" s="298" t="s">
        <v>568</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538</v>
      </c>
      <c r="AC75" s="484"/>
      <c r="AD75" s="484"/>
      <c r="AE75" s="298" t="s">
        <v>525</v>
      </c>
      <c r="AF75" s="298"/>
      <c r="AG75" s="298"/>
      <c r="AH75" s="298"/>
      <c r="AI75" s="298" t="s">
        <v>525</v>
      </c>
      <c r="AJ75" s="298"/>
      <c r="AK75" s="298"/>
      <c r="AL75" s="298"/>
      <c r="AM75" s="298">
        <v>125</v>
      </c>
      <c r="AN75" s="298"/>
      <c r="AO75" s="298"/>
      <c r="AP75" s="298"/>
      <c r="AQ75" s="298">
        <v>139</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664</v>
      </c>
      <c r="AC89" s="250"/>
      <c r="AD89" s="251"/>
      <c r="AE89" s="298" t="s">
        <v>534</v>
      </c>
      <c r="AF89" s="298"/>
      <c r="AG89" s="298"/>
      <c r="AH89" s="298"/>
      <c r="AI89" s="298" t="s">
        <v>535</v>
      </c>
      <c r="AJ89" s="298"/>
      <c r="AK89" s="298"/>
      <c r="AL89" s="298"/>
      <c r="AM89" s="298">
        <v>21</v>
      </c>
      <c r="AN89" s="298"/>
      <c r="AO89" s="298"/>
      <c r="AP89" s="298"/>
      <c r="AQ89" s="316">
        <v>20</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663</v>
      </c>
      <c r="AC90" s="217"/>
      <c r="AD90" s="218"/>
      <c r="AE90" s="255" t="s">
        <v>536</v>
      </c>
      <c r="AF90" s="255"/>
      <c r="AG90" s="255"/>
      <c r="AH90" s="255"/>
      <c r="AI90" s="255" t="s">
        <v>537</v>
      </c>
      <c r="AJ90" s="255"/>
      <c r="AK90" s="255"/>
      <c r="AL90" s="255"/>
      <c r="AM90" s="255" t="s">
        <v>671</v>
      </c>
      <c r="AN90" s="255"/>
      <c r="AO90" s="255"/>
      <c r="AP90" s="255"/>
      <c r="AQ90" s="255" t="s">
        <v>662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539</v>
      </c>
      <c r="D104" s="233"/>
      <c r="E104" s="233"/>
      <c r="F104" s="233"/>
      <c r="G104" s="233"/>
      <c r="H104" s="233"/>
      <c r="I104" s="233"/>
      <c r="J104" s="233"/>
      <c r="K104" s="234"/>
      <c r="L104" s="219">
        <v>1</v>
      </c>
      <c r="M104" s="220"/>
      <c r="N104" s="220"/>
      <c r="O104" s="220"/>
      <c r="P104" s="220"/>
      <c r="Q104" s="221"/>
      <c r="R104" s="219">
        <v>1</v>
      </c>
      <c r="S104" s="220"/>
      <c r="T104" s="220"/>
      <c r="U104" s="220"/>
      <c r="V104" s="220"/>
      <c r="W104" s="221"/>
      <c r="X104" s="779" t="s">
        <v>670</v>
      </c>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2"/>
      <c r="B105" s="403"/>
      <c r="C105" s="235" t="s">
        <v>540</v>
      </c>
      <c r="D105" s="236"/>
      <c r="E105" s="236"/>
      <c r="F105" s="236"/>
      <c r="G105" s="236"/>
      <c r="H105" s="236"/>
      <c r="I105" s="236"/>
      <c r="J105" s="236"/>
      <c r="K105" s="237"/>
      <c r="L105" s="219">
        <v>1</v>
      </c>
      <c r="M105" s="220"/>
      <c r="N105" s="220"/>
      <c r="O105" s="220"/>
      <c r="P105" s="220"/>
      <c r="Q105" s="221"/>
      <c r="R105" s="219">
        <v>4</v>
      </c>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2"/>
      <c r="B106" s="403"/>
      <c r="C106" s="235" t="s">
        <v>541</v>
      </c>
      <c r="D106" s="236"/>
      <c r="E106" s="236"/>
      <c r="F106" s="236"/>
      <c r="G106" s="236"/>
      <c r="H106" s="236"/>
      <c r="I106" s="236"/>
      <c r="J106" s="236"/>
      <c r="K106" s="237"/>
      <c r="L106" s="219">
        <v>1</v>
      </c>
      <c r="M106" s="220"/>
      <c r="N106" s="220"/>
      <c r="O106" s="220"/>
      <c r="P106" s="220"/>
      <c r="Q106" s="221"/>
      <c r="R106" s="219">
        <v>3</v>
      </c>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2"/>
      <c r="B107" s="403"/>
      <c r="C107" s="235" t="s">
        <v>542</v>
      </c>
      <c r="D107" s="236"/>
      <c r="E107" s="236"/>
      <c r="F107" s="236"/>
      <c r="G107" s="236"/>
      <c r="H107" s="236"/>
      <c r="I107" s="236"/>
      <c r="J107" s="236"/>
      <c r="K107" s="237"/>
      <c r="L107" s="219">
        <v>1</v>
      </c>
      <c r="M107" s="220"/>
      <c r="N107" s="220"/>
      <c r="O107" s="220"/>
      <c r="P107" s="220"/>
      <c r="Q107" s="221"/>
      <c r="R107" s="219">
        <v>1</v>
      </c>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2"/>
      <c r="B108" s="403"/>
      <c r="C108" s="235" t="s">
        <v>543</v>
      </c>
      <c r="D108" s="236"/>
      <c r="E108" s="236"/>
      <c r="F108" s="236"/>
      <c r="G108" s="236"/>
      <c r="H108" s="236"/>
      <c r="I108" s="236"/>
      <c r="J108" s="236"/>
      <c r="K108" s="237"/>
      <c r="L108" s="219">
        <v>53</v>
      </c>
      <c r="M108" s="220"/>
      <c r="N108" s="220"/>
      <c r="O108" s="220"/>
      <c r="P108" s="220"/>
      <c r="Q108" s="221"/>
      <c r="R108" s="219">
        <v>53</v>
      </c>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2"/>
      <c r="B109" s="403"/>
      <c r="C109" s="406" t="s">
        <v>544</v>
      </c>
      <c r="D109" s="407"/>
      <c r="E109" s="407"/>
      <c r="F109" s="407"/>
      <c r="G109" s="407"/>
      <c r="H109" s="407"/>
      <c r="I109" s="407"/>
      <c r="J109" s="407"/>
      <c r="K109" s="408"/>
      <c r="L109" s="219">
        <v>2733</v>
      </c>
      <c r="M109" s="220"/>
      <c r="N109" s="220"/>
      <c r="O109" s="220"/>
      <c r="P109" s="220"/>
      <c r="Q109" s="221"/>
      <c r="R109" s="219">
        <v>4490</v>
      </c>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17.25" customHeight="1" thickBot="1" x14ac:dyDescent="0.2">
      <c r="A110" s="404"/>
      <c r="B110" s="405"/>
      <c r="C110" s="222" t="s">
        <v>22</v>
      </c>
      <c r="D110" s="223"/>
      <c r="E110" s="223"/>
      <c r="F110" s="223"/>
      <c r="G110" s="223"/>
      <c r="H110" s="223"/>
      <c r="I110" s="223"/>
      <c r="J110" s="223"/>
      <c r="K110" s="224"/>
      <c r="L110" s="811">
        <f>SUM(L104:Q109)</f>
        <v>2790</v>
      </c>
      <c r="M110" s="812"/>
      <c r="N110" s="812"/>
      <c r="O110" s="812"/>
      <c r="P110" s="812"/>
      <c r="Q110" s="813"/>
      <c r="R110" s="811">
        <f>SUM(R104:W109)</f>
        <v>4552</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18.75" customHeight="1" x14ac:dyDescent="0.15">
      <c r="A111" s="173" t="s">
        <v>391</v>
      </c>
      <c r="B111" s="162"/>
      <c r="C111" s="161" t="s">
        <v>388</v>
      </c>
      <c r="D111" s="162"/>
      <c r="E111" s="257" t="s">
        <v>429</v>
      </c>
      <c r="F111" s="258"/>
      <c r="G111" s="259" t="s">
        <v>644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20.25" customHeight="1" x14ac:dyDescent="0.15">
      <c r="A112" s="174"/>
      <c r="B112" s="164"/>
      <c r="C112" s="163"/>
      <c r="D112" s="164"/>
      <c r="E112" s="146" t="s">
        <v>428</v>
      </c>
      <c r="F112" s="147"/>
      <c r="G112" s="135" t="s">
        <v>633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606</v>
      </c>
      <c r="AR114" s="336"/>
      <c r="AS114" s="113" t="s">
        <v>371</v>
      </c>
      <c r="AT114" s="114"/>
      <c r="AU114" s="127">
        <v>32</v>
      </c>
      <c r="AV114" s="127"/>
      <c r="AW114" s="113" t="s">
        <v>313</v>
      </c>
      <c r="AX114" s="129"/>
    </row>
    <row r="115" spans="1:50" ht="28.5" customHeight="1" x14ac:dyDescent="0.15">
      <c r="A115" s="174"/>
      <c r="B115" s="164"/>
      <c r="C115" s="163"/>
      <c r="D115" s="164"/>
      <c r="E115" s="163"/>
      <c r="F115" s="177"/>
      <c r="G115" s="130" t="s">
        <v>609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604</v>
      </c>
      <c r="AC115" s="90"/>
      <c r="AD115" s="90"/>
      <c r="AE115" s="191" t="s">
        <v>606</v>
      </c>
      <c r="AF115" s="92"/>
      <c r="AG115" s="92"/>
      <c r="AH115" s="92"/>
      <c r="AI115" s="191" t="s">
        <v>606</v>
      </c>
      <c r="AJ115" s="92"/>
      <c r="AK115" s="92"/>
      <c r="AL115" s="92"/>
      <c r="AM115" s="191" t="s">
        <v>622</v>
      </c>
      <c r="AN115" s="92"/>
      <c r="AO115" s="92"/>
      <c r="AP115" s="92"/>
      <c r="AQ115" s="191" t="s">
        <v>606</v>
      </c>
      <c r="AR115" s="92"/>
      <c r="AS115" s="92"/>
      <c r="AT115" s="92"/>
      <c r="AU115" s="191" t="s">
        <v>608</v>
      </c>
      <c r="AV115" s="92"/>
      <c r="AW115" s="92"/>
      <c r="AX115" s="94"/>
    </row>
    <row r="116" spans="1:50" ht="29.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605</v>
      </c>
      <c r="AC116" s="140"/>
      <c r="AD116" s="140"/>
      <c r="AE116" s="191" t="s">
        <v>606</v>
      </c>
      <c r="AF116" s="92"/>
      <c r="AG116" s="92"/>
      <c r="AH116" s="92"/>
      <c r="AI116" s="191" t="s">
        <v>606</v>
      </c>
      <c r="AJ116" s="92"/>
      <c r="AK116" s="92"/>
      <c r="AL116" s="92"/>
      <c r="AM116" s="191" t="s">
        <v>606</v>
      </c>
      <c r="AN116" s="92"/>
      <c r="AO116" s="92"/>
      <c r="AP116" s="92"/>
      <c r="AQ116" s="191" t="s">
        <v>606</v>
      </c>
      <c r="AR116" s="92"/>
      <c r="AS116" s="92"/>
      <c r="AT116" s="92"/>
      <c r="AU116" s="191">
        <v>100</v>
      </c>
      <c r="AV116" s="92"/>
      <c r="AW116" s="92"/>
      <c r="AX116" s="94"/>
    </row>
    <row r="117" spans="1:50"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608</v>
      </c>
      <c r="AR118" s="127"/>
      <c r="AS118" s="113" t="s">
        <v>371</v>
      </c>
      <c r="AT118" s="114"/>
      <c r="AU118" s="127">
        <v>32</v>
      </c>
      <c r="AV118" s="127"/>
      <c r="AW118" s="113" t="s">
        <v>313</v>
      </c>
      <c r="AX118" s="129"/>
    </row>
    <row r="119" spans="1:50" ht="25.5" customHeight="1" x14ac:dyDescent="0.15">
      <c r="A119" s="174"/>
      <c r="B119" s="164"/>
      <c r="C119" s="163"/>
      <c r="D119" s="164"/>
      <c r="E119" s="163"/>
      <c r="F119" s="177"/>
      <c r="G119" s="130" t="s">
        <v>611</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604</v>
      </c>
      <c r="AC119" s="90"/>
      <c r="AD119" s="90"/>
      <c r="AE119" s="191" t="s">
        <v>606</v>
      </c>
      <c r="AF119" s="92"/>
      <c r="AG119" s="92"/>
      <c r="AH119" s="92"/>
      <c r="AI119" s="191" t="s">
        <v>606</v>
      </c>
      <c r="AJ119" s="92"/>
      <c r="AK119" s="92"/>
      <c r="AL119" s="92"/>
      <c r="AM119" s="191" t="s">
        <v>623</v>
      </c>
      <c r="AN119" s="92"/>
      <c r="AO119" s="92"/>
      <c r="AP119" s="92"/>
      <c r="AQ119" s="191" t="s">
        <v>606</v>
      </c>
      <c r="AR119" s="92"/>
      <c r="AS119" s="92"/>
      <c r="AT119" s="92"/>
      <c r="AU119" s="191" t="s">
        <v>608</v>
      </c>
      <c r="AV119" s="92"/>
      <c r="AW119" s="92"/>
      <c r="AX119" s="94"/>
    </row>
    <row r="120" spans="1:50" ht="27.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604</v>
      </c>
      <c r="AC120" s="140"/>
      <c r="AD120" s="140"/>
      <c r="AE120" s="191" t="s">
        <v>606</v>
      </c>
      <c r="AF120" s="92"/>
      <c r="AG120" s="92"/>
      <c r="AH120" s="92"/>
      <c r="AI120" s="191" t="s">
        <v>606</v>
      </c>
      <c r="AJ120" s="92"/>
      <c r="AK120" s="92"/>
      <c r="AL120" s="92"/>
      <c r="AM120" s="191" t="s">
        <v>606</v>
      </c>
      <c r="AN120" s="92"/>
      <c r="AO120" s="92"/>
      <c r="AP120" s="92"/>
      <c r="AQ120" s="191" t="s">
        <v>606</v>
      </c>
      <c r="AR120" s="92"/>
      <c r="AS120" s="92"/>
      <c r="AT120" s="92"/>
      <c r="AU120" s="191">
        <v>100</v>
      </c>
      <c r="AV120" s="92"/>
      <c r="AW120" s="92"/>
      <c r="AX120" s="94"/>
    </row>
    <row r="121" spans="1:50"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607</v>
      </c>
      <c r="AR122" s="127"/>
      <c r="AS122" s="113" t="s">
        <v>371</v>
      </c>
      <c r="AT122" s="114"/>
      <c r="AU122" s="127">
        <v>28</v>
      </c>
      <c r="AV122" s="127"/>
      <c r="AW122" s="113" t="s">
        <v>313</v>
      </c>
      <c r="AX122" s="129"/>
    </row>
    <row r="123" spans="1:50" ht="28.5" customHeight="1" x14ac:dyDescent="0.15">
      <c r="A123" s="174"/>
      <c r="B123" s="164"/>
      <c r="C123" s="163"/>
      <c r="D123" s="164"/>
      <c r="E123" s="163"/>
      <c r="F123" s="177"/>
      <c r="G123" s="130" t="s">
        <v>602</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603</v>
      </c>
      <c r="AC123" s="90"/>
      <c r="AD123" s="90"/>
      <c r="AE123" s="191" t="s">
        <v>606</v>
      </c>
      <c r="AF123" s="92"/>
      <c r="AG123" s="92"/>
      <c r="AH123" s="92"/>
      <c r="AI123" s="191" t="s">
        <v>606</v>
      </c>
      <c r="AJ123" s="92"/>
      <c r="AK123" s="92"/>
      <c r="AL123" s="92"/>
      <c r="AM123" s="191">
        <v>123</v>
      </c>
      <c r="AN123" s="92"/>
      <c r="AO123" s="92"/>
      <c r="AP123" s="92"/>
      <c r="AQ123" s="191" t="s">
        <v>606</v>
      </c>
      <c r="AR123" s="92"/>
      <c r="AS123" s="92"/>
      <c r="AT123" s="92"/>
      <c r="AU123" s="191" t="s">
        <v>610</v>
      </c>
      <c r="AV123" s="92"/>
      <c r="AW123" s="92"/>
      <c r="AX123" s="94"/>
    </row>
    <row r="124" spans="1:50" ht="28.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603</v>
      </c>
      <c r="AC124" s="140"/>
      <c r="AD124" s="140"/>
      <c r="AE124" s="191" t="s">
        <v>606</v>
      </c>
      <c r="AF124" s="92"/>
      <c r="AG124" s="92"/>
      <c r="AH124" s="92"/>
      <c r="AI124" s="191" t="s">
        <v>606</v>
      </c>
      <c r="AJ124" s="92"/>
      <c r="AK124" s="92"/>
      <c r="AL124" s="92"/>
      <c r="AM124" s="191">
        <v>120</v>
      </c>
      <c r="AN124" s="92"/>
      <c r="AO124" s="92"/>
      <c r="AP124" s="92"/>
      <c r="AQ124" s="191" t="s">
        <v>606</v>
      </c>
      <c r="AR124" s="92"/>
      <c r="AS124" s="92"/>
      <c r="AT124" s="92"/>
      <c r="AU124" s="191">
        <v>120</v>
      </c>
      <c r="AV124" s="92"/>
      <c r="AW124" s="92"/>
      <c r="AX124" s="94"/>
    </row>
    <row r="125" spans="1:50" hidden="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idden="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idden="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idden="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idden="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idden="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idden="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idden="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idden="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idden="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idden="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idden="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idden="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idden="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idden="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idden="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idden="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idden="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idden="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idden="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idden="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idden="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idden="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idden="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idden="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idden="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idden="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idden="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idden="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idden="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idden="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idden="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idden="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idden="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idden="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idden="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idden="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idden="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idden="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idden="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idden="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idden="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idden="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643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0.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idden="1" x14ac:dyDescent="0.15">
      <c r="A171" s="174"/>
      <c r="B171" s="164"/>
      <c r="C171" s="163"/>
      <c r="D171" s="164"/>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idden="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idden="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idden="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idden="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idden="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idden="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idden="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idden="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idden="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idden="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idden="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idden="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idden="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idden="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idden="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idden="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idden="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idden="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idden="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idden="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idden="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idden="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idden="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idden="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idden="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idden="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idden="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idden="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idden="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idden="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idden="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idden="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idden="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idden="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idden="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idden="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idden="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idden="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idden="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idden="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idden="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idden="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idden="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idden="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idden="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idden="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idden="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idden="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idden="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idden="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idden="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idden="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idden="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idden="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idden="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idden="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idden="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idden="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idden="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idden="1" x14ac:dyDescent="0.15">
      <c r="A231" s="174"/>
      <c r="B231" s="164"/>
      <c r="C231" s="163"/>
      <c r="D231" s="164"/>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idden="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idden="1" x14ac:dyDescent="0.15">
      <c r="A233" s="174"/>
      <c r="B233" s="164"/>
      <c r="C233" s="163"/>
      <c r="D233" s="164"/>
      <c r="E233" s="169" t="s">
        <v>389</v>
      </c>
      <c r="F233" s="176"/>
      <c r="G233" s="854" t="s">
        <v>402</v>
      </c>
      <c r="H233" s="208"/>
      <c r="I233" s="208"/>
      <c r="J233" s="208"/>
      <c r="K233" s="208"/>
      <c r="L233" s="208"/>
      <c r="M233" s="208"/>
      <c r="N233" s="208"/>
      <c r="O233" s="208"/>
      <c r="P233" s="208"/>
      <c r="Q233" s="208"/>
      <c r="R233" s="208"/>
      <c r="S233" s="208"/>
      <c r="T233" s="208"/>
      <c r="U233" s="208"/>
      <c r="V233" s="208"/>
      <c r="W233" s="208"/>
      <c r="X233" s="855"/>
      <c r="Y233" s="856"/>
      <c r="Z233" s="857"/>
      <c r="AA233" s="858"/>
      <c r="AB233" s="862" t="s">
        <v>12</v>
      </c>
      <c r="AC233" s="208"/>
      <c r="AD233" s="855"/>
      <c r="AE233" s="863" t="s">
        <v>372</v>
      </c>
      <c r="AF233" s="863"/>
      <c r="AG233" s="863"/>
      <c r="AH233" s="863"/>
      <c r="AI233" s="863" t="s">
        <v>373</v>
      </c>
      <c r="AJ233" s="863"/>
      <c r="AK233" s="863"/>
      <c r="AL233" s="863"/>
      <c r="AM233" s="863" t="s">
        <v>374</v>
      </c>
      <c r="AN233" s="863"/>
      <c r="AO233" s="863"/>
      <c r="AP233" s="862"/>
      <c r="AQ233" s="862" t="s">
        <v>370</v>
      </c>
      <c r="AR233" s="208"/>
      <c r="AS233" s="208"/>
      <c r="AT233" s="855"/>
      <c r="AU233" s="208" t="s">
        <v>405</v>
      </c>
      <c r="AV233" s="208"/>
      <c r="AW233" s="208"/>
      <c r="AX233" s="209"/>
    </row>
    <row r="234" spans="1:50" hidden="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9"/>
      <c r="Z234" s="860"/>
      <c r="AA234" s="861"/>
      <c r="AB234" s="186"/>
      <c r="AC234" s="181"/>
      <c r="AD234" s="182"/>
      <c r="AE234" s="864"/>
      <c r="AF234" s="864"/>
      <c r="AG234" s="864"/>
      <c r="AH234" s="864"/>
      <c r="AI234" s="864"/>
      <c r="AJ234" s="864"/>
      <c r="AK234" s="864"/>
      <c r="AL234" s="864"/>
      <c r="AM234" s="864"/>
      <c r="AN234" s="864"/>
      <c r="AO234" s="864"/>
      <c r="AP234" s="186"/>
      <c r="AQ234" s="865"/>
      <c r="AR234" s="866"/>
      <c r="AS234" s="181" t="s">
        <v>371</v>
      </c>
      <c r="AT234" s="182"/>
      <c r="AU234" s="866"/>
      <c r="AV234" s="866"/>
      <c r="AW234" s="181" t="s">
        <v>313</v>
      </c>
      <c r="AX234" s="187"/>
    </row>
    <row r="235" spans="1:50" hidden="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2"/>
    </row>
    <row r="236" spans="1:50" hidden="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2"/>
    </row>
    <row r="237" spans="1:50" hidden="1" x14ac:dyDescent="0.15">
      <c r="A237" s="174"/>
      <c r="B237" s="164"/>
      <c r="C237" s="163"/>
      <c r="D237" s="164"/>
      <c r="E237" s="163"/>
      <c r="F237" s="177"/>
      <c r="G237" s="854" t="s">
        <v>402</v>
      </c>
      <c r="H237" s="208"/>
      <c r="I237" s="208"/>
      <c r="J237" s="208"/>
      <c r="K237" s="208"/>
      <c r="L237" s="208"/>
      <c r="M237" s="208"/>
      <c r="N237" s="208"/>
      <c r="O237" s="208"/>
      <c r="P237" s="208"/>
      <c r="Q237" s="208"/>
      <c r="R237" s="208"/>
      <c r="S237" s="208"/>
      <c r="T237" s="208"/>
      <c r="U237" s="208"/>
      <c r="V237" s="208"/>
      <c r="W237" s="208"/>
      <c r="X237" s="855"/>
      <c r="Y237" s="856"/>
      <c r="Z237" s="857"/>
      <c r="AA237" s="858"/>
      <c r="AB237" s="862" t="s">
        <v>12</v>
      </c>
      <c r="AC237" s="208"/>
      <c r="AD237" s="855"/>
      <c r="AE237" s="863" t="s">
        <v>372</v>
      </c>
      <c r="AF237" s="863"/>
      <c r="AG237" s="863"/>
      <c r="AH237" s="863"/>
      <c r="AI237" s="863" t="s">
        <v>373</v>
      </c>
      <c r="AJ237" s="863"/>
      <c r="AK237" s="863"/>
      <c r="AL237" s="863"/>
      <c r="AM237" s="863" t="s">
        <v>374</v>
      </c>
      <c r="AN237" s="863"/>
      <c r="AO237" s="863"/>
      <c r="AP237" s="862"/>
      <c r="AQ237" s="862" t="s">
        <v>370</v>
      </c>
      <c r="AR237" s="208"/>
      <c r="AS237" s="208"/>
      <c r="AT237" s="855"/>
      <c r="AU237" s="208" t="s">
        <v>405</v>
      </c>
      <c r="AV237" s="208"/>
      <c r="AW237" s="208"/>
      <c r="AX237" s="209"/>
    </row>
    <row r="238" spans="1:50" hidden="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9"/>
      <c r="Z238" s="860"/>
      <c r="AA238" s="861"/>
      <c r="AB238" s="186"/>
      <c r="AC238" s="181"/>
      <c r="AD238" s="182"/>
      <c r="AE238" s="864"/>
      <c r="AF238" s="864"/>
      <c r="AG238" s="864"/>
      <c r="AH238" s="864"/>
      <c r="AI238" s="864"/>
      <c r="AJ238" s="864"/>
      <c r="AK238" s="864"/>
      <c r="AL238" s="864"/>
      <c r="AM238" s="864"/>
      <c r="AN238" s="864"/>
      <c r="AO238" s="864"/>
      <c r="AP238" s="186"/>
      <c r="AQ238" s="865"/>
      <c r="AR238" s="866"/>
      <c r="AS238" s="181" t="s">
        <v>371</v>
      </c>
      <c r="AT238" s="182"/>
      <c r="AU238" s="866"/>
      <c r="AV238" s="866"/>
      <c r="AW238" s="181" t="s">
        <v>313</v>
      </c>
      <c r="AX238" s="187"/>
    </row>
    <row r="239" spans="1:50" hidden="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2"/>
    </row>
    <row r="240" spans="1:50" hidden="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2"/>
    </row>
    <row r="241" spans="1:50" hidden="1" x14ac:dyDescent="0.15">
      <c r="A241" s="174"/>
      <c r="B241" s="164"/>
      <c r="C241" s="163"/>
      <c r="D241" s="164"/>
      <c r="E241" s="163"/>
      <c r="F241" s="177"/>
      <c r="G241" s="854" t="s">
        <v>402</v>
      </c>
      <c r="H241" s="208"/>
      <c r="I241" s="208"/>
      <c r="J241" s="208"/>
      <c r="K241" s="208"/>
      <c r="L241" s="208"/>
      <c r="M241" s="208"/>
      <c r="N241" s="208"/>
      <c r="O241" s="208"/>
      <c r="P241" s="208"/>
      <c r="Q241" s="208"/>
      <c r="R241" s="208"/>
      <c r="S241" s="208"/>
      <c r="T241" s="208"/>
      <c r="U241" s="208"/>
      <c r="V241" s="208"/>
      <c r="W241" s="208"/>
      <c r="X241" s="855"/>
      <c r="Y241" s="856"/>
      <c r="Z241" s="857"/>
      <c r="AA241" s="858"/>
      <c r="AB241" s="862" t="s">
        <v>12</v>
      </c>
      <c r="AC241" s="208"/>
      <c r="AD241" s="855"/>
      <c r="AE241" s="863" t="s">
        <v>372</v>
      </c>
      <c r="AF241" s="863"/>
      <c r="AG241" s="863"/>
      <c r="AH241" s="863"/>
      <c r="AI241" s="863" t="s">
        <v>373</v>
      </c>
      <c r="AJ241" s="863"/>
      <c r="AK241" s="863"/>
      <c r="AL241" s="863"/>
      <c r="AM241" s="863" t="s">
        <v>374</v>
      </c>
      <c r="AN241" s="863"/>
      <c r="AO241" s="863"/>
      <c r="AP241" s="862"/>
      <c r="AQ241" s="862" t="s">
        <v>370</v>
      </c>
      <c r="AR241" s="208"/>
      <c r="AS241" s="208"/>
      <c r="AT241" s="855"/>
      <c r="AU241" s="208" t="s">
        <v>405</v>
      </c>
      <c r="AV241" s="208"/>
      <c r="AW241" s="208"/>
      <c r="AX241" s="209"/>
    </row>
    <row r="242" spans="1:50" hidden="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9"/>
      <c r="Z242" s="860"/>
      <c r="AA242" s="861"/>
      <c r="AB242" s="186"/>
      <c r="AC242" s="181"/>
      <c r="AD242" s="182"/>
      <c r="AE242" s="864"/>
      <c r="AF242" s="864"/>
      <c r="AG242" s="864"/>
      <c r="AH242" s="864"/>
      <c r="AI242" s="864"/>
      <c r="AJ242" s="864"/>
      <c r="AK242" s="864"/>
      <c r="AL242" s="864"/>
      <c r="AM242" s="864"/>
      <c r="AN242" s="864"/>
      <c r="AO242" s="864"/>
      <c r="AP242" s="186"/>
      <c r="AQ242" s="865"/>
      <c r="AR242" s="866"/>
      <c r="AS242" s="181" t="s">
        <v>371</v>
      </c>
      <c r="AT242" s="182"/>
      <c r="AU242" s="866"/>
      <c r="AV242" s="866"/>
      <c r="AW242" s="181" t="s">
        <v>313</v>
      </c>
      <c r="AX242" s="187"/>
    </row>
    <row r="243" spans="1:50" hidden="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2"/>
    </row>
    <row r="244" spans="1:50" hidden="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2"/>
    </row>
    <row r="245" spans="1:50" hidden="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9"/>
      <c r="Z245" s="860"/>
      <c r="AA245" s="86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idden="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9"/>
      <c r="Z246" s="860"/>
      <c r="AA246" s="861"/>
      <c r="AB246" s="186"/>
      <c r="AC246" s="181"/>
      <c r="AD246" s="182"/>
      <c r="AE246" s="864"/>
      <c r="AF246" s="864"/>
      <c r="AG246" s="864"/>
      <c r="AH246" s="864"/>
      <c r="AI246" s="864"/>
      <c r="AJ246" s="864"/>
      <c r="AK246" s="864"/>
      <c r="AL246" s="864"/>
      <c r="AM246" s="864"/>
      <c r="AN246" s="864"/>
      <c r="AO246" s="864"/>
      <c r="AP246" s="186"/>
      <c r="AQ246" s="865"/>
      <c r="AR246" s="866"/>
      <c r="AS246" s="181" t="s">
        <v>371</v>
      </c>
      <c r="AT246" s="182"/>
      <c r="AU246" s="866"/>
      <c r="AV246" s="866"/>
      <c r="AW246" s="181" t="s">
        <v>313</v>
      </c>
      <c r="AX246" s="187"/>
    </row>
    <row r="247" spans="1:50" hidden="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2"/>
    </row>
    <row r="248" spans="1:50" hidden="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2"/>
    </row>
    <row r="249" spans="1:50" hidden="1" x14ac:dyDescent="0.15">
      <c r="A249" s="174"/>
      <c r="B249" s="164"/>
      <c r="C249" s="163"/>
      <c r="D249" s="164"/>
      <c r="E249" s="163"/>
      <c r="F249" s="177"/>
      <c r="G249" s="854" t="s">
        <v>402</v>
      </c>
      <c r="H249" s="208"/>
      <c r="I249" s="208"/>
      <c r="J249" s="208"/>
      <c r="K249" s="208"/>
      <c r="L249" s="208"/>
      <c r="M249" s="208"/>
      <c r="N249" s="208"/>
      <c r="O249" s="208"/>
      <c r="P249" s="208"/>
      <c r="Q249" s="208"/>
      <c r="R249" s="208"/>
      <c r="S249" s="208"/>
      <c r="T249" s="208"/>
      <c r="U249" s="208"/>
      <c r="V249" s="208"/>
      <c r="W249" s="208"/>
      <c r="X249" s="855"/>
      <c r="Y249" s="856"/>
      <c r="Z249" s="857"/>
      <c r="AA249" s="858"/>
      <c r="AB249" s="862" t="s">
        <v>12</v>
      </c>
      <c r="AC249" s="208"/>
      <c r="AD249" s="855"/>
      <c r="AE249" s="863" t="s">
        <v>372</v>
      </c>
      <c r="AF249" s="863"/>
      <c r="AG249" s="863"/>
      <c r="AH249" s="863"/>
      <c r="AI249" s="863" t="s">
        <v>373</v>
      </c>
      <c r="AJ249" s="863"/>
      <c r="AK249" s="863"/>
      <c r="AL249" s="863"/>
      <c r="AM249" s="863" t="s">
        <v>374</v>
      </c>
      <c r="AN249" s="863"/>
      <c r="AO249" s="863"/>
      <c r="AP249" s="862"/>
      <c r="AQ249" s="862" t="s">
        <v>370</v>
      </c>
      <c r="AR249" s="208"/>
      <c r="AS249" s="208"/>
      <c r="AT249" s="855"/>
      <c r="AU249" s="208" t="s">
        <v>405</v>
      </c>
      <c r="AV249" s="208"/>
      <c r="AW249" s="208"/>
      <c r="AX249" s="209"/>
    </row>
    <row r="250" spans="1:50" hidden="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9"/>
      <c r="Z250" s="860"/>
      <c r="AA250" s="861"/>
      <c r="AB250" s="186"/>
      <c r="AC250" s="181"/>
      <c r="AD250" s="182"/>
      <c r="AE250" s="864"/>
      <c r="AF250" s="864"/>
      <c r="AG250" s="864"/>
      <c r="AH250" s="864"/>
      <c r="AI250" s="864"/>
      <c r="AJ250" s="864"/>
      <c r="AK250" s="864"/>
      <c r="AL250" s="864"/>
      <c r="AM250" s="864"/>
      <c r="AN250" s="864"/>
      <c r="AO250" s="864"/>
      <c r="AP250" s="186"/>
      <c r="AQ250" s="865"/>
      <c r="AR250" s="866"/>
      <c r="AS250" s="181" t="s">
        <v>371</v>
      </c>
      <c r="AT250" s="182"/>
      <c r="AU250" s="866"/>
      <c r="AV250" s="866"/>
      <c r="AW250" s="181" t="s">
        <v>313</v>
      </c>
      <c r="AX250" s="187"/>
    </row>
    <row r="251" spans="1:50" hidden="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2"/>
    </row>
    <row r="252" spans="1:50" hidden="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2"/>
    </row>
    <row r="253" spans="1:50" hidden="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idden="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idden="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idden="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idden="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idden="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idden="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idden="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idden="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idden="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idden="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idden="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idden="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idden="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idden="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idden="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idden="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idden="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idden="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idden="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idden="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idden="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idden="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idden="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idden="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idden="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idden="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idden="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idden="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idden="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idden="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idden="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idden="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idden="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idden="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idden="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idden="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idden="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idden="1" x14ac:dyDescent="0.15">
      <c r="A291" s="174"/>
      <c r="B291" s="164"/>
      <c r="C291" s="163"/>
      <c r="D291" s="164"/>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idden="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idden="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idden="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idden="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idden="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idden="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idden="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idden="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idden="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idden="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idden="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idden="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idden="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idden="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idden="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idden="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idden="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idden="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idden="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idden="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idden="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idden="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idden="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idden="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idden="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idden="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idden="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idden="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idden="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idden="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idden="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idden="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idden="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idden="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idden="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idden="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idden="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idden="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idden="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idden="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idden="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idden="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idden="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idden="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idden="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idden="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idden="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idden="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idden="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idden="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idden="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idden="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idden="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idden="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idden="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idden="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idden="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idden="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idden="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idden="1" x14ac:dyDescent="0.15">
      <c r="A351" s="174"/>
      <c r="B351" s="164"/>
      <c r="C351" s="163"/>
      <c r="D351" s="164"/>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idden="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idden="1" x14ac:dyDescent="0.15">
      <c r="A353" s="174"/>
      <c r="B353" s="164"/>
      <c r="C353" s="163"/>
      <c r="D353" s="164"/>
      <c r="E353" s="169" t="s">
        <v>389</v>
      </c>
      <c r="F353" s="176"/>
      <c r="G353" s="854" t="s">
        <v>402</v>
      </c>
      <c r="H353" s="208"/>
      <c r="I353" s="208"/>
      <c r="J353" s="208"/>
      <c r="K353" s="208"/>
      <c r="L353" s="208"/>
      <c r="M353" s="208"/>
      <c r="N353" s="208"/>
      <c r="O353" s="208"/>
      <c r="P353" s="208"/>
      <c r="Q353" s="208"/>
      <c r="R353" s="208"/>
      <c r="S353" s="208"/>
      <c r="T353" s="208"/>
      <c r="U353" s="208"/>
      <c r="V353" s="208"/>
      <c r="W353" s="208"/>
      <c r="X353" s="855"/>
      <c r="Y353" s="856"/>
      <c r="Z353" s="857"/>
      <c r="AA353" s="858"/>
      <c r="AB353" s="862" t="s">
        <v>12</v>
      </c>
      <c r="AC353" s="208"/>
      <c r="AD353" s="855"/>
      <c r="AE353" s="863" t="s">
        <v>372</v>
      </c>
      <c r="AF353" s="863"/>
      <c r="AG353" s="863"/>
      <c r="AH353" s="863"/>
      <c r="AI353" s="863" t="s">
        <v>373</v>
      </c>
      <c r="AJ353" s="863"/>
      <c r="AK353" s="863"/>
      <c r="AL353" s="863"/>
      <c r="AM353" s="863" t="s">
        <v>374</v>
      </c>
      <c r="AN353" s="863"/>
      <c r="AO353" s="863"/>
      <c r="AP353" s="862"/>
      <c r="AQ353" s="862" t="s">
        <v>370</v>
      </c>
      <c r="AR353" s="208"/>
      <c r="AS353" s="208"/>
      <c r="AT353" s="855"/>
      <c r="AU353" s="208" t="s">
        <v>405</v>
      </c>
      <c r="AV353" s="208"/>
      <c r="AW353" s="208"/>
      <c r="AX353" s="209"/>
    </row>
    <row r="354" spans="1:50" hidden="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9"/>
      <c r="Z354" s="860"/>
      <c r="AA354" s="861"/>
      <c r="AB354" s="186"/>
      <c r="AC354" s="181"/>
      <c r="AD354" s="182"/>
      <c r="AE354" s="864"/>
      <c r="AF354" s="864"/>
      <c r="AG354" s="864"/>
      <c r="AH354" s="864"/>
      <c r="AI354" s="864"/>
      <c r="AJ354" s="864"/>
      <c r="AK354" s="864"/>
      <c r="AL354" s="864"/>
      <c r="AM354" s="864"/>
      <c r="AN354" s="864"/>
      <c r="AO354" s="864"/>
      <c r="AP354" s="186"/>
      <c r="AQ354" s="865"/>
      <c r="AR354" s="866"/>
      <c r="AS354" s="181" t="s">
        <v>371</v>
      </c>
      <c r="AT354" s="182"/>
      <c r="AU354" s="866"/>
      <c r="AV354" s="866"/>
      <c r="AW354" s="181" t="s">
        <v>313</v>
      </c>
      <c r="AX354" s="187"/>
    </row>
    <row r="355" spans="1:50" hidden="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2"/>
    </row>
    <row r="356" spans="1:50" hidden="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2"/>
    </row>
    <row r="357" spans="1:50" hidden="1" x14ac:dyDescent="0.15">
      <c r="A357" s="174"/>
      <c r="B357" s="164"/>
      <c r="C357" s="163"/>
      <c r="D357" s="164"/>
      <c r="E357" s="163"/>
      <c r="F357" s="177"/>
      <c r="G357" s="854" t="s">
        <v>402</v>
      </c>
      <c r="H357" s="208"/>
      <c r="I357" s="208"/>
      <c r="J357" s="208"/>
      <c r="K357" s="208"/>
      <c r="L357" s="208"/>
      <c r="M357" s="208"/>
      <c r="N357" s="208"/>
      <c r="O357" s="208"/>
      <c r="P357" s="208"/>
      <c r="Q357" s="208"/>
      <c r="R357" s="208"/>
      <c r="S357" s="208"/>
      <c r="T357" s="208"/>
      <c r="U357" s="208"/>
      <c r="V357" s="208"/>
      <c r="W357" s="208"/>
      <c r="X357" s="855"/>
      <c r="Y357" s="856"/>
      <c r="Z357" s="857"/>
      <c r="AA357" s="858"/>
      <c r="AB357" s="862" t="s">
        <v>12</v>
      </c>
      <c r="AC357" s="208"/>
      <c r="AD357" s="855"/>
      <c r="AE357" s="863" t="s">
        <v>372</v>
      </c>
      <c r="AF357" s="863"/>
      <c r="AG357" s="863"/>
      <c r="AH357" s="863"/>
      <c r="AI357" s="863" t="s">
        <v>373</v>
      </c>
      <c r="AJ357" s="863"/>
      <c r="AK357" s="863"/>
      <c r="AL357" s="863"/>
      <c r="AM357" s="863" t="s">
        <v>374</v>
      </c>
      <c r="AN357" s="863"/>
      <c r="AO357" s="863"/>
      <c r="AP357" s="862"/>
      <c r="AQ357" s="862" t="s">
        <v>370</v>
      </c>
      <c r="AR357" s="208"/>
      <c r="AS357" s="208"/>
      <c r="AT357" s="855"/>
      <c r="AU357" s="208" t="s">
        <v>405</v>
      </c>
      <c r="AV357" s="208"/>
      <c r="AW357" s="208"/>
      <c r="AX357" s="209"/>
    </row>
    <row r="358" spans="1:50" hidden="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9"/>
      <c r="Z358" s="860"/>
      <c r="AA358" s="861"/>
      <c r="AB358" s="186"/>
      <c r="AC358" s="181"/>
      <c r="AD358" s="182"/>
      <c r="AE358" s="864"/>
      <c r="AF358" s="864"/>
      <c r="AG358" s="864"/>
      <c r="AH358" s="864"/>
      <c r="AI358" s="864"/>
      <c r="AJ358" s="864"/>
      <c r="AK358" s="864"/>
      <c r="AL358" s="864"/>
      <c r="AM358" s="864"/>
      <c r="AN358" s="864"/>
      <c r="AO358" s="864"/>
      <c r="AP358" s="186"/>
      <c r="AQ358" s="865"/>
      <c r="AR358" s="866"/>
      <c r="AS358" s="181" t="s">
        <v>371</v>
      </c>
      <c r="AT358" s="182"/>
      <c r="AU358" s="866"/>
      <c r="AV358" s="866"/>
      <c r="AW358" s="181" t="s">
        <v>313</v>
      </c>
      <c r="AX358" s="187"/>
    </row>
    <row r="359" spans="1:50" hidden="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2"/>
    </row>
    <row r="360" spans="1:50" hidden="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2"/>
    </row>
    <row r="361" spans="1:50" hidden="1" x14ac:dyDescent="0.15">
      <c r="A361" s="174"/>
      <c r="B361" s="164"/>
      <c r="C361" s="163"/>
      <c r="D361" s="164"/>
      <c r="E361" s="163"/>
      <c r="F361" s="177"/>
      <c r="G361" s="854" t="s">
        <v>402</v>
      </c>
      <c r="H361" s="208"/>
      <c r="I361" s="208"/>
      <c r="J361" s="208"/>
      <c r="K361" s="208"/>
      <c r="L361" s="208"/>
      <c r="M361" s="208"/>
      <c r="N361" s="208"/>
      <c r="O361" s="208"/>
      <c r="P361" s="208"/>
      <c r="Q361" s="208"/>
      <c r="R361" s="208"/>
      <c r="S361" s="208"/>
      <c r="T361" s="208"/>
      <c r="U361" s="208"/>
      <c r="V361" s="208"/>
      <c r="W361" s="208"/>
      <c r="X361" s="855"/>
      <c r="Y361" s="856"/>
      <c r="Z361" s="857"/>
      <c r="AA361" s="858"/>
      <c r="AB361" s="862" t="s">
        <v>12</v>
      </c>
      <c r="AC361" s="208"/>
      <c r="AD361" s="855"/>
      <c r="AE361" s="863" t="s">
        <v>372</v>
      </c>
      <c r="AF361" s="863"/>
      <c r="AG361" s="863"/>
      <c r="AH361" s="863"/>
      <c r="AI361" s="863" t="s">
        <v>373</v>
      </c>
      <c r="AJ361" s="863"/>
      <c r="AK361" s="863"/>
      <c r="AL361" s="863"/>
      <c r="AM361" s="863" t="s">
        <v>374</v>
      </c>
      <c r="AN361" s="863"/>
      <c r="AO361" s="863"/>
      <c r="AP361" s="862"/>
      <c r="AQ361" s="862" t="s">
        <v>370</v>
      </c>
      <c r="AR361" s="208"/>
      <c r="AS361" s="208"/>
      <c r="AT361" s="855"/>
      <c r="AU361" s="208" t="s">
        <v>405</v>
      </c>
      <c r="AV361" s="208"/>
      <c r="AW361" s="208"/>
      <c r="AX361" s="209"/>
    </row>
    <row r="362" spans="1:50" hidden="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9"/>
      <c r="Z362" s="860"/>
      <c r="AA362" s="861"/>
      <c r="AB362" s="186"/>
      <c r="AC362" s="181"/>
      <c r="AD362" s="182"/>
      <c r="AE362" s="864"/>
      <c r="AF362" s="864"/>
      <c r="AG362" s="864"/>
      <c r="AH362" s="864"/>
      <c r="AI362" s="864"/>
      <c r="AJ362" s="864"/>
      <c r="AK362" s="864"/>
      <c r="AL362" s="864"/>
      <c r="AM362" s="864"/>
      <c r="AN362" s="864"/>
      <c r="AO362" s="864"/>
      <c r="AP362" s="186"/>
      <c r="AQ362" s="865"/>
      <c r="AR362" s="866"/>
      <c r="AS362" s="181" t="s">
        <v>371</v>
      </c>
      <c r="AT362" s="182"/>
      <c r="AU362" s="866"/>
      <c r="AV362" s="866"/>
      <c r="AW362" s="181" t="s">
        <v>313</v>
      </c>
      <c r="AX362" s="187"/>
    </row>
    <row r="363" spans="1:50" hidden="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2"/>
    </row>
    <row r="364" spans="1:50" hidden="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2"/>
    </row>
    <row r="365" spans="1:50" hidden="1" x14ac:dyDescent="0.15">
      <c r="A365" s="174"/>
      <c r="B365" s="164"/>
      <c r="C365" s="163"/>
      <c r="D365" s="164"/>
      <c r="E365" s="163"/>
      <c r="F365" s="177"/>
      <c r="G365" s="854" t="s">
        <v>402</v>
      </c>
      <c r="H365" s="208"/>
      <c r="I365" s="208"/>
      <c r="J365" s="208"/>
      <c r="K365" s="208"/>
      <c r="L365" s="208"/>
      <c r="M365" s="208"/>
      <c r="N365" s="208"/>
      <c r="O365" s="208"/>
      <c r="P365" s="208"/>
      <c r="Q365" s="208"/>
      <c r="R365" s="208"/>
      <c r="S365" s="208"/>
      <c r="T365" s="208"/>
      <c r="U365" s="208"/>
      <c r="V365" s="208"/>
      <c r="W365" s="208"/>
      <c r="X365" s="855"/>
      <c r="Y365" s="856"/>
      <c r="Z365" s="857"/>
      <c r="AA365" s="858"/>
      <c r="AB365" s="862" t="s">
        <v>12</v>
      </c>
      <c r="AC365" s="208"/>
      <c r="AD365" s="855"/>
      <c r="AE365" s="863" t="s">
        <v>372</v>
      </c>
      <c r="AF365" s="863"/>
      <c r="AG365" s="863"/>
      <c r="AH365" s="863"/>
      <c r="AI365" s="863" t="s">
        <v>373</v>
      </c>
      <c r="AJ365" s="863"/>
      <c r="AK365" s="863"/>
      <c r="AL365" s="863"/>
      <c r="AM365" s="863" t="s">
        <v>374</v>
      </c>
      <c r="AN365" s="863"/>
      <c r="AO365" s="863"/>
      <c r="AP365" s="862"/>
      <c r="AQ365" s="862" t="s">
        <v>370</v>
      </c>
      <c r="AR365" s="208"/>
      <c r="AS365" s="208"/>
      <c r="AT365" s="855"/>
      <c r="AU365" s="208" t="s">
        <v>405</v>
      </c>
      <c r="AV365" s="208"/>
      <c r="AW365" s="208"/>
      <c r="AX365" s="209"/>
    </row>
    <row r="366" spans="1:50" hidden="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9"/>
      <c r="Z366" s="860"/>
      <c r="AA366" s="861"/>
      <c r="AB366" s="186"/>
      <c r="AC366" s="181"/>
      <c r="AD366" s="182"/>
      <c r="AE366" s="864"/>
      <c r="AF366" s="864"/>
      <c r="AG366" s="864"/>
      <c r="AH366" s="864"/>
      <c r="AI366" s="864"/>
      <c r="AJ366" s="864"/>
      <c r="AK366" s="864"/>
      <c r="AL366" s="864"/>
      <c r="AM366" s="864"/>
      <c r="AN366" s="864"/>
      <c r="AO366" s="864"/>
      <c r="AP366" s="186"/>
      <c r="AQ366" s="865"/>
      <c r="AR366" s="866"/>
      <c r="AS366" s="181" t="s">
        <v>371</v>
      </c>
      <c r="AT366" s="182"/>
      <c r="AU366" s="866"/>
      <c r="AV366" s="866"/>
      <c r="AW366" s="181" t="s">
        <v>313</v>
      </c>
      <c r="AX366" s="187"/>
    </row>
    <row r="367" spans="1:50" hidden="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2"/>
    </row>
    <row r="368" spans="1:50" hidden="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2"/>
    </row>
    <row r="369" spans="1:50" hidden="1" x14ac:dyDescent="0.15">
      <c r="A369" s="174"/>
      <c r="B369" s="164"/>
      <c r="C369" s="163"/>
      <c r="D369" s="164"/>
      <c r="E369" s="163"/>
      <c r="F369" s="177"/>
      <c r="G369" s="854" t="s">
        <v>402</v>
      </c>
      <c r="H369" s="208"/>
      <c r="I369" s="208"/>
      <c r="J369" s="208"/>
      <c r="K369" s="208"/>
      <c r="L369" s="208"/>
      <c r="M369" s="208"/>
      <c r="N369" s="208"/>
      <c r="O369" s="208"/>
      <c r="P369" s="208"/>
      <c r="Q369" s="208"/>
      <c r="R369" s="208"/>
      <c r="S369" s="208"/>
      <c r="T369" s="208"/>
      <c r="U369" s="208"/>
      <c r="V369" s="208"/>
      <c r="W369" s="208"/>
      <c r="X369" s="855"/>
      <c r="Y369" s="856"/>
      <c r="Z369" s="857"/>
      <c r="AA369" s="858"/>
      <c r="AB369" s="862" t="s">
        <v>12</v>
      </c>
      <c r="AC369" s="208"/>
      <c r="AD369" s="855"/>
      <c r="AE369" s="863" t="s">
        <v>372</v>
      </c>
      <c r="AF369" s="863"/>
      <c r="AG369" s="863"/>
      <c r="AH369" s="863"/>
      <c r="AI369" s="863" t="s">
        <v>373</v>
      </c>
      <c r="AJ369" s="863"/>
      <c r="AK369" s="863"/>
      <c r="AL369" s="863"/>
      <c r="AM369" s="863" t="s">
        <v>374</v>
      </c>
      <c r="AN369" s="863"/>
      <c r="AO369" s="863"/>
      <c r="AP369" s="862"/>
      <c r="AQ369" s="862" t="s">
        <v>370</v>
      </c>
      <c r="AR369" s="208"/>
      <c r="AS369" s="208"/>
      <c r="AT369" s="855"/>
      <c r="AU369" s="208" t="s">
        <v>405</v>
      </c>
      <c r="AV369" s="208"/>
      <c r="AW369" s="208"/>
      <c r="AX369" s="209"/>
    </row>
    <row r="370" spans="1:50" hidden="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9"/>
      <c r="Z370" s="860"/>
      <c r="AA370" s="861"/>
      <c r="AB370" s="186"/>
      <c r="AC370" s="181"/>
      <c r="AD370" s="182"/>
      <c r="AE370" s="864"/>
      <c r="AF370" s="864"/>
      <c r="AG370" s="864"/>
      <c r="AH370" s="864"/>
      <c r="AI370" s="864"/>
      <c r="AJ370" s="864"/>
      <c r="AK370" s="864"/>
      <c r="AL370" s="864"/>
      <c r="AM370" s="864"/>
      <c r="AN370" s="864"/>
      <c r="AO370" s="864"/>
      <c r="AP370" s="186"/>
      <c r="AQ370" s="865"/>
      <c r="AR370" s="866"/>
      <c r="AS370" s="181" t="s">
        <v>371</v>
      </c>
      <c r="AT370" s="182"/>
      <c r="AU370" s="866"/>
      <c r="AV370" s="866"/>
      <c r="AW370" s="181" t="s">
        <v>313</v>
      </c>
      <c r="AX370" s="187"/>
    </row>
    <row r="371" spans="1:50" hidden="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2"/>
    </row>
    <row r="372" spans="1:50" hidden="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2"/>
    </row>
    <row r="373" spans="1:50" hidden="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idden="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idden="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idden="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idden="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idden="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idden="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idden="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idden="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idden="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idden="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idden="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idden="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idden="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idden="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idden="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idden="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idden="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idden="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idden="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idden="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idden="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idden="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idden="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idden="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idden="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idden="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idden="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idden="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idden="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idden="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idden="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idden="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idden="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idden="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idden="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idden="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idden="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3.75" customHeight="1" x14ac:dyDescent="0.15">
      <c r="A411" s="174"/>
      <c r="B411" s="164"/>
      <c r="C411" s="169" t="s">
        <v>390</v>
      </c>
      <c r="D411" s="170"/>
      <c r="E411" s="146" t="s">
        <v>413</v>
      </c>
      <c r="F411" s="147"/>
      <c r="G411" s="148" t="s">
        <v>409</v>
      </c>
      <c r="H411" s="99"/>
      <c r="I411" s="99"/>
      <c r="J411" s="149" t="s">
        <v>634</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635</v>
      </c>
      <c r="AF413" s="127"/>
      <c r="AG413" s="113" t="s">
        <v>371</v>
      </c>
      <c r="AH413" s="114"/>
      <c r="AI413" s="124"/>
      <c r="AJ413" s="124"/>
      <c r="AK413" s="124"/>
      <c r="AL413" s="119"/>
      <c r="AM413" s="124"/>
      <c r="AN413" s="124"/>
      <c r="AO413" s="124"/>
      <c r="AP413" s="119"/>
      <c r="AQ413" s="128" t="s">
        <v>640</v>
      </c>
      <c r="AR413" s="127"/>
      <c r="AS413" s="113" t="s">
        <v>371</v>
      </c>
      <c r="AT413" s="114"/>
      <c r="AU413" s="127" t="s">
        <v>641</v>
      </c>
      <c r="AV413" s="127"/>
      <c r="AW413" s="113" t="s">
        <v>313</v>
      </c>
      <c r="AX413" s="129"/>
    </row>
    <row r="414" spans="1:50" ht="18" customHeight="1" x14ac:dyDescent="0.15">
      <c r="A414" s="174"/>
      <c r="B414" s="164"/>
      <c r="C414" s="163"/>
      <c r="D414" s="164"/>
      <c r="E414" s="107"/>
      <c r="F414" s="108"/>
      <c r="G414" s="130" t="s">
        <v>635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636</v>
      </c>
      <c r="AC414" s="140"/>
      <c r="AD414" s="140"/>
      <c r="AE414" s="91" t="s">
        <v>637</v>
      </c>
      <c r="AF414" s="92"/>
      <c r="AG414" s="92"/>
      <c r="AH414" s="92"/>
      <c r="AI414" s="91" t="s">
        <v>637</v>
      </c>
      <c r="AJ414" s="92"/>
      <c r="AK414" s="92"/>
      <c r="AL414" s="92"/>
      <c r="AM414" s="91" t="s">
        <v>637</v>
      </c>
      <c r="AN414" s="92"/>
      <c r="AO414" s="92"/>
      <c r="AP414" s="92"/>
      <c r="AQ414" s="91" t="s">
        <v>637</v>
      </c>
      <c r="AR414" s="92"/>
      <c r="AS414" s="92"/>
      <c r="AT414" s="92"/>
      <c r="AU414" s="91" t="s">
        <v>637</v>
      </c>
      <c r="AV414" s="92"/>
      <c r="AW414" s="92"/>
      <c r="AX414" s="92"/>
    </row>
    <row r="415" spans="1:50" ht="18"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635</v>
      </c>
      <c r="AC415" s="90"/>
      <c r="AD415" s="90"/>
      <c r="AE415" s="91" t="s">
        <v>638</v>
      </c>
      <c r="AF415" s="92"/>
      <c r="AG415" s="92"/>
      <c r="AH415" s="93"/>
      <c r="AI415" s="91" t="s">
        <v>638</v>
      </c>
      <c r="AJ415" s="92"/>
      <c r="AK415" s="92"/>
      <c r="AL415" s="93"/>
      <c r="AM415" s="91" t="s">
        <v>638</v>
      </c>
      <c r="AN415" s="92"/>
      <c r="AO415" s="92"/>
      <c r="AP415" s="93"/>
      <c r="AQ415" s="91" t="s">
        <v>638</v>
      </c>
      <c r="AR415" s="92"/>
      <c r="AS415" s="92"/>
      <c r="AT415" s="93"/>
      <c r="AU415" s="91" t="s">
        <v>638</v>
      </c>
      <c r="AV415" s="92"/>
      <c r="AW415" s="92"/>
      <c r="AX415" s="93"/>
    </row>
    <row r="416" spans="1:50" ht="18"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635</v>
      </c>
      <c r="AF416" s="92"/>
      <c r="AG416" s="92"/>
      <c r="AH416" s="93"/>
      <c r="AI416" s="91" t="s">
        <v>635</v>
      </c>
      <c r="AJ416" s="92"/>
      <c r="AK416" s="92"/>
      <c r="AL416" s="93"/>
      <c r="AM416" s="91" t="s">
        <v>635</v>
      </c>
      <c r="AN416" s="92"/>
      <c r="AO416" s="92"/>
      <c r="AP416" s="93"/>
      <c r="AQ416" s="91" t="s">
        <v>635</v>
      </c>
      <c r="AR416" s="92"/>
      <c r="AS416" s="92"/>
      <c r="AT416" s="93"/>
      <c r="AU416" s="91" t="s">
        <v>635</v>
      </c>
      <c r="AV416" s="92"/>
      <c r="AW416" s="92"/>
      <c r="AX416" s="93"/>
    </row>
    <row r="417" spans="1:50" ht="18"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18"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18"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18"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18"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18"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18"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18"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18"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18"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18"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18"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18"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635</v>
      </c>
      <c r="AF438" s="127"/>
      <c r="AG438" s="113" t="s">
        <v>371</v>
      </c>
      <c r="AH438" s="114"/>
      <c r="AI438" s="124"/>
      <c r="AJ438" s="124"/>
      <c r="AK438" s="124"/>
      <c r="AL438" s="119"/>
      <c r="AM438" s="124"/>
      <c r="AN438" s="124"/>
      <c r="AO438" s="124"/>
      <c r="AP438" s="119"/>
      <c r="AQ438" s="128" t="s">
        <v>641</v>
      </c>
      <c r="AR438" s="127"/>
      <c r="AS438" s="113" t="s">
        <v>371</v>
      </c>
      <c r="AT438" s="114"/>
      <c r="AU438" s="127" t="s">
        <v>642</v>
      </c>
      <c r="AV438" s="127"/>
      <c r="AW438" s="113" t="s">
        <v>313</v>
      </c>
      <c r="AX438" s="129"/>
    </row>
    <row r="439" spans="1:50" ht="18" customHeight="1" x14ac:dyDescent="0.15">
      <c r="A439" s="174"/>
      <c r="B439" s="164"/>
      <c r="C439" s="163"/>
      <c r="D439" s="164"/>
      <c r="E439" s="107"/>
      <c r="F439" s="108"/>
      <c r="G439" s="130" t="s">
        <v>636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635</v>
      </c>
      <c r="AC439" s="140"/>
      <c r="AD439" s="140"/>
      <c r="AE439" s="91" t="s">
        <v>636</v>
      </c>
      <c r="AF439" s="92"/>
      <c r="AG439" s="92"/>
      <c r="AH439" s="92"/>
      <c r="AI439" s="91" t="s">
        <v>636</v>
      </c>
      <c r="AJ439" s="92"/>
      <c r="AK439" s="92"/>
      <c r="AL439" s="92"/>
      <c r="AM439" s="91" t="s">
        <v>636</v>
      </c>
      <c r="AN439" s="92"/>
      <c r="AO439" s="92"/>
      <c r="AP439" s="92"/>
      <c r="AQ439" s="91" t="s">
        <v>636</v>
      </c>
      <c r="AR439" s="92"/>
      <c r="AS439" s="92"/>
      <c r="AT439" s="92"/>
      <c r="AU439" s="91" t="s">
        <v>636</v>
      </c>
      <c r="AV439" s="92"/>
      <c r="AW439" s="92"/>
      <c r="AX439" s="92"/>
    </row>
    <row r="440" spans="1:50" ht="18"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635</v>
      </c>
      <c r="AC440" s="90"/>
      <c r="AD440" s="90"/>
      <c r="AE440" s="91" t="s">
        <v>639</v>
      </c>
      <c r="AF440" s="92"/>
      <c r="AG440" s="92"/>
      <c r="AH440" s="93"/>
      <c r="AI440" s="91" t="s">
        <v>639</v>
      </c>
      <c r="AJ440" s="92"/>
      <c r="AK440" s="92"/>
      <c r="AL440" s="93"/>
      <c r="AM440" s="91" t="s">
        <v>639</v>
      </c>
      <c r="AN440" s="92"/>
      <c r="AO440" s="92"/>
      <c r="AP440" s="93"/>
      <c r="AQ440" s="91" t="s">
        <v>639</v>
      </c>
      <c r="AR440" s="92"/>
      <c r="AS440" s="92"/>
      <c r="AT440" s="93"/>
      <c r="AU440" s="91" t="s">
        <v>639</v>
      </c>
      <c r="AV440" s="92"/>
      <c r="AW440" s="92"/>
      <c r="AX440" s="93"/>
    </row>
    <row r="441" spans="1:50" ht="18"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635</v>
      </c>
      <c r="AF441" s="92"/>
      <c r="AG441" s="92"/>
      <c r="AH441" s="93"/>
      <c r="AI441" s="91" t="s">
        <v>635</v>
      </c>
      <c r="AJ441" s="92"/>
      <c r="AK441" s="92"/>
      <c r="AL441" s="93"/>
      <c r="AM441" s="91" t="s">
        <v>635</v>
      </c>
      <c r="AN441" s="92"/>
      <c r="AO441" s="92"/>
      <c r="AP441" s="93"/>
      <c r="AQ441" s="91" t="s">
        <v>635</v>
      </c>
      <c r="AR441" s="92"/>
      <c r="AS441" s="92"/>
      <c r="AT441" s="93"/>
      <c r="AU441" s="91" t="s">
        <v>635</v>
      </c>
      <c r="AV441" s="92"/>
      <c r="AW441" s="92"/>
      <c r="AX441" s="93"/>
    </row>
    <row r="442" spans="1:50" ht="18"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18"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18"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18"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18"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18"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18"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18"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18"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18"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18"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18"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18"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18"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8" customHeight="1" x14ac:dyDescent="0.15">
      <c r="A463" s="174"/>
      <c r="B463" s="164"/>
      <c r="C463" s="163"/>
      <c r="D463" s="164"/>
      <c r="E463" s="101" t="s">
        <v>636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8"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idden="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idden="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idden="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idden="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idden="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idden="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idden="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idden="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idden="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idden="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idden="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idden="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idden="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idden="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idden="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idden="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idden="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idden="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idden="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idden="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idden="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idden="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idden="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idden="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idden="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idden="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idden="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idden="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idden="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idden="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idden="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idden="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idden="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idden="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idden="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idden="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idden="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idden="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idden="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idden="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idden="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idden="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idden="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idden="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idden="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idden="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idden="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idden="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idden="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idden="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idden="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idden="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idden="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idden="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idden="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idden="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idden="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idden="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idden="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idden="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idden="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idden="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idden="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idden="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idden="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idden="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idden="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idden="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idden="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idden="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idden="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idden="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idden="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idden="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idden="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idden="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idden="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idden="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idden="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idden="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idden="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idden="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idden="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idden="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idden="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idden="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idden="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idden="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idden="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idden="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idden="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idden="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idden="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idden="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idden="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idden="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idden="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idden="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idden="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idden="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idden="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idden="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idden="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idden="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idden="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idden="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idden="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idden="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idden="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idden="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idden="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idden="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idden="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idden="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idden="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idden="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idden="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idden="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idden="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idden="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idden="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idden="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idden="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idden="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idden="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idden="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idden="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idden="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idden="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idden="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idden="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idden="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idden="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idden="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idden="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idden="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idden="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idden="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idden="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idden="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idden="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idden="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idden="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idden="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idden="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idden="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idden="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idden="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idden="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idden="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idden="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idden="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idden="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idden="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idden="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idden="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idden="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idden="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idden="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idden="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idden="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idden="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idden="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idden="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idden="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idden="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idden="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idden="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idden="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idden="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idden="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idden="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idden="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idden="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idden="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idden="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idden="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idden="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idden="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idden="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idden="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idden="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idden="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idden="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idden="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idden="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idden="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idden="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idden="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idden="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idden="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idden="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idden="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idden="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idden="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idden="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idden="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idden="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idden="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idden="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idden="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idden="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idden="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idden="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idden="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idden="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idden="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idden="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idden="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idden="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idden="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idden="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idden="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idden="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idden="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0.7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14.25"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8"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9"/>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0.5" customHeight="1" x14ac:dyDescent="0.15">
      <c r="A683" s="506" t="s">
        <v>269</v>
      </c>
      <c r="B683" s="507"/>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3" t="s">
        <v>516</v>
      </c>
      <c r="AE683" s="844"/>
      <c r="AF683" s="844"/>
      <c r="AG683" s="840" t="s">
        <v>549</v>
      </c>
      <c r="AH683" s="841"/>
      <c r="AI683" s="841"/>
      <c r="AJ683" s="841"/>
      <c r="AK683" s="841"/>
      <c r="AL683" s="841"/>
      <c r="AM683" s="841"/>
      <c r="AN683" s="841"/>
      <c r="AO683" s="841"/>
      <c r="AP683" s="841"/>
      <c r="AQ683" s="841"/>
      <c r="AR683" s="841"/>
      <c r="AS683" s="841"/>
      <c r="AT683" s="841"/>
      <c r="AU683" s="841"/>
      <c r="AV683" s="841"/>
      <c r="AW683" s="841"/>
      <c r="AX683" s="842"/>
    </row>
    <row r="684" spans="1:50" ht="47.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516</v>
      </c>
      <c r="AE684" s="580"/>
      <c r="AF684" s="580"/>
      <c r="AG684" s="581" t="s">
        <v>550</v>
      </c>
      <c r="AH684" s="582"/>
      <c r="AI684" s="582"/>
      <c r="AJ684" s="582"/>
      <c r="AK684" s="582"/>
      <c r="AL684" s="582"/>
      <c r="AM684" s="582"/>
      <c r="AN684" s="582"/>
      <c r="AO684" s="582"/>
      <c r="AP684" s="582"/>
      <c r="AQ684" s="582"/>
      <c r="AR684" s="582"/>
      <c r="AS684" s="582"/>
      <c r="AT684" s="582"/>
      <c r="AU684" s="582"/>
      <c r="AV684" s="582"/>
      <c r="AW684" s="582"/>
      <c r="AX684" s="583"/>
    </row>
    <row r="685" spans="1:50" ht="42.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516</v>
      </c>
      <c r="AE685" s="590"/>
      <c r="AF685" s="590"/>
      <c r="AG685" s="659" t="s">
        <v>551</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3" t="s">
        <v>44</v>
      </c>
      <c r="B686" s="74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8" t="s">
        <v>516</v>
      </c>
      <c r="AE686" s="789"/>
      <c r="AF686" s="789"/>
      <c r="AG686" s="101" t="s">
        <v>645</v>
      </c>
      <c r="AH686" s="102"/>
      <c r="AI686" s="102"/>
      <c r="AJ686" s="102"/>
      <c r="AK686" s="102"/>
      <c r="AL686" s="102"/>
      <c r="AM686" s="102"/>
      <c r="AN686" s="102"/>
      <c r="AO686" s="102"/>
      <c r="AP686" s="102"/>
      <c r="AQ686" s="102"/>
      <c r="AR686" s="102"/>
      <c r="AS686" s="102"/>
      <c r="AT686" s="102"/>
      <c r="AU686" s="102"/>
      <c r="AV686" s="102"/>
      <c r="AW686" s="102"/>
      <c r="AX686" s="103"/>
    </row>
    <row r="687" spans="1:50" ht="41.25" customHeight="1" x14ac:dyDescent="0.15">
      <c r="A687" s="623"/>
      <c r="B687" s="741"/>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552</v>
      </c>
      <c r="AE687" s="580"/>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29.25" customHeight="1" x14ac:dyDescent="0.15">
      <c r="A688" s="623"/>
      <c r="B688" s="741"/>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552</v>
      </c>
      <c r="AE688" s="588"/>
      <c r="AF688" s="588"/>
      <c r="AG688" s="659"/>
      <c r="AH688" s="133"/>
      <c r="AI688" s="133"/>
      <c r="AJ688" s="133"/>
      <c r="AK688" s="133"/>
      <c r="AL688" s="133"/>
      <c r="AM688" s="133"/>
      <c r="AN688" s="133"/>
      <c r="AO688" s="133"/>
      <c r="AP688" s="133"/>
      <c r="AQ688" s="133"/>
      <c r="AR688" s="133"/>
      <c r="AS688" s="133"/>
      <c r="AT688" s="133"/>
      <c r="AU688" s="133"/>
      <c r="AV688" s="133"/>
      <c r="AW688" s="133"/>
      <c r="AX688" s="660"/>
    </row>
    <row r="689" spans="1:64" ht="33.7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516</v>
      </c>
      <c r="AE689" s="585"/>
      <c r="AF689" s="585"/>
      <c r="AG689" s="503" t="s">
        <v>553</v>
      </c>
      <c r="AH689" s="504"/>
      <c r="AI689" s="504"/>
      <c r="AJ689" s="504"/>
      <c r="AK689" s="504"/>
      <c r="AL689" s="504"/>
      <c r="AM689" s="504"/>
      <c r="AN689" s="504"/>
      <c r="AO689" s="504"/>
      <c r="AP689" s="504"/>
      <c r="AQ689" s="504"/>
      <c r="AR689" s="504"/>
      <c r="AS689" s="504"/>
      <c r="AT689" s="504"/>
      <c r="AU689" s="504"/>
      <c r="AV689" s="504"/>
      <c r="AW689" s="504"/>
      <c r="AX689" s="505"/>
    </row>
    <row r="690" spans="1:64" ht="37.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516</v>
      </c>
      <c r="AE690" s="580"/>
      <c r="AF690" s="580"/>
      <c r="AG690" s="581" t="s">
        <v>554</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556</v>
      </c>
      <c r="AE691" s="580"/>
      <c r="AF691" s="580"/>
      <c r="AG691" s="581" t="s">
        <v>555</v>
      </c>
      <c r="AH691" s="582"/>
      <c r="AI691" s="582"/>
      <c r="AJ691" s="582"/>
      <c r="AK691" s="582"/>
      <c r="AL691" s="582"/>
      <c r="AM691" s="582"/>
      <c r="AN691" s="582"/>
      <c r="AO691" s="582"/>
      <c r="AP691" s="582"/>
      <c r="AQ691" s="582"/>
      <c r="AR691" s="582"/>
      <c r="AS691" s="582"/>
      <c r="AT691" s="582"/>
      <c r="AU691" s="582"/>
      <c r="AV691" s="582"/>
      <c r="AW691" s="582"/>
      <c r="AX691" s="583"/>
    </row>
    <row r="692" spans="1:64" ht="52.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516</v>
      </c>
      <c r="AE692" s="580"/>
      <c r="AF692" s="580"/>
      <c r="AG692" s="581" t="s">
        <v>612</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556</v>
      </c>
      <c r="AE693" s="590"/>
      <c r="AF693" s="590"/>
      <c r="AG693" s="551" t="s">
        <v>558</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8.25" customHeight="1" x14ac:dyDescent="0.15">
      <c r="A694" s="625"/>
      <c r="B694" s="626"/>
      <c r="C694" s="742" t="s">
        <v>501</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8" t="s">
        <v>516</v>
      </c>
      <c r="AE694" s="549"/>
      <c r="AF694" s="550"/>
      <c r="AG694" s="569" t="s">
        <v>557</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6.25" customHeight="1" x14ac:dyDescent="0.15">
      <c r="A695" s="563" t="s">
        <v>45</v>
      </c>
      <c r="B695" s="622"/>
      <c r="C695" s="627" t="s">
        <v>502</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516</v>
      </c>
      <c r="AE695" s="585"/>
      <c r="AF695" s="586"/>
      <c r="AG695" s="503" t="s">
        <v>613</v>
      </c>
      <c r="AH695" s="504"/>
      <c r="AI695" s="504"/>
      <c r="AJ695" s="504"/>
      <c r="AK695" s="504"/>
      <c r="AL695" s="504"/>
      <c r="AM695" s="504"/>
      <c r="AN695" s="504"/>
      <c r="AO695" s="504"/>
      <c r="AP695" s="504"/>
      <c r="AQ695" s="504"/>
      <c r="AR695" s="504"/>
      <c r="AS695" s="504"/>
      <c r="AT695" s="504"/>
      <c r="AU695" s="504"/>
      <c r="AV695" s="504"/>
      <c r="AW695" s="504"/>
      <c r="AX695" s="505"/>
    </row>
    <row r="696" spans="1:64" ht="63" customHeight="1" x14ac:dyDescent="0.15">
      <c r="A696" s="623"/>
      <c r="B696" s="624"/>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516</v>
      </c>
      <c r="AE696" s="730"/>
      <c r="AF696" s="730"/>
      <c r="AG696" s="581" t="s">
        <v>560</v>
      </c>
      <c r="AH696" s="582"/>
      <c r="AI696" s="582"/>
      <c r="AJ696" s="582"/>
      <c r="AK696" s="582"/>
      <c r="AL696" s="582"/>
      <c r="AM696" s="582"/>
      <c r="AN696" s="582"/>
      <c r="AO696" s="582"/>
      <c r="AP696" s="582"/>
      <c r="AQ696" s="582"/>
      <c r="AR696" s="582"/>
      <c r="AS696" s="582"/>
      <c r="AT696" s="582"/>
      <c r="AU696" s="582"/>
      <c r="AV696" s="582"/>
      <c r="AW696" s="582"/>
      <c r="AX696" s="583"/>
    </row>
    <row r="697" spans="1:64" ht="30"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516</v>
      </c>
      <c r="AE697" s="580"/>
      <c r="AF697" s="580"/>
      <c r="AG697" s="581" t="s">
        <v>632</v>
      </c>
      <c r="AH697" s="582"/>
      <c r="AI697" s="582"/>
      <c r="AJ697" s="582"/>
      <c r="AK697" s="582"/>
      <c r="AL697" s="582"/>
      <c r="AM697" s="582"/>
      <c r="AN697" s="582"/>
      <c r="AO697" s="582"/>
      <c r="AP697" s="582"/>
      <c r="AQ697" s="582"/>
      <c r="AR697" s="582"/>
      <c r="AS697" s="582"/>
      <c r="AT697" s="582"/>
      <c r="AU697" s="582"/>
      <c r="AV697" s="582"/>
      <c r="AW697" s="582"/>
      <c r="AX697" s="583"/>
    </row>
    <row r="698" spans="1:64" ht="38.2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516</v>
      </c>
      <c r="AE698" s="580"/>
      <c r="AF698" s="580"/>
      <c r="AG698" s="104" t="s">
        <v>559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556</v>
      </c>
      <c r="AE699" s="585"/>
      <c r="AF699" s="585"/>
      <c r="AG699" s="101" t="s">
        <v>561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70" t="s">
        <v>29</v>
      </c>
      <c r="U700" s="612"/>
      <c r="V700" s="612"/>
      <c r="W700" s="612"/>
      <c r="X700" s="612"/>
      <c r="Y700" s="612"/>
      <c r="Z700" s="612"/>
      <c r="AA700" s="612"/>
      <c r="AB700" s="612"/>
      <c r="AC700" s="612"/>
      <c r="AD700" s="612"/>
      <c r="AE700" s="612"/>
      <c r="AF700" s="771"/>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6"/>
      <c r="B701" s="617"/>
      <c r="C701" s="748"/>
      <c r="D701" s="749"/>
      <c r="E701" s="749"/>
      <c r="F701" s="749"/>
      <c r="G701" s="749"/>
      <c r="H701" s="749"/>
      <c r="I701" s="749"/>
      <c r="J701" s="749"/>
      <c r="K701" s="749"/>
      <c r="L701" s="749"/>
      <c r="M701" s="749"/>
      <c r="N701" s="749"/>
      <c r="O701" s="750"/>
      <c r="P701" s="572"/>
      <c r="Q701" s="572"/>
      <c r="R701" s="572"/>
      <c r="S701" s="573"/>
      <c r="T701" s="620"/>
      <c r="U701" s="582"/>
      <c r="V701" s="582"/>
      <c r="W701" s="582"/>
      <c r="X701" s="582"/>
      <c r="Y701" s="582"/>
      <c r="Z701" s="582"/>
      <c r="AA701" s="582"/>
      <c r="AB701" s="582"/>
      <c r="AC701" s="582"/>
      <c r="AD701" s="582"/>
      <c r="AE701" s="582"/>
      <c r="AF701" s="621"/>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6"/>
      <c r="B702" s="617"/>
      <c r="C702" s="748"/>
      <c r="D702" s="749"/>
      <c r="E702" s="749"/>
      <c r="F702" s="749"/>
      <c r="G702" s="749"/>
      <c r="H702" s="749"/>
      <c r="I702" s="749"/>
      <c r="J702" s="749"/>
      <c r="K702" s="749"/>
      <c r="L702" s="749"/>
      <c r="M702" s="749"/>
      <c r="N702" s="749"/>
      <c r="O702" s="750"/>
      <c r="P702" s="572"/>
      <c r="Q702" s="572"/>
      <c r="R702" s="572"/>
      <c r="S702" s="573"/>
      <c r="T702" s="620"/>
      <c r="U702" s="582"/>
      <c r="V702" s="582"/>
      <c r="W702" s="582"/>
      <c r="X702" s="582"/>
      <c r="Y702" s="582"/>
      <c r="Z702" s="582"/>
      <c r="AA702" s="582"/>
      <c r="AB702" s="582"/>
      <c r="AC702" s="582"/>
      <c r="AD702" s="582"/>
      <c r="AE702" s="582"/>
      <c r="AF702" s="621"/>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hidden="1" customHeight="1" x14ac:dyDescent="0.15">
      <c r="A703" s="616"/>
      <c r="B703" s="617"/>
      <c r="C703" s="748"/>
      <c r="D703" s="749"/>
      <c r="E703" s="749"/>
      <c r="F703" s="749"/>
      <c r="G703" s="749"/>
      <c r="H703" s="749"/>
      <c r="I703" s="749"/>
      <c r="J703" s="749"/>
      <c r="K703" s="749"/>
      <c r="L703" s="749"/>
      <c r="M703" s="749"/>
      <c r="N703" s="749"/>
      <c r="O703" s="750"/>
      <c r="P703" s="572"/>
      <c r="Q703" s="572"/>
      <c r="R703" s="572"/>
      <c r="S703" s="573"/>
      <c r="T703" s="620"/>
      <c r="U703" s="582"/>
      <c r="V703" s="582"/>
      <c r="W703" s="582"/>
      <c r="X703" s="582"/>
      <c r="Y703" s="582"/>
      <c r="Z703" s="582"/>
      <c r="AA703" s="582"/>
      <c r="AB703" s="582"/>
      <c r="AC703" s="582"/>
      <c r="AD703" s="582"/>
      <c r="AE703" s="582"/>
      <c r="AF703" s="621"/>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hidden="1" customHeight="1" x14ac:dyDescent="0.15">
      <c r="A704" s="616"/>
      <c r="B704" s="617"/>
      <c r="C704" s="748"/>
      <c r="D704" s="749"/>
      <c r="E704" s="749"/>
      <c r="F704" s="749"/>
      <c r="G704" s="749"/>
      <c r="H704" s="749"/>
      <c r="I704" s="749"/>
      <c r="J704" s="749"/>
      <c r="K704" s="749"/>
      <c r="L704" s="749"/>
      <c r="M704" s="749"/>
      <c r="N704" s="749"/>
      <c r="O704" s="750"/>
      <c r="P704" s="572"/>
      <c r="Q704" s="572"/>
      <c r="R704" s="572"/>
      <c r="S704" s="573"/>
      <c r="T704" s="620"/>
      <c r="U704" s="582"/>
      <c r="V704" s="582"/>
      <c r="W704" s="582"/>
      <c r="X704" s="582"/>
      <c r="Y704" s="582"/>
      <c r="Z704" s="582"/>
      <c r="AA704" s="582"/>
      <c r="AB704" s="582"/>
      <c r="AC704" s="582"/>
      <c r="AD704" s="582"/>
      <c r="AE704" s="582"/>
      <c r="AF704" s="621"/>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hidden="1" customHeight="1" x14ac:dyDescent="0.15">
      <c r="A705" s="618"/>
      <c r="B705" s="619"/>
      <c r="C705" s="755"/>
      <c r="D705" s="756"/>
      <c r="E705" s="756"/>
      <c r="F705" s="756"/>
      <c r="G705" s="756"/>
      <c r="H705" s="756"/>
      <c r="I705" s="756"/>
      <c r="J705" s="756"/>
      <c r="K705" s="756"/>
      <c r="L705" s="756"/>
      <c r="M705" s="756"/>
      <c r="N705" s="756"/>
      <c r="O705" s="757"/>
      <c r="P705" s="768"/>
      <c r="Q705" s="768"/>
      <c r="R705" s="768"/>
      <c r="S705" s="769"/>
      <c r="T705" s="772"/>
      <c r="U705" s="570"/>
      <c r="V705" s="570"/>
      <c r="W705" s="570"/>
      <c r="X705" s="570"/>
      <c r="Y705" s="570"/>
      <c r="Z705" s="570"/>
      <c r="AA705" s="570"/>
      <c r="AB705" s="570"/>
      <c r="AC705" s="570"/>
      <c r="AD705" s="570"/>
      <c r="AE705" s="570"/>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1"/>
      <c r="E706" s="751"/>
      <c r="F706" s="752"/>
      <c r="G706" s="766" t="s">
        <v>631</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5"/>
      <c r="B707" s="566"/>
      <c r="C707" s="761" t="s">
        <v>64</v>
      </c>
      <c r="D707" s="762"/>
      <c r="E707" s="762"/>
      <c r="F707" s="763"/>
      <c r="G707" s="764" t="s">
        <v>646</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72.75" customHeight="1" thickBot="1" x14ac:dyDescent="0.2">
      <c r="A709" s="736" t="s">
        <v>666</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03.5" customHeight="1" thickBot="1" x14ac:dyDescent="0.2">
      <c r="A711" s="560" t="s">
        <v>265</v>
      </c>
      <c r="B711" s="561"/>
      <c r="C711" s="561"/>
      <c r="D711" s="561"/>
      <c r="E711" s="562"/>
      <c r="F711" s="603" t="s">
        <v>672</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87.75" customHeight="1" thickBot="1" x14ac:dyDescent="0.2">
      <c r="A713" s="716" t="s">
        <v>667</v>
      </c>
      <c r="B713" s="717"/>
      <c r="C713" s="717"/>
      <c r="D713" s="717"/>
      <c r="E713" s="718"/>
      <c r="F713" s="737" t="s">
        <v>668</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t="s">
        <v>669</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7" t="s">
        <v>464</v>
      </c>
      <c r="B717" s="300"/>
      <c r="C717" s="300"/>
      <c r="D717" s="300"/>
      <c r="E717" s="300"/>
      <c r="F717" s="300"/>
      <c r="G717" s="719" t="s">
        <v>545</v>
      </c>
      <c r="H717" s="720"/>
      <c r="I717" s="720"/>
      <c r="J717" s="720"/>
      <c r="K717" s="720"/>
      <c r="L717" s="720"/>
      <c r="M717" s="720"/>
      <c r="N717" s="720"/>
      <c r="O717" s="720"/>
      <c r="P717" s="720"/>
      <c r="Q717" s="300" t="s">
        <v>376</v>
      </c>
      <c r="R717" s="300"/>
      <c r="S717" s="300"/>
      <c r="T717" s="300"/>
      <c r="U717" s="300"/>
      <c r="V717" s="300"/>
      <c r="W717" s="719" t="s">
        <v>545</v>
      </c>
      <c r="X717" s="720"/>
      <c r="Y717" s="720"/>
      <c r="Z717" s="720"/>
      <c r="AA717" s="720"/>
      <c r="AB717" s="720"/>
      <c r="AC717" s="720"/>
      <c r="AD717" s="720"/>
      <c r="AE717" s="720"/>
      <c r="AF717" s="720"/>
      <c r="AG717" s="300" t="s">
        <v>377</v>
      </c>
      <c r="AH717" s="300"/>
      <c r="AI717" s="300"/>
      <c r="AJ717" s="300"/>
      <c r="AK717" s="300"/>
      <c r="AL717" s="300"/>
      <c r="AM717" s="719" t="s">
        <v>546</v>
      </c>
      <c r="AN717" s="720"/>
      <c r="AO717" s="720"/>
      <c r="AP717" s="720"/>
      <c r="AQ717" s="720"/>
      <c r="AR717" s="720"/>
      <c r="AS717" s="720"/>
      <c r="AT717" s="720"/>
      <c r="AU717" s="720"/>
      <c r="AV717" s="720"/>
      <c r="AW717" s="60"/>
      <c r="AX717" s="61"/>
    </row>
    <row r="718" spans="1:50" ht="19.899999999999999" customHeight="1" thickBot="1" x14ac:dyDescent="0.2">
      <c r="A718" s="715" t="s">
        <v>378</v>
      </c>
      <c r="B718" s="658"/>
      <c r="C718" s="658"/>
      <c r="D718" s="658"/>
      <c r="E718" s="658"/>
      <c r="F718" s="658"/>
      <c r="G718" s="777" t="s">
        <v>547</v>
      </c>
      <c r="H718" s="778"/>
      <c r="I718" s="778"/>
      <c r="J718" s="778"/>
      <c r="K718" s="778"/>
      <c r="L718" s="778"/>
      <c r="M718" s="778"/>
      <c r="N718" s="778"/>
      <c r="O718" s="778"/>
      <c r="P718" s="778"/>
      <c r="Q718" s="658" t="s">
        <v>379</v>
      </c>
      <c r="R718" s="658"/>
      <c r="S718" s="658"/>
      <c r="T718" s="658"/>
      <c r="U718" s="658"/>
      <c r="V718" s="658"/>
      <c r="W718" s="656" t="s">
        <v>647</v>
      </c>
      <c r="X718" s="657"/>
      <c r="Y718" s="657"/>
      <c r="Z718" s="657"/>
      <c r="AA718" s="657"/>
      <c r="AB718" s="657"/>
      <c r="AC718" s="657"/>
      <c r="AD718" s="657"/>
      <c r="AE718" s="657"/>
      <c r="AF718" s="657"/>
      <c r="AG718" s="658" t="s">
        <v>380</v>
      </c>
      <c r="AH718" s="658"/>
      <c r="AI718" s="658"/>
      <c r="AJ718" s="658"/>
      <c r="AK718" s="658"/>
      <c r="AL718" s="658"/>
      <c r="AM718" s="753" t="s">
        <v>548</v>
      </c>
      <c r="AN718" s="754"/>
      <c r="AO718" s="754"/>
      <c r="AP718" s="754"/>
      <c r="AQ718" s="754"/>
      <c r="AR718" s="754"/>
      <c r="AS718" s="754"/>
      <c r="AT718" s="754"/>
      <c r="AU718" s="754"/>
      <c r="AV718" s="754"/>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t="s">
        <v>601</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thickBot="1" x14ac:dyDescent="0.2">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2" t="s">
        <v>580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615</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4"/>
      <c r="C760" s="734"/>
      <c r="D760" s="734"/>
      <c r="E760" s="734"/>
      <c r="F760" s="735"/>
      <c r="G760" s="290" t="s">
        <v>578</v>
      </c>
      <c r="H760" s="291"/>
      <c r="I760" s="291"/>
      <c r="J760" s="291"/>
      <c r="K760" s="292"/>
      <c r="L760" s="293" t="s">
        <v>579</v>
      </c>
      <c r="M760" s="294"/>
      <c r="N760" s="294"/>
      <c r="O760" s="294"/>
      <c r="P760" s="294"/>
      <c r="Q760" s="294"/>
      <c r="R760" s="294"/>
      <c r="S760" s="294"/>
      <c r="T760" s="294"/>
      <c r="U760" s="294"/>
      <c r="V760" s="294"/>
      <c r="W760" s="294"/>
      <c r="X760" s="295"/>
      <c r="Y760" s="455">
        <v>158</v>
      </c>
      <c r="Z760" s="456"/>
      <c r="AA760" s="456"/>
      <c r="AB760" s="539"/>
      <c r="AC760" s="290" t="s">
        <v>650</v>
      </c>
      <c r="AD760" s="291"/>
      <c r="AE760" s="291"/>
      <c r="AF760" s="291"/>
      <c r="AG760" s="292"/>
      <c r="AH760" s="293" t="s">
        <v>651</v>
      </c>
      <c r="AI760" s="294"/>
      <c r="AJ760" s="294"/>
      <c r="AK760" s="294"/>
      <c r="AL760" s="294"/>
      <c r="AM760" s="294"/>
      <c r="AN760" s="294"/>
      <c r="AO760" s="294"/>
      <c r="AP760" s="294"/>
      <c r="AQ760" s="294"/>
      <c r="AR760" s="294"/>
      <c r="AS760" s="294"/>
      <c r="AT760" s="295"/>
      <c r="AU760" s="455">
        <v>9</v>
      </c>
      <c r="AV760" s="456"/>
      <c r="AW760" s="456"/>
      <c r="AX760" s="539"/>
    </row>
    <row r="761" spans="1:50" ht="24.75" customHeight="1" x14ac:dyDescent="0.15">
      <c r="A761" s="568"/>
      <c r="B761" s="734"/>
      <c r="C761" s="734"/>
      <c r="D761" s="734"/>
      <c r="E761" s="734"/>
      <c r="F761" s="735"/>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572</v>
      </c>
      <c r="AD761" s="271"/>
      <c r="AE761" s="271"/>
      <c r="AF761" s="271"/>
      <c r="AG761" s="272"/>
      <c r="AH761" s="371" t="s">
        <v>577</v>
      </c>
      <c r="AI761" s="372"/>
      <c r="AJ761" s="372"/>
      <c r="AK761" s="372"/>
      <c r="AL761" s="372"/>
      <c r="AM761" s="372"/>
      <c r="AN761" s="372"/>
      <c r="AO761" s="372"/>
      <c r="AP761" s="372"/>
      <c r="AQ761" s="372"/>
      <c r="AR761" s="372"/>
      <c r="AS761" s="372"/>
      <c r="AT761" s="373"/>
      <c r="AU761" s="368">
        <v>8</v>
      </c>
      <c r="AV761" s="369"/>
      <c r="AW761" s="369"/>
      <c r="AX761" s="375"/>
    </row>
    <row r="762" spans="1:50" ht="24.75" customHeight="1" x14ac:dyDescent="0.15">
      <c r="A762" s="568"/>
      <c r="B762" s="734"/>
      <c r="C762" s="734"/>
      <c r="D762" s="734"/>
      <c r="E762" s="734"/>
      <c r="F762" s="735"/>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652</v>
      </c>
      <c r="AD762" s="271"/>
      <c r="AE762" s="271"/>
      <c r="AF762" s="271"/>
      <c r="AG762" s="272"/>
      <c r="AH762" s="371" t="s">
        <v>573</v>
      </c>
      <c r="AI762" s="372"/>
      <c r="AJ762" s="372"/>
      <c r="AK762" s="372"/>
      <c r="AL762" s="372"/>
      <c r="AM762" s="372"/>
      <c r="AN762" s="372"/>
      <c r="AO762" s="372"/>
      <c r="AP762" s="372"/>
      <c r="AQ762" s="372"/>
      <c r="AR762" s="372"/>
      <c r="AS762" s="372"/>
      <c r="AT762" s="373"/>
      <c r="AU762" s="368">
        <v>6</v>
      </c>
      <c r="AV762" s="369"/>
      <c r="AW762" s="369"/>
      <c r="AX762" s="375"/>
    </row>
    <row r="763" spans="1:50" ht="24.75" customHeight="1" x14ac:dyDescent="0.15">
      <c r="A763" s="568"/>
      <c r="B763" s="734"/>
      <c r="C763" s="734"/>
      <c r="D763" s="734"/>
      <c r="E763" s="734"/>
      <c r="F763" s="73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t="s">
        <v>574</v>
      </c>
      <c r="AD763" s="271"/>
      <c r="AE763" s="271"/>
      <c r="AF763" s="271"/>
      <c r="AG763" s="272"/>
      <c r="AH763" s="371" t="s">
        <v>575</v>
      </c>
      <c r="AI763" s="372"/>
      <c r="AJ763" s="372"/>
      <c r="AK763" s="372"/>
      <c r="AL763" s="372"/>
      <c r="AM763" s="372"/>
      <c r="AN763" s="372"/>
      <c r="AO763" s="372"/>
      <c r="AP763" s="372"/>
      <c r="AQ763" s="372"/>
      <c r="AR763" s="372"/>
      <c r="AS763" s="372"/>
      <c r="AT763" s="373"/>
      <c r="AU763" s="368">
        <v>3</v>
      </c>
      <c r="AV763" s="369"/>
      <c r="AW763" s="369"/>
      <c r="AX763" s="375"/>
    </row>
    <row r="764" spans="1:50" ht="24.75" customHeight="1" x14ac:dyDescent="0.15">
      <c r="A764" s="568"/>
      <c r="B764" s="734"/>
      <c r="C764" s="734"/>
      <c r="D764" s="734"/>
      <c r="E764" s="734"/>
      <c r="F764" s="73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t="s">
        <v>576</v>
      </c>
      <c r="AD764" s="271"/>
      <c r="AE764" s="271"/>
      <c r="AF764" s="271"/>
      <c r="AG764" s="272"/>
      <c r="AH764" s="371"/>
      <c r="AI764" s="372"/>
      <c r="AJ764" s="372"/>
      <c r="AK764" s="372"/>
      <c r="AL764" s="372"/>
      <c r="AM764" s="372"/>
      <c r="AN764" s="372"/>
      <c r="AO764" s="372"/>
      <c r="AP764" s="372"/>
      <c r="AQ764" s="372"/>
      <c r="AR764" s="372"/>
      <c r="AS764" s="372"/>
      <c r="AT764" s="373"/>
      <c r="AU764" s="368">
        <v>3</v>
      </c>
      <c r="AV764" s="369"/>
      <c r="AW764" s="369"/>
      <c r="AX764" s="375"/>
    </row>
    <row r="765" spans="1:50" ht="24.75" customHeight="1" x14ac:dyDescent="0.15">
      <c r="A765" s="568"/>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t="s">
        <v>653</v>
      </c>
      <c r="AD765" s="271"/>
      <c r="AE765" s="271"/>
      <c r="AF765" s="271"/>
      <c r="AG765" s="272"/>
      <c r="AH765" s="371" t="s">
        <v>654</v>
      </c>
      <c r="AI765" s="372"/>
      <c r="AJ765" s="372"/>
      <c r="AK765" s="372"/>
      <c r="AL765" s="372"/>
      <c r="AM765" s="372"/>
      <c r="AN765" s="372"/>
      <c r="AO765" s="372"/>
      <c r="AP765" s="372"/>
      <c r="AQ765" s="372"/>
      <c r="AR765" s="372"/>
      <c r="AS765" s="372"/>
      <c r="AT765" s="373"/>
      <c r="AU765" s="368">
        <v>2</v>
      </c>
      <c r="AV765" s="369"/>
      <c r="AW765" s="369"/>
      <c r="AX765" s="375"/>
    </row>
    <row r="766" spans="1:50" ht="24.75" hidden="1" customHeight="1" x14ac:dyDescent="0.15">
      <c r="A766" s="568"/>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5"/>
    </row>
    <row r="767" spans="1:50" ht="24.75" hidden="1" customHeight="1" x14ac:dyDescent="0.15">
      <c r="A767" s="568"/>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158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31</v>
      </c>
      <c r="AV770" s="382"/>
      <c r="AW770" s="382"/>
      <c r="AX770" s="384"/>
    </row>
    <row r="771" spans="1:50" ht="30" hidden="1" customHeight="1" x14ac:dyDescent="0.15">
      <c r="A771" s="568"/>
      <c r="B771" s="734"/>
      <c r="C771" s="734"/>
      <c r="D771" s="734"/>
      <c r="E771" s="734"/>
      <c r="F771" s="735"/>
      <c r="G771" s="392" t="s">
        <v>614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8"/>
      <c r="B773" s="734"/>
      <c r="C773" s="734"/>
      <c r="D773" s="734"/>
      <c r="E773" s="734"/>
      <c r="F773" s="735"/>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4"/>
      <c r="C774" s="734"/>
      <c r="D774" s="734"/>
      <c r="E774" s="734"/>
      <c r="F774" s="73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4"/>
      <c r="C775" s="734"/>
      <c r="D775" s="734"/>
      <c r="E775" s="734"/>
      <c r="F775" s="73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x14ac:dyDescent="0.15">
      <c r="A783" s="568"/>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4"/>
      <c r="C784" s="734"/>
      <c r="D784" s="734"/>
      <c r="E784" s="734"/>
      <c r="F784" s="735"/>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4"/>
      <c r="C797" s="734"/>
      <c r="D797" s="734"/>
      <c r="E797" s="734"/>
      <c r="F797" s="735"/>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585</v>
      </c>
      <c r="D816" s="385"/>
      <c r="E816" s="385"/>
      <c r="F816" s="385"/>
      <c r="G816" s="385"/>
      <c r="H816" s="385"/>
      <c r="I816" s="385"/>
      <c r="J816" s="167">
        <v>9000020152102</v>
      </c>
      <c r="K816" s="168"/>
      <c r="L816" s="168"/>
      <c r="M816" s="168"/>
      <c r="N816" s="168"/>
      <c r="O816" s="168"/>
      <c r="P816" s="156" t="s">
        <v>592</v>
      </c>
      <c r="Q816" s="157"/>
      <c r="R816" s="157"/>
      <c r="S816" s="157"/>
      <c r="T816" s="157"/>
      <c r="U816" s="157"/>
      <c r="V816" s="157"/>
      <c r="W816" s="157"/>
      <c r="X816" s="157"/>
      <c r="Y816" s="158">
        <v>158</v>
      </c>
      <c r="Z816" s="159"/>
      <c r="AA816" s="159"/>
      <c r="AB816" s="160"/>
      <c r="AC816" s="273" t="s">
        <v>567</v>
      </c>
      <c r="AD816" s="273"/>
      <c r="AE816" s="273"/>
      <c r="AF816" s="273"/>
      <c r="AG816" s="273"/>
      <c r="AH816" s="274" t="s">
        <v>584</v>
      </c>
      <c r="AI816" s="275"/>
      <c r="AJ816" s="275"/>
      <c r="AK816" s="275"/>
      <c r="AL816" s="276" t="s">
        <v>584</v>
      </c>
      <c r="AM816" s="277"/>
      <c r="AN816" s="277"/>
      <c r="AO816" s="278"/>
      <c r="AP816" s="267" t="s">
        <v>584</v>
      </c>
      <c r="AQ816" s="267"/>
      <c r="AR816" s="267"/>
      <c r="AS816" s="267"/>
      <c r="AT816" s="267"/>
      <c r="AU816" s="267"/>
      <c r="AV816" s="267"/>
      <c r="AW816" s="267"/>
      <c r="AX816" s="267"/>
    </row>
    <row r="817" spans="1:50" ht="30" customHeight="1" x14ac:dyDescent="0.15">
      <c r="A817" s="374">
        <v>2</v>
      </c>
      <c r="B817" s="374">
        <v>1</v>
      </c>
      <c r="C817" s="388" t="s">
        <v>586</v>
      </c>
      <c r="D817" s="385"/>
      <c r="E817" s="385"/>
      <c r="F817" s="385"/>
      <c r="G817" s="385"/>
      <c r="H817" s="385"/>
      <c r="I817" s="385"/>
      <c r="J817" s="167">
        <v>3000020141003</v>
      </c>
      <c r="K817" s="168"/>
      <c r="L817" s="168"/>
      <c r="M817" s="168"/>
      <c r="N817" s="168"/>
      <c r="O817" s="168"/>
      <c r="P817" s="156" t="s">
        <v>593</v>
      </c>
      <c r="Q817" s="157"/>
      <c r="R817" s="157"/>
      <c r="S817" s="157"/>
      <c r="T817" s="157"/>
      <c r="U817" s="157"/>
      <c r="V817" s="157"/>
      <c r="W817" s="157"/>
      <c r="X817" s="157"/>
      <c r="Y817" s="158">
        <v>90</v>
      </c>
      <c r="Z817" s="159"/>
      <c r="AA817" s="159"/>
      <c r="AB817" s="160"/>
      <c r="AC817" s="273" t="s">
        <v>567</v>
      </c>
      <c r="AD817" s="273"/>
      <c r="AE817" s="273"/>
      <c r="AF817" s="273"/>
      <c r="AG817" s="273"/>
      <c r="AH817" s="274" t="s">
        <v>584</v>
      </c>
      <c r="AI817" s="275"/>
      <c r="AJ817" s="275"/>
      <c r="AK817" s="275"/>
      <c r="AL817" s="276" t="s">
        <v>584</v>
      </c>
      <c r="AM817" s="277"/>
      <c r="AN817" s="277"/>
      <c r="AO817" s="278"/>
      <c r="AP817" s="267" t="s">
        <v>584</v>
      </c>
      <c r="AQ817" s="267"/>
      <c r="AR817" s="267"/>
      <c r="AS817" s="267"/>
      <c r="AT817" s="267"/>
      <c r="AU817" s="267"/>
      <c r="AV817" s="267"/>
      <c r="AW817" s="267"/>
      <c r="AX817" s="267"/>
    </row>
    <row r="818" spans="1:50" ht="30" customHeight="1" x14ac:dyDescent="0.15">
      <c r="A818" s="374">
        <v>3</v>
      </c>
      <c r="B818" s="374">
        <v>1</v>
      </c>
      <c r="C818" s="388" t="s">
        <v>587</v>
      </c>
      <c r="D818" s="385"/>
      <c r="E818" s="385"/>
      <c r="F818" s="385"/>
      <c r="G818" s="385"/>
      <c r="H818" s="385"/>
      <c r="I818" s="385"/>
      <c r="J818" s="167">
        <v>5000020151009</v>
      </c>
      <c r="K818" s="168"/>
      <c r="L818" s="168"/>
      <c r="M818" s="168"/>
      <c r="N818" s="168"/>
      <c r="O818" s="168"/>
      <c r="P818" s="156" t="s">
        <v>594</v>
      </c>
      <c r="Q818" s="157"/>
      <c r="R818" s="157"/>
      <c r="S818" s="157"/>
      <c r="T818" s="157"/>
      <c r="U818" s="157"/>
      <c r="V818" s="157"/>
      <c r="W818" s="157"/>
      <c r="X818" s="157"/>
      <c r="Y818" s="158">
        <v>90</v>
      </c>
      <c r="Z818" s="159"/>
      <c r="AA818" s="159"/>
      <c r="AB818" s="160"/>
      <c r="AC818" s="273" t="s">
        <v>567</v>
      </c>
      <c r="AD818" s="273"/>
      <c r="AE818" s="273"/>
      <c r="AF818" s="273"/>
      <c r="AG818" s="273"/>
      <c r="AH818" s="274" t="s">
        <v>584</v>
      </c>
      <c r="AI818" s="275"/>
      <c r="AJ818" s="275"/>
      <c r="AK818" s="275"/>
      <c r="AL818" s="276" t="s">
        <v>584</v>
      </c>
      <c r="AM818" s="277"/>
      <c r="AN818" s="277"/>
      <c r="AO818" s="278"/>
      <c r="AP818" s="267" t="s">
        <v>584</v>
      </c>
      <c r="AQ818" s="267"/>
      <c r="AR818" s="267"/>
      <c r="AS818" s="267"/>
      <c r="AT818" s="267"/>
      <c r="AU818" s="267"/>
      <c r="AV818" s="267"/>
      <c r="AW818" s="267"/>
      <c r="AX818" s="267"/>
    </row>
    <row r="819" spans="1:50" ht="30" customHeight="1" x14ac:dyDescent="0.15">
      <c r="A819" s="374">
        <v>4</v>
      </c>
      <c r="B819" s="374">
        <v>1</v>
      </c>
      <c r="C819" s="388" t="s">
        <v>588</v>
      </c>
      <c r="D819" s="385"/>
      <c r="E819" s="385"/>
      <c r="F819" s="385"/>
      <c r="G819" s="385"/>
      <c r="H819" s="385"/>
      <c r="I819" s="385"/>
      <c r="J819" s="167">
        <v>9000020281000</v>
      </c>
      <c r="K819" s="168"/>
      <c r="L819" s="168"/>
      <c r="M819" s="168"/>
      <c r="N819" s="168"/>
      <c r="O819" s="168"/>
      <c r="P819" s="156" t="s">
        <v>595</v>
      </c>
      <c r="Q819" s="157"/>
      <c r="R819" s="157"/>
      <c r="S819" s="157"/>
      <c r="T819" s="157"/>
      <c r="U819" s="157"/>
      <c r="V819" s="157"/>
      <c r="W819" s="157"/>
      <c r="X819" s="157"/>
      <c r="Y819" s="158">
        <v>85</v>
      </c>
      <c r="Z819" s="159"/>
      <c r="AA819" s="159"/>
      <c r="AB819" s="160"/>
      <c r="AC819" s="273" t="s">
        <v>567</v>
      </c>
      <c r="AD819" s="273"/>
      <c r="AE819" s="273"/>
      <c r="AF819" s="273"/>
      <c r="AG819" s="273"/>
      <c r="AH819" s="274" t="s">
        <v>584</v>
      </c>
      <c r="AI819" s="275"/>
      <c r="AJ819" s="275"/>
      <c r="AK819" s="275"/>
      <c r="AL819" s="276" t="s">
        <v>584</v>
      </c>
      <c r="AM819" s="277"/>
      <c r="AN819" s="277"/>
      <c r="AO819" s="278"/>
      <c r="AP819" s="267" t="s">
        <v>584</v>
      </c>
      <c r="AQ819" s="267"/>
      <c r="AR819" s="267"/>
      <c r="AS819" s="267"/>
      <c r="AT819" s="267"/>
      <c r="AU819" s="267"/>
      <c r="AV819" s="267"/>
      <c r="AW819" s="267"/>
      <c r="AX819" s="267"/>
    </row>
    <row r="820" spans="1:50" ht="30" customHeight="1" x14ac:dyDescent="0.15">
      <c r="A820" s="374">
        <v>5</v>
      </c>
      <c r="B820" s="374">
        <v>1</v>
      </c>
      <c r="C820" s="388" t="s">
        <v>589</v>
      </c>
      <c r="D820" s="385"/>
      <c r="E820" s="385"/>
      <c r="F820" s="385"/>
      <c r="G820" s="385"/>
      <c r="H820" s="385"/>
      <c r="I820" s="385"/>
      <c r="J820" s="167">
        <v>2000020202029</v>
      </c>
      <c r="K820" s="168"/>
      <c r="L820" s="168"/>
      <c r="M820" s="168"/>
      <c r="N820" s="168"/>
      <c r="O820" s="168"/>
      <c r="P820" s="156" t="s">
        <v>596</v>
      </c>
      <c r="Q820" s="157"/>
      <c r="R820" s="157"/>
      <c r="S820" s="157"/>
      <c r="T820" s="157"/>
      <c r="U820" s="157"/>
      <c r="V820" s="157"/>
      <c r="W820" s="157"/>
      <c r="X820" s="157"/>
      <c r="Y820" s="158">
        <v>80</v>
      </c>
      <c r="Z820" s="159"/>
      <c r="AA820" s="159"/>
      <c r="AB820" s="160"/>
      <c r="AC820" s="273" t="s">
        <v>567</v>
      </c>
      <c r="AD820" s="273"/>
      <c r="AE820" s="273"/>
      <c r="AF820" s="273"/>
      <c r="AG820" s="273"/>
      <c r="AH820" s="274" t="s">
        <v>584</v>
      </c>
      <c r="AI820" s="275"/>
      <c r="AJ820" s="275"/>
      <c r="AK820" s="275"/>
      <c r="AL820" s="276" t="s">
        <v>584</v>
      </c>
      <c r="AM820" s="277"/>
      <c r="AN820" s="277"/>
      <c r="AO820" s="278"/>
      <c r="AP820" s="267" t="s">
        <v>584</v>
      </c>
      <c r="AQ820" s="267"/>
      <c r="AR820" s="267"/>
      <c r="AS820" s="267"/>
      <c r="AT820" s="267"/>
      <c r="AU820" s="267"/>
      <c r="AV820" s="267"/>
      <c r="AW820" s="267"/>
      <c r="AX820" s="267"/>
    </row>
    <row r="821" spans="1:50" ht="30" customHeight="1" x14ac:dyDescent="0.15">
      <c r="A821" s="374">
        <v>6</v>
      </c>
      <c r="B821" s="374">
        <v>1</v>
      </c>
      <c r="C821" s="388" t="s">
        <v>590</v>
      </c>
      <c r="D821" s="385"/>
      <c r="E821" s="385"/>
      <c r="F821" s="385"/>
      <c r="G821" s="385"/>
      <c r="H821" s="385"/>
      <c r="I821" s="385"/>
      <c r="J821" s="167">
        <v>2000020261009</v>
      </c>
      <c r="K821" s="168"/>
      <c r="L821" s="168"/>
      <c r="M821" s="168"/>
      <c r="N821" s="168"/>
      <c r="O821" s="168"/>
      <c r="P821" s="156" t="s">
        <v>597</v>
      </c>
      <c r="Q821" s="157"/>
      <c r="R821" s="157"/>
      <c r="S821" s="157"/>
      <c r="T821" s="157"/>
      <c r="U821" s="157"/>
      <c r="V821" s="157"/>
      <c r="W821" s="157"/>
      <c r="X821" s="157"/>
      <c r="Y821" s="158">
        <v>80</v>
      </c>
      <c r="Z821" s="159"/>
      <c r="AA821" s="159"/>
      <c r="AB821" s="160"/>
      <c r="AC821" s="273" t="s">
        <v>567</v>
      </c>
      <c r="AD821" s="273"/>
      <c r="AE821" s="273"/>
      <c r="AF821" s="273"/>
      <c r="AG821" s="273"/>
      <c r="AH821" s="274" t="s">
        <v>584</v>
      </c>
      <c r="AI821" s="275"/>
      <c r="AJ821" s="275"/>
      <c r="AK821" s="275"/>
      <c r="AL821" s="276" t="s">
        <v>584</v>
      </c>
      <c r="AM821" s="277"/>
      <c r="AN821" s="277"/>
      <c r="AO821" s="278"/>
      <c r="AP821" s="267" t="s">
        <v>584</v>
      </c>
      <c r="AQ821" s="267"/>
      <c r="AR821" s="267"/>
      <c r="AS821" s="267"/>
      <c r="AT821" s="267"/>
      <c r="AU821" s="267"/>
      <c r="AV821" s="267"/>
      <c r="AW821" s="267"/>
      <c r="AX821" s="267"/>
    </row>
    <row r="822" spans="1:50" ht="30" customHeight="1" x14ac:dyDescent="0.15">
      <c r="A822" s="374">
        <v>7</v>
      </c>
      <c r="B822" s="374">
        <v>1</v>
      </c>
      <c r="C822" s="388" t="s">
        <v>586</v>
      </c>
      <c r="D822" s="385"/>
      <c r="E822" s="385"/>
      <c r="F822" s="385"/>
      <c r="G822" s="385"/>
      <c r="H822" s="385"/>
      <c r="I822" s="385"/>
      <c r="J822" s="167">
        <v>3000020141003</v>
      </c>
      <c r="K822" s="168"/>
      <c r="L822" s="168"/>
      <c r="M822" s="168"/>
      <c r="N822" s="168"/>
      <c r="O822" s="168"/>
      <c r="P822" s="156" t="s">
        <v>648</v>
      </c>
      <c r="Q822" s="157"/>
      <c r="R822" s="157"/>
      <c r="S822" s="157"/>
      <c r="T822" s="157"/>
      <c r="U822" s="157"/>
      <c r="V822" s="157"/>
      <c r="W822" s="157"/>
      <c r="X822" s="157"/>
      <c r="Y822" s="158">
        <v>75</v>
      </c>
      <c r="Z822" s="159"/>
      <c r="AA822" s="159"/>
      <c r="AB822" s="160"/>
      <c r="AC822" s="273" t="s">
        <v>567</v>
      </c>
      <c r="AD822" s="273"/>
      <c r="AE822" s="273"/>
      <c r="AF822" s="273"/>
      <c r="AG822" s="273"/>
      <c r="AH822" s="274" t="s">
        <v>584</v>
      </c>
      <c r="AI822" s="275"/>
      <c r="AJ822" s="275"/>
      <c r="AK822" s="275"/>
      <c r="AL822" s="276" t="s">
        <v>584</v>
      </c>
      <c r="AM822" s="277"/>
      <c r="AN822" s="277"/>
      <c r="AO822" s="278"/>
      <c r="AP822" s="267" t="s">
        <v>584</v>
      </c>
      <c r="AQ822" s="267"/>
      <c r="AR822" s="267"/>
      <c r="AS822" s="267"/>
      <c r="AT822" s="267"/>
      <c r="AU822" s="267"/>
      <c r="AV822" s="267"/>
      <c r="AW822" s="267"/>
      <c r="AX822" s="267"/>
    </row>
    <row r="823" spans="1:50" ht="30" customHeight="1" x14ac:dyDescent="0.15">
      <c r="A823" s="374">
        <v>8</v>
      </c>
      <c r="B823" s="374">
        <v>1</v>
      </c>
      <c r="C823" s="388" t="s">
        <v>591</v>
      </c>
      <c r="D823" s="385"/>
      <c r="E823" s="385"/>
      <c r="F823" s="385"/>
      <c r="G823" s="385"/>
      <c r="H823" s="385"/>
      <c r="I823" s="385"/>
      <c r="J823" s="167">
        <v>9000020011002</v>
      </c>
      <c r="K823" s="168"/>
      <c r="L823" s="168"/>
      <c r="M823" s="168"/>
      <c r="N823" s="168"/>
      <c r="O823" s="168"/>
      <c r="P823" s="156" t="s">
        <v>598</v>
      </c>
      <c r="Q823" s="157"/>
      <c r="R823" s="157"/>
      <c r="S823" s="157"/>
      <c r="T823" s="157"/>
      <c r="U823" s="157"/>
      <c r="V823" s="157"/>
      <c r="W823" s="157"/>
      <c r="X823" s="157"/>
      <c r="Y823" s="158">
        <v>72</v>
      </c>
      <c r="Z823" s="159"/>
      <c r="AA823" s="159"/>
      <c r="AB823" s="160"/>
      <c r="AC823" s="273" t="s">
        <v>567</v>
      </c>
      <c r="AD823" s="273"/>
      <c r="AE823" s="273"/>
      <c r="AF823" s="273"/>
      <c r="AG823" s="273"/>
      <c r="AH823" s="274" t="s">
        <v>584</v>
      </c>
      <c r="AI823" s="275"/>
      <c r="AJ823" s="275"/>
      <c r="AK823" s="275"/>
      <c r="AL823" s="276" t="s">
        <v>584</v>
      </c>
      <c r="AM823" s="277"/>
      <c r="AN823" s="277"/>
      <c r="AO823" s="278"/>
      <c r="AP823" s="267" t="s">
        <v>584</v>
      </c>
      <c r="AQ823" s="267"/>
      <c r="AR823" s="267"/>
      <c r="AS823" s="267"/>
      <c r="AT823" s="267"/>
      <c r="AU823" s="267"/>
      <c r="AV823" s="267"/>
      <c r="AW823" s="267"/>
      <c r="AX823" s="267"/>
    </row>
    <row r="824" spans="1:50" ht="30" customHeight="1" x14ac:dyDescent="0.15">
      <c r="A824" s="374">
        <v>9</v>
      </c>
      <c r="B824" s="374">
        <v>1</v>
      </c>
      <c r="C824" s="388" t="s">
        <v>587</v>
      </c>
      <c r="D824" s="385"/>
      <c r="E824" s="385"/>
      <c r="F824" s="385"/>
      <c r="G824" s="385"/>
      <c r="H824" s="385"/>
      <c r="I824" s="385"/>
      <c r="J824" s="167">
        <v>5000020151009</v>
      </c>
      <c r="K824" s="168"/>
      <c r="L824" s="168"/>
      <c r="M824" s="168"/>
      <c r="N824" s="168"/>
      <c r="O824" s="168"/>
      <c r="P824" s="156" t="s">
        <v>599</v>
      </c>
      <c r="Q824" s="157"/>
      <c r="R824" s="157"/>
      <c r="S824" s="157"/>
      <c r="T824" s="157"/>
      <c r="U824" s="157"/>
      <c r="V824" s="157"/>
      <c r="W824" s="157"/>
      <c r="X824" s="157"/>
      <c r="Y824" s="158">
        <v>72</v>
      </c>
      <c r="Z824" s="159"/>
      <c r="AA824" s="159"/>
      <c r="AB824" s="160"/>
      <c r="AC824" s="273" t="s">
        <v>567</v>
      </c>
      <c r="AD824" s="273"/>
      <c r="AE824" s="273"/>
      <c r="AF824" s="273"/>
      <c r="AG824" s="273"/>
      <c r="AH824" s="274" t="s">
        <v>584</v>
      </c>
      <c r="AI824" s="275"/>
      <c r="AJ824" s="275"/>
      <c r="AK824" s="275"/>
      <c r="AL824" s="276" t="s">
        <v>584</v>
      </c>
      <c r="AM824" s="277"/>
      <c r="AN824" s="277"/>
      <c r="AO824" s="278"/>
      <c r="AP824" s="267" t="s">
        <v>584</v>
      </c>
      <c r="AQ824" s="267"/>
      <c r="AR824" s="267"/>
      <c r="AS824" s="267"/>
      <c r="AT824" s="267"/>
      <c r="AU824" s="267"/>
      <c r="AV824" s="267"/>
      <c r="AW824" s="267"/>
      <c r="AX824" s="267"/>
    </row>
    <row r="825" spans="1:50" ht="30" customHeight="1" x14ac:dyDescent="0.15">
      <c r="A825" s="374">
        <v>10</v>
      </c>
      <c r="B825" s="374">
        <v>1</v>
      </c>
      <c r="C825" s="388" t="s">
        <v>587</v>
      </c>
      <c r="D825" s="385"/>
      <c r="E825" s="385"/>
      <c r="F825" s="385"/>
      <c r="G825" s="385"/>
      <c r="H825" s="385"/>
      <c r="I825" s="385"/>
      <c r="J825" s="167">
        <v>5000020151009</v>
      </c>
      <c r="K825" s="168"/>
      <c r="L825" s="168"/>
      <c r="M825" s="168"/>
      <c r="N825" s="168"/>
      <c r="O825" s="168"/>
      <c r="P825" s="156" t="s">
        <v>600</v>
      </c>
      <c r="Q825" s="157"/>
      <c r="R825" s="157"/>
      <c r="S825" s="157"/>
      <c r="T825" s="157"/>
      <c r="U825" s="157"/>
      <c r="V825" s="157"/>
      <c r="W825" s="157"/>
      <c r="X825" s="157"/>
      <c r="Y825" s="158">
        <v>70</v>
      </c>
      <c r="Z825" s="159"/>
      <c r="AA825" s="159"/>
      <c r="AB825" s="160"/>
      <c r="AC825" s="273" t="s">
        <v>567</v>
      </c>
      <c r="AD825" s="273"/>
      <c r="AE825" s="273"/>
      <c r="AF825" s="273"/>
      <c r="AG825" s="273"/>
      <c r="AH825" s="274" t="s">
        <v>584</v>
      </c>
      <c r="AI825" s="275"/>
      <c r="AJ825" s="275"/>
      <c r="AK825" s="275"/>
      <c r="AL825" s="276" t="s">
        <v>584</v>
      </c>
      <c r="AM825" s="277"/>
      <c r="AN825" s="277"/>
      <c r="AO825" s="278"/>
      <c r="AP825" s="267" t="s">
        <v>584</v>
      </c>
      <c r="AQ825" s="267"/>
      <c r="AR825" s="267"/>
      <c r="AS825" s="267"/>
      <c r="AT825" s="267"/>
      <c r="AU825" s="267"/>
      <c r="AV825" s="267"/>
      <c r="AW825" s="267"/>
      <c r="AX825" s="267"/>
    </row>
    <row r="826" spans="1:50" ht="30" customHeight="1" x14ac:dyDescent="0.15">
      <c r="A826" s="374">
        <v>11</v>
      </c>
      <c r="B826" s="374">
        <v>1</v>
      </c>
      <c r="C826" s="388" t="s">
        <v>655</v>
      </c>
      <c r="D826" s="385"/>
      <c r="E826" s="385"/>
      <c r="F826" s="385"/>
      <c r="G826" s="385"/>
      <c r="H826" s="385"/>
      <c r="I826" s="385"/>
      <c r="J826" s="167">
        <v>1000020440001</v>
      </c>
      <c r="K826" s="168"/>
      <c r="L826" s="168"/>
      <c r="M826" s="168"/>
      <c r="N826" s="168"/>
      <c r="O826" s="168"/>
      <c r="P826" s="156" t="s">
        <v>658</v>
      </c>
      <c r="Q826" s="157"/>
      <c r="R826" s="157"/>
      <c r="S826" s="157"/>
      <c r="T826" s="157"/>
      <c r="U826" s="157"/>
      <c r="V826" s="157"/>
      <c r="W826" s="157"/>
      <c r="X826" s="157"/>
      <c r="Y826" s="158">
        <v>70</v>
      </c>
      <c r="Z826" s="159"/>
      <c r="AA826" s="159"/>
      <c r="AB826" s="160"/>
      <c r="AC826" s="273" t="s">
        <v>567</v>
      </c>
      <c r="AD826" s="273"/>
      <c r="AE826" s="273"/>
      <c r="AF826" s="273"/>
      <c r="AG826" s="273"/>
      <c r="AH826" s="274" t="s">
        <v>467</v>
      </c>
      <c r="AI826" s="275"/>
      <c r="AJ826" s="275"/>
      <c r="AK826" s="275"/>
      <c r="AL826" s="276" t="s">
        <v>467</v>
      </c>
      <c r="AM826" s="277"/>
      <c r="AN826" s="277"/>
      <c r="AO826" s="278"/>
      <c r="AP826" s="267" t="s">
        <v>467</v>
      </c>
      <c r="AQ826" s="267"/>
      <c r="AR826" s="267"/>
      <c r="AS826" s="267"/>
      <c r="AT826" s="267"/>
      <c r="AU826" s="267"/>
      <c r="AV826" s="267"/>
      <c r="AW826" s="267"/>
      <c r="AX826" s="267"/>
    </row>
    <row r="827" spans="1:50" ht="30" customHeight="1" x14ac:dyDescent="0.15">
      <c r="A827" s="374">
        <v>12</v>
      </c>
      <c r="B827" s="374">
        <v>1</v>
      </c>
      <c r="C827" s="388" t="s">
        <v>656</v>
      </c>
      <c r="D827" s="385"/>
      <c r="E827" s="385"/>
      <c r="F827" s="385"/>
      <c r="G827" s="385"/>
      <c r="H827" s="385"/>
      <c r="I827" s="385"/>
      <c r="J827" s="167">
        <v>8000020131164</v>
      </c>
      <c r="K827" s="168"/>
      <c r="L827" s="168"/>
      <c r="M827" s="168"/>
      <c r="N827" s="168"/>
      <c r="O827" s="168"/>
      <c r="P827" s="156" t="s">
        <v>659</v>
      </c>
      <c r="Q827" s="157"/>
      <c r="R827" s="157"/>
      <c r="S827" s="157"/>
      <c r="T827" s="157"/>
      <c r="U827" s="157"/>
      <c r="V827" s="157"/>
      <c r="W827" s="157"/>
      <c r="X827" s="157"/>
      <c r="Y827" s="158">
        <v>65</v>
      </c>
      <c r="Z827" s="159"/>
      <c r="AA827" s="159"/>
      <c r="AB827" s="160"/>
      <c r="AC827" s="273" t="s">
        <v>567</v>
      </c>
      <c r="AD827" s="273"/>
      <c r="AE827" s="273"/>
      <c r="AF827" s="273"/>
      <c r="AG827" s="273"/>
      <c r="AH827" s="274" t="s">
        <v>467</v>
      </c>
      <c r="AI827" s="275"/>
      <c r="AJ827" s="275"/>
      <c r="AK827" s="275"/>
      <c r="AL827" s="276" t="s">
        <v>467</v>
      </c>
      <c r="AM827" s="277"/>
      <c r="AN827" s="277"/>
      <c r="AO827" s="278"/>
      <c r="AP827" s="267" t="s">
        <v>467</v>
      </c>
      <c r="AQ827" s="267"/>
      <c r="AR827" s="267"/>
      <c r="AS827" s="267"/>
      <c r="AT827" s="267"/>
      <c r="AU827" s="267"/>
      <c r="AV827" s="267"/>
      <c r="AW827" s="267"/>
      <c r="AX827" s="267"/>
    </row>
    <row r="828" spans="1:50" ht="30" customHeight="1" x14ac:dyDescent="0.15">
      <c r="A828" s="374">
        <v>13</v>
      </c>
      <c r="B828" s="374">
        <v>1</v>
      </c>
      <c r="C828" s="388" t="s">
        <v>656</v>
      </c>
      <c r="D828" s="385"/>
      <c r="E828" s="385"/>
      <c r="F828" s="385"/>
      <c r="G828" s="385"/>
      <c r="H828" s="385"/>
      <c r="I828" s="385"/>
      <c r="J828" s="167">
        <v>8000020131164</v>
      </c>
      <c r="K828" s="168"/>
      <c r="L828" s="168"/>
      <c r="M828" s="168"/>
      <c r="N828" s="168"/>
      <c r="O828" s="168"/>
      <c r="P828" s="156" t="s">
        <v>660</v>
      </c>
      <c r="Q828" s="157"/>
      <c r="R828" s="157"/>
      <c r="S828" s="157"/>
      <c r="T828" s="157"/>
      <c r="U828" s="157"/>
      <c r="V828" s="157"/>
      <c r="W828" s="157"/>
      <c r="X828" s="157"/>
      <c r="Y828" s="158">
        <v>65</v>
      </c>
      <c r="Z828" s="159"/>
      <c r="AA828" s="159"/>
      <c r="AB828" s="160"/>
      <c r="AC828" s="273" t="s">
        <v>567</v>
      </c>
      <c r="AD828" s="273"/>
      <c r="AE828" s="273"/>
      <c r="AF828" s="273"/>
      <c r="AG828" s="273"/>
      <c r="AH828" s="274" t="s">
        <v>467</v>
      </c>
      <c r="AI828" s="275"/>
      <c r="AJ828" s="275"/>
      <c r="AK828" s="275"/>
      <c r="AL828" s="276" t="s">
        <v>467</v>
      </c>
      <c r="AM828" s="277"/>
      <c r="AN828" s="277"/>
      <c r="AO828" s="278"/>
      <c r="AP828" s="267" t="s">
        <v>467</v>
      </c>
      <c r="AQ828" s="267"/>
      <c r="AR828" s="267"/>
      <c r="AS828" s="267"/>
      <c r="AT828" s="267"/>
      <c r="AU828" s="267"/>
      <c r="AV828" s="267"/>
      <c r="AW828" s="267"/>
      <c r="AX828" s="267"/>
    </row>
    <row r="829" spans="1:50" ht="30" customHeight="1" x14ac:dyDescent="0.15">
      <c r="A829" s="374">
        <v>14</v>
      </c>
      <c r="B829" s="374">
        <v>1</v>
      </c>
      <c r="C829" s="388" t="s">
        <v>657</v>
      </c>
      <c r="D829" s="385"/>
      <c r="E829" s="385"/>
      <c r="F829" s="385"/>
      <c r="G829" s="385"/>
      <c r="H829" s="385"/>
      <c r="I829" s="385"/>
      <c r="J829" s="167">
        <v>4000020360007</v>
      </c>
      <c r="K829" s="168"/>
      <c r="L829" s="168"/>
      <c r="M829" s="168"/>
      <c r="N829" s="168"/>
      <c r="O829" s="168"/>
      <c r="P829" s="156" t="s">
        <v>661</v>
      </c>
      <c r="Q829" s="157"/>
      <c r="R829" s="157"/>
      <c r="S829" s="157"/>
      <c r="T829" s="157"/>
      <c r="U829" s="157"/>
      <c r="V829" s="157"/>
      <c r="W829" s="157"/>
      <c r="X829" s="157"/>
      <c r="Y829" s="158">
        <v>59</v>
      </c>
      <c r="Z829" s="159"/>
      <c r="AA829" s="159"/>
      <c r="AB829" s="160"/>
      <c r="AC829" s="273" t="s">
        <v>567</v>
      </c>
      <c r="AD829" s="273"/>
      <c r="AE829" s="273"/>
      <c r="AF829" s="273"/>
      <c r="AG829" s="273"/>
      <c r="AH829" s="274" t="s">
        <v>467</v>
      </c>
      <c r="AI829" s="275"/>
      <c r="AJ829" s="275"/>
      <c r="AK829" s="275"/>
      <c r="AL829" s="276" t="s">
        <v>467</v>
      </c>
      <c r="AM829" s="277"/>
      <c r="AN829" s="277"/>
      <c r="AO829" s="278"/>
      <c r="AP829" s="267" t="s">
        <v>467</v>
      </c>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t="s">
        <v>567</v>
      </c>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t="s">
        <v>567</v>
      </c>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t="s">
        <v>567</v>
      </c>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t="s">
        <v>567</v>
      </c>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t="s">
        <v>567</v>
      </c>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t="s">
        <v>567</v>
      </c>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t="s">
        <v>567</v>
      </c>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t="s">
        <v>567</v>
      </c>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t="s">
        <v>567</v>
      </c>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t="s">
        <v>567</v>
      </c>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t="s">
        <v>567</v>
      </c>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t="s">
        <v>567</v>
      </c>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t="s">
        <v>567</v>
      </c>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t="s">
        <v>567</v>
      </c>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t="s">
        <v>567</v>
      </c>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t="s">
        <v>567</v>
      </c>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56.25" customHeight="1" x14ac:dyDescent="0.15">
      <c r="A849" s="374">
        <v>1</v>
      </c>
      <c r="B849" s="374">
        <v>1</v>
      </c>
      <c r="C849" s="388" t="s">
        <v>581</v>
      </c>
      <c r="D849" s="385"/>
      <c r="E849" s="385"/>
      <c r="F849" s="385"/>
      <c r="G849" s="385"/>
      <c r="H849" s="385"/>
      <c r="I849" s="385"/>
      <c r="J849" s="167">
        <v>3010005017960</v>
      </c>
      <c r="K849" s="168"/>
      <c r="L849" s="168"/>
      <c r="M849" s="168"/>
      <c r="N849" s="168"/>
      <c r="O849" s="168"/>
      <c r="P849" s="156" t="s">
        <v>582</v>
      </c>
      <c r="Q849" s="157"/>
      <c r="R849" s="157"/>
      <c r="S849" s="157"/>
      <c r="T849" s="157"/>
      <c r="U849" s="157"/>
      <c r="V849" s="157"/>
      <c r="W849" s="157"/>
      <c r="X849" s="157"/>
      <c r="Y849" s="158">
        <v>31</v>
      </c>
      <c r="Z849" s="159"/>
      <c r="AA849" s="159"/>
      <c r="AB849" s="160"/>
      <c r="AC849" s="273" t="s">
        <v>630</v>
      </c>
      <c r="AD849" s="273"/>
      <c r="AE849" s="273"/>
      <c r="AF849" s="273"/>
      <c r="AG849" s="273"/>
      <c r="AH849" s="274">
        <v>2</v>
      </c>
      <c r="AI849" s="275"/>
      <c r="AJ849" s="275"/>
      <c r="AK849" s="275"/>
      <c r="AL849" s="276">
        <v>100</v>
      </c>
      <c r="AM849" s="277"/>
      <c r="AN849" s="277"/>
      <c r="AO849" s="278"/>
      <c r="AP849" s="267"/>
      <c r="AQ849" s="267"/>
      <c r="AR849" s="267"/>
      <c r="AS849" s="267"/>
      <c r="AT849" s="267"/>
      <c r="AU849" s="267"/>
      <c r="AV849" s="267"/>
      <c r="AW849" s="267"/>
      <c r="AX849" s="267"/>
    </row>
    <row r="850" spans="1:50" ht="70.5" customHeight="1" x14ac:dyDescent="0.15">
      <c r="A850" s="374">
        <v>2</v>
      </c>
      <c r="B850" s="374">
        <v>1</v>
      </c>
      <c r="C850" s="388" t="s">
        <v>629</v>
      </c>
      <c r="D850" s="385"/>
      <c r="E850" s="385"/>
      <c r="F850" s="385"/>
      <c r="G850" s="385"/>
      <c r="H850" s="385"/>
      <c r="I850" s="385"/>
      <c r="J850" s="167">
        <v>2010701023536</v>
      </c>
      <c r="K850" s="168"/>
      <c r="L850" s="168"/>
      <c r="M850" s="168"/>
      <c r="N850" s="168"/>
      <c r="O850" s="168"/>
      <c r="P850" s="156" t="s">
        <v>649</v>
      </c>
      <c r="Q850" s="157"/>
      <c r="R850" s="157"/>
      <c r="S850" s="157"/>
      <c r="T850" s="157"/>
      <c r="U850" s="157"/>
      <c r="V850" s="157"/>
      <c r="W850" s="157"/>
      <c r="X850" s="157"/>
      <c r="Y850" s="158">
        <v>21</v>
      </c>
      <c r="Z850" s="159"/>
      <c r="AA850" s="159"/>
      <c r="AB850" s="160"/>
      <c r="AC850" s="273" t="s">
        <v>583</v>
      </c>
      <c r="AD850" s="273"/>
      <c r="AE850" s="273"/>
      <c r="AF850" s="273"/>
      <c r="AG850" s="273"/>
      <c r="AH850" s="274">
        <v>2</v>
      </c>
      <c r="AI850" s="275"/>
      <c r="AJ850" s="275"/>
      <c r="AK850" s="275"/>
      <c r="AL850" s="276">
        <v>100</v>
      </c>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9" t="s">
        <v>510</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5"/>
      <c r="E1080" s="183" t="s">
        <v>426</v>
      </c>
      <c r="F1080" s="845"/>
      <c r="G1080" s="845"/>
      <c r="H1080" s="845"/>
      <c r="I1080" s="845"/>
      <c r="J1080" s="183" t="s">
        <v>465</v>
      </c>
      <c r="K1080" s="183"/>
      <c r="L1080" s="183"/>
      <c r="M1080" s="183"/>
      <c r="N1080" s="183"/>
      <c r="O1080" s="183"/>
      <c r="P1080" s="287" t="s">
        <v>31</v>
      </c>
      <c r="Q1080" s="287"/>
      <c r="R1080" s="287"/>
      <c r="S1080" s="287"/>
      <c r="T1080" s="287"/>
      <c r="U1080" s="287"/>
      <c r="V1080" s="287"/>
      <c r="W1080" s="287"/>
      <c r="X1080" s="287"/>
      <c r="Y1080" s="183" t="s">
        <v>468</v>
      </c>
      <c r="Z1080" s="845"/>
      <c r="AA1080" s="845"/>
      <c r="AB1080" s="845"/>
      <c r="AC1080" s="183" t="s">
        <v>399</v>
      </c>
      <c r="AD1080" s="183"/>
      <c r="AE1080" s="183"/>
      <c r="AF1080" s="183"/>
      <c r="AG1080" s="183"/>
      <c r="AH1080" s="287" t="s">
        <v>416</v>
      </c>
      <c r="AI1080" s="296"/>
      <c r="AJ1080" s="296"/>
      <c r="AK1080" s="296"/>
      <c r="AL1080" s="296" t="s">
        <v>23</v>
      </c>
      <c r="AM1080" s="296"/>
      <c r="AN1080" s="296"/>
      <c r="AO1080" s="846"/>
      <c r="AP1080" s="387" t="s">
        <v>512</v>
      </c>
      <c r="AQ1080" s="387"/>
      <c r="AR1080" s="387"/>
      <c r="AS1080" s="387"/>
      <c r="AT1080" s="387"/>
      <c r="AU1080" s="387"/>
      <c r="AV1080" s="387"/>
      <c r="AW1080" s="387"/>
      <c r="AX1080" s="387"/>
    </row>
    <row r="1081" spans="1:50" ht="30.75" customHeight="1" x14ac:dyDescent="0.15">
      <c r="A1081" s="374">
        <v>1</v>
      </c>
      <c r="B1081" s="374">
        <v>1</v>
      </c>
      <c r="C1081" s="848"/>
      <c r="D1081" s="848"/>
      <c r="E1081" s="201" t="s">
        <v>665</v>
      </c>
      <c r="F1081" s="847"/>
      <c r="G1081" s="847"/>
      <c r="H1081" s="847"/>
      <c r="I1081" s="84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45" priority="11201">
      <formula>IF(RIGHT(TEXT(P14,"0.#"),1)=".",FALSE,TRUE)</formula>
    </cfRule>
    <cfRule type="expression" dxfId="2644" priority="11202">
      <formula>IF(RIGHT(TEXT(P14,"0.#"),1)=".",TRUE,FALSE)</formula>
    </cfRule>
  </conditionalFormatting>
  <conditionalFormatting sqref="AE23">
    <cfRule type="expression" dxfId="2643" priority="11191">
      <formula>IF(RIGHT(TEXT(AE23,"0.#"),1)=".",FALSE,TRUE)</formula>
    </cfRule>
    <cfRule type="expression" dxfId="2642" priority="11192">
      <formula>IF(RIGHT(TEXT(AE23,"0.#"),1)=".",TRUE,FALSE)</formula>
    </cfRule>
  </conditionalFormatting>
  <conditionalFormatting sqref="L105">
    <cfRule type="expression" dxfId="2641" priority="11083">
      <formula>IF(RIGHT(TEXT(L105,"0.#"),1)=".",FALSE,TRUE)</formula>
    </cfRule>
    <cfRule type="expression" dxfId="2640" priority="11084">
      <formula>IF(RIGHT(TEXT(L105,"0.#"),1)=".",TRUE,FALSE)</formula>
    </cfRule>
  </conditionalFormatting>
  <conditionalFormatting sqref="L110">
    <cfRule type="expression" dxfId="2639" priority="11081">
      <formula>IF(RIGHT(TEXT(L110,"0.#"),1)=".",FALSE,TRUE)</formula>
    </cfRule>
    <cfRule type="expression" dxfId="2638" priority="11082">
      <formula>IF(RIGHT(TEXT(L110,"0.#"),1)=".",TRUE,FALSE)</formula>
    </cfRule>
  </conditionalFormatting>
  <conditionalFormatting sqref="R110">
    <cfRule type="expression" dxfId="2637" priority="11079">
      <formula>IF(RIGHT(TEXT(R110,"0.#"),1)=".",FALSE,TRUE)</formula>
    </cfRule>
    <cfRule type="expression" dxfId="2636" priority="11080">
      <formula>IF(RIGHT(TEXT(R110,"0.#"),1)=".",TRUE,FALSE)</formula>
    </cfRule>
  </conditionalFormatting>
  <conditionalFormatting sqref="P18:AX18">
    <cfRule type="expression" dxfId="2635" priority="11077">
      <formula>IF(RIGHT(TEXT(P18,"0.#"),1)=".",FALSE,TRUE)</formula>
    </cfRule>
    <cfRule type="expression" dxfId="2634" priority="11078">
      <formula>IF(RIGHT(TEXT(P18,"0.#"),1)=".",TRUE,FALSE)</formula>
    </cfRule>
  </conditionalFormatting>
  <conditionalFormatting sqref="Y761">
    <cfRule type="expression" dxfId="2633" priority="11073">
      <formula>IF(RIGHT(TEXT(Y761,"0.#"),1)=".",FALSE,TRUE)</formula>
    </cfRule>
    <cfRule type="expression" dxfId="2632" priority="11074">
      <formula>IF(RIGHT(TEXT(Y761,"0.#"),1)=".",TRUE,FALSE)</formula>
    </cfRule>
  </conditionalFormatting>
  <conditionalFormatting sqref="Y770">
    <cfRule type="expression" dxfId="2631" priority="11069">
      <formula>IF(RIGHT(TEXT(Y770,"0.#"),1)=".",FALSE,TRUE)</formula>
    </cfRule>
    <cfRule type="expression" dxfId="2630" priority="11070">
      <formula>IF(RIGHT(TEXT(Y770,"0.#"),1)=".",TRUE,FALSE)</formula>
    </cfRule>
  </conditionalFormatting>
  <conditionalFormatting sqref="Y801:Y808 Y799 Y788:Y795 Y786 Y775:Y782 Y773">
    <cfRule type="expression" dxfId="2629" priority="10851">
      <formula>IF(RIGHT(TEXT(Y773,"0.#"),1)=".",FALSE,TRUE)</formula>
    </cfRule>
    <cfRule type="expression" dxfId="2628" priority="10852">
      <formula>IF(RIGHT(TEXT(Y773,"0.#"),1)=".",TRUE,FALSE)</formula>
    </cfRule>
  </conditionalFormatting>
  <conditionalFormatting sqref="P16:AQ17 P15:AX15 P13:AX13">
    <cfRule type="expression" dxfId="2627" priority="10899">
      <formula>IF(RIGHT(TEXT(P13,"0.#"),1)=".",FALSE,TRUE)</formula>
    </cfRule>
    <cfRule type="expression" dxfId="2626" priority="10900">
      <formula>IF(RIGHT(TEXT(P13,"0.#"),1)=".",TRUE,FALSE)</formula>
    </cfRule>
  </conditionalFormatting>
  <conditionalFormatting sqref="P19:AJ19">
    <cfRule type="expression" dxfId="2625" priority="10897">
      <formula>IF(RIGHT(TEXT(P19,"0.#"),1)=".",FALSE,TRUE)</formula>
    </cfRule>
    <cfRule type="expression" dxfId="2624" priority="10898">
      <formula>IF(RIGHT(TEXT(P19,"0.#"),1)=".",TRUE,FALSE)</formula>
    </cfRule>
  </conditionalFormatting>
  <conditionalFormatting sqref="AE74 AQ74">
    <cfRule type="expression" dxfId="2623" priority="10889">
      <formula>IF(RIGHT(TEXT(AE74,"0.#"),1)=".",FALSE,TRUE)</formula>
    </cfRule>
    <cfRule type="expression" dxfId="2622" priority="10890">
      <formula>IF(RIGHT(TEXT(AE74,"0.#"),1)=".",TRUE,FALSE)</formula>
    </cfRule>
  </conditionalFormatting>
  <conditionalFormatting sqref="L106:L109 L104">
    <cfRule type="expression" dxfId="2621" priority="10883">
      <formula>IF(RIGHT(TEXT(L104,"0.#"),1)=".",FALSE,TRUE)</formula>
    </cfRule>
    <cfRule type="expression" dxfId="2620" priority="10884">
      <formula>IF(RIGHT(TEXT(L104,"0.#"),1)=".",TRUE,FALSE)</formula>
    </cfRule>
  </conditionalFormatting>
  <conditionalFormatting sqref="R104">
    <cfRule type="expression" dxfId="2619" priority="10879">
      <formula>IF(RIGHT(TEXT(R104,"0.#"),1)=".",FALSE,TRUE)</formula>
    </cfRule>
    <cfRule type="expression" dxfId="2618" priority="10880">
      <formula>IF(RIGHT(TEXT(R104,"0.#"),1)=".",TRUE,FALSE)</formula>
    </cfRule>
  </conditionalFormatting>
  <conditionalFormatting sqref="R105:R109">
    <cfRule type="expression" dxfId="2617" priority="10877">
      <formula>IF(RIGHT(TEXT(R105,"0.#"),1)=".",FALSE,TRUE)</formula>
    </cfRule>
    <cfRule type="expression" dxfId="2616" priority="10878">
      <formula>IF(RIGHT(TEXT(R105,"0.#"),1)=".",TRUE,FALSE)</formula>
    </cfRule>
  </conditionalFormatting>
  <conditionalFormatting sqref="Y762:Y769 Y760">
    <cfRule type="expression" dxfId="2615" priority="10875">
      <formula>IF(RIGHT(TEXT(Y760,"0.#"),1)=".",FALSE,TRUE)</formula>
    </cfRule>
    <cfRule type="expression" dxfId="2614" priority="10876">
      <formula>IF(RIGHT(TEXT(Y760,"0.#"),1)=".",TRUE,FALSE)</formula>
    </cfRule>
  </conditionalFormatting>
  <conditionalFormatting sqref="AU770">
    <cfRule type="expression" dxfId="2613" priority="10871">
      <formula>IF(RIGHT(TEXT(AU770,"0.#"),1)=".",FALSE,TRUE)</formula>
    </cfRule>
    <cfRule type="expression" dxfId="2612" priority="10872">
      <formula>IF(RIGHT(TEXT(AU770,"0.#"),1)=".",TRUE,FALSE)</formula>
    </cfRule>
  </conditionalFormatting>
  <conditionalFormatting sqref="AU767:AU769">
    <cfRule type="expression" dxfId="2611" priority="10869">
      <formula>IF(RIGHT(TEXT(AU767,"0.#"),1)=".",FALSE,TRUE)</formula>
    </cfRule>
    <cfRule type="expression" dxfId="2610" priority="10870">
      <formula>IF(RIGHT(TEXT(AU767,"0.#"),1)=".",TRUE,FALSE)</formula>
    </cfRule>
  </conditionalFormatting>
  <conditionalFormatting sqref="Y800 Y787 Y774">
    <cfRule type="expression" dxfId="2609" priority="10855">
      <formula>IF(RIGHT(TEXT(Y774,"0.#"),1)=".",FALSE,TRUE)</formula>
    </cfRule>
    <cfRule type="expression" dxfId="2608" priority="10856">
      <formula>IF(RIGHT(TEXT(Y774,"0.#"),1)=".",TRUE,FALSE)</formula>
    </cfRule>
  </conditionalFormatting>
  <conditionalFormatting sqref="Y809 Y796 Y783">
    <cfRule type="expression" dxfId="2607" priority="10853">
      <formula>IF(RIGHT(TEXT(Y783,"0.#"),1)=".",FALSE,TRUE)</formula>
    </cfRule>
    <cfRule type="expression" dxfId="2606" priority="10854">
      <formula>IF(RIGHT(TEXT(Y783,"0.#"),1)=".",TRUE,FALSE)</formula>
    </cfRule>
  </conditionalFormatting>
  <conditionalFormatting sqref="AU800 AU787 AU774">
    <cfRule type="expression" dxfId="2605" priority="10849">
      <formula>IF(RIGHT(TEXT(AU774,"0.#"),1)=".",FALSE,TRUE)</formula>
    </cfRule>
    <cfRule type="expression" dxfId="2604" priority="10850">
      <formula>IF(RIGHT(TEXT(AU774,"0.#"),1)=".",TRUE,FALSE)</formula>
    </cfRule>
  </conditionalFormatting>
  <conditionalFormatting sqref="AU809 AU796 AU783">
    <cfRule type="expression" dxfId="2603" priority="10847">
      <formula>IF(RIGHT(TEXT(AU783,"0.#"),1)=".",FALSE,TRUE)</formula>
    </cfRule>
    <cfRule type="expression" dxfId="2602" priority="10848">
      <formula>IF(RIGHT(TEXT(AU783,"0.#"),1)=".",TRUE,FALSE)</formula>
    </cfRule>
  </conditionalFormatting>
  <conditionalFormatting sqref="AU801:AU808 AU799 AU788:AU795 AU786 AU775:AU782 AU773">
    <cfRule type="expression" dxfId="2601" priority="10845">
      <formula>IF(RIGHT(TEXT(AU773,"0.#"),1)=".",FALSE,TRUE)</formula>
    </cfRule>
    <cfRule type="expression" dxfId="2600" priority="10846">
      <formula>IF(RIGHT(TEXT(AU773,"0.#"),1)=".",TRUE,FALSE)</formula>
    </cfRule>
  </conditionalFormatting>
  <conditionalFormatting sqref="AM60">
    <cfRule type="expression" dxfId="2599" priority="10499">
      <formula>IF(RIGHT(TEXT(AM60,"0.#"),1)=".",FALSE,TRUE)</formula>
    </cfRule>
    <cfRule type="expression" dxfId="2598" priority="10500">
      <formula>IF(RIGHT(TEXT(AM60,"0.#"),1)=".",TRUE,FALSE)</formula>
    </cfRule>
  </conditionalFormatting>
  <conditionalFormatting sqref="AE40">
    <cfRule type="expression" dxfId="2597" priority="10567">
      <formula>IF(RIGHT(TEXT(AE40,"0.#"),1)=".",FALSE,TRUE)</formula>
    </cfRule>
    <cfRule type="expression" dxfId="2596" priority="10568">
      <formula>IF(RIGHT(TEXT(AE40,"0.#"),1)=".",TRUE,FALSE)</formula>
    </cfRule>
  </conditionalFormatting>
  <conditionalFormatting sqref="AI40">
    <cfRule type="expression" dxfId="2595" priority="10565">
      <formula>IF(RIGHT(TEXT(AI40,"0.#"),1)=".",FALSE,TRUE)</formula>
    </cfRule>
    <cfRule type="expression" dxfId="2594" priority="10566">
      <formula>IF(RIGHT(TEXT(AI40,"0.#"),1)=".",TRUE,FALSE)</formula>
    </cfRule>
  </conditionalFormatting>
  <conditionalFormatting sqref="AM25">
    <cfRule type="expression" dxfId="2593" priority="10645">
      <formula>IF(RIGHT(TEXT(AM25,"0.#"),1)=".",FALSE,TRUE)</formula>
    </cfRule>
    <cfRule type="expression" dxfId="2592" priority="10646">
      <formula>IF(RIGHT(TEXT(AM25,"0.#"),1)=".",TRUE,FALSE)</formula>
    </cfRule>
  </conditionalFormatting>
  <conditionalFormatting sqref="AE24">
    <cfRule type="expression" dxfId="2591" priority="10659">
      <formula>IF(RIGHT(TEXT(AE24,"0.#"),1)=".",FALSE,TRUE)</formula>
    </cfRule>
    <cfRule type="expression" dxfId="2590" priority="10660">
      <formula>IF(RIGHT(TEXT(AE24,"0.#"),1)=".",TRUE,FALSE)</formula>
    </cfRule>
  </conditionalFormatting>
  <conditionalFormatting sqref="AE25">
    <cfRule type="expression" dxfId="2589" priority="10657">
      <formula>IF(RIGHT(TEXT(AE25,"0.#"),1)=".",FALSE,TRUE)</formula>
    </cfRule>
    <cfRule type="expression" dxfId="2588" priority="10658">
      <formula>IF(RIGHT(TEXT(AE25,"0.#"),1)=".",TRUE,FALSE)</formula>
    </cfRule>
  </conditionalFormatting>
  <conditionalFormatting sqref="AI25">
    <cfRule type="expression" dxfId="2587" priority="10655">
      <formula>IF(RIGHT(TEXT(AI25,"0.#"),1)=".",FALSE,TRUE)</formula>
    </cfRule>
    <cfRule type="expression" dxfId="2586" priority="10656">
      <formula>IF(RIGHT(TEXT(AI25,"0.#"),1)=".",TRUE,FALSE)</formula>
    </cfRule>
  </conditionalFormatting>
  <conditionalFormatting sqref="AI24">
    <cfRule type="expression" dxfId="2585" priority="10653">
      <formula>IF(RIGHT(TEXT(AI24,"0.#"),1)=".",FALSE,TRUE)</formula>
    </cfRule>
    <cfRule type="expression" dxfId="2584" priority="10654">
      <formula>IF(RIGHT(TEXT(AI24,"0.#"),1)=".",TRUE,FALSE)</formula>
    </cfRule>
  </conditionalFormatting>
  <conditionalFormatting sqref="AI23">
    <cfRule type="expression" dxfId="2583" priority="10651">
      <formula>IF(RIGHT(TEXT(AI23,"0.#"),1)=".",FALSE,TRUE)</formula>
    </cfRule>
    <cfRule type="expression" dxfId="2582" priority="10652">
      <formula>IF(RIGHT(TEXT(AI23,"0.#"),1)=".",TRUE,FALSE)</formula>
    </cfRule>
  </conditionalFormatting>
  <conditionalFormatting sqref="AM23">
    <cfRule type="expression" dxfId="2581" priority="10649">
      <formula>IF(RIGHT(TEXT(AM23,"0.#"),1)=".",FALSE,TRUE)</formula>
    </cfRule>
    <cfRule type="expression" dxfId="2580" priority="10650">
      <formula>IF(RIGHT(TEXT(AM23,"0.#"),1)=".",TRUE,FALSE)</formula>
    </cfRule>
  </conditionalFormatting>
  <conditionalFormatting sqref="AM24">
    <cfRule type="expression" dxfId="2579" priority="10647">
      <formula>IF(RIGHT(TEXT(AM24,"0.#"),1)=".",FALSE,TRUE)</formula>
    </cfRule>
    <cfRule type="expression" dxfId="2578" priority="10648">
      <formula>IF(RIGHT(TEXT(AM24,"0.#"),1)=".",TRUE,FALSE)</formula>
    </cfRule>
  </conditionalFormatting>
  <conditionalFormatting sqref="AQ23:AQ25">
    <cfRule type="expression" dxfId="2577" priority="10639">
      <formula>IF(RIGHT(TEXT(AQ23,"0.#"),1)=".",FALSE,TRUE)</formula>
    </cfRule>
    <cfRule type="expression" dxfId="2576" priority="10640">
      <formula>IF(RIGHT(TEXT(AQ23,"0.#"),1)=".",TRUE,FALSE)</formula>
    </cfRule>
  </conditionalFormatting>
  <conditionalFormatting sqref="AU23:AU25">
    <cfRule type="expression" dxfId="2575" priority="10637">
      <formula>IF(RIGHT(TEXT(AU23,"0.#"),1)=".",FALSE,TRUE)</formula>
    </cfRule>
    <cfRule type="expression" dxfId="2574" priority="10638">
      <formula>IF(RIGHT(TEXT(AU23,"0.#"),1)=".",TRUE,FALSE)</formula>
    </cfRule>
  </conditionalFormatting>
  <conditionalFormatting sqref="AE28">
    <cfRule type="expression" dxfId="2573" priority="10631">
      <formula>IF(RIGHT(TEXT(AE28,"0.#"),1)=".",FALSE,TRUE)</formula>
    </cfRule>
    <cfRule type="expression" dxfId="2572" priority="10632">
      <formula>IF(RIGHT(TEXT(AE28,"0.#"),1)=".",TRUE,FALSE)</formula>
    </cfRule>
  </conditionalFormatting>
  <conditionalFormatting sqref="AE29">
    <cfRule type="expression" dxfId="2571" priority="10629">
      <formula>IF(RIGHT(TEXT(AE29,"0.#"),1)=".",FALSE,TRUE)</formula>
    </cfRule>
    <cfRule type="expression" dxfId="2570" priority="10630">
      <formula>IF(RIGHT(TEXT(AE29,"0.#"),1)=".",TRUE,FALSE)</formula>
    </cfRule>
  </conditionalFormatting>
  <conditionalFormatting sqref="AE30">
    <cfRule type="expression" dxfId="2569" priority="10627">
      <formula>IF(RIGHT(TEXT(AE30,"0.#"),1)=".",FALSE,TRUE)</formula>
    </cfRule>
    <cfRule type="expression" dxfId="2568" priority="10628">
      <formula>IF(RIGHT(TEXT(AE30,"0.#"),1)=".",TRUE,FALSE)</formula>
    </cfRule>
  </conditionalFormatting>
  <conditionalFormatting sqref="AI30">
    <cfRule type="expression" dxfId="2567" priority="10625">
      <formula>IF(RIGHT(TEXT(AI30,"0.#"),1)=".",FALSE,TRUE)</formula>
    </cfRule>
    <cfRule type="expression" dxfId="2566" priority="10626">
      <formula>IF(RIGHT(TEXT(AI30,"0.#"),1)=".",TRUE,FALSE)</formula>
    </cfRule>
  </conditionalFormatting>
  <conditionalFormatting sqref="AI29">
    <cfRule type="expression" dxfId="2565" priority="10623">
      <formula>IF(RIGHT(TEXT(AI29,"0.#"),1)=".",FALSE,TRUE)</formula>
    </cfRule>
    <cfRule type="expression" dxfId="2564" priority="10624">
      <formula>IF(RIGHT(TEXT(AI29,"0.#"),1)=".",TRUE,FALSE)</formula>
    </cfRule>
  </conditionalFormatting>
  <conditionalFormatting sqref="AI28">
    <cfRule type="expression" dxfId="2563" priority="10621">
      <formula>IF(RIGHT(TEXT(AI28,"0.#"),1)=".",FALSE,TRUE)</formula>
    </cfRule>
    <cfRule type="expression" dxfId="2562" priority="10622">
      <formula>IF(RIGHT(TEXT(AI28,"0.#"),1)=".",TRUE,FALSE)</formula>
    </cfRule>
  </conditionalFormatting>
  <conditionalFormatting sqref="AM28">
    <cfRule type="expression" dxfId="2561" priority="10619">
      <formula>IF(RIGHT(TEXT(AM28,"0.#"),1)=".",FALSE,TRUE)</formula>
    </cfRule>
    <cfRule type="expression" dxfId="2560" priority="10620">
      <formula>IF(RIGHT(TEXT(AM28,"0.#"),1)=".",TRUE,FALSE)</formula>
    </cfRule>
  </conditionalFormatting>
  <conditionalFormatting sqref="AM29">
    <cfRule type="expression" dxfId="2559" priority="10617">
      <formula>IF(RIGHT(TEXT(AM29,"0.#"),1)=".",FALSE,TRUE)</formula>
    </cfRule>
    <cfRule type="expression" dxfId="2558" priority="10618">
      <formula>IF(RIGHT(TEXT(AM29,"0.#"),1)=".",TRUE,FALSE)</formula>
    </cfRule>
  </conditionalFormatting>
  <conditionalFormatting sqref="AM30">
    <cfRule type="expression" dxfId="2557" priority="10615">
      <formula>IF(RIGHT(TEXT(AM30,"0.#"),1)=".",FALSE,TRUE)</formula>
    </cfRule>
    <cfRule type="expression" dxfId="2556" priority="10616">
      <formula>IF(RIGHT(TEXT(AM30,"0.#"),1)=".",TRUE,FALSE)</formula>
    </cfRule>
  </conditionalFormatting>
  <conditionalFormatting sqref="AE33">
    <cfRule type="expression" dxfId="2555" priority="10601">
      <formula>IF(RIGHT(TEXT(AE33,"0.#"),1)=".",FALSE,TRUE)</formula>
    </cfRule>
    <cfRule type="expression" dxfId="2554" priority="10602">
      <formula>IF(RIGHT(TEXT(AE33,"0.#"),1)=".",TRUE,FALSE)</formula>
    </cfRule>
  </conditionalFormatting>
  <conditionalFormatting sqref="AE34">
    <cfRule type="expression" dxfId="2553" priority="10599">
      <formula>IF(RIGHT(TEXT(AE34,"0.#"),1)=".",FALSE,TRUE)</formula>
    </cfRule>
    <cfRule type="expression" dxfId="2552" priority="10600">
      <formula>IF(RIGHT(TEXT(AE34,"0.#"),1)=".",TRUE,FALSE)</formula>
    </cfRule>
  </conditionalFormatting>
  <conditionalFormatting sqref="AE35">
    <cfRule type="expression" dxfId="2551" priority="10597">
      <formula>IF(RIGHT(TEXT(AE35,"0.#"),1)=".",FALSE,TRUE)</formula>
    </cfRule>
    <cfRule type="expression" dxfId="2550" priority="10598">
      <formula>IF(RIGHT(TEXT(AE35,"0.#"),1)=".",TRUE,FALSE)</formula>
    </cfRule>
  </conditionalFormatting>
  <conditionalFormatting sqref="AI35">
    <cfRule type="expression" dxfId="2549" priority="10595">
      <formula>IF(RIGHT(TEXT(AI35,"0.#"),1)=".",FALSE,TRUE)</formula>
    </cfRule>
    <cfRule type="expression" dxfId="2548" priority="10596">
      <formula>IF(RIGHT(TEXT(AI35,"0.#"),1)=".",TRUE,FALSE)</formula>
    </cfRule>
  </conditionalFormatting>
  <conditionalFormatting sqref="AI34">
    <cfRule type="expression" dxfId="2547" priority="10593">
      <formula>IF(RIGHT(TEXT(AI34,"0.#"),1)=".",FALSE,TRUE)</formula>
    </cfRule>
    <cfRule type="expression" dxfId="2546" priority="10594">
      <formula>IF(RIGHT(TEXT(AI34,"0.#"),1)=".",TRUE,FALSE)</formula>
    </cfRule>
  </conditionalFormatting>
  <conditionalFormatting sqref="AI33">
    <cfRule type="expression" dxfId="2545" priority="10591">
      <formula>IF(RIGHT(TEXT(AI33,"0.#"),1)=".",FALSE,TRUE)</formula>
    </cfRule>
    <cfRule type="expression" dxfId="2544" priority="10592">
      <formula>IF(RIGHT(TEXT(AI33,"0.#"),1)=".",TRUE,FALSE)</formula>
    </cfRule>
  </conditionalFormatting>
  <conditionalFormatting sqref="AM33">
    <cfRule type="expression" dxfId="2543" priority="10589">
      <formula>IF(RIGHT(TEXT(AM33,"0.#"),1)=".",FALSE,TRUE)</formula>
    </cfRule>
    <cfRule type="expression" dxfId="2542" priority="10590">
      <formula>IF(RIGHT(TEXT(AM33,"0.#"),1)=".",TRUE,FALSE)</formula>
    </cfRule>
  </conditionalFormatting>
  <conditionalFormatting sqref="AM34">
    <cfRule type="expression" dxfId="2541" priority="10587">
      <formula>IF(RIGHT(TEXT(AM34,"0.#"),1)=".",FALSE,TRUE)</formula>
    </cfRule>
    <cfRule type="expression" dxfId="2540" priority="10588">
      <formula>IF(RIGHT(TEXT(AM34,"0.#"),1)=".",TRUE,FALSE)</formula>
    </cfRule>
  </conditionalFormatting>
  <conditionalFormatting sqref="AM35">
    <cfRule type="expression" dxfId="2539" priority="10585">
      <formula>IF(RIGHT(TEXT(AM35,"0.#"),1)=".",FALSE,TRUE)</formula>
    </cfRule>
    <cfRule type="expression" dxfId="2538" priority="10586">
      <formula>IF(RIGHT(TEXT(AM35,"0.#"),1)=".",TRUE,FALSE)</formula>
    </cfRule>
  </conditionalFormatting>
  <conditionalFormatting sqref="AE38">
    <cfRule type="expression" dxfId="2537" priority="10571">
      <formula>IF(RIGHT(TEXT(AE38,"0.#"),1)=".",FALSE,TRUE)</formula>
    </cfRule>
    <cfRule type="expression" dxfId="2536" priority="10572">
      <formula>IF(RIGHT(TEXT(AE38,"0.#"),1)=".",TRUE,FALSE)</formula>
    </cfRule>
  </conditionalFormatting>
  <conditionalFormatting sqref="AE39">
    <cfRule type="expression" dxfId="2535" priority="10569">
      <formula>IF(RIGHT(TEXT(AE39,"0.#"),1)=".",FALSE,TRUE)</formula>
    </cfRule>
    <cfRule type="expression" dxfId="2534" priority="10570">
      <formula>IF(RIGHT(TEXT(AE39,"0.#"),1)=".",TRUE,FALSE)</formula>
    </cfRule>
  </conditionalFormatting>
  <conditionalFormatting sqref="AI39">
    <cfRule type="expression" dxfId="2533" priority="10563">
      <formula>IF(RIGHT(TEXT(AI39,"0.#"),1)=".",FALSE,TRUE)</formula>
    </cfRule>
    <cfRule type="expression" dxfId="2532" priority="10564">
      <formula>IF(RIGHT(TEXT(AI39,"0.#"),1)=".",TRUE,FALSE)</formula>
    </cfRule>
  </conditionalFormatting>
  <conditionalFormatting sqref="AI38">
    <cfRule type="expression" dxfId="2531" priority="10561">
      <formula>IF(RIGHT(TEXT(AI38,"0.#"),1)=".",FALSE,TRUE)</formula>
    </cfRule>
    <cfRule type="expression" dxfId="2530" priority="10562">
      <formula>IF(RIGHT(TEXT(AI38,"0.#"),1)=".",TRUE,FALSE)</formula>
    </cfRule>
  </conditionalFormatting>
  <conditionalFormatting sqref="AM38">
    <cfRule type="expression" dxfId="2529" priority="10559">
      <formula>IF(RIGHT(TEXT(AM38,"0.#"),1)=".",FALSE,TRUE)</formula>
    </cfRule>
    <cfRule type="expression" dxfId="2528" priority="10560">
      <formula>IF(RIGHT(TEXT(AM38,"0.#"),1)=".",TRUE,FALSE)</formula>
    </cfRule>
  </conditionalFormatting>
  <conditionalFormatting sqref="AM39">
    <cfRule type="expression" dxfId="2527" priority="10557">
      <formula>IF(RIGHT(TEXT(AM39,"0.#"),1)=".",FALSE,TRUE)</formula>
    </cfRule>
    <cfRule type="expression" dxfId="2526" priority="10558">
      <formula>IF(RIGHT(TEXT(AM39,"0.#"),1)=".",TRUE,FALSE)</formula>
    </cfRule>
  </conditionalFormatting>
  <conditionalFormatting sqref="AM40">
    <cfRule type="expression" dxfId="2525" priority="10555">
      <formula>IF(RIGHT(TEXT(AM40,"0.#"),1)=".",FALSE,TRUE)</formula>
    </cfRule>
    <cfRule type="expression" dxfId="2524" priority="10556">
      <formula>IF(RIGHT(TEXT(AM40,"0.#"),1)=".",TRUE,FALSE)</formula>
    </cfRule>
  </conditionalFormatting>
  <conditionalFormatting sqref="AE43">
    <cfRule type="expression" dxfId="2523" priority="10541">
      <formula>IF(RIGHT(TEXT(AE43,"0.#"),1)=".",FALSE,TRUE)</formula>
    </cfRule>
    <cfRule type="expression" dxfId="2522" priority="10542">
      <formula>IF(RIGHT(TEXT(AE43,"0.#"),1)=".",TRUE,FALSE)</formula>
    </cfRule>
  </conditionalFormatting>
  <conditionalFormatting sqref="AE44">
    <cfRule type="expression" dxfId="2521" priority="10539">
      <formula>IF(RIGHT(TEXT(AE44,"0.#"),1)=".",FALSE,TRUE)</formula>
    </cfRule>
    <cfRule type="expression" dxfId="2520" priority="10540">
      <formula>IF(RIGHT(TEXT(AE44,"0.#"),1)=".",TRUE,FALSE)</formula>
    </cfRule>
  </conditionalFormatting>
  <conditionalFormatting sqref="AE45">
    <cfRule type="expression" dxfId="2519" priority="10537">
      <formula>IF(RIGHT(TEXT(AE45,"0.#"),1)=".",FALSE,TRUE)</formula>
    </cfRule>
    <cfRule type="expression" dxfId="2518" priority="10538">
      <formula>IF(RIGHT(TEXT(AE45,"0.#"),1)=".",TRUE,FALSE)</formula>
    </cfRule>
  </conditionalFormatting>
  <conditionalFormatting sqref="AI45">
    <cfRule type="expression" dxfId="2517" priority="10535">
      <formula>IF(RIGHT(TEXT(AI45,"0.#"),1)=".",FALSE,TRUE)</formula>
    </cfRule>
    <cfRule type="expression" dxfId="2516" priority="10536">
      <formula>IF(RIGHT(TEXT(AI45,"0.#"),1)=".",TRUE,FALSE)</formula>
    </cfRule>
  </conditionalFormatting>
  <conditionalFormatting sqref="AI44">
    <cfRule type="expression" dxfId="2515" priority="10533">
      <formula>IF(RIGHT(TEXT(AI44,"0.#"),1)=".",FALSE,TRUE)</formula>
    </cfRule>
    <cfRule type="expression" dxfId="2514" priority="10534">
      <formula>IF(RIGHT(TEXT(AI44,"0.#"),1)=".",TRUE,FALSE)</formula>
    </cfRule>
  </conditionalFormatting>
  <conditionalFormatting sqref="AI43">
    <cfRule type="expression" dxfId="2513" priority="10531">
      <formula>IF(RIGHT(TEXT(AI43,"0.#"),1)=".",FALSE,TRUE)</formula>
    </cfRule>
    <cfRule type="expression" dxfId="2512" priority="10532">
      <formula>IF(RIGHT(TEXT(AI43,"0.#"),1)=".",TRUE,FALSE)</formula>
    </cfRule>
  </conditionalFormatting>
  <conditionalFormatting sqref="AM43">
    <cfRule type="expression" dxfId="2511" priority="10529">
      <formula>IF(RIGHT(TEXT(AM43,"0.#"),1)=".",FALSE,TRUE)</formula>
    </cfRule>
    <cfRule type="expression" dxfId="2510" priority="10530">
      <formula>IF(RIGHT(TEXT(AM43,"0.#"),1)=".",TRUE,FALSE)</formula>
    </cfRule>
  </conditionalFormatting>
  <conditionalFormatting sqref="AM44">
    <cfRule type="expression" dxfId="2509" priority="10527">
      <formula>IF(RIGHT(TEXT(AM44,"0.#"),1)=".",FALSE,TRUE)</formula>
    </cfRule>
    <cfRule type="expression" dxfId="2508" priority="10528">
      <formula>IF(RIGHT(TEXT(AM44,"0.#"),1)=".",TRUE,FALSE)</formula>
    </cfRule>
  </conditionalFormatting>
  <conditionalFormatting sqref="AM45">
    <cfRule type="expression" dxfId="2507" priority="10525">
      <formula>IF(RIGHT(TEXT(AM45,"0.#"),1)=".",FALSE,TRUE)</formula>
    </cfRule>
    <cfRule type="expression" dxfId="2506" priority="10526">
      <formula>IF(RIGHT(TEXT(AM45,"0.#"),1)=".",TRUE,FALSE)</formula>
    </cfRule>
  </conditionalFormatting>
  <conditionalFormatting sqref="AE60">
    <cfRule type="expression" dxfId="2505" priority="10511">
      <formula>IF(RIGHT(TEXT(AE60,"0.#"),1)=".",FALSE,TRUE)</formula>
    </cfRule>
    <cfRule type="expression" dxfId="2504" priority="10512">
      <formula>IF(RIGHT(TEXT(AE60,"0.#"),1)=".",TRUE,FALSE)</formula>
    </cfRule>
  </conditionalFormatting>
  <conditionalFormatting sqref="AE61">
    <cfRule type="expression" dxfId="2503" priority="10509">
      <formula>IF(RIGHT(TEXT(AE61,"0.#"),1)=".",FALSE,TRUE)</formula>
    </cfRule>
    <cfRule type="expression" dxfId="2502" priority="10510">
      <formula>IF(RIGHT(TEXT(AE61,"0.#"),1)=".",TRUE,FALSE)</formula>
    </cfRule>
  </conditionalFormatting>
  <conditionalFormatting sqref="AE62">
    <cfRule type="expression" dxfId="2501" priority="10507">
      <formula>IF(RIGHT(TEXT(AE62,"0.#"),1)=".",FALSE,TRUE)</formula>
    </cfRule>
    <cfRule type="expression" dxfId="2500" priority="10508">
      <formula>IF(RIGHT(TEXT(AE62,"0.#"),1)=".",TRUE,FALSE)</formula>
    </cfRule>
  </conditionalFormatting>
  <conditionalFormatting sqref="AI62">
    <cfRule type="expression" dxfId="2499" priority="10505">
      <formula>IF(RIGHT(TEXT(AI62,"0.#"),1)=".",FALSE,TRUE)</formula>
    </cfRule>
    <cfRule type="expression" dxfId="2498" priority="10506">
      <formula>IF(RIGHT(TEXT(AI62,"0.#"),1)=".",TRUE,FALSE)</formula>
    </cfRule>
  </conditionalFormatting>
  <conditionalFormatting sqref="AI61">
    <cfRule type="expression" dxfId="2497" priority="10503">
      <formula>IF(RIGHT(TEXT(AI61,"0.#"),1)=".",FALSE,TRUE)</formula>
    </cfRule>
    <cfRule type="expression" dxfId="2496" priority="10504">
      <formula>IF(RIGHT(TEXT(AI61,"0.#"),1)=".",TRUE,FALSE)</formula>
    </cfRule>
  </conditionalFormatting>
  <conditionalFormatting sqref="AI60">
    <cfRule type="expression" dxfId="2495" priority="10501">
      <formula>IF(RIGHT(TEXT(AI60,"0.#"),1)=".",FALSE,TRUE)</formula>
    </cfRule>
    <cfRule type="expression" dxfId="2494" priority="10502">
      <formula>IF(RIGHT(TEXT(AI60,"0.#"),1)=".",TRUE,FALSE)</formula>
    </cfRule>
  </conditionalFormatting>
  <conditionalFormatting sqref="AM61">
    <cfRule type="expression" dxfId="2493" priority="10497">
      <formula>IF(RIGHT(TEXT(AM61,"0.#"),1)=".",FALSE,TRUE)</formula>
    </cfRule>
    <cfRule type="expression" dxfId="2492" priority="10498">
      <formula>IF(RIGHT(TEXT(AM61,"0.#"),1)=".",TRUE,FALSE)</formula>
    </cfRule>
  </conditionalFormatting>
  <conditionalFormatting sqref="AM62">
    <cfRule type="expression" dxfId="2491" priority="10495">
      <formula>IF(RIGHT(TEXT(AM62,"0.#"),1)=".",FALSE,TRUE)</formula>
    </cfRule>
    <cfRule type="expression" dxfId="2490" priority="10496">
      <formula>IF(RIGHT(TEXT(AM62,"0.#"),1)=".",TRUE,FALSE)</formula>
    </cfRule>
  </conditionalFormatting>
  <conditionalFormatting sqref="AE65">
    <cfRule type="expression" dxfId="2489" priority="10481">
      <formula>IF(RIGHT(TEXT(AE65,"0.#"),1)=".",FALSE,TRUE)</formula>
    </cfRule>
    <cfRule type="expression" dxfId="2488" priority="10482">
      <formula>IF(RIGHT(TEXT(AE65,"0.#"),1)=".",TRUE,FALSE)</formula>
    </cfRule>
  </conditionalFormatting>
  <conditionalFormatting sqref="AE66">
    <cfRule type="expression" dxfId="2487" priority="10479">
      <formula>IF(RIGHT(TEXT(AE66,"0.#"),1)=".",FALSE,TRUE)</formula>
    </cfRule>
    <cfRule type="expression" dxfId="2486" priority="10480">
      <formula>IF(RIGHT(TEXT(AE66,"0.#"),1)=".",TRUE,FALSE)</formula>
    </cfRule>
  </conditionalFormatting>
  <conditionalFormatting sqref="AE67">
    <cfRule type="expression" dxfId="2485" priority="10477">
      <formula>IF(RIGHT(TEXT(AE67,"0.#"),1)=".",FALSE,TRUE)</formula>
    </cfRule>
    <cfRule type="expression" dxfId="2484" priority="10478">
      <formula>IF(RIGHT(TEXT(AE67,"0.#"),1)=".",TRUE,FALSE)</formula>
    </cfRule>
  </conditionalFormatting>
  <conditionalFormatting sqref="AI67">
    <cfRule type="expression" dxfId="2483" priority="10475">
      <formula>IF(RIGHT(TEXT(AI67,"0.#"),1)=".",FALSE,TRUE)</formula>
    </cfRule>
    <cfRule type="expression" dxfId="2482" priority="10476">
      <formula>IF(RIGHT(TEXT(AI67,"0.#"),1)=".",TRUE,FALSE)</formula>
    </cfRule>
  </conditionalFormatting>
  <conditionalFormatting sqref="AI66">
    <cfRule type="expression" dxfId="2481" priority="10473">
      <formula>IF(RIGHT(TEXT(AI66,"0.#"),1)=".",FALSE,TRUE)</formula>
    </cfRule>
    <cfRule type="expression" dxfId="2480" priority="10474">
      <formula>IF(RIGHT(TEXT(AI66,"0.#"),1)=".",TRUE,FALSE)</formula>
    </cfRule>
  </conditionalFormatting>
  <conditionalFormatting sqref="AI65">
    <cfRule type="expression" dxfId="2479" priority="10471">
      <formula>IF(RIGHT(TEXT(AI65,"0.#"),1)=".",FALSE,TRUE)</formula>
    </cfRule>
    <cfRule type="expression" dxfId="2478" priority="10472">
      <formula>IF(RIGHT(TEXT(AI65,"0.#"),1)=".",TRUE,FALSE)</formula>
    </cfRule>
  </conditionalFormatting>
  <conditionalFormatting sqref="AM65">
    <cfRule type="expression" dxfId="2477" priority="10469">
      <formula>IF(RIGHT(TEXT(AM65,"0.#"),1)=".",FALSE,TRUE)</formula>
    </cfRule>
    <cfRule type="expression" dxfId="2476" priority="10470">
      <formula>IF(RIGHT(TEXT(AM65,"0.#"),1)=".",TRUE,FALSE)</formula>
    </cfRule>
  </conditionalFormatting>
  <conditionalFormatting sqref="AM66">
    <cfRule type="expression" dxfId="2475" priority="10467">
      <formula>IF(RIGHT(TEXT(AM66,"0.#"),1)=".",FALSE,TRUE)</formula>
    </cfRule>
    <cfRule type="expression" dxfId="2474" priority="10468">
      <formula>IF(RIGHT(TEXT(AM66,"0.#"),1)=".",TRUE,FALSE)</formula>
    </cfRule>
  </conditionalFormatting>
  <conditionalFormatting sqref="AM67">
    <cfRule type="expression" dxfId="2473" priority="10465">
      <formula>IF(RIGHT(TEXT(AM67,"0.#"),1)=".",FALSE,TRUE)</formula>
    </cfRule>
    <cfRule type="expression" dxfId="2472" priority="10466">
      <formula>IF(RIGHT(TEXT(AM67,"0.#"),1)=".",TRUE,FALSE)</formula>
    </cfRule>
  </conditionalFormatting>
  <conditionalFormatting sqref="AE70">
    <cfRule type="expression" dxfId="2471" priority="10451">
      <formula>IF(RIGHT(TEXT(AE70,"0.#"),1)=".",FALSE,TRUE)</formula>
    </cfRule>
    <cfRule type="expression" dxfId="2470" priority="10452">
      <formula>IF(RIGHT(TEXT(AE70,"0.#"),1)=".",TRUE,FALSE)</formula>
    </cfRule>
  </conditionalFormatting>
  <conditionalFormatting sqref="AE71">
    <cfRule type="expression" dxfId="2469" priority="10449">
      <formula>IF(RIGHT(TEXT(AE71,"0.#"),1)=".",FALSE,TRUE)</formula>
    </cfRule>
    <cfRule type="expression" dxfId="2468" priority="10450">
      <formula>IF(RIGHT(TEXT(AE71,"0.#"),1)=".",TRUE,FALSE)</formula>
    </cfRule>
  </conditionalFormatting>
  <conditionalFormatting sqref="AE72">
    <cfRule type="expression" dxfId="2467" priority="10447">
      <formula>IF(RIGHT(TEXT(AE72,"0.#"),1)=".",FALSE,TRUE)</formula>
    </cfRule>
    <cfRule type="expression" dxfId="2466" priority="10448">
      <formula>IF(RIGHT(TEXT(AE72,"0.#"),1)=".",TRUE,FALSE)</formula>
    </cfRule>
  </conditionalFormatting>
  <conditionalFormatting sqref="AI72">
    <cfRule type="expression" dxfId="2465" priority="10445">
      <formula>IF(RIGHT(TEXT(AI72,"0.#"),1)=".",FALSE,TRUE)</formula>
    </cfRule>
    <cfRule type="expression" dxfId="2464" priority="10446">
      <formula>IF(RIGHT(TEXT(AI72,"0.#"),1)=".",TRUE,FALSE)</formula>
    </cfRule>
  </conditionalFormatting>
  <conditionalFormatting sqref="AI71">
    <cfRule type="expression" dxfId="2463" priority="10443">
      <formula>IF(RIGHT(TEXT(AI71,"0.#"),1)=".",FALSE,TRUE)</formula>
    </cfRule>
    <cfRule type="expression" dxfId="2462" priority="10444">
      <formula>IF(RIGHT(TEXT(AI71,"0.#"),1)=".",TRUE,FALSE)</formula>
    </cfRule>
  </conditionalFormatting>
  <conditionalFormatting sqref="AI70">
    <cfRule type="expression" dxfId="2461" priority="10441">
      <formula>IF(RIGHT(TEXT(AI70,"0.#"),1)=".",FALSE,TRUE)</formula>
    </cfRule>
    <cfRule type="expression" dxfId="2460" priority="10442">
      <formula>IF(RIGHT(TEXT(AI70,"0.#"),1)=".",TRUE,FALSE)</formula>
    </cfRule>
  </conditionalFormatting>
  <conditionalFormatting sqref="AM70">
    <cfRule type="expression" dxfId="2459" priority="10439">
      <formula>IF(RIGHT(TEXT(AM70,"0.#"),1)=".",FALSE,TRUE)</formula>
    </cfRule>
    <cfRule type="expression" dxfId="2458" priority="10440">
      <formula>IF(RIGHT(TEXT(AM70,"0.#"),1)=".",TRUE,FALSE)</formula>
    </cfRule>
  </conditionalFormatting>
  <conditionalFormatting sqref="AM71">
    <cfRule type="expression" dxfId="2457" priority="10437">
      <formula>IF(RIGHT(TEXT(AM71,"0.#"),1)=".",FALSE,TRUE)</formula>
    </cfRule>
    <cfRule type="expression" dxfId="2456" priority="10438">
      <formula>IF(RIGHT(TEXT(AM71,"0.#"),1)=".",TRUE,FALSE)</formula>
    </cfRule>
  </conditionalFormatting>
  <conditionalFormatting sqref="AM72">
    <cfRule type="expression" dxfId="2455" priority="10435">
      <formula>IF(RIGHT(TEXT(AM72,"0.#"),1)=".",FALSE,TRUE)</formula>
    </cfRule>
    <cfRule type="expression" dxfId="2454" priority="10436">
      <formula>IF(RIGHT(TEXT(AM72,"0.#"),1)=".",TRUE,FALSE)</formula>
    </cfRule>
  </conditionalFormatting>
  <conditionalFormatting sqref="AI74">
    <cfRule type="expression" dxfId="2453" priority="10421">
      <formula>IF(RIGHT(TEXT(AI74,"0.#"),1)=".",FALSE,TRUE)</formula>
    </cfRule>
    <cfRule type="expression" dxfId="2452" priority="10422">
      <formula>IF(RIGHT(TEXT(AI74,"0.#"),1)=".",TRUE,FALSE)</formula>
    </cfRule>
  </conditionalFormatting>
  <conditionalFormatting sqref="AM74">
    <cfRule type="expression" dxfId="2451" priority="10419">
      <formula>IF(RIGHT(TEXT(AM74,"0.#"),1)=".",FALSE,TRUE)</formula>
    </cfRule>
    <cfRule type="expression" dxfId="2450" priority="10420">
      <formula>IF(RIGHT(TEXT(AM74,"0.#"),1)=".",TRUE,FALSE)</formula>
    </cfRule>
  </conditionalFormatting>
  <conditionalFormatting sqref="AE75">
    <cfRule type="expression" dxfId="2449" priority="10417">
      <formula>IF(RIGHT(TEXT(AE75,"0.#"),1)=".",FALSE,TRUE)</formula>
    </cfRule>
    <cfRule type="expression" dxfId="2448" priority="10418">
      <formula>IF(RIGHT(TEXT(AE75,"0.#"),1)=".",TRUE,FALSE)</formula>
    </cfRule>
  </conditionalFormatting>
  <conditionalFormatting sqref="AI75">
    <cfRule type="expression" dxfId="2447" priority="10415">
      <formula>IF(RIGHT(TEXT(AI75,"0.#"),1)=".",FALSE,TRUE)</formula>
    </cfRule>
    <cfRule type="expression" dxfId="2446" priority="10416">
      <formula>IF(RIGHT(TEXT(AI75,"0.#"),1)=".",TRUE,FALSE)</formula>
    </cfRule>
  </conditionalFormatting>
  <conditionalFormatting sqref="AM75">
    <cfRule type="expression" dxfId="2445" priority="10413">
      <formula>IF(RIGHT(TEXT(AM75,"0.#"),1)=".",FALSE,TRUE)</formula>
    </cfRule>
    <cfRule type="expression" dxfId="2444" priority="10414">
      <formula>IF(RIGHT(TEXT(AM75,"0.#"),1)=".",TRUE,FALSE)</formula>
    </cfRule>
  </conditionalFormatting>
  <conditionalFormatting sqref="AQ75">
    <cfRule type="expression" dxfId="2443" priority="10411">
      <formula>IF(RIGHT(TEXT(AQ75,"0.#"),1)=".",FALSE,TRUE)</formula>
    </cfRule>
    <cfRule type="expression" dxfId="2442" priority="10412">
      <formula>IF(RIGHT(TEXT(AQ75,"0.#"),1)=".",TRUE,FALSE)</formula>
    </cfRule>
  </conditionalFormatting>
  <conditionalFormatting sqref="AE77">
    <cfRule type="expression" dxfId="2441" priority="10409">
      <formula>IF(RIGHT(TEXT(AE77,"0.#"),1)=".",FALSE,TRUE)</formula>
    </cfRule>
    <cfRule type="expression" dxfId="2440" priority="10410">
      <formula>IF(RIGHT(TEXT(AE77,"0.#"),1)=".",TRUE,FALSE)</formula>
    </cfRule>
  </conditionalFormatting>
  <conditionalFormatting sqref="AI77">
    <cfRule type="expression" dxfId="2439" priority="10407">
      <formula>IF(RIGHT(TEXT(AI77,"0.#"),1)=".",FALSE,TRUE)</formula>
    </cfRule>
    <cfRule type="expression" dxfId="2438" priority="10408">
      <formula>IF(RIGHT(TEXT(AI77,"0.#"),1)=".",TRUE,FALSE)</formula>
    </cfRule>
  </conditionalFormatting>
  <conditionalFormatting sqref="AM77">
    <cfRule type="expression" dxfId="2437" priority="10405">
      <formula>IF(RIGHT(TEXT(AM77,"0.#"),1)=".",FALSE,TRUE)</formula>
    </cfRule>
    <cfRule type="expression" dxfId="2436" priority="10406">
      <formula>IF(RIGHT(TEXT(AM77,"0.#"),1)=".",TRUE,FALSE)</formula>
    </cfRule>
  </conditionalFormatting>
  <conditionalFormatting sqref="AE78">
    <cfRule type="expression" dxfId="2435" priority="10403">
      <formula>IF(RIGHT(TEXT(AE78,"0.#"),1)=".",FALSE,TRUE)</formula>
    </cfRule>
    <cfRule type="expression" dxfId="2434" priority="10404">
      <formula>IF(RIGHT(TEXT(AE78,"0.#"),1)=".",TRUE,FALSE)</formula>
    </cfRule>
  </conditionalFormatting>
  <conditionalFormatting sqref="AI78">
    <cfRule type="expression" dxfId="2433" priority="10401">
      <formula>IF(RIGHT(TEXT(AI78,"0.#"),1)=".",FALSE,TRUE)</formula>
    </cfRule>
    <cfRule type="expression" dxfId="2432" priority="10402">
      <formula>IF(RIGHT(TEXT(AI78,"0.#"),1)=".",TRUE,FALSE)</formula>
    </cfRule>
  </conditionalFormatting>
  <conditionalFormatting sqref="AM78">
    <cfRule type="expression" dxfId="2431" priority="10399">
      <formula>IF(RIGHT(TEXT(AM78,"0.#"),1)=".",FALSE,TRUE)</formula>
    </cfRule>
    <cfRule type="expression" dxfId="2430" priority="10400">
      <formula>IF(RIGHT(TEXT(AM78,"0.#"),1)=".",TRUE,FALSE)</formula>
    </cfRule>
  </conditionalFormatting>
  <conditionalFormatting sqref="AE80">
    <cfRule type="expression" dxfId="2429" priority="10395">
      <formula>IF(RIGHT(TEXT(AE80,"0.#"),1)=".",FALSE,TRUE)</formula>
    </cfRule>
    <cfRule type="expression" dxfId="2428" priority="10396">
      <formula>IF(RIGHT(TEXT(AE80,"0.#"),1)=".",TRUE,FALSE)</formula>
    </cfRule>
  </conditionalFormatting>
  <conditionalFormatting sqref="AI80">
    <cfRule type="expression" dxfId="2427" priority="10393">
      <formula>IF(RIGHT(TEXT(AI80,"0.#"),1)=".",FALSE,TRUE)</formula>
    </cfRule>
    <cfRule type="expression" dxfId="2426" priority="10394">
      <formula>IF(RIGHT(TEXT(AI80,"0.#"),1)=".",TRUE,FALSE)</formula>
    </cfRule>
  </conditionalFormatting>
  <conditionalFormatting sqref="AM80">
    <cfRule type="expression" dxfId="2425" priority="10391">
      <formula>IF(RIGHT(TEXT(AM80,"0.#"),1)=".",FALSE,TRUE)</formula>
    </cfRule>
    <cfRule type="expression" dxfId="2424" priority="10392">
      <formula>IF(RIGHT(TEXT(AM80,"0.#"),1)=".",TRUE,FALSE)</formula>
    </cfRule>
  </conditionalFormatting>
  <conditionalFormatting sqref="AE81">
    <cfRule type="expression" dxfId="2423" priority="10389">
      <formula>IF(RIGHT(TEXT(AE81,"0.#"),1)=".",FALSE,TRUE)</formula>
    </cfRule>
    <cfRule type="expression" dxfId="2422" priority="10390">
      <formula>IF(RIGHT(TEXT(AE81,"0.#"),1)=".",TRUE,FALSE)</formula>
    </cfRule>
  </conditionalFormatting>
  <conditionalFormatting sqref="AI81">
    <cfRule type="expression" dxfId="2421" priority="10387">
      <formula>IF(RIGHT(TEXT(AI81,"0.#"),1)=".",FALSE,TRUE)</formula>
    </cfRule>
    <cfRule type="expression" dxfId="2420" priority="10388">
      <formula>IF(RIGHT(TEXT(AI81,"0.#"),1)=".",TRUE,FALSE)</formula>
    </cfRule>
  </conditionalFormatting>
  <conditionalFormatting sqref="AM81">
    <cfRule type="expression" dxfId="2419" priority="10385">
      <formula>IF(RIGHT(TEXT(AM81,"0.#"),1)=".",FALSE,TRUE)</formula>
    </cfRule>
    <cfRule type="expression" dxfId="2418" priority="10386">
      <formula>IF(RIGHT(TEXT(AM81,"0.#"),1)=".",TRUE,FALSE)</formula>
    </cfRule>
  </conditionalFormatting>
  <conditionalFormatting sqref="AE83">
    <cfRule type="expression" dxfId="2417" priority="10381">
      <formula>IF(RIGHT(TEXT(AE83,"0.#"),1)=".",FALSE,TRUE)</formula>
    </cfRule>
    <cfRule type="expression" dxfId="2416" priority="10382">
      <formula>IF(RIGHT(TEXT(AE83,"0.#"),1)=".",TRUE,FALSE)</formula>
    </cfRule>
  </conditionalFormatting>
  <conditionalFormatting sqref="AI83">
    <cfRule type="expression" dxfId="2415" priority="10379">
      <formula>IF(RIGHT(TEXT(AI83,"0.#"),1)=".",FALSE,TRUE)</formula>
    </cfRule>
    <cfRule type="expression" dxfId="2414" priority="10380">
      <formula>IF(RIGHT(TEXT(AI83,"0.#"),1)=".",TRUE,FALSE)</formula>
    </cfRule>
  </conditionalFormatting>
  <conditionalFormatting sqref="AM83">
    <cfRule type="expression" dxfId="2413" priority="10377">
      <formula>IF(RIGHT(TEXT(AM83,"0.#"),1)=".",FALSE,TRUE)</formula>
    </cfRule>
    <cfRule type="expression" dxfId="2412" priority="10378">
      <formula>IF(RIGHT(TEXT(AM83,"0.#"),1)=".",TRUE,FALSE)</formula>
    </cfRule>
  </conditionalFormatting>
  <conditionalFormatting sqref="AE84">
    <cfRule type="expression" dxfId="2411" priority="10375">
      <formula>IF(RIGHT(TEXT(AE84,"0.#"),1)=".",FALSE,TRUE)</formula>
    </cfRule>
    <cfRule type="expression" dxfId="2410" priority="10376">
      <formula>IF(RIGHT(TEXT(AE84,"0.#"),1)=".",TRUE,FALSE)</formula>
    </cfRule>
  </conditionalFormatting>
  <conditionalFormatting sqref="AI84">
    <cfRule type="expression" dxfId="2409" priority="10373">
      <formula>IF(RIGHT(TEXT(AI84,"0.#"),1)=".",FALSE,TRUE)</formula>
    </cfRule>
    <cfRule type="expression" dxfId="2408" priority="10374">
      <formula>IF(RIGHT(TEXT(AI84,"0.#"),1)=".",TRUE,FALSE)</formula>
    </cfRule>
  </conditionalFormatting>
  <conditionalFormatting sqref="AM84">
    <cfRule type="expression" dxfId="2407" priority="10371">
      <formula>IF(RIGHT(TEXT(AM84,"0.#"),1)=".",FALSE,TRUE)</formula>
    </cfRule>
    <cfRule type="expression" dxfId="2406" priority="10372">
      <formula>IF(RIGHT(TEXT(AM84,"0.#"),1)=".",TRUE,FALSE)</formula>
    </cfRule>
  </conditionalFormatting>
  <conditionalFormatting sqref="AE86">
    <cfRule type="expression" dxfId="2405" priority="10367">
      <formula>IF(RIGHT(TEXT(AE86,"0.#"),1)=".",FALSE,TRUE)</formula>
    </cfRule>
    <cfRule type="expression" dxfId="2404" priority="10368">
      <formula>IF(RIGHT(TEXT(AE86,"0.#"),1)=".",TRUE,FALSE)</formula>
    </cfRule>
  </conditionalFormatting>
  <conditionalFormatting sqref="AI86">
    <cfRule type="expression" dxfId="2403" priority="10365">
      <formula>IF(RIGHT(TEXT(AI86,"0.#"),1)=".",FALSE,TRUE)</formula>
    </cfRule>
    <cfRule type="expression" dxfId="2402" priority="10366">
      <formula>IF(RIGHT(TEXT(AI86,"0.#"),1)=".",TRUE,FALSE)</formula>
    </cfRule>
  </conditionalFormatting>
  <conditionalFormatting sqref="AM86">
    <cfRule type="expression" dxfId="2401" priority="10363">
      <formula>IF(RIGHT(TEXT(AM86,"0.#"),1)=".",FALSE,TRUE)</formula>
    </cfRule>
    <cfRule type="expression" dxfId="2400" priority="10364">
      <formula>IF(RIGHT(TEXT(AM86,"0.#"),1)=".",TRUE,FALSE)</formula>
    </cfRule>
  </conditionalFormatting>
  <conditionalFormatting sqref="AE87">
    <cfRule type="expression" dxfId="2399" priority="10361">
      <formula>IF(RIGHT(TEXT(AE87,"0.#"),1)=".",FALSE,TRUE)</formula>
    </cfRule>
    <cfRule type="expression" dxfId="2398" priority="10362">
      <formula>IF(RIGHT(TEXT(AE87,"0.#"),1)=".",TRUE,FALSE)</formula>
    </cfRule>
  </conditionalFormatting>
  <conditionalFormatting sqref="AI87">
    <cfRule type="expression" dxfId="2397" priority="10359">
      <formula>IF(RIGHT(TEXT(AI87,"0.#"),1)=".",FALSE,TRUE)</formula>
    </cfRule>
    <cfRule type="expression" dxfId="2396" priority="10360">
      <formula>IF(RIGHT(TEXT(AI87,"0.#"),1)=".",TRUE,FALSE)</formula>
    </cfRule>
  </conditionalFormatting>
  <conditionalFormatting sqref="AM87">
    <cfRule type="expression" dxfId="2395" priority="10357">
      <formula>IF(RIGHT(TEXT(AM87,"0.#"),1)=".",FALSE,TRUE)</formula>
    </cfRule>
    <cfRule type="expression" dxfId="2394" priority="10358">
      <formula>IF(RIGHT(TEXT(AM87,"0.#"),1)=".",TRUE,FALSE)</formula>
    </cfRule>
  </conditionalFormatting>
  <conditionalFormatting sqref="AE89 AQ89">
    <cfRule type="expression" dxfId="2393" priority="10353">
      <formula>IF(RIGHT(TEXT(AE89,"0.#"),1)=".",FALSE,TRUE)</formula>
    </cfRule>
    <cfRule type="expression" dxfId="2392" priority="10354">
      <formula>IF(RIGHT(TEXT(AE89,"0.#"),1)=".",TRUE,FALSE)</formula>
    </cfRule>
  </conditionalFormatting>
  <conditionalFormatting sqref="AI89">
    <cfRule type="expression" dxfId="2391" priority="10351">
      <formula>IF(RIGHT(TEXT(AI89,"0.#"),1)=".",FALSE,TRUE)</formula>
    </cfRule>
    <cfRule type="expression" dxfId="2390" priority="10352">
      <formula>IF(RIGHT(TEXT(AI89,"0.#"),1)=".",TRUE,FALSE)</formula>
    </cfRule>
  </conditionalFormatting>
  <conditionalFormatting sqref="AM89">
    <cfRule type="expression" dxfId="2389" priority="10349">
      <formula>IF(RIGHT(TEXT(AM89,"0.#"),1)=".",FALSE,TRUE)</formula>
    </cfRule>
    <cfRule type="expression" dxfId="2388" priority="10350">
      <formula>IF(RIGHT(TEXT(AM89,"0.#"),1)=".",TRUE,FALSE)</formula>
    </cfRule>
  </conditionalFormatting>
  <conditionalFormatting sqref="AE90 AM90">
    <cfRule type="expression" dxfId="2387" priority="10347">
      <formula>IF(RIGHT(TEXT(AE90,"0.#"),1)=".",FALSE,TRUE)</formula>
    </cfRule>
    <cfRule type="expression" dxfId="2386" priority="10348">
      <formula>IF(RIGHT(TEXT(AE90,"0.#"),1)=".",TRUE,FALSE)</formula>
    </cfRule>
  </conditionalFormatting>
  <conditionalFormatting sqref="AI90">
    <cfRule type="expression" dxfId="2385" priority="10345">
      <formula>IF(RIGHT(TEXT(AI90,"0.#"),1)=".",FALSE,TRUE)</formula>
    </cfRule>
    <cfRule type="expression" dxfId="2384" priority="10346">
      <formula>IF(RIGHT(TEXT(AI90,"0.#"),1)=".",TRUE,FALSE)</formula>
    </cfRule>
  </conditionalFormatting>
  <conditionalFormatting sqref="AQ90">
    <cfRule type="expression" dxfId="2383" priority="10341">
      <formula>IF(RIGHT(TEXT(AQ90,"0.#"),1)=".",FALSE,TRUE)</formula>
    </cfRule>
    <cfRule type="expression" dxfId="2382" priority="10342">
      <formula>IF(RIGHT(TEXT(AQ90,"0.#"),1)=".",TRUE,FALSE)</formula>
    </cfRule>
  </conditionalFormatting>
  <conditionalFormatting sqref="AE92 AQ92">
    <cfRule type="expression" dxfId="2381" priority="10339">
      <formula>IF(RIGHT(TEXT(AE92,"0.#"),1)=".",FALSE,TRUE)</formula>
    </cfRule>
    <cfRule type="expression" dxfId="2380" priority="10340">
      <formula>IF(RIGHT(TEXT(AE92,"0.#"),1)=".",TRUE,FALSE)</formula>
    </cfRule>
  </conditionalFormatting>
  <conditionalFormatting sqref="AI92">
    <cfRule type="expression" dxfId="2379" priority="10337">
      <formula>IF(RIGHT(TEXT(AI92,"0.#"),1)=".",FALSE,TRUE)</formula>
    </cfRule>
    <cfRule type="expression" dxfId="2378" priority="10338">
      <formula>IF(RIGHT(TEXT(AI92,"0.#"),1)=".",TRUE,FALSE)</formula>
    </cfRule>
  </conditionalFormatting>
  <conditionalFormatting sqref="AM92">
    <cfRule type="expression" dxfId="2377" priority="10335">
      <formula>IF(RIGHT(TEXT(AM92,"0.#"),1)=".",FALSE,TRUE)</formula>
    </cfRule>
    <cfRule type="expression" dxfId="2376" priority="10336">
      <formula>IF(RIGHT(TEXT(AM92,"0.#"),1)=".",TRUE,FALSE)</formula>
    </cfRule>
  </conditionalFormatting>
  <conditionalFormatting sqref="AQ93">
    <cfRule type="expression" dxfId="2375" priority="10327">
      <formula>IF(RIGHT(TEXT(AQ93,"0.#"),1)=".",FALSE,TRUE)</formula>
    </cfRule>
    <cfRule type="expression" dxfId="2374" priority="10328">
      <formula>IF(RIGHT(TEXT(AQ93,"0.#"),1)=".",TRUE,FALSE)</formula>
    </cfRule>
  </conditionalFormatting>
  <conditionalFormatting sqref="AE95 AQ95">
    <cfRule type="expression" dxfId="2373" priority="10325">
      <formula>IF(RIGHT(TEXT(AE95,"0.#"),1)=".",FALSE,TRUE)</formula>
    </cfRule>
    <cfRule type="expression" dxfId="2372" priority="10326">
      <formula>IF(RIGHT(TEXT(AE95,"0.#"),1)=".",TRUE,FALSE)</formula>
    </cfRule>
  </conditionalFormatting>
  <conditionalFormatting sqref="AI95">
    <cfRule type="expression" dxfId="2371" priority="10323">
      <formula>IF(RIGHT(TEXT(AI95,"0.#"),1)=".",FALSE,TRUE)</formula>
    </cfRule>
    <cfRule type="expression" dxfId="2370" priority="10324">
      <formula>IF(RIGHT(TEXT(AI95,"0.#"),1)=".",TRUE,FALSE)</formula>
    </cfRule>
  </conditionalFormatting>
  <conditionalFormatting sqref="AM95">
    <cfRule type="expression" dxfId="2369" priority="10321">
      <formula>IF(RIGHT(TEXT(AM95,"0.#"),1)=".",FALSE,TRUE)</formula>
    </cfRule>
    <cfRule type="expression" dxfId="2368" priority="10322">
      <formula>IF(RIGHT(TEXT(AM95,"0.#"),1)=".",TRUE,FALSE)</formula>
    </cfRule>
  </conditionalFormatting>
  <conditionalFormatting sqref="AQ96">
    <cfRule type="expression" dxfId="2367" priority="10313">
      <formula>IF(RIGHT(TEXT(AQ96,"0.#"),1)=".",FALSE,TRUE)</formula>
    </cfRule>
    <cfRule type="expression" dxfId="2366" priority="10314">
      <formula>IF(RIGHT(TEXT(AQ96,"0.#"),1)=".",TRUE,FALSE)</formula>
    </cfRule>
  </conditionalFormatting>
  <conditionalFormatting sqref="AE98 AQ98">
    <cfRule type="expression" dxfId="2365" priority="10311">
      <formula>IF(RIGHT(TEXT(AE98,"0.#"),1)=".",FALSE,TRUE)</formula>
    </cfRule>
    <cfRule type="expression" dxfId="2364" priority="10312">
      <formula>IF(RIGHT(TEXT(AE98,"0.#"),1)=".",TRUE,FALSE)</formula>
    </cfRule>
  </conditionalFormatting>
  <conditionalFormatting sqref="AI98">
    <cfRule type="expression" dxfId="2363" priority="10309">
      <formula>IF(RIGHT(TEXT(AI98,"0.#"),1)=".",FALSE,TRUE)</formula>
    </cfRule>
    <cfRule type="expression" dxfId="2362" priority="10310">
      <formula>IF(RIGHT(TEXT(AI98,"0.#"),1)=".",TRUE,FALSE)</formula>
    </cfRule>
  </conditionalFormatting>
  <conditionalFormatting sqref="AM98">
    <cfRule type="expression" dxfId="2361" priority="10307">
      <formula>IF(RIGHT(TEXT(AM98,"0.#"),1)=".",FALSE,TRUE)</formula>
    </cfRule>
    <cfRule type="expression" dxfId="2360" priority="10308">
      <formula>IF(RIGHT(TEXT(AM98,"0.#"),1)=".",TRUE,FALSE)</formula>
    </cfRule>
  </conditionalFormatting>
  <conditionalFormatting sqref="AQ99">
    <cfRule type="expression" dxfId="2359" priority="10299">
      <formula>IF(RIGHT(TEXT(AQ99,"0.#"),1)=".",FALSE,TRUE)</formula>
    </cfRule>
    <cfRule type="expression" dxfId="2358" priority="10300">
      <formula>IF(RIGHT(TEXT(AQ99,"0.#"),1)=".",TRUE,FALSE)</formula>
    </cfRule>
  </conditionalFormatting>
  <conditionalFormatting sqref="AE101 AQ101">
    <cfRule type="expression" dxfId="2357" priority="10297">
      <formula>IF(RIGHT(TEXT(AE101,"0.#"),1)=".",FALSE,TRUE)</formula>
    </cfRule>
    <cfRule type="expression" dxfId="2356" priority="10298">
      <formula>IF(RIGHT(TEXT(AE101,"0.#"),1)=".",TRUE,FALSE)</formula>
    </cfRule>
  </conditionalFormatting>
  <conditionalFormatting sqref="AI101">
    <cfRule type="expression" dxfId="2355" priority="10295">
      <formula>IF(RIGHT(TEXT(AI101,"0.#"),1)=".",FALSE,TRUE)</formula>
    </cfRule>
    <cfRule type="expression" dxfId="2354" priority="10296">
      <formula>IF(RIGHT(TEXT(AI101,"0.#"),1)=".",TRUE,FALSE)</formula>
    </cfRule>
  </conditionalFormatting>
  <conditionalFormatting sqref="AM101">
    <cfRule type="expression" dxfId="2353" priority="10293">
      <formula>IF(RIGHT(TEXT(AM101,"0.#"),1)=".",FALSE,TRUE)</formula>
    </cfRule>
    <cfRule type="expression" dxfId="2352" priority="10294">
      <formula>IF(RIGHT(TEXT(AM101,"0.#"),1)=".",TRUE,FALSE)</formula>
    </cfRule>
  </conditionalFormatting>
  <conditionalFormatting sqref="AQ102">
    <cfRule type="expression" dxfId="2351" priority="10285">
      <formula>IF(RIGHT(TEXT(AQ102,"0.#"),1)=".",FALSE,TRUE)</formula>
    </cfRule>
    <cfRule type="expression" dxfId="2350" priority="10286">
      <formula>IF(RIGHT(TEXT(AQ102,"0.#"),1)=".",TRUE,FALSE)</formula>
    </cfRule>
  </conditionalFormatting>
  <conditionalFormatting sqref="AE48">
    <cfRule type="expression" dxfId="2349" priority="10283">
      <formula>IF(RIGHT(TEXT(AE48,"0.#"),1)=".",FALSE,TRUE)</formula>
    </cfRule>
    <cfRule type="expression" dxfId="2348" priority="10284">
      <formula>IF(RIGHT(TEXT(AE48,"0.#"),1)=".",TRUE,FALSE)</formula>
    </cfRule>
  </conditionalFormatting>
  <conditionalFormatting sqref="AE49">
    <cfRule type="expression" dxfId="2347" priority="10281">
      <formula>IF(RIGHT(TEXT(AE49,"0.#"),1)=".",FALSE,TRUE)</formula>
    </cfRule>
    <cfRule type="expression" dxfId="2346" priority="10282">
      <formula>IF(RIGHT(TEXT(AE49,"0.#"),1)=".",TRUE,FALSE)</formula>
    </cfRule>
  </conditionalFormatting>
  <conditionalFormatting sqref="AE50">
    <cfRule type="expression" dxfId="2345" priority="10279">
      <formula>IF(RIGHT(TEXT(AE50,"0.#"),1)=".",FALSE,TRUE)</formula>
    </cfRule>
    <cfRule type="expression" dxfId="2344" priority="10280">
      <formula>IF(RIGHT(TEXT(AE50,"0.#"),1)=".",TRUE,FALSE)</formula>
    </cfRule>
  </conditionalFormatting>
  <conditionalFormatting sqref="AI50">
    <cfRule type="expression" dxfId="2343" priority="10277">
      <formula>IF(RIGHT(TEXT(AI50,"0.#"),1)=".",FALSE,TRUE)</formula>
    </cfRule>
    <cfRule type="expression" dxfId="2342" priority="10278">
      <formula>IF(RIGHT(TEXT(AI50,"0.#"),1)=".",TRUE,FALSE)</formula>
    </cfRule>
  </conditionalFormatting>
  <conditionalFormatting sqref="AI49">
    <cfRule type="expression" dxfId="2341" priority="10275">
      <formula>IF(RIGHT(TEXT(AI49,"0.#"),1)=".",FALSE,TRUE)</formula>
    </cfRule>
    <cfRule type="expression" dxfId="2340" priority="10276">
      <formula>IF(RIGHT(TEXT(AI49,"0.#"),1)=".",TRUE,FALSE)</formula>
    </cfRule>
  </conditionalFormatting>
  <conditionalFormatting sqref="AI48">
    <cfRule type="expression" dxfId="2339" priority="10273">
      <formula>IF(RIGHT(TEXT(AI48,"0.#"),1)=".",FALSE,TRUE)</formula>
    </cfRule>
    <cfRule type="expression" dxfId="2338" priority="10274">
      <formula>IF(RIGHT(TEXT(AI48,"0.#"),1)=".",TRUE,FALSE)</formula>
    </cfRule>
  </conditionalFormatting>
  <conditionalFormatting sqref="AM48">
    <cfRule type="expression" dxfId="2337" priority="10271">
      <formula>IF(RIGHT(TEXT(AM48,"0.#"),1)=".",FALSE,TRUE)</formula>
    </cfRule>
    <cfRule type="expression" dxfId="2336" priority="10272">
      <formula>IF(RIGHT(TEXT(AM48,"0.#"),1)=".",TRUE,FALSE)</formula>
    </cfRule>
  </conditionalFormatting>
  <conditionalFormatting sqref="AM49">
    <cfRule type="expression" dxfId="2335" priority="10269">
      <formula>IF(RIGHT(TEXT(AM49,"0.#"),1)=".",FALSE,TRUE)</formula>
    </cfRule>
    <cfRule type="expression" dxfId="2334" priority="10270">
      <formula>IF(RIGHT(TEXT(AM49,"0.#"),1)=".",TRUE,FALSE)</formula>
    </cfRule>
  </conditionalFormatting>
  <conditionalFormatting sqref="AM50">
    <cfRule type="expression" dxfId="2333" priority="10267">
      <formula>IF(RIGHT(TEXT(AM50,"0.#"),1)=".",FALSE,TRUE)</formula>
    </cfRule>
    <cfRule type="expression" dxfId="2332" priority="10268">
      <formula>IF(RIGHT(TEXT(AM50,"0.#"),1)=".",TRUE,FALSE)</formula>
    </cfRule>
  </conditionalFormatting>
  <conditionalFormatting sqref="AE115:AE116 AI115:AI116 AM115:AM116 AQ115:AQ116 AU115:AU116">
    <cfRule type="expression" dxfId="2331" priority="10253">
      <formula>IF(RIGHT(TEXT(AE115,"0.#"),1)=".",FALSE,TRUE)</formula>
    </cfRule>
    <cfRule type="expression" dxfId="2330" priority="10254">
      <formula>IF(RIGHT(TEXT(AE115,"0.#"),1)=".",TRUE,FALSE)</formula>
    </cfRule>
  </conditionalFormatting>
  <conditionalFormatting sqref="AE414 AI414 AM414 AQ414 AU414">
    <cfRule type="expression" dxfId="2329" priority="10223">
      <formula>IF(RIGHT(TEXT(AE414,"0.#"),1)=".",FALSE,TRUE)</formula>
    </cfRule>
    <cfRule type="expression" dxfId="2328" priority="10224">
      <formula>IF(RIGHT(TEXT(AE414,"0.#"),1)=".",TRUE,FALSE)</formula>
    </cfRule>
  </conditionalFormatting>
  <conditionalFormatting sqref="AE415 AI415 AM415 AQ415 AU415">
    <cfRule type="expression" dxfId="2327" priority="10221">
      <formula>IF(RIGHT(TEXT(AE415,"0.#"),1)=".",FALSE,TRUE)</formula>
    </cfRule>
    <cfRule type="expression" dxfId="2326" priority="10222">
      <formula>IF(RIGHT(TEXT(AE415,"0.#"),1)=".",TRUE,FALSE)</formula>
    </cfRule>
  </conditionalFormatting>
  <conditionalFormatting sqref="AE416 AI416 AM416 AQ416 AU416">
    <cfRule type="expression" dxfId="2325" priority="10219">
      <formula>IF(RIGHT(TEXT(AE416,"0.#"),1)=".",FALSE,TRUE)</formula>
    </cfRule>
    <cfRule type="expression" dxfId="2324" priority="10220">
      <formula>IF(RIGHT(TEXT(AE416,"0.#"),1)=".",TRUE,FALSE)</formula>
    </cfRule>
  </conditionalFormatting>
  <conditionalFormatting sqref="AL816:AO816 AL830:AO845">
    <cfRule type="expression" dxfId="2323" priority="3823">
      <formula>IF(AND(AL816&gt;=0, RIGHT(TEXT(AL816,"0.#"),1)&lt;&gt;"."),TRUE,FALSE)</formula>
    </cfRule>
    <cfRule type="expression" dxfId="2322" priority="3824">
      <formula>IF(AND(AL816&gt;=0, RIGHT(TEXT(AL816,"0.#"),1)="."),TRUE,FALSE)</formula>
    </cfRule>
    <cfRule type="expression" dxfId="2321" priority="3825">
      <formula>IF(AND(AL816&lt;0, RIGHT(TEXT(AL816,"0.#"),1)&lt;&gt;"."),TRUE,FALSE)</formula>
    </cfRule>
    <cfRule type="expression" dxfId="2320" priority="3826">
      <formula>IF(AND(AL816&lt;0, RIGHT(TEXT(AL816,"0.#"),1)="."),TRUE,FALSE)</formula>
    </cfRule>
  </conditionalFormatting>
  <conditionalFormatting sqref="AQ28:AQ30">
    <cfRule type="expression" dxfId="2319" priority="1853">
      <formula>IF(RIGHT(TEXT(AQ28,"0.#"),1)=".",FALSE,TRUE)</formula>
    </cfRule>
    <cfRule type="expression" dxfId="2318" priority="1854">
      <formula>IF(RIGHT(TEXT(AQ28,"0.#"),1)=".",TRUE,FALSE)</formula>
    </cfRule>
  </conditionalFormatting>
  <conditionalFormatting sqref="AU28:AU30">
    <cfRule type="expression" dxfId="2317" priority="1851">
      <formula>IF(RIGHT(TEXT(AU28,"0.#"),1)=".",FALSE,TRUE)</formula>
    </cfRule>
    <cfRule type="expression" dxfId="2316" priority="1852">
      <formula>IF(RIGHT(TEXT(AU28,"0.#"),1)=".",TRUE,FALSE)</formula>
    </cfRule>
  </conditionalFormatting>
  <conditionalFormatting sqref="AQ33:AQ35">
    <cfRule type="expression" dxfId="2315" priority="1849">
      <formula>IF(RIGHT(TEXT(AQ33,"0.#"),1)=".",FALSE,TRUE)</formula>
    </cfRule>
    <cfRule type="expression" dxfId="2314" priority="1850">
      <formula>IF(RIGHT(TEXT(AQ33,"0.#"),1)=".",TRUE,FALSE)</formula>
    </cfRule>
  </conditionalFormatting>
  <conditionalFormatting sqref="AU33:AU35">
    <cfRule type="expression" dxfId="2313" priority="1847">
      <formula>IF(RIGHT(TEXT(AU33,"0.#"),1)=".",FALSE,TRUE)</formula>
    </cfRule>
    <cfRule type="expression" dxfId="2312" priority="1848">
      <formula>IF(RIGHT(TEXT(AU33,"0.#"),1)=".",TRUE,FALSE)</formula>
    </cfRule>
  </conditionalFormatting>
  <conditionalFormatting sqref="AQ38:AQ40">
    <cfRule type="expression" dxfId="2311" priority="1845">
      <formula>IF(RIGHT(TEXT(AQ38,"0.#"),1)=".",FALSE,TRUE)</formula>
    </cfRule>
    <cfRule type="expression" dxfId="2310" priority="1846">
      <formula>IF(RIGHT(TEXT(AQ38,"0.#"),1)=".",TRUE,FALSE)</formula>
    </cfRule>
  </conditionalFormatting>
  <conditionalFormatting sqref="AU38:AU40">
    <cfRule type="expression" dxfId="2309" priority="1843">
      <formula>IF(RIGHT(TEXT(AU38,"0.#"),1)=".",FALSE,TRUE)</formula>
    </cfRule>
    <cfRule type="expression" dxfId="2308" priority="1844">
      <formula>IF(RIGHT(TEXT(AU38,"0.#"),1)=".",TRUE,FALSE)</formula>
    </cfRule>
  </conditionalFormatting>
  <conditionalFormatting sqref="AQ43:AQ45">
    <cfRule type="expression" dxfId="2307" priority="1841">
      <formula>IF(RIGHT(TEXT(AQ43,"0.#"),1)=".",FALSE,TRUE)</formula>
    </cfRule>
    <cfRule type="expression" dxfId="2306" priority="1842">
      <formula>IF(RIGHT(TEXT(AQ43,"0.#"),1)=".",TRUE,FALSE)</formula>
    </cfRule>
  </conditionalFormatting>
  <conditionalFormatting sqref="AU43:AU45">
    <cfRule type="expression" dxfId="2305" priority="1839">
      <formula>IF(RIGHT(TEXT(AU43,"0.#"),1)=".",FALSE,TRUE)</formula>
    </cfRule>
    <cfRule type="expression" dxfId="2304" priority="1840">
      <formula>IF(RIGHT(TEXT(AU43,"0.#"),1)=".",TRUE,FALSE)</formula>
    </cfRule>
  </conditionalFormatting>
  <conditionalFormatting sqref="AQ48:AQ50">
    <cfRule type="expression" dxfId="2303" priority="1837">
      <formula>IF(RIGHT(TEXT(AQ48,"0.#"),1)=".",FALSE,TRUE)</formula>
    </cfRule>
    <cfRule type="expression" dxfId="2302" priority="1838">
      <formula>IF(RIGHT(TEXT(AQ48,"0.#"),1)=".",TRUE,FALSE)</formula>
    </cfRule>
  </conditionalFormatting>
  <conditionalFormatting sqref="AU48:AU50">
    <cfRule type="expression" dxfId="2301" priority="1835">
      <formula>IF(RIGHT(TEXT(AU48,"0.#"),1)=".",FALSE,TRUE)</formula>
    </cfRule>
    <cfRule type="expression" dxfId="2300" priority="1836">
      <formula>IF(RIGHT(TEXT(AU48,"0.#"),1)=".",TRUE,FALSE)</formula>
    </cfRule>
  </conditionalFormatting>
  <conditionalFormatting sqref="AQ60:AQ62">
    <cfRule type="expression" dxfId="2299" priority="1833">
      <formula>IF(RIGHT(TEXT(AQ60,"0.#"),1)=".",FALSE,TRUE)</formula>
    </cfRule>
    <cfRule type="expression" dxfId="2298" priority="1834">
      <formula>IF(RIGHT(TEXT(AQ60,"0.#"),1)=".",TRUE,FALSE)</formula>
    </cfRule>
  </conditionalFormatting>
  <conditionalFormatting sqref="AU60:AU62">
    <cfRule type="expression" dxfId="2297" priority="1831">
      <formula>IF(RIGHT(TEXT(AU60,"0.#"),1)=".",FALSE,TRUE)</formula>
    </cfRule>
    <cfRule type="expression" dxfId="2296" priority="1832">
      <formula>IF(RIGHT(TEXT(AU60,"0.#"),1)=".",TRUE,FALSE)</formula>
    </cfRule>
  </conditionalFormatting>
  <conditionalFormatting sqref="AQ65:AQ67">
    <cfRule type="expression" dxfId="2295" priority="1829">
      <formula>IF(RIGHT(TEXT(AQ65,"0.#"),1)=".",FALSE,TRUE)</formula>
    </cfRule>
    <cfRule type="expression" dxfId="2294" priority="1830">
      <formula>IF(RIGHT(TEXT(AQ65,"0.#"),1)=".",TRUE,FALSE)</formula>
    </cfRule>
  </conditionalFormatting>
  <conditionalFormatting sqref="AU65:AU67">
    <cfRule type="expression" dxfId="2293" priority="1827">
      <formula>IF(RIGHT(TEXT(AU65,"0.#"),1)=".",FALSE,TRUE)</formula>
    </cfRule>
    <cfRule type="expression" dxfId="2292" priority="1828">
      <formula>IF(RIGHT(TEXT(AU65,"0.#"),1)=".",TRUE,FALSE)</formula>
    </cfRule>
  </conditionalFormatting>
  <conditionalFormatting sqref="AQ70:AQ72">
    <cfRule type="expression" dxfId="2291" priority="1825">
      <formula>IF(RIGHT(TEXT(AQ70,"0.#"),1)=".",FALSE,TRUE)</formula>
    </cfRule>
    <cfRule type="expression" dxfId="2290" priority="1826">
      <formula>IF(RIGHT(TEXT(AQ70,"0.#"),1)=".",TRUE,FALSE)</formula>
    </cfRule>
  </conditionalFormatting>
  <conditionalFormatting sqref="AU70:AU72">
    <cfRule type="expression" dxfId="2289" priority="1823">
      <formula>IF(RIGHT(TEXT(AU70,"0.#"),1)=".",FALSE,TRUE)</formula>
    </cfRule>
    <cfRule type="expression" dxfId="2288" priority="1824">
      <formula>IF(RIGHT(TEXT(AU70,"0.#"),1)=".",TRUE,FALSE)</formula>
    </cfRule>
  </conditionalFormatting>
  <conditionalFormatting sqref="AQ77">
    <cfRule type="expression" dxfId="2287" priority="1821">
      <formula>IF(RIGHT(TEXT(AQ77,"0.#"),1)=".",FALSE,TRUE)</formula>
    </cfRule>
    <cfRule type="expression" dxfId="2286" priority="1822">
      <formula>IF(RIGHT(TEXT(AQ77,"0.#"),1)=".",TRUE,FALSE)</formula>
    </cfRule>
  </conditionalFormatting>
  <conditionalFormatting sqref="AQ78">
    <cfRule type="expression" dxfId="2285" priority="1819">
      <formula>IF(RIGHT(TEXT(AQ78,"0.#"),1)=".",FALSE,TRUE)</formula>
    </cfRule>
    <cfRule type="expression" dxfId="2284" priority="1820">
      <formula>IF(RIGHT(TEXT(AQ78,"0.#"),1)=".",TRUE,FALSE)</formula>
    </cfRule>
  </conditionalFormatting>
  <conditionalFormatting sqref="AQ80">
    <cfRule type="expression" dxfId="2283" priority="1817">
      <formula>IF(RIGHT(TEXT(AQ80,"0.#"),1)=".",FALSE,TRUE)</formula>
    </cfRule>
    <cfRule type="expression" dxfId="2282" priority="1818">
      <formula>IF(RIGHT(TEXT(AQ80,"0.#"),1)=".",TRUE,FALSE)</formula>
    </cfRule>
  </conditionalFormatting>
  <conditionalFormatting sqref="AQ81">
    <cfRule type="expression" dxfId="2281" priority="1815">
      <formula>IF(RIGHT(TEXT(AQ81,"0.#"),1)=".",FALSE,TRUE)</formula>
    </cfRule>
    <cfRule type="expression" dxfId="2280" priority="1816">
      <formula>IF(RIGHT(TEXT(AQ81,"0.#"),1)=".",TRUE,FALSE)</formula>
    </cfRule>
  </conditionalFormatting>
  <conditionalFormatting sqref="AQ83">
    <cfRule type="expression" dxfId="2279" priority="1813">
      <formula>IF(RIGHT(TEXT(AQ83,"0.#"),1)=".",FALSE,TRUE)</formula>
    </cfRule>
    <cfRule type="expression" dxfId="2278" priority="1814">
      <formula>IF(RIGHT(TEXT(AQ83,"0.#"),1)=".",TRUE,FALSE)</formula>
    </cfRule>
  </conditionalFormatting>
  <conditionalFormatting sqref="AQ84">
    <cfRule type="expression" dxfId="2277" priority="1811">
      <formula>IF(RIGHT(TEXT(AQ84,"0.#"),1)=".",FALSE,TRUE)</formula>
    </cfRule>
    <cfRule type="expression" dxfId="2276" priority="1812">
      <formula>IF(RIGHT(TEXT(AQ84,"0.#"),1)=".",TRUE,FALSE)</formula>
    </cfRule>
  </conditionalFormatting>
  <conditionalFormatting sqref="AQ86">
    <cfRule type="expression" dxfId="2275" priority="1809">
      <formula>IF(RIGHT(TEXT(AQ86,"0.#"),1)=".",FALSE,TRUE)</formula>
    </cfRule>
    <cfRule type="expression" dxfId="2274" priority="1810">
      <formula>IF(RIGHT(TEXT(AQ86,"0.#"),1)=".",TRUE,FALSE)</formula>
    </cfRule>
  </conditionalFormatting>
  <conditionalFormatting sqref="AQ87">
    <cfRule type="expression" dxfId="2273" priority="1807">
      <formula>IF(RIGHT(TEXT(AQ87,"0.#"),1)=".",FALSE,TRUE)</formula>
    </cfRule>
    <cfRule type="expression" dxfId="2272" priority="1808">
      <formula>IF(RIGHT(TEXT(AQ87,"0.#"),1)=".",TRUE,FALSE)</formula>
    </cfRule>
  </conditionalFormatting>
  <conditionalFormatting sqref="AE419">
    <cfRule type="expression" dxfId="2271" priority="1637">
      <formula>IF(RIGHT(TEXT(AE419,"0.#"),1)=".",FALSE,TRUE)</formula>
    </cfRule>
    <cfRule type="expression" dxfId="2270" priority="1638">
      <formula>IF(RIGHT(TEXT(AE419,"0.#"),1)=".",TRUE,FALSE)</formula>
    </cfRule>
  </conditionalFormatting>
  <conditionalFormatting sqref="AM421">
    <cfRule type="expression" dxfId="2269" priority="1627">
      <formula>IF(RIGHT(TEXT(AM421,"0.#"),1)=".",FALSE,TRUE)</formula>
    </cfRule>
    <cfRule type="expression" dxfId="2268" priority="1628">
      <formula>IF(RIGHT(TEXT(AM421,"0.#"),1)=".",TRUE,FALSE)</formula>
    </cfRule>
  </conditionalFormatting>
  <conditionalFormatting sqref="AE420">
    <cfRule type="expression" dxfId="2267" priority="1635">
      <formula>IF(RIGHT(TEXT(AE420,"0.#"),1)=".",FALSE,TRUE)</formula>
    </cfRule>
    <cfRule type="expression" dxfId="2266" priority="1636">
      <formula>IF(RIGHT(TEXT(AE420,"0.#"),1)=".",TRUE,FALSE)</formula>
    </cfRule>
  </conditionalFormatting>
  <conditionalFormatting sqref="AE421">
    <cfRule type="expression" dxfId="2265" priority="1633">
      <formula>IF(RIGHT(TEXT(AE421,"0.#"),1)=".",FALSE,TRUE)</formula>
    </cfRule>
    <cfRule type="expression" dxfId="2264" priority="1634">
      <formula>IF(RIGHT(TEXT(AE421,"0.#"),1)=".",TRUE,FALSE)</formula>
    </cfRule>
  </conditionalFormatting>
  <conditionalFormatting sqref="AM419">
    <cfRule type="expression" dxfId="2263" priority="1631">
      <formula>IF(RIGHT(TEXT(AM419,"0.#"),1)=".",FALSE,TRUE)</formula>
    </cfRule>
    <cfRule type="expression" dxfId="2262" priority="1632">
      <formula>IF(RIGHT(TEXT(AM419,"0.#"),1)=".",TRUE,FALSE)</formula>
    </cfRule>
  </conditionalFormatting>
  <conditionalFormatting sqref="AM420">
    <cfRule type="expression" dxfId="2261" priority="1629">
      <formula>IF(RIGHT(TEXT(AM420,"0.#"),1)=".",FALSE,TRUE)</formula>
    </cfRule>
    <cfRule type="expression" dxfId="2260" priority="1630">
      <formula>IF(RIGHT(TEXT(AM420,"0.#"),1)=".",TRUE,FALSE)</formula>
    </cfRule>
  </conditionalFormatting>
  <conditionalFormatting sqref="AU419">
    <cfRule type="expression" dxfId="2259" priority="1625">
      <formula>IF(RIGHT(TEXT(AU419,"0.#"),1)=".",FALSE,TRUE)</formula>
    </cfRule>
    <cfRule type="expression" dxfId="2258" priority="1626">
      <formula>IF(RIGHT(TEXT(AU419,"0.#"),1)=".",TRUE,FALSE)</formula>
    </cfRule>
  </conditionalFormatting>
  <conditionalFormatting sqref="AU420">
    <cfRule type="expression" dxfId="2257" priority="1623">
      <formula>IF(RIGHT(TEXT(AU420,"0.#"),1)=".",FALSE,TRUE)</formula>
    </cfRule>
    <cfRule type="expression" dxfId="2256" priority="1624">
      <formula>IF(RIGHT(TEXT(AU420,"0.#"),1)=".",TRUE,FALSE)</formula>
    </cfRule>
  </conditionalFormatting>
  <conditionalFormatting sqref="AU421">
    <cfRule type="expression" dxfId="2255" priority="1621">
      <formula>IF(RIGHT(TEXT(AU421,"0.#"),1)=".",FALSE,TRUE)</formula>
    </cfRule>
    <cfRule type="expression" dxfId="2254" priority="1622">
      <formula>IF(RIGHT(TEXT(AU421,"0.#"),1)=".",TRUE,FALSE)</formula>
    </cfRule>
  </conditionalFormatting>
  <conditionalFormatting sqref="AI421">
    <cfRule type="expression" dxfId="2253" priority="1615">
      <formula>IF(RIGHT(TEXT(AI421,"0.#"),1)=".",FALSE,TRUE)</formula>
    </cfRule>
    <cfRule type="expression" dxfId="2252" priority="1616">
      <formula>IF(RIGHT(TEXT(AI421,"0.#"),1)=".",TRUE,FALSE)</formula>
    </cfRule>
  </conditionalFormatting>
  <conditionalFormatting sqref="AI419">
    <cfRule type="expression" dxfId="2251" priority="1619">
      <formula>IF(RIGHT(TEXT(AI419,"0.#"),1)=".",FALSE,TRUE)</formula>
    </cfRule>
    <cfRule type="expression" dxfId="2250" priority="1620">
      <formula>IF(RIGHT(TEXT(AI419,"0.#"),1)=".",TRUE,FALSE)</formula>
    </cfRule>
  </conditionalFormatting>
  <conditionalFormatting sqref="AI420">
    <cfRule type="expression" dxfId="2249" priority="1617">
      <formula>IF(RIGHT(TEXT(AI420,"0.#"),1)=".",FALSE,TRUE)</formula>
    </cfRule>
    <cfRule type="expression" dxfId="2248" priority="1618">
      <formula>IF(RIGHT(TEXT(AI420,"0.#"),1)=".",TRUE,FALSE)</formula>
    </cfRule>
  </conditionalFormatting>
  <conditionalFormatting sqref="AQ420">
    <cfRule type="expression" dxfId="2247" priority="1613">
      <formula>IF(RIGHT(TEXT(AQ420,"0.#"),1)=".",FALSE,TRUE)</formula>
    </cfRule>
    <cfRule type="expression" dxfId="2246" priority="1614">
      <formula>IF(RIGHT(TEXT(AQ420,"0.#"),1)=".",TRUE,FALSE)</formula>
    </cfRule>
  </conditionalFormatting>
  <conditionalFormatting sqref="AQ421">
    <cfRule type="expression" dxfId="2245" priority="1611">
      <formula>IF(RIGHT(TEXT(AQ421,"0.#"),1)=".",FALSE,TRUE)</formula>
    </cfRule>
    <cfRule type="expression" dxfId="2244" priority="1612">
      <formula>IF(RIGHT(TEXT(AQ421,"0.#"),1)=".",TRUE,FALSE)</formula>
    </cfRule>
  </conditionalFormatting>
  <conditionalFormatting sqref="AQ419">
    <cfRule type="expression" dxfId="2243" priority="1609">
      <formula>IF(RIGHT(TEXT(AQ419,"0.#"),1)=".",FALSE,TRUE)</formula>
    </cfRule>
    <cfRule type="expression" dxfId="2242" priority="1610">
      <formula>IF(RIGHT(TEXT(AQ419,"0.#"),1)=".",TRUE,FALSE)</formula>
    </cfRule>
  </conditionalFormatting>
  <conditionalFormatting sqref="AE424">
    <cfRule type="expression" dxfId="2241" priority="1607">
      <formula>IF(RIGHT(TEXT(AE424,"0.#"),1)=".",FALSE,TRUE)</formula>
    </cfRule>
    <cfRule type="expression" dxfId="2240" priority="1608">
      <formula>IF(RIGHT(TEXT(AE424,"0.#"),1)=".",TRUE,FALSE)</formula>
    </cfRule>
  </conditionalFormatting>
  <conditionalFormatting sqref="AM426">
    <cfRule type="expression" dxfId="2239" priority="1597">
      <formula>IF(RIGHT(TEXT(AM426,"0.#"),1)=".",FALSE,TRUE)</formula>
    </cfRule>
    <cfRule type="expression" dxfId="2238" priority="1598">
      <formula>IF(RIGHT(TEXT(AM426,"0.#"),1)=".",TRUE,FALSE)</formula>
    </cfRule>
  </conditionalFormatting>
  <conditionalFormatting sqref="AE425">
    <cfRule type="expression" dxfId="2237" priority="1605">
      <formula>IF(RIGHT(TEXT(AE425,"0.#"),1)=".",FALSE,TRUE)</formula>
    </cfRule>
    <cfRule type="expression" dxfId="2236" priority="1606">
      <formula>IF(RIGHT(TEXT(AE425,"0.#"),1)=".",TRUE,FALSE)</formula>
    </cfRule>
  </conditionalFormatting>
  <conditionalFormatting sqref="AE426">
    <cfRule type="expression" dxfId="2235" priority="1603">
      <formula>IF(RIGHT(TEXT(AE426,"0.#"),1)=".",FALSE,TRUE)</formula>
    </cfRule>
    <cfRule type="expression" dxfId="2234" priority="1604">
      <formula>IF(RIGHT(TEXT(AE426,"0.#"),1)=".",TRUE,FALSE)</formula>
    </cfRule>
  </conditionalFormatting>
  <conditionalFormatting sqref="AM424">
    <cfRule type="expression" dxfId="2233" priority="1601">
      <formula>IF(RIGHT(TEXT(AM424,"0.#"),1)=".",FALSE,TRUE)</formula>
    </cfRule>
    <cfRule type="expression" dxfId="2232" priority="1602">
      <formula>IF(RIGHT(TEXT(AM424,"0.#"),1)=".",TRUE,FALSE)</formula>
    </cfRule>
  </conditionalFormatting>
  <conditionalFormatting sqref="AM425">
    <cfRule type="expression" dxfId="2231" priority="1599">
      <formula>IF(RIGHT(TEXT(AM425,"0.#"),1)=".",FALSE,TRUE)</formula>
    </cfRule>
    <cfRule type="expression" dxfId="2230" priority="1600">
      <formula>IF(RIGHT(TEXT(AM425,"0.#"),1)=".",TRUE,FALSE)</formula>
    </cfRule>
  </conditionalFormatting>
  <conditionalFormatting sqref="AU424">
    <cfRule type="expression" dxfId="2229" priority="1595">
      <formula>IF(RIGHT(TEXT(AU424,"0.#"),1)=".",FALSE,TRUE)</formula>
    </cfRule>
    <cfRule type="expression" dxfId="2228" priority="1596">
      <formula>IF(RIGHT(TEXT(AU424,"0.#"),1)=".",TRUE,FALSE)</formula>
    </cfRule>
  </conditionalFormatting>
  <conditionalFormatting sqref="AU425">
    <cfRule type="expression" dxfId="2227" priority="1593">
      <formula>IF(RIGHT(TEXT(AU425,"0.#"),1)=".",FALSE,TRUE)</formula>
    </cfRule>
    <cfRule type="expression" dxfId="2226" priority="1594">
      <formula>IF(RIGHT(TEXT(AU425,"0.#"),1)=".",TRUE,FALSE)</formula>
    </cfRule>
  </conditionalFormatting>
  <conditionalFormatting sqref="AU426">
    <cfRule type="expression" dxfId="2225" priority="1591">
      <formula>IF(RIGHT(TEXT(AU426,"0.#"),1)=".",FALSE,TRUE)</formula>
    </cfRule>
    <cfRule type="expression" dxfId="2224" priority="1592">
      <formula>IF(RIGHT(TEXT(AU426,"0.#"),1)=".",TRUE,FALSE)</formula>
    </cfRule>
  </conditionalFormatting>
  <conditionalFormatting sqref="AI426">
    <cfRule type="expression" dxfId="2223" priority="1585">
      <formula>IF(RIGHT(TEXT(AI426,"0.#"),1)=".",FALSE,TRUE)</formula>
    </cfRule>
    <cfRule type="expression" dxfId="2222" priority="1586">
      <formula>IF(RIGHT(TEXT(AI426,"0.#"),1)=".",TRUE,FALSE)</formula>
    </cfRule>
  </conditionalFormatting>
  <conditionalFormatting sqref="AI424">
    <cfRule type="expression" dxfId="2221" priority="1589">
      <formula>IF(RIGHT(TEXT(AI424,"0.#"),1)=".",FALSE,TRUE)</formula>
    </cfRule>
    <cfRule type="expression" dxfId="2220" priority="1590">
      <formula>IF(RIGHT(TEXT(AI424,"0.#"),1)=".",TRUE,FALSE)</formula>
    </cfRule>
  </conditionalFormatting>
  <conditionalFormatting sqref="AI425">
    <cfRule type="expression" dxfId="2219" priority="1587">
      <formula>IF(RIGHT(TEXT(AI425,"0.#"),1)=".",FALSE,TRUE)</formula>
    </cfRule>
    <cfRule type="expression" dxfId="2218" priority="1588">
      <formula>IF(RIGHT(TEXT(AI425,"0.#"),1)=".",TRUE,FALSE)</formula>
    </cfRule>
  </conditionalFormatting>
  <conditionalFormatting sqref="AQ425">
    <cfRule type="expression" dxfId="2217" priority="1583">
      <formula>IF(RIGHT(TEXT(AQ425,"0.#"),1)=".",FALSE,TRUE)</formula>
    </cfRule>
    <cfRule type="expression" dxfId="2216" priority="1584">
      <formula>IF(RIGHT(TEXT(AQ425,"0.#"),1)=".",TRUE,FALSE)</formula>
    </cfRule>
  </conditionalFormatting>
  <conditionalFormatting sqref="AQ426">
    <cfRule type="expression" dxfId="2215" priority="1581">
      <formula>IF(RIGHT(TEXT(AQ426,"0.#"),1)=".",FALSE,TRUE)</formula>
    </cfRule>
    <cfRule type="expression" dxfId="2214" priority="1582">
      <formula>IF(RIGHT(TEXT(AQ426,"0.#"),1)=".",TRUE,FALSE)</formula>
    </cfRule>
  </conditionalFormatting>
  <conditionalFormatting sqref="AQ424">
    <cfRule type="expression" dxfId="2213" priority="1579">
      <formula>IF(RIGHT(TEXT(AQ424,"0.#"),1)=".",FALSE,TRUE)</formula>
    </cfRule>
    <cfRule type="expression" dxfId="2212" priority="1580">
      <formula>IF(RIGHT(TEXT(AQ424,"0.#"),1)=".",TRUE,FALSE)</formula>
    </cfRule>
  </conditionalFormatting>
  <conditionalFormatting sqref="AE429">
    <cfRule type="expression" dxfId="2211" priority="1577">
      <formula>IF(RIGHT(TEXT(AE429,"0.#"),1)=".",FALSE,TRUE)</formula>
    </cfRule>
    <cfRule type="expression" dxfId="2210" priority="1578">
      <formula>IF(RIGHT(TEXT(AE429,"0.#"),1)=".",TRUE,FALSE)</formula>
    </cfRule>
  </conditionalFormatting>
  <conditionalFormatting sqref="AM431">
    <cfRule type="expression" dxfId="2209" priority="1567">
      <formula>IF(RIGHT(TEXT(AM431,"0.#"),1)=".",FALSE,TRUE)</formula>
    </cfRule>
    <cfRule type="expression" dxfId="2208" priority="1568">
      <formula>IF(RIGHT(TEXT(AM431,"0.#"),1)=".",TRUE,FALSE)</formula>
    </cfRule>
  </conditionalFormatting>
  <conditionalFormatting sqref="AE430">
    <cfRule type="expression" dxfId="2207" priority="1575">
      <formula>IF(RIGHT(TEXT(AE430,"0.#"),1)=".",FALSE,TRUE)</formula>
    </cfRule>
    <cfRule type="expression" dxfId="2206" priority="1576">
      <formula>IF(RIGHT(TEXT(AE430,"0.#"),1)=".",TRUE,FALSE)</formula>
    </cfRule>
  </conditionalFormatting>
  <conditionalFormatting sqref="AE431">
    <cfRule type="expression" dxfId="2205" priority="1573">
      <formula>IF(RIGHT(TEXT(AE431,"0.#"),1)=".",FALSE,TRUE)</formula>
    </cfRule>
    <cfRule type="expression" dxfId="2204" priority="1574">
      <formula>IF(RIGHT(TEXT(AE431,"0.#"),1)=".",TRUE,FALSE)</formula>
    </cfRule>
  </conditionalFormatting>
  <conditionalFormatting sqref="AM429">
    <cfRule type="expression" dxfId="2203" priority="1571">
      <formula>IF(RIGHT(TEXT(AM429,"0.#"),1)=".",FALSE,TRUE)</formula>
    </cfRule>
    <cfRule type="expression" dxfId="2202" priority="1572">
      <formula>IF(RIGHT(TEXT(AM429,"0.#"),1)=".",TRUE,FALSE)</formula>
    </cfRule>
  </conditionalFormatting>
  <conditionalFormatting sqref="AM430">
    <cfRule type="expression" dxfId="2201" priority="1569">
      <formula>IF(RIGHT(TEXT(AM430,"0.#"),1)=".",FALSE,TRUE)</formula>
    </cfRule>
    <cfRule type="expression" dxfId="2200" priority="1570">
      <formula>IF(RIGHT(TEXT(AM430,"0.#"),1)=".",TRUE,FALSE)</formula>
    </cfRule>
  </conditionalFormatting>
  <conditionalFormatting sqref="AU429">
    <cfRule type="expression" dxfId="2199" priority="1565">
      <formula>IF(RIGHT(TEXT(AU429,"0.#"),1)=".",FALSE,TRUE)</formula>
    </cfRule>
    <cfRule type="expression" dxfId="2198" priority="1566">
      <formula>IF(RIGHT(TEXT(AU429,"0.#"),1)=".",TRUE,FALSE)</formula>
    </cfRule>
  </conditionalFormatting>
  <conditionalFormatting sqref="AU430">
    <cfRule type="expression" dxfId="2197" priority="1563">
      <formula>IF(RIGHT(TEXT(AU430,"0.#"),1)=".",FALSE,TRUE)</formula>
    </cfRule>
    <cfRule type="expression" dxfId="2196" priority="1564">
      <formula>IF(RIGHT(TEXT(AU430,"0.#"),1)=".",TRUE,FALSE)</formula>
    </cfRule>
  </conditionalFormatting>
  <conditionalFormatting sqref="AU431">
    <cfRule type="expression" dxfId="2195" priority="1561">
      <formula>IF(RIGHT(TEXT(AU431,"0.#"),1)=".",FALSE,TRUE)</formula>
    </cfRule>
    <cfRule type="expression" dxfId="2194" priority="1562">
      <formula>IF(RIGHT(TEXT(AU431,"0.#"),1)=".",TRUE,FALSE)</formula>
    </cfRule>
  </conditionalFormatting>
  <conditionalFormatting sqref="AI431">
    <cfRule type="expression" dxfId="2193" priority="1555">
      <formula>IF(RIGHT(TEXT(AI431,"0.#"),1)=".",FALSE,TRUE)</formula>
    </cfRule>
    <cfRule type="expression" dxfId="2192" priority="1556">
      <formula>IF(RIGHT(TEXT(AI431,"0.#"),1)=".",TRUE,FALSE)</formula>
    </cfRule>
  </conditionalFormatting>
  <conditionalFormatting sqref="AI429">
    <cfRule type="expression" dxfId="2191" priority="1559">
      <formula>IF(RIGHT(TEXT(AI429,"0.#"),1)=".",FALSE,TRUE)</formula>
    </cfRule>
    <cfRule type="expression" dxfId="2190" priority="1560">
      <formula>IF(RIGHT(TEXT(AI429,"0.#"),1)=".",TRUE,FALSE)</formula>
    </cfRule>
  </conditionalFormatting>
  <conditionalFormatting sqref="AI430">
    <cfRule type="expression" dxfId="2189" priority="1557">
      <formula>IF(RIGHT(TEXT(AI430,"0.#"),1)=".",FALSE,TRUE)</formula>
    </cfRule>
    <cfRule type="expression" dxfId="2188" priority="1558">
      <formula>IF(RIGHT(TEXT(AI430,"0.#"),1)=".",TRUE,FALSE)</formula>
    </cfRule>
  </conditionalFormatting>
  <conditionalFormatting sqref="AQ430">
    <cfRule type="expression" dxfId="2187" priority="1553">
      <formula>IF(RIGHT(TEXT(AQ430,"0.#"),1)=".",FALSE,TRUE)</formula>
    </cfRule>
    <cfRule type="expression" dxfId="2186" priority="1554">
      <formula>IF(RIGHT(TEXT(AQ430,"0.#"),1)=".",TRUE,FALSE)</formula>
    </cfRule>
  </conditionalFormatting>
  <conditionalFormatting sqref="AQ431">
    <cfRule type="expression" dxfId="2185" priority="1551">
      <formula>IF(RIGHT(TEXT(AQ431,"0.#"),1)=".",FALSE,TRUE)</formula>
    </cfRule>
    <cfRule type="expression" dxfId="2184" priority="1552">
      <formula>IF(RIGHT(TEXT(AQ431,"0.#"),1)=".",TRUE,FALSE)</formula>
    </cfRule>
  </conditionalFormatting>
  <conditionalFormatting sqref="AQ429">
    <cfRule type="expression" dxfId="2183" priority="1549">
      <formula>IF(RIGHT(TEXT(AQ429,"0.#"),1)=".",FALSE,TRUE)</formula>
    </cfRule>
    <cfRule type="expression" dxfId="2182" priority="1550">
      <formula>IF(RIGHT(TEXT(AQ429,"0.#"),1)=".",TRUE,FALSE)</formula>
    </cfRule>
  </conditionalFormatting>
  <conditionalFormatting sqref="AE434">
    <cfRule type="expression" dxfId="2181" priority="1547">
      <formula>IF(RIGHT(TEXT(AE434,"0.#"),1)=".",FALSE,TRUE)</formula>
    </cfRule>
    <cfRule type="expression" dxfId="2180" priority="1548">
      <formula>IF(RIGHT(TEXT(AE434,"0.#"),1)=".",TRUE,FALSE)</formula>
    </cfRule>
  </conditionalFormatting>
  <conditionalFormatting sqref="AM436">
    <cfRule type="expression" dxfId="2179" priority="1537">
      <formula>IF(RIGHT(TEXT(AM436,"0.#"),1)=".",FALSE,TRUE)</formula>
    </cfRule>
    <cfRule type="expression" dxfId="2178" priority="1538">
      <formula>IF(RIGHT(TEXT(AM436,"0.#"),1)=".",TRUE,FALSE)</formula>
    </cfRule>
  </conditionalFormatting>
  <conditionalFormatting sqref="AE435">
    <cfRule type="expression" dxfId="2177" priority="1545">
      <formula>IF(RIGHT(TEXT(AE435,"0.#"),1)=".",FALSE,TRUE)</formula>
    </cfRule>
    <cfRule type="expression" dxfId="2176" priority="1546">
      <formula>IF(RIGHT(TEXT(AE435,"0.#"),1)=".",TRUE,FALSE)</formula>
    </cfRule>
  </conditionalFormatting>
  <conditionalFormatting sqref="AE436">
    <cfRule type="expression" dxfId="2175" priority="1543">
      <formula>IF(RIGHT(TEXT(AE436,"0.#"),1)=".",FALSE,TRUE)</formula>
    </cfRule>
    <cfRule type="expression" dxfId="2174" priority="1544">
      <formula>IF(RIGHT(TEXT(AE436,"0.#"),1)=".",TRUE,FALSE)</formula>
    </cfRule>
  </conditionalFormatting>
  <conditionalFormatting sqref="AM434">
    <cfRule type="expression" dxfId="2173" priority="1541">
      <formula>IF(RIGHT(TEXT(AM434,"0.#"),1)=".",FALSE,TRUE)</formula>
    </cfRule>
    <cfRule type="expression" dxfId="2172" priority="1542">
      <formula>IF(RIGHT(TEXT(AM434,"0.#"),1)=".",TRUE,FALSE)</formula>
    </cfRule>
  </conditionalFormatting>
  <conditionalFormatting sqref="AM435">
    <cfRule type="expression" dxfId="2171" priority="1539">
      <formula>IF(RIGHT(TEXT(AM435,"0.#"),1)=".",FALSE,TRUE)</formula>
    </cfRule>
    <cfRule type="expression" dxfId="2170" priority="1540">
      <formula>IF(RIGHT(TEXT(AM435,"0.#"),1)=".",TRUE,FALSE)</formula>
    </cfRule>
  </conditionalFormatting>
  <conditionalFormatting sqref="AU434">
    <cfRule type="expression" dxfId="2169" priority="1535">
      <formula>IF(RIGHT(TEXT(AU434,"0.#"),1)=".",FALSE,TRUE)</formula>
    </cfRule>
    <cfRule type="expression" dxfId="2168" priority="1536">
      <formula>IF(RIGHT(TEXT(AU434,"0.#"),1)=".",TRUE,FALSE)</formula>
    </cfRule>
  </conditionalFormatting>
  <conditionalFormatting sqref="AU435">
    <cfRule type="expression" dxfId="2167" priority="1533">
      <formula>IF(RIGHT(TEXT(AU435,"0.#"),1)=".",FALSE,TRUE)</formula>
    </cfRule>
    <cfRule type="expression" dxfId="2166" priority="1534">
      <formula>IF(RIGHT(TEXT(AU435,"0.#"),1)=".",TRUE,FALSE)</formula>
    </cfRule>
  </conditionalFormatting>
  <conditionalFormatting sqref="AU436">
    <cfRule type="expression" dxfId="2165" priority="1531">
      <formula>IF(RIGHT(TEXT(AU436,"0.#"),1)=".",FALSE,TRUE)</formula>
    </cfRule>
    <cfRule type="expression" dxfId="2164" priority="1532">
      <formula>IF(RIGHT(TEXT(AU436,"0.#"),1)=".",TRUE,FALSE)</formula>
    </cfRule>
  </conditionalFormatting>
  <conditionalFormatting sqref="AI436">
    <cfRule type="expression" dxfId="2163" priority="1525">
      <formula>IF(RIGHT(TEXT(AI436,"0.#"),1)=".",FALSE,TRUE)</formula>
    </cfRule>
    <cfRule type="expression" dxfId="2162" priority="1526">
      <formula>IF(RIGHT(TEXT(AI436,"0.#"),1)=".",TRUE,FALSE)</formula>
    </cfRule>
  </conditionalFormatting>
  <conditionalFormatting sqref="AI434">
    <cfRule type="expression" dxfId="2161" priority="1529">
      <formula>IF(RIGHT(TEXT(AI434,"0.#"),1)=".",FALSE,TRUE)</formula>
    </cfRule>
    <cfRule type="expression" dxfId="2160" priority="1530">
      <formula>IF(RIGHT(TEXT(AI434,"0.#"),1)=".",TRUE,FALSE)</formula>
    </cfRule>
  </conditionalFormatting>
  <conditionalFormatting sqref="AI435">
    <cfRule type="expression" dxfId="2159" priority="1527">
      <formula>IF(RIGHT(TEXT(AI435,"0.#"),1)=".",FALSE,TRUE)</formula>
    </cfRule>
    <cfRule type="expression" dxfId="2158" priority="1528">
      <formula>IF(RIGHT(TEXT(AI435,"0.#"),1)=".",TRUE,FALSE)</formula>
    </cfRule>
  </conditionalFormatting>
  <conditionalFormatting sqref="AQ435">
    <cfRule type="expression" dxfId="2157" priority="1523">
      <formula>IF(RIGHT(TEXT(AQ435,"0.#"),1)=".",FALSE,TRUE)</formula>
    </cfRule>
    <cfRule type="expression" dxfId="2156" priority="1524">
      <formula>IF(RIGHT(TEXT(AQ435,"0.#"),1)=".",TRUE,FALSE)</formula>
    </cfRule>
  </conditionalFormatting>
  <conditionalFormatting sqref="AQ436">
    <cfRule type="expression" dxfId="2155" priority="1521">
      <formula>IF(RIGHT(TEXT(AQ436,"0.#"),1)=".",FALSE,TRUE)</formula>
    </cfRule>
    <cfRule type="expression" dxfId="2154" priority="1522">
      <formula>IF(RIGHT(TEXT(AQ436,"0.#"),1)=".",TRUE,FALSE)</formula>
    </cfRule>
  </conditionalFormatting>
  <conditionalFormatting sqref="AQ434">
    <cfRule type="expression" dxfId="2153" priority="1519">
      <formula>IF(RIGHT(TEXT(AQ434,"0.#"),1)=".",FALSE,TRUE)</formula>
    </cfRule>
    <cfRule type="expression" dxfId="2152" priority="1520">
      <formula>IF(RIGHT(TEXT(AQ434,"0.#"),1)=".",TRUE,FALSE)</formula>
    </cfRule>
  </conditionalFormatting>
  <conditionalFormatting sqref="AE439 AI439 AM439 AQ439 AU439">
    <cfRule type="expression" dxfId="2151" priority="1517">
      <formula>IF(RIGHT(TEXT(AE439,"0.#"),1)=".",FALSE,TRUE)</formula>
    </cfRule>
    <cfRule type="expression" dxfId="2150" priority="1518">
      <formula>IF(RIGHT(TEXT(AE439,"0.#"),1)=".",TRUE,FALSE)</formula>
    </cfRule>
  </conditionalFormatting>
  <conditionalFormatting sqref="AE440 AI440 AM440 AQ440 AU440">
    <cfRule type="expression" dxfId="2149" priority="1515">
      <formula>IF(RIGHT(TEXT(AE440,"0.#"),1)=".",FALSE,TRUE)</formula>
    </cfRule>
    <cfRule type="expression" dxfId="2148" priority="1516">
      <formula>IF(RIGHT(TEXT(AE440,"0.#"),1)=".",TRUE,FALSE)</formula>
    </cfRule>
  </conditionalFormatting>
  <conditionalFormatting sqref="AE441 AI441 AM441 AQ441 AU441">
    <cfRule type="expression" dxfId="2147" priority="1513">
      <formula>IF(RIGHT(TEXT(AE441,"0.#"),1)=".",FALSE,TRUE)</formula>
    </cfRule>
    <cfRule type="expression" dxfId="2146" priority="1514">
      <formula>IF(RIGHT(TEXT(AE441,"0.#"),1)=".",TRUE,FALSE)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U119:AU120">
    <cfRule type="expression" dxfId="807" priority="149">
      <formula>IF(RIGHT(TEXT(AU119,"0.#"),1)=".",FALSE,TRUE)</formula>
    </cfRule>
    <cfRule type="expression" dxfId="806" priority="150">
      <formula>IF(RIGHT(TEXT(AU119,"0.#"),1)=".",TRUE,FALSE)</formula>
    </cfRule>
  </conditionalFormatting>
  <conditionalFormatting sqref="AU123:AU124">
    <cfRule type="expression" dxfId="805" priority="147">
      <formula>IF(RIGHT(TEXT(AU123,"0.#"),1)=".",FALSE,TRUE)</formula>
    </cfRule>
    <cfRule type="expression" dxfId="804" priority="148">
      <formula>IF(RIGHT(TEXT(AU123,"0.#"),1)=".",TRUE,FALSE)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L817:AO829">
    <cfRule type="expression" dxfId="711" priority="9">
      <formula>IF(AND(AL817&gt;=0, RIGHT(TEXT(AL817,"0.#"),1)&lt;&gt;"."),TRUE,FALSE)</formula>
    </cfRule>
    <cfRule type="expression" dxfId="710" priority="10">
      <formula>IF(AND(AL817&gt;=0, RIGHT(TEXT(AL817,"0.#"),1)="."),TRUE,FALSE)</formula>
    </cfRule>
    <cfRule type="expression" dxfId="709" priority="11">
      <formula>IF(AND(AL817&lt;0, RIGHT(TEXT(AL817,"0.#"),1)&lt;&gt;"."),TRUE,FALSE)</formula>
    </cfRule>
    <cfRule type="expression" dxfId="708" priority="12">
      <formula>IF(AND(AL817&lt;0, RIGHT(TEXT(AL817,"0.#"),1)="."),TRUE,FALSE)</formula>
    </cfRule>
  </conditionalFormatting>
  <conditionalFormatting sqref="AE119:AE120 AI119:AI120 AM119:AM120 AQ119:AQ120">
    <cfRule type="expression" dxfId="707" priority="7">
      <formula>IF(RIGHT(TEXT(AE119,"0.#"),1)=".",FALSE,TRUE)</formula>
    </cfRule>
    <cfRule type="expression" dxfId="706" priority="8">
      <formula>IF(RIGHT(TEXT(AE119,"0.#"),1)=".",TRUE,FALSE)</formula>
    </cfRule>
  </conditionalFormatting>
  <conditionalFormatting sqref="AE123:AE124 AI123:AI124 AM123:AM124 AQ123:AQ124">
    <cfRule type="expression" dxfId="705" priority="5">
      <formula>IF(RIGHT(TEXT(AE123,"0.#"),1)=".",FALSE,TRUE)</formula>
    </cfRule>
    <cfRule type="expression" dxfId="704" priority="6">
      <formula>IF(RIGHT(TEXT(AE123,"0.#"),1)=".",TRUE,FALSE)</formula>
    </cfRule>
  </conditionalFormatting>
  <conditionalFormatting sqref="AU762:AU766 AU760">
    <cfRule type="expression" dxfId="703" priority="1">
      <formula>IF(RIGHT(TEXT(AU760,"0.#"),1)=".",FALSE,TRUE)</formula>
    </cfRule>
    <cfRule type="expression" dxfId="702" priority="2">
      <formula>IF(RIGHT(TEXT(AU760,"0.#"),1)=".",TRUE,FALSE)</formula>
    </cfRule>
  </conditionalFormatting>
  <conditionalFormatting sqref="AU761">
    <cfRule type="expression" dxfId="701" priority="3">
      <formula>IF(RIGHT(TEXT(AU761,"0.#"),1)=".",FALSE,TRUE)</formula>
    </cfRule>
    <cfRule type="expression" dxfId="700" priority="4">
      <formula>IF(RIGHT(TEXT(AU761,"0.#"),1)=".",TRUE,FALSE)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38100</xdr:rowOff>
                  </from>
                  <to>
                    <xdr:col>48</xdr:col>
                    <xdr:colOff>9525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xdr:colOff>
                    <xdr:row>809</xdr:row>
                    <xdr:rowOff>38100</xdr:rowOff>
                  </from>
                  <to>
                    <xdr:col>44</xdr:col>
                    <xdr:colOff>142875</xdr:colOff>
                    <xdr:row>809</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28575</xdr:colOff>
                    <xdr:row>1076</xdr:row>
                    <xdr:rowOff>19050</xdr:rowOff>
                  </from>
                  <to>
                    <xdr:col>44</xdr:col>
                    <xdr:colOff>152400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516</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t="s">
        <v>518</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観光立国</v>
      </c>
      <c r="F10" s="18" t="s">
        <v>244</v>
      </c>
      <c r="G10" s="17"/>
      <c r="H10" s="13" t="str">
        <f t="shared" si="1"/>
        <v/>
      </c>
      <c r="I10" s="13" t="str">
        <f t="shared" si="5"/>
        <v>一般会計</v>
      </c>
      <c r="K10" s="14" t="s">
        <v>513</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517</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1"/>
      <c r="Z2" s="379"/>
      <c r="AA2" s="380"/>
      <c r="AB2" s="885" t="s">
        <v>12</v>
      </c>
      <c r="AC2" s="886"/>
      <c r="AD2" s="88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2"/>
      <c r="Z3" s="883"/>
      <c r="AA3" s="884"/>
      <c r="AB3" s="888"/>
      <c r="AC3" s="889"/>
      <c r="AD3" s="89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1"/>
      <c r="I4" s="891"/>
      <c r="J4" s="891"/>
      <c r="K4" s="891"/>
      <c r="L4" s="891"/>
      <c r="M4" s="891"/>
      <c r="N4" s="891"/>
      <c r="O4" s="892"/>
      <c r="P4" s="102"/>
      <c r="Q4" s="899"/>
      <c r="R4" s="899"/>
      <c r="S4" s="899"/>
      <c r="T4" s="899"/>
      <c r="U4" s="899"/>
      <c r="V4" s="899"/>
      <c r="W4" s="899"/>
      <c r="X4" s="900"/>
      <c r="Y4" s="877" t="s">
        <v>14</v>
      </c>
      <c r="Z4" s="878"/>
      <c r="AA4" s="879"/>
      <c r="AB4" s="484"/>
      <c r="AC4" s="880"/>
      <c r="AD4" s="88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3"/>
      <c r="H5" s="894"/>
      <c r="I5" s="894"/>
      <c r="J5" s="894"/>
      <c r="K5" s="894"/>
      <c r="L5" s="894"/>
      <c r="M5" s="894"/>
      <c r="N5" s="894"/>
      <c r="O5" s="895"/>
      <c r="P5" s="901"/>
      <c r="Q5" s="901"/>
      <c r="R5" s="901"/>
      <c r="S5" s="901"/>
      <c r="T5" s="901"/>
      <c r="U5" s="901"/>
      <c r="V5" s="901"/>
      <c r="W5" s="901"/>
      <c r="X5" s="902"/>
      <c r="Y5" s="252" t="s">
        <v>61</v>
      </c>
      <c r="Z5" s="874"/>
      <c r="AA5" s="875"/>
      <c r="AB5" s="655"/>
      <c r="AC5" s="876"/>
      <c r="AD5" s="87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6"/>
      <c r="H6" s="897"/>
      <c r="I6" s="897"/>
      <c r="J6" s="897"/>
      <c r="K6" s="897"/>
      <c r="L6" s="897"/>
      <c r="M6" s="897"/>
      <c r="N6" s="897"/>
      <c r="O6" s="898"/>
      <c r="P6" s="903"/>
      <c r="Q6" s="903"/>
      <c r="R6" s="903"/>
      <c r="S6" s="903"/>
      <c r="T6" s="903"/>
      <c r="U6" s="903"/>
      <c r="V6" s="903"/>
      <c r="W6" s="903"/>
      <c r="X6" s="904"/>
      <c r="Y6" s="905" t="s">
        <v>15</v>
      </c>
      <c r="Z6" s="874"/>
      <c r="AA6" s="875"/>
      <c r="AB6" s="350" t="s">
        <v>315</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1"/>
      <c r="Z7" s="379"/>
      <c r="AA7" s="380"/>
      <c r="AB7" s="885" t="s">
        <v>12</v>
      </c>
      <c r="AC7" s="886"/>
      <c r="AD7" s="88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2"/>
      <c r="Z8" s="883"/>
      <c r="AA8" s="884"/>
      <c r="AB8" s="888"/>
      <c r="AC8" s="889"/>
      <c r="AD8" s="89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1"/>
      <c r="I9" s="891"/>
      <c r="J9" s="891"/>
      <c r="K9" s="891"/>
      <c r="L9" s="891"/>
      <c r="M9" s="891"/>
      <c r="N9" s="891"/>
      <c r="O9" s="892"/>
      <c r="P9" s="102"/>
      <c r="Q9" s="899"/>
      <c r="R9" s="899"/>
      <c r="S9" s="899"/>
      <c r="T9" s="899"/>
      <c r="U9" s="899"/>
      <c r="V9" s="899"/>
      <c r="W9" s="899"/>
      <c r="X9" s="900"/>
      <c r="Y9" s="877" t="s">
        <v>14</v>
      </c>
      <c r="Z9" s="878"/>
      <c r="AA9" s="879"/>
      <c r="AB9" s="484"/>
      <c r="AC9" s="880"/>
      <c r="AD9" s="88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3"/>
      <c r="H10" s="894"/>
      <c r="I10" s="894"/>
      <c r="J10" s="894"/>
      <c r="K10" s="894"/>
      <c r="L10" s="894"/>
      <c r="M10" s="894"/>
      <c r="N10" s="894"/>
      <c r="O10" s="895"/>
      <c r="P10" s="901"/>
      <c r="Q10" s="901"/>
      <c r="R10" s="901"/>
      <c r="S10" s="901"/>
      <c r="T10" s="901"/>
      <c r="U10" s="901"/>
      <c r="V10" s="901"/>
      <c r="W10" s="901"/>
      <c r="X10" s="902"/>
      <c r="Y10" s="252" t="s">
        <v>61</v>
      </c>
      <c r="Z10" s="874"/>
      <c r="AA10" s="875"/>
      <c r="AB10" s="655"/>
      <c r="AC10" s="876"/>
      <c r="AD10" s="87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6"/>
      <c r="H11" s="897"/>
      <c r="I11" s="897"/>
      <c r="J11" s="897"/>
      <c r="K11" s="897"/>
      <c r="L11" s="897"/>
      <c r="M11" s="897"/>
      <c r="N11" s="897"/>
      <c r="O11" s="898"/>
      <c r="P11" s="903"/>
      <c r="Q11" s="903"/>
      <c r="R11" s="903"/>
      <c r="S11" s="903"/>
      <c r="T11" s="903"/>
      <c r="U11" s="903"/>
      <c r="V11" s="903"/>
      <c r="W11" s="903"/>
      <c r="X11" s="904"/>
      <c r="Y11" s="905" t="s">
        <v>15</v>
      </c>
      <c r="Z11" s="874"/>
      <c r="AA11" s="875"/>
      <c r="AB11" s="350" t="s">
        <v>315</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1"/>
      <c r="Z12" s="379"/>
      <c r="AA12" s="380"/>
      <c r="AB12" s="885" t="s">
        <v>12</v>
      </c>
      <c r="AC12" s="886"/>
      <c r="AD12" s="88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2"/>
      <c r="Z13" s="883"/>
      <c r="AA13" s="884"/>
      <c r="AB13" s="888"/>
      <c r="AC13" s="889"/>
      <c r="AD13" s="89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1"/>
      <c r="I14" s="891"/>
      <c r="J14" s="891"/>
      <c r="K14" s="891"/>
      <c r="L14" s="891"/>
      <c r="M14" s="891"/>
      <c r="N14" s="891"/>
      <c r="O14" s="892"/>
      <c r="P14" s="102"/>
      <c r="Q14" s="899"/>
      <c r="R14" s="899"/>
      <c r="S14" s="899"/>
      <c r="T14" s="899"/>
      <c r="U14" s="899"/>
      <c r="V14" s="899"/>
      <c r="W14" s="899"/>
      <c r="X14" s="900"/>
      <c r="Y14" s="877" t="s">
        <v>14</v>
      </c>
      <c r="Z14" s="878"/>
      <c r="AA14" s="879"/>
      <c r="AB14" s="484"/>
      <c r="AC14" s="880"/>
      <c r="AD14" s="88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3"/>
      <c r="H15" s="894"/>
      <c r="I15" s="894"/>
      <c r="J15" s="894"/>
      <c r="K15" s="894"/>
      <c r="L15" s="894"/>
      <c r="M15" s="894"/>
      <c r="N15" s="894"/>
      <c r="O15" s="895"/>
      <c r="P15" s="901"/>
      <c r="Q15" s="901"/>
      <c r="R15" s="901"/>
      <c r="S15" s="901"/>
      <c r="T15" s="901"/>
      <c r="U15" s="901"/>
      <c r="V15" s="901"/>
      <c r="W15" s="901"/>
      <c r="X15" s="902"/>
      <c r="Y15" s="252" t="s">
        <v>61</v>
      </c>
      <c r="Z15" s="874"/>
      <c r="AA15" s="875"/>
      <c r="AB15" s="655"/>
      <c r="AC15" s="876"/>
      <c r="AD15" s="87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6"/>
      <c r="H16" s="897"/>
      <c r="I16" s="897"/>
      <c r="J16" s="897"/>
      <c r="K16" s="897"/>
      <c r="L16" s="897"/>
      <c r="M16" s="897"/>
      <c r="N16" s="897"/>
      <c r="O16" s="898"/>
      <c r="P16" s="903"/>
      <c r="Q16" s="903"/>
      <c r="R16" s="903"/>
      <c r="S16" s="903"/>
      <c r="T16" s="903"/>
      <c r="U16" s="903"/>
      <c r="V16" s="903"/>
      <c r="W16" s="903"/>
      <c r="X16" s="904"/>
      <c r="Y16" s="905" t="s">
        <v>15</v>
      </c>
      <c r="Z16" s="874"/>
      <c r="AA16" s="875"/>
      <c r="AB16" s="350" t="s">
        <v>315</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1"/>
      <c r="Z17" s="379"/>
      <c r="AA17" s="380"/>
      <c r="AB17" s="885" t="s">
        <v>12</v>
      </c>
      <c r="AC17" s="886"/>
      <c r="AD17" s="88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2"/>
      <c r="Z18" s="883"/>
      <c r="AA18" s="884"/>
      <c r="AB18" s="888"/>
      <c r="AC18" s="889"/>
      <c r="AD18" s="89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1"/>
      <c r="I19" s="891"/>
      <c r="J19" s="891"/>
      <c r="K19" s="891"/>
      <c r="L19" s="891"/>
      <c r="M19" s="891"/>
      <c r="N19" s="891"/>
      <c r="O19" s="892"/>
      <c r="P19" s="102"/>
      <c r="Q19" s="899"/>
      <c r="R19" s="899"/>
      <c r="S19" s="899"/>
      <c r="T19" s="899"/>
      <c r="U19" s="899"/>
      <c r="V19" s="899"/>
      <c r="W19" s="899"/>
      <c r="X19" s="900"/>
      <c r="Y19" s="877" t="s">
        <v>14</v>
      </c>
      <c r="Z19" s="878"/>
      <c r="AA19" s="879"/>
      <c r="AB19" s="484"/>
      <c r="AC19" s="880"/>
      <c r="AD19" s="88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3"/>
      <c r="H20" s="894"/>
      <c r="I20" s="894"/>
      <c r="J20" s="894"/>
      <c r="K20" s="894"/>
      <c r="L20" s="894"/>
      <c r="M20" s="894"/>
      <c r="N20" s="894"/>
      <c r="O20" s="895"/>
      <c r="P20" s="901"/>
      <c r="Q20" s="901"/>
      <c r="R20" s="901"/>
      <c r="S20" s="901"/>
      <c r="T20" s="901"/>
      <c r="U20" s="901"/>
      <c r="V20" s="901"/>
      <c r="W20" s="901"/>
      <c r="X20" s="902"/>
      <c r="Y20" s="252" t="s">
        <v>61</v>
      </c>
      <c r="Z20" s="874"/>
      <c r="AA20" s="875"/>
      <c r="AB20" s="655"/>
      <c r="AC20" s="876"/>
      <c r="AD20" s="87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6"/>
      <c r="H21" s="897"/>
      <c r="I21" s="897"/>
      <c r="J21" s="897"/>
      <c r="K21" s="897"/>
      <c r="L21" s="897"/>
      <c r="M21" s="897"/>
      <c r="N21" s="897"/>
      <c r="O21" s="898"/>
      <c r="P21" s="903"/>
      <c r="Q21" s="903"/>
      <c r="R21" s="903"/>
      <c r="S21" s="903"/>
      <c r="T21" s="903"/>
      <c r="U21" s="903"/>
      <c r="V21" s="903"/>
      <c r="W21" s="903"/>
      <c r="X21" s="904"/>
      <c r="Y21" s="905" t="s">
        <v>15</v>
      </c>
      <c r="Z21" s="874"/>
      <c r="AA21" s="875"/>
      <c r="AB21" s="350" t="s">
        <v>315</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1"/>
      <c r="Z22" s="379"/>
      <c r="AA22" s="380"/>
      <c r="AB22" s="885" t="s">
        <v>12</v>
      </c>
      <c r="AC22" s="886"/>
      <c r="AD22" s="88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2"/>
      <c r="Z23" s="883"/>
      <c r="AA23" s="884"/>
      <c r="AB23" s="888"/>
      <c r="AC23" s="889"/>
      <c r="AD23" s="89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1"/>
      <c r="I24" s="891"/>
      <c r="J24" s="891"/>
      <c r="K24" s="891"/>
      <c r="L24" s="891"/>
      <c r="M24" s="891"/>
      <c r="N24" s="891"/>
      <c r="O24" s="892"/>
      <c r="P24" s="102"/>
      <c r="Q24" s="899"/>
      <c r="R24" s="899"/>
      <c r="S24" s="899"/>
      <c r="T24" s="899"/>
      <c r="U24" s="899"/>
      <c r="V24" s="899"/>
      <c r="W24" s="899"/>
      <c r="X24" s="900"/>
      <c r="Y24" s="877" t="s">
        <v>14</v>
      </c>
      <c r="Z24" s="878"/>
      <c r="AA24" s="879"/>
      <c r="AB24" s="484"/>
      <c r="AC24" s="880"/>
      <c r="AD24" s="88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3"/>
      <c r="H25" s="894"/>
      <c r="I25" s="894"/>
      <c r="J25" s="894"/>
      <c r="K25" s="894"/>
      <c r="L25" s="894"/>
      <c r="M25" s="894"/>
      <c r="N25" s="894"/>
      <c r="O25" s="895"/>
      <c r="P25" s="901"/>
      <c r="Q25" s="901"/>
      <c r="R25" s="901"/>
      <c r="S25" s="901"/>
      <c r="T25" s="901"/>
      <c r="U25" s="901"/>
      <c r="V25" s="901"/>
      <c r="W25" s="901"/>
      <c r="X25" s="902"/>
      <c r="Y25" s="252" t="s">
        <v>61</v>
      </c>
      <c r="Z25" s="874"/>
      <c r="AA25" s="875"/>
      <c r="AB25" s="655"/>
      <c r="AC25" s="876"/>
      <c r="AD25" s="87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6"/>
      <c r="H26" s="897"/>
      <c r="I26" s="897"/>
      <c r="J26" s="897"/>
      <c r="K26" s="897"/>
      <c r="L26" s="897"/>
      <c r="M26" s="897"/>
      <c r="N26" s="897"/>
      <c r="O26" s="898"/>
      <c r="P26" s="903"/>
      <c r="Q26" s="903"/>
      <c r="R26" s="903"/>
      <c r="S26" s="903"/>
      <c r="T26" s="903"/>
      <c r="U26" s="903"/>
      <c r="V26" s="903"/>
      <c r="W26" s="903"/>
      <c r="X26" s="904"/>
      <c r="Y26" s="905" t="s">
        <v>15</v>
      </c>
      <c r="Z26" s="874"/>
      <c r="AA26" s="875"/>
      <c r="AB26" s="350" t="s">
        <v>315</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1"/>
      <c r="Z27" s="379"/>
      <c r="AA27" s="380"/>
      <c r="AB27" s="885" t="s">
        <v>12</v>
      </c>
      <c r="AC27" s="886"/>
      <c r="AD27" s="88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2"/>
      <c r="Z28" s="883"/>
      <c r="AA28" s="884"/>
      <c r="AB28" s="888"/>
      <c r="AC28" s="889"/>
      <c r="AD28" s="89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1"/>
      <c r="I29" s="891"/>
      <c r="J29" s="891"/>
      <c r="K29" s="891"/>
      <c r="L29" s="891"/>
      <c r="M29" s="891"/>
      <c r="N29" s="891"/>
      <c r="O29" s="892"/>
      <c r="P29" s="102"/>
      <c r="Q29" s="899"/>
      <c r="R29" s="899"/>
      <c r="S29" s="899"/>
      <c r="T29" s="899"/>
      <c r="U29" s="899"/>
      <c r="V29" s="899"/>
      <c r="W29" s="899"/>
      <c r="X29" s="900"/>
      <c r="Y29" s="877" t="s">
        <v>14</v>
      </c>
      <c r="Z29" s="878"/>
      <c r="AA29" s="879"/>
      <c r="AB29" s="484"/>
      <c r="AC29" s="880"/>
      <c r="AD29" s="88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3"/>
      <c r="H30" s="894"/>
      <c r="I30" s="894"/>
      <c r="J30" s="894"/>
      <c r="K30" s="894"/>
      <c r="L30" s="894"/>
      <c r="M30" s="894"/>
      <c r="N30" s="894"/>
      <c r="O30" s="895"/>
      <c r="P30" s="901"/>
      <c r="Q30" s="901"/>
      <c r="R30" s="901"/>
      <c r="S30" s="901"/>
      <c r="T30" s="901"/>
      <c r="U30" s="901"/>
      <c r="V30" s="901"/>
      <c r="W30" s="901"/>
      <c r="X30" s="902"/>
      <c r="Y30" s="252" t="s">
        <v>61</v>
      </c>
      <c r="Z30" s="874"/>
      <c r="AA30" s="875"/>
      <c r="AB30" s="655"/>
      <c r="AC30" s="876"/>
      <c r="AD30" s="87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6"/>
      <c r="H31" s="897"/>
      <c r="I31" s="897"/>
      <c r="J31" s="897"/>
      <c r="K31" s="897"/>
      <c r="L31" s="897"/>
      <c r="M31" s="897"/>
      <c r="N31" s="897"/>
      <c r="O31" s="898"/>
      <c r="P31" s="903"/>
      <c r="Q31" s="903"/>
      <c r="R31" s="903"/>
      <c r="S31" s="903"/>
      <c r="T31" s="903"/>
      <c r="U31" s="903"/>
      <c r="V31" s="903"/>
      <c r="W31" s="903"/>
      <c r="X31" s="904"/>
      <c r="Y31" s="905" t="s">
        <v>15</v>
      </c>
      <c r="Z31" s="874"/>
      <c r="AA31" s="875"/>
      <c r="AB31" s="350" t="s">
        <v>315</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1"/>
      <c r="Z32" s="379"/>
      <c r="AA32" s="380"/>
      <c r="AB32" s="885" t="s">
        <v>12</v>
      </c>
      <c r="AC32" s="886"/>
      <c r="AD32" s="88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2"/>
      <c r="Z33" s="883"/>
      <c r="AA33" s="884"/>
      <c r="AB33" s="888"/>
      <c r="AC33" s="889"/>
      <c r="AD33" s="89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1"/>
      <c r="I34" s="891"/>
      <c r="J34" s="891"/>
      <c r="K34" s="891"/>
      <c r="L34" s="891"/>
      <c r="M34" s="891"/>
      <c r="N34" s="891"/>
      <c r="O34" s="892"/>
      <c r="P34" s="102"/>
      <c r="Q34" s="899"/>
      <c r="R34" s="899"/>
      <c r="S34" s="899"/>
      <c r="T34" s="899"/>
      <c r="U34" s="899"/>
      <c r="V34" s="899"/>
      <c r="W34" s="899"/>
      <c r="X34" s="900"/>
      <c r="Y34" s="877" t="s">
        <v>14</v>
      </c>
      <c r="Z34" s="878"/>
      <c r="AA34" s="879"/>
      <c r="AB34" s="484"/>
      <c r="AC34" s="880"/>
      <c r="AD34" s="88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3"/>
      <c r="H35" s="894"/>
      <c r="I35" s="894"/>
      <c r="J35" s="894"/>
      <c r="K35" s="894"/>
      <c r="L35" s="894"/>
      <c r="M35" s="894"/>
      <c r="N35" s="894"/>
      <c r="O35" s="895"/>
      <c r="P35" s="901"/>
      <c r="Q35" s="901"/>
      <c r="R35" s="901"/>
      <c r="S35" s="901"/>
      <c r="T35" s="901"/>
      <c r="U35" s="901"/>
      <c r="V35" s="901"/>
      <c r="W35" s="901"/>
      <c r="X35" s="902"/>
      <c r="Y35" s="252" t="s">
        <v>61</v>
      </c>
      <c r="Z35" s="874"/>
      <c r="AA35" s="875"/>
      <c r="AB35" s="655"/>
      <c r="AC35" s="876"/>
      <c r="AD35" s="87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6"/>
      <c r="H36" s="897"/>
      <c r="I36" s="897"/>
      <c r="J36" s="897"/>
      <c r="K36" s="897"/>
      <c r="L36" s="897"/>
      <c r="M36" s="897"/>
      <c r="N36" s="897"/>
      <c r="O36" s="898"/>
      <c r="P36" s="903"/>
      <c r="Q36" s="903"/>
      <c r="R36" s="903"/>
      <c r="S36" s="903"/>
      <c r="T36" s="903"/>
      <c r="U36" s="903"/>
      <c r="V36" s="903"/>
      <c r="W36" s="903"/>
      <c r="X36" s="904"/>
      <c r="Y36" s="905" t="s">
        <v>15</v>
      </c>
      <c r="Z36" s="874"/>
      <c r="AA36" s="875"/>
      <c r="AB36" s="350" t="s">
        <v>315</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1"/>
      <c r="Z37" s="379"/>
      <c r="AA37" s="380"/>
      <c r="AB37" s="885" t="s">
        <v>12</v>
      </c>
      <c r="AC37" s="886"/>
      <c r="AD37" s="88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2"/>
      <c r="Z38" s="883"/>
      <c r="AA38" s="884"/>
      <c r="AB38" s="888"/>
      <c r="AC38" s="889"/>
      <c r="AD38" s="89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1"/>
      <c r="I39" s="891"/>
      <c r="J39" s="891"/>
      <c r="K39" s="891"/>
      <c r="L39" s="891"/>
      <c r="M39" s="891"/>
      <c r="N39" s="891"/>
      <c r="O39" s="892"/>
      <c r="P39" s="102"/>
      <c r="Q39" s="899"/>
      <c r="R39" s="899"/>
      <c r="S39" s="899"/>
      <c r="T39" s="899"/>
      <c r="U39" s="899"/>
      <c r="V39" s="899"/>
      <c r="W39" s="899"/>
      <c r="X39" s="900"/>
      <c r="Y39" s="877" t="s">
        <v>14</v>
      </c>
      <c r="Z39" s="878"/>
      <c r="AA39" s="879"/>
      <c r="AB39" s="484"/>
      <c r="AC39" s="880"/>
      <c r="AD39" s="88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3"/>
      <c r="H40" s="894"/>
      <c r="I40" s="894"/>
      <c r="J40" s="894"/>
      <c r="K40" s="894"/>
      <c r="L40" s="894"/>
      <c r="M40" s="894"/>
      <c r="N40" s="894"/>
      <c r="O40" s="895"/>
      <c r="P40" s="901"/>
      <c r="Q40" s="901"/>
      <c r="R40" s="901"/>
      <c r="S40" s="901"/>
      <c r="T40" s="901"/>
      <c r="U40" s="901"/>
      <c r="V40" s="901"/>
      <c r="W40" s="901"/>
      <c r="X40" s="902"/>
      <c r="Y40" s="252" t="s">
        <v>61</v>
      </c>
      <c r="Z40" s="874"/>
      <c r="AA40" s="875"/>
      <c r="AB40" s="655"/>
      <c r="AC40" s="876"/>
      <c r="AD40" s="87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6"/>
      <c r="H41" s="897"/>
      <c r="I41" s="897"/>
      <c r="J41" s="897"/>
      <c r="K41" s="897"/>
      <c r="L41" s="897"/>
      <c r="M41" s="897"/>
      <c r="N41" s="897"/>
      <c r="O41" s="898"/>
      <c r="P41" s="903"/>
      <c r="Q41" s="903"/>
      <c r="R41" s="903"/>
      <c r="S41" s="903"/>
      <c r="T41" s="903"/>
      <c r="U41" s="903"/>
      <c r="V41" s="903"/>
      <c r="W41" s="903"/>
      <c r="X41" s="904"/>
      <c r="Y41" s="905" t="s">
        <v>15</v>
      </c>
      <c r="Z41" s="874"/>
      <c r="AA41" s="875"/>
      <c r="AB41" s="350" t="s">
        <v>315</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1"/>
      <c r="Z42" s="379"/>
      <c r="AA42" s="380"/>
      <c r="AB42" s="885" t="s">
        <v>12</v>
      </c>
      <c r="AC42" s="886"/>
      <c r="AD42" s="88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2"/>
      <c r="Z43" s="883"/>
      <c r="AA43" s="884"/>
      <c r="AB43" s="888"/>
      <c r="AC43" s="889"/>
      <c r="AD43" s="89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1"/>
      <c r="I44" s="891"/>
      <c r="J44" s="891"/>
      <c r="K44" s="891"/>
      <c r="L44" s="891"/>
      <c r="M44" s="891"/>
      <c r="N44" s="891"/>
      <c r="O44" s="892"/>
      <c r="P44" s="102"/>
      <c r="Q44" s="899"/>
      <c r="R44" s="899"/>
      <c r="S44" s="899"/>
      <c r="T44" s="899"/>
      <c r="U44" s="899"/>
      <c r="V44" s="899"/>
      <c r="W44" s="899"/>
      <c r="X44" s="900"/>
      <c r="Y44" s="877" t="s">
        <v>14</v>
      </c>
      <c r="Z44" s="878"/>
      <c r="AA44" s="879"/>
      <c r="AB44" s="484"/>
      <c r="AC44" s="880"/>
      <c r="AD44" s="88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3"/>
      <c r="H45" s="894"/>
      <c r="I45" s="894"/>
      <c r="J45" s="894"/>
      <c r="K45" s="894"/>
      <c r="L45" s="894"/>
      <c r="M45" s="894"/>
      <c r="N45" s="894"/>
      <c r="O45" s="895"/>
      <c r="P45" s="901"/>
      <c r="Q45" s="901"/>
      <c r="R45" s="901"/>
      <c r="S45" s="901"/>
      <c r="T45" s="901"/>
      <c r="U45" s="901"/>
      <c r="V45" s="901"/>
      <c r="W45" s="901"/>
      <c r="X45" s="902"/>
      <c r="Y45" s="252" t="s">
        <v>61</v>
      </c>
      <c r="Z45" s="874"/>
      <c r="AA45" s="875"/>
      <c r="AB45" s="655"/>
      <c r="AC45" s="876"/>
      <c r="AD45" s="87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6"/>
      <c r="H46" s="897"/>
      <c r="I46" s="897"/>
      <c r="J46" s="897"/>
      <c r="K46" s="897"/>
      <c r="L46" s="897"/>
      <c r="M46" s="897"/>
      <c r="N46" s="897"/>
      <c r="O46" s="898"/>
      <c r="P46" s="903"/>
      <c r="Q46" s="903"/>
      <c r="R46" s="903"/>
      <c r="S46" s="903"/>
      <c r="T46" s="903"/>
      <c r="U46" s="903"/>
      <c r="V46" s="903"/>
      <c r="W46" s="903"/>
      <c r="X46" s="904"/>
      <c r="Y46" s="905" t="s">
        <v>15</v>
      </c>
      <c r="Z46" s="874"/>
      <c r="AA46" s="875"/>
      <c r="AB46" s="350" t="s">
        <v>315</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1"/>
      <c r="Z47" s="379"/>
      <c r="AA47" s="380"/>
      <c r="AB47" s="885" t="s">
        <v>12</v>
      </c>
      <c r="AC47" s="886"/>
      <c r="AD47" s="88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2"/>
      <c r="Z48" s="883"/>
      <c r="AA48" s="884"/>
      <c r="AB48" s="888"/>
      <c r="AC48" s="889"/>
      <c r="AD48" s="89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1"/>
      <c r="I49" s="891"/>
      <c r="J49" s="891"/>
      <c r="K49" s="891"/>
      <c r="L49" s="891"/>
      <c r="M49" s="891"/>
      <c r="N49" s="891"/>
      <c r="O49" s="892"/>
      <c r="P49" s="102"/>
      <c r="Q49" s="899"/>
      <c r="R49" s="899"/>
      <c r="S49" s="899"/>
      <c r="T49" s="899"/>
      <c r="U49" s="899"/>
      <c r="V49" s="899"/>
      <c r="W49" s="899"/>
      <c r="X49" s="900"/>
      <c r="Y49" s="877" t="s">
        <v>14</v>
      </c>
      <c r="Z49" s="878"/>
      <c r="AA49" s="879"/>
      <c r="AB49" s="484"/>
      <c r="AC49" s="880"/>
      <c r="AD49" s="88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3"/>
      <c r="H50" s="894"/>
      <c r="I50" s="894"/>
      <c r="J50" s="894"/>
      <c r="K50" s="894"/>
      <c r="L50" s="894"/>
      <c r="M50" s="894"/>
      <c r="N50" s="894"/>
      <c r="O50" s="895"/>
      <c r="P50" s="901"/>
      <c r="Q50" s="901"/>
      <c r="R50" s="901"/>
      <c r="S50" s="901"/>
      <c r="T50" s="901"/>
      <c r="U50" s="901"/>
      <c r="V50" s="901"/>
      <c r="W50" s="901"/>
      <c r="X50" s="902"/>
      <c r="Y50" s="252" t="s">
        <v>61</v>
      </c>
      <c r="Z50" s="874"/>
      <c r="AA50" s="875"/>
      <c r="AB50" s="655"/>
      <c r="AC50" s="876"/>
      <c r="AD50" s="87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6"/>
      <c r="H51" s="897"/>
      <c r="I51" s="897"/>
      <c r="J51" s="897"/>
      <c r="K51" s="897"/>
      <c r="L51" s="897"/>
      <c r="M51" s="897"/>
      <c r="N51" s="897"/>
      <c r="O51" s="898"/>
      <c r="P51" s="903"/>
      <c r="Q51" s="903"/>
      <c r="R51" s="903"/>
      <c r="S51" s="903"/>
      <c r="T51" s="903"/>
      <c r="U51" s="903"/>
      <c r="V51" s="903"/>
      <c r="W51" s="903"/>
      <c r="X51" s="904"/>
      <c r="Y51" s="905" t="s">
        <v>15</v>
      </c>
      <c r="Z51" s="874"/>
      <c r="AA51" s="875"/>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0"/>
      <c r="B4" s="911"/>
      <c r="C4" s="911"/>
      <c r="D4" s="911"/>
      <c r="E4" s="911"/>
      <c r="F4" s="912"/>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0"/>
      <c r="B5" s="911"/>
      <c r="C5" s="911"/>
      <c r="D5" s="911"/>
      <c r="E5" s="911"/>
      <c r="F5" s="91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0"/>
      <c r="B6" s="911"/>
      <c r="C6" s="911"/>
      <c r="D6" s="911"/>
      <c r="E6" s="911"/>
      <c r="F6" s="91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0"/>
      <c r="B7" s="911"/>
      <c r="C7" s="911"/>
      <c r="D7" s="911"/>
      <c r="E7" s="911"/>
      <c r="F7" s="91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0"/>
      <c r="B8" s="911"/>
      <c r="C8" s="911"/>
      <c r="D8" s="911"/>
      <c r="E8" s="911"/>
      <c r="F8" s="91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0"/>
      <c r="B9" s="911"/>
      <c r="C9" s="911"/>
      <c r="D9" s="911"/>
      <c r="E9" s="911"/>
      <c r="F9" s="91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0"/>
      <c r="B10" s="911"/>
      <c r="C10" s="911"/>
      <c r="D10" s="911"/>
      <c r="E10" s="911"/>
      <c r="F10" s="91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0"/>
      <c r="B11" s="911"/>
      <c r="C11" s="911"/>
      <c r="D11" s="911"/>
      <c r="E11" s="911"/>
      <c r="F11" s="91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0"/>
      <c r="B12" s="911"/>
      <c r="C12" s="911"/>
      <c r="D12" s="911"/>
      <c r="E12" s="911"/>
      <c r="F12" s="91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0"/>
      <c r="B13" s="911"/>
      <c r="C13" s="911"/>
      <c r="D13" s="911"/>
      <c r="E13" s="911"/>
      <c r="F13" s="91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0"/>
      <c r="B15" s="911"/>
      <c r="C15" s="911"/>
      <c r="D15" s="911"/>
      <c r="E15" s="911"/>
      <c r="F15" s="912"/>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0"/>
      <c r="B16" s="911"/>
      <c r="C16" s="911"/>
      <c r="D16" s="911"/>
      <c r="E16" s="911"/>
      <c r="F16" s="91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0"/>
      <c r="B18" s="911"/>
      <c r="C18" s="911"/>
      <c r="D18" s="911"/>
      <c r="E18" s="911"/>
      <c r="F18" s="91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0"/>
      <c r="B19" s="911"/>
      <c r="C19" s="911"/>
      <c r="D19" s="911"/>
      <c r="E19" s="911"/>
      <c r="F19" s="91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0"/>
      <c r="B20" s="911"/>
      <c r="C20" s="911"/>
      <c r="D20" s="911"/>
      <c r="E20" s="911"/>
      <c r="F20" s="91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0"/>
      <c r="B21" s="911"/>
      <c r="C21" s="911"/>
      <c r="D21" s="911"/>
      <c r="E21" s="911"/>
      <c r="F21" s="91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0"/>
      <c r="B22" s="911"/>
      <c r="C22" s="911"/>
      <c r="D22" s="911"/>
      <c r="E22" s="911"/>
      <c r="F22" s="91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0"/>
      <c r="B23" s="911"/>
      <c r="C23" s="911"/>
      <c r="D23" s="911"/>
      <c r="E23" s="911"/>
      <c r="F23" s="91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0"/>
      <c r="B24" s="911"/>
      <c r="C24" s="911"/>
      <c r="D24" s="911"/>
      <c r="E24" s="911"/>
      <c r="F24" s="91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0"/>
      <c r="B25" s="911"/>
      <c r="C25" s="911"/>
      <c r="D25" s="911"/>
      <c r="E25" s="911"/>
      <c r="F25" s="91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0"/>
      <c r="B26" s="911"/>
      <c r="C26" s="911"/>
      <c r="D26" s="911"/>
      <c r="E26" s="911"/>
      <c r="F26" s="91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0"/>
      <c r="B28" s="911"/>
      <c r="C28" s="911"/>
      <c r="D28" s="911"/>
      <c r="E28" s="911"/>
      <c r="F28" s="912"/>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0"/>
      <c r="B29" s="911"/>
      <c r="C29" s="911"/>
      <c r="D29" s="911"/>
      <c r="E29" s="911"/>
      <c r="F29" s="91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0"/>
      <c r="B31" s="911"/>
      <c r="C31" s="911"/>
      <c r="D31" s="911"/>
      <c r="E31" s="911"/>
      <c r="F31" s="91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0"/>
      <c r="B32" s="911"/>
      <c r="C32" s="911"/>
      <c r="D32" s="911"/>
      <c r="E32" s="911"/>
      <c r="F32" s="91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0"/>
      <c r="B33" s="911"/>
      <c r="C33" s="911"/>
      <c r="D33" s="911"/>
      <c r="E33" s="911"/>
      <c r="F33" s="91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0"/>
      <c r="B34" s="911"/>
      <c r="C34" s="911"/>
      <c r="D34" s="911"/>
      <c r="E34" s="911"/>
      <c r="F34" s="91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0"/>
      <c r="B35" s="911"/>
      <c r="C35" s="911"/>
      <c r="D35" s="911"/>
      <c r="E35" s="911"/>
      <c r="F35" s="91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0"/>
      <c r="B36" s="911"/>
      <c r="C36" s="911"/>
      <c r="D36" s="911"/>
      <c r="E36" s="911"/>
      <c r="F36" s="91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0"/>
      <c r="B37" s="911"/>
      <c r="C37" s="911"/>
      <c r="D37" s="911"/>
      <c r="E37" s="911"/>
      <c r="F37" s="91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0"/>
      <c r="B38" s="911"/>
      <c r="C38" s="911"/>
      <c r="D38" s="911"/>
      <c r="E38" s="911"/>
      <c r="F38" s="91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0"/>
      <c r="B39" s="911"/>
      <c r="C39" s="911"/>
      <c r="D39" s="911"/>
      <c r="E39" s="911"/>
      <c r="F39" s="91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0"/>
      <c r="B41" s="911"/>
      <c r="C41" s="911"/>
      <c r="D41" s="911"/>
      <c r="E41" s="911"/>
      <c r="F41" s="912"/>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0"/>
      <c r="B42" s="911"/>
      <c r="C42" s="911"/>
      <c r="D42" s="911"/>
      <c r="E42" s="911"/>
      <c r="F42" s="91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0"/>
      <c r="B44" s="911"/>
      <c r="C44" s="911"/>
      <c r="D44" s="911"/>
      <c r="E44" s="911"/>
      <c r="F44" s="91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0"/>
      <c r="B45" s="911"/>
      <c r="C45" s="911"/>
      <c r="D45" s="911"/>
      <c r="E45" s="911"/>
      <c r="F45" s="91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0"/>
      <c r="B46" s="911"/>
      <c r="C46" s="911"/>
      <c r="D46" s="911"/>
      <c r="E46" s="911"/>
      <c r="F46" s="91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0"/>
      <c r="B47" s="911"/>
      <c r="C47" s="911"/>
      <c r="D47" s="911"/>
      <c r="E47" s="911"/>
      <c r="F47" s="91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0"/>
      <c r="B48" s="911"/>
      <c r="C48" s="911"/>
      <c r="D48" s="911"/>
      <c r="E48" s="911"/>
      <c r="F48" s="91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0"/>
      <c r="B49" s="911"/>
      <c r="C49" s="911"/>
      <c r="D49" s="911"/>
      <c r="E49" s="911"/>
      <c r="F49" s="91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0"/>
      <c r="B50" s="911"/>
      <c r="C50" s="911"/>
      <c r="D50" s="911"/>
      <c r="E50" s="911"/>
      <c r="F50" s="91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0"/>
      <c r="B51" s="911"/>
      <c r="C51" s="911"/>
      <c r="D51" s="911"/>
      <c r="E51" s="911"/>
      <c r="F51" s="91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0"/>
      <c r="B52" s="911"/>
      <c r="C52" s="911"/>
      <c r="D52" s="911"/>
      <c r="E52" s="911"/>
      <c r="F52" s="91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0"/>
      <c r="B56" s="911"/>
      <c r="C56" s="911"/>
      <c r="D56" s="911"/>
      <c r="E56" s="911"/>
      <c r="F56" s="91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0"/>
      <c r="B58" s="911"/>
      <c r="C58" s="911"/>
      <c r="D58" s="911"/>
      <c r="E58" s="911"/>
      <c r="F58" s="91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0"/>
      <c r="B59" s="911"/>
      <c r="C59" s="911"/>
      <c r="D59" s="911"/>
      <c r="E59" s="911"/>
      <c r="F59" s="91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0"/>
      <c r="B60" s="911"/>
      <c r="C60" s="911"/>
      <c r="D60" s="911"/>
      <c r="E60" s="911"/>
      <c r="F60" s="91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0"/>
      <c r="B61" s="911"/>
      <c r="C61" s="911"/>
      <c r="D61" s="911"/>
      <c r="E61" s="911"/>
      <c r="F61" s="91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0"/>
      <c r="B62" s="911"/>
      <c r="C62" s="911"/>
      <c r="D62" s="911"/>
      <c r="E62" s="911"/>
      <c r="F62" s="91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0"/>
      <c r="B63" s="911"/>
      <c r="C63" s="911"/>
      <c r="D63" s="911"/>
      <c r="E63" s="911"/>
      <c r="F63" s="91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0"/>
      <c r="B64" s="911"/>
      <c r="C64" s="911"/>
      <c r="D64" s="911"/>
      <c r="E64" s="911"/>
      <c r="F64" s="91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0"/>
      <c r="B65" s="911"/>
      <c r="C65" s="911"/>
      <c r="D65" s="911"/>
      <c r="E65" s="911"/>
      <c r="F65" s="91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0"/>
      <c r="B66" s="911"/>
      <c r="C66" s="911"/>
      <c r="D66" s="911"/>
      <c r="E66" s="911"/>
      <c r="F66" s="91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0"/>
      <c r="B68" s="911"/>
      <c r="C68" s="911"/>
      <c r="D68" s="911"/>
      <c r="E68" s="911"/>
      <c r="F68" s="912"/>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0"/>
      <c r="B69" s="911"/>
      <c r="C69" s="911"/>
      <c r="D69" s="911"/>
      <c r="E69" s="911"/>
      <c r="F69" s="91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0"/>
      <c r="B71" s="911"/>
      <c r="C71" s="911"/>
      <c r="D71" s="911"/>
      <c r="E71" s="911"/>
      <c r="F71" s="91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0"/>
      <c r="B72" s="911"/>
      <c r="C72" s="911"/>
      <c r="D72" s="911"/>
      <c r="E72" s="911"/>
      <c r="F72" s="91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0"/>
      <c r="B73" s="911"/>
      <c r="C73" s="911"/>
      <c r="D73" s="911"/>
      <c r="E73" s="911"/>
      <c r="F73" s="91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0"/>
      <c r="B74" s="911"/>
      <c r="C74" s="911"/>
      <c r="D74" s="911"/>
      <c r="E74" s="911"/>
      <c r="F74" s="91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0"/>
      <c r="B75" s="911"/>
      <c r="C75" s="911"/>
      <c r="D75" s="911"/>
      <c r="E75" s="911"/>
      <c r="F75" s="91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0"/>
      <c r="B76" s="911"/>
      <c r="C76" s="911"/>
      <c r="D76" s="911"/>
      <c r="E76" s="911"/>
      <c r="F76" s="91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0"/>
      <c r="B77" s="911"/>
      <c r="C77" s="911"/>
      <c r="D77" s="911"/>
      <c r="E77" s="911"/>
      <c r="F77" s="91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0"/>
      <c r="B78" s="911"/>
      <c r="C78" s="911"/>
      <c r="D78" s="911"/>
      <c r="E78" s="911"/>
      <c r="F78" s="91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0"/>
      <c r="B79" s="911"/>
      <c r="C79" s="911"/>
      <c r="D79" s="911"/>
      <c r="E79" s="911"/>
      <c r="F79" s="91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0"/>
      <c r="B81" s="911"/>
      <c r="C81" s="911"/>
      <c r="D81" s="911"/>
      <c r="E81" s="911"/>
      <c r="F81" s="912"/>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0"/>
      <c r="B82" s="911"/>
      <c r="C82" s="911"/>
      <c r="D82" s="911"/>
      <c r="E82" s="911"/>
      <c r="F82" s="91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0"/>
      <c r="B84" s="911"/>
      <c r="C84" s="911"/>
      <c r="D84" s="911"/>
      <c r="E84" s="911"/>
      <c r="F84" s="91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0"/>
      <c r="B85" s="911"/>
      <c r="C85" s="911"/>
      <c r="D85" s="911"/>
      <c r="E85" s="911"/>
      <c r="F85" s="91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0"/>
      <c r="B86" s="911"/>
      <c r="C86" s="911"/>
      <c r="D86" s="911"/>
      <c r="E86" s="911"/>
      <c r="F86" s="91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0"/>
      <c r="B87" s="911"/>
      <c r="C87" s="911"/>
      <c r="D87" s="911"/>
      <c r="E87" s="911"/>
      <c r="F87" s="91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0"/>
      <c r="B88" s="911"/>
      <c r="C88" s="911"/>
      <c r="D88" s="911"/>
      <c r="E88" s="911"/>
      <c r="F88" s="91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0"/>
      <c r="B89" s="911"/>
      <c r="C89" s="911"/>
      <c r="D89" s="911"/>
      <c r="E89" s="911"/>
      <c r="F89" s="91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0"/>
      <c r="B90" s="911"/>
      <c r="C90" s="911"/>
      <c r="D90" s="911"/>
      <c r="E90" s="911"/>
      <c r="F90" s="91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0"/>
      <c r="B91" s="911"/>
      <c r="C91" s="911"/>
      <c r="D91" s="911"/>
      <c r="E91" s="911"/>
      <c r="F91" s="91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0"/>
      <c r="B92" s="911"/>
      <c r="C92" s="911"/>
      <c r="D92" s="911"/>
      <c r="E92" s="911"/>
      <c r="F92" s="91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0"/>
      <c r="B94" s="911"/>
      <c r="C94" s="911"/>
      <c r="D94" s="911"/>
      <c r="E94" s="911"/>
      <c r="F94" s="912"/>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0"/>
      <c r="B95" s="911"/>
      <c r="C95" s="911"/>
      <c r="D95" s="911"/>
      <c r="E95" s="911"/>
      <c r="F95" s="91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0"/>
      <c r="B97" s="911"/>
      <c r="C97" s="911"/>
      <c r="D97" s="911"/>
      <c r="E97" s="911"/>
      <c r="F97" s="91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0"/>
      <c r="B98" s="911"/>
      <c r="C98" s="911"/>
      <c r="D98" s="911"/>
      <c r="E98" s="911"/>
      <c r="F98" s="91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0"/>
      <c r="B99" s="911"/>
      <c r="C99" s="911"/>
      <c r="D99" s="911"/>
      <c r="E99" s="911"/>
      <c r="F99" s="91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0"/>
      <c r="B100" s="911"/>
      <c r="C100" s="911"/>
      <c r="D100" s="911"/>
      <c r="E100" s="911"/>
      <c r="F100" s="91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0"/>
      <c r="B101" s="911"/>
      <c r="C101" s="911"/>
      <c r="D101" s="911"/>
      <c r="E101" s="911"/>
      <c r="F101" s="91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0"/>
      <c r="B102" s="911"/>
      <c r="C102" s="911"/>
      <c r="D102" s="911"/>
      <c r="E102" s="911"/>
      <c r="F102" s="91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0"/>
      <c r="B103" s="911"/>
      <c r="C103" s="911"/>
      <c r="D103" s="911"/>
      <c r="E103" s="911"/>
      <c r="F103" s="91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0"/>
      <c r="B104" s="911"/>
      <c r="C104" s="911"/>
      <c r="D104" s="911"/>
      <c r="E104" s="911"/>
      <c r="F104" s="91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0"/>
      <c r="B105" s="911"/>
      <c r="C105" s="911"/>
      <c r="D105" s="911"/>
      <c r="E105" s="911"/>
      <c r="F105" s="91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0"/>
      <c r="B109" s="911"/>
      <c r="C109" s="911"/>
      <c r="D109" s="911"/>
      <c r="E109" s="911"/>
      <c r="F109" s="91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0"/>
      <c r="B111" s="911"/>
      <c r="C111" s="911"/>
      <c r="D111" s="911"/>
      <c r="E111" s="911"/>
      <c r="F111" s="91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0"/>
      <c r="B112" s="911"/>
      <c r="C112" s="911"/>
      <c r="D112" s="911"/>
      <c r="E112" s="911"/>
      <c r="F112" s="91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0"/>
      <c r="B113" s="911"/>
      <c r="C113" s="911"/>
      <c r="D113" s="911"/>
      <c r="E113" s="911"/>
      <c r="F113" s="91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0"/>
      <c r="B114" s="911"/>
      <c r="C114" s="911"/>
      <c r="D114" s="911"/>
      <c r="E114" s="911"/>
      <c r="F114" s="91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0"/>
      <c r="B115" s="911"/>
      <c r="C115" s="911"/>
      <c r="D115" s="911"/>
      <c r="E115" s="911"/>
      <c r="F115" s="91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0"/>
      <c r="B116" s="911"/>
      <c r="C116" s="911"/>
      <c r="D116" s="911"/>
      <c r="E116" s="911"/>
      <c r="F116" s="91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0"/>
      <c r="B117" s="911"/>
      <c r="C117" s="911"/>
      <c r="D117" s="911"/>
      <c r="E117" s="911"/>
      <c r="F117" s="91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0"/>
      <c r="B118" s="911"/>
      <c r="C118" s="911"/>
      <c r="D118" s="911"/>
      <c r="E118" s="911"/>
      <c r="F118" s="91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0"/>
      <c r="B119" s="911"/>
      <c r="C119" s="911"/>
      <c r="D119" s="911"/>
      <c r="E119" s="911"/>
      <c r="F119" s="91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0"/>
      <c r="B121" s="911"/>
      <c r="C121" s="911"/>
      <c r="D121" s="911"/>
      <c r="E121" s="911"/>
      <c r="F121" s="912"/>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0"/>
      <c r="B122" s="911"/>
      <c r="C122" s="911"/>
      <c r="D122" s="911"/>
      <c r="E122" s="911"/>
      <c r="F122" s="91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0"/>
      <c r="B124" s="911"/>
      <c r="C124" s="911"/>
      <c r="D124" s="911"/>
      <c r="E124" s="911"/>
      <c r="F124" s="91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0"/>
      <c r="B125" s="911"/>
      <c r="C125" s="911"/>
      <c r="D125" s="911"/>
      <c r="E125" s="911"/>
      <c r="F125" s="91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0"/>
      <c r="B126" s="911"/>
      <c r="C126" s="911"/>
      <c r="D126" s="911"/>
      <c r="E126" s="911"/>
      <c r="F126" s="91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0"/>
      <c r="B127" s="911"/>
      <c r="C127" s="911"/>
      <c r="D127" s="911"/>
      <c r="E127" s="911"/>
      <c r="F127" s="91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0"/>
      <c r="B128" s="911"/>
      <c r="C128" s="911"/>
      <c r="D128" s="911"/>
      <c r="E128" s="911"/>
      <c r="F128" s="91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0"/>
      <c r="B129" s="911"/>
      <c r="C129" s="911"/>
      <c r="D129" s="911"/>
      <c r="E129" s="911"/>
      <c r="F129" s="91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0"/>
      <c r="B130" s="911"/>
      <c r="C130" s="911"/>
      <c r="D130" s="911"/>
      <c r="E130" s="911"/>
      <c r="F130" s="91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0"/>
      <c r="B131" s="911"/>
      <c r="C131" s="911"/>
      <c r="D131" s="911"/>
      <c r="E131" s="911"/>
      <c r="F131" s="91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0"/>
      <c r="B132" s="911"/>
      <c r="C132" s="911"/>
      <c r="D132" s="911"/>
      <c r="E132" s="911"/>
      <c r="F132" s="91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0"/>
      <c r="B134" s="911"/>
      <c r="C134" s="911"/>
      <c r="D134" s="911"/>
      <c r="E134" s="911"/>
      <c r="F134" s="912"/>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0"/>
      <c r="B135" s="911"/>
      <c r="C135" s="911"/>
      <c r="D135" s="911"/>
      <c r="E135" s="911"/>
      <c r="F135" s="91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0"/>
      <c r="B137" s="911"/>
      <c r="C137" s="911"/>
      <c r="D137" s="911"/>
      <c r="E137" s="911"/>
      <c r="F137" s="91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0"/>
      <c r="B138" s="911"/>
      <c r="C138" s="911"/>
      <c r="D138" s="911"/>
      <c r="E138" s="911"/>
      <c r="F138" s="91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0"/>
      <c r="B139" s="911"/>
      <c r="C139" s="911"/>
      <c r="D139" s="911"/>
      <c r="E139" s="911"/>
      <c r="F139" s="91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0"/>
      <c r="B140" s="911"/>
      <c r="C140" s="911"/>
      <c r="D140" s="911"/>
      <c r="E140" s="911"/>
      <c r="F140" s="91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0"/>
      <c r="B141" s="911"/>
      <c r="C141" s="911"/>
      <c r="D141" s="911"/>
      <c r="E141" s="911"/>
      <c r="F141" s="91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0"/>
      <c r="B142" s="911"/>
      <c r="C142" s="911"/>
      <c r="D142" s="911"/>
      <c r="E142" s="911"/>
      <c r="F142" s="91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0"/>
      <c r="B143" s="911"/>
      <c r="C143" s="911"/>
      <c r="D143" s="911"/>
      <c r="E143" s="911"/>
      <c r="F143" s="91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0"/>
      <c r="B144" s="911"/>
      <c r="C144" s="911"/>
      <c r="D144" s="911"/>
      <c r="E144" s="911"/>
      <c r="F144" s="91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0"/>
      <c r="B145" s="911"/>
      <c r="C145" s="911"/>
      <c r="D145" s="911"/>
      <c r="E145" s="911"/>
      <c r="F145" s="91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0"/>
      <c r="B147" s="911"/>
      <c r="C147" s="911"/>
      <c r="D147" s="911"/>
      <c r="E147" s="911"/>
      <c r="F147" s="912"/>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0"/>
      <c r="B148" s="911"/>
      <c r="C148" s="911"/>
      <c r="D148" s="911"/>
      <c r="E148" s="911"/>
      <c r="F148" s="91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0"/>
      <c r="B150" s="911"/>
      <c r="C150" s="911"/>
      <c r="D150" s="911"/>
      <c r="E150" s="911"/>
      <c r="F150" s="91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0"/>
      <c r="B151" s="911"/>
      <c r="C151" s="911"/>
      <c r="D151" s="911"/>
      <c r="E151" s="911"/>
      <c r="F151" s="91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0"/>
      <c r="B152" s="911"/>
      <c r="C152" s="911"/>
      <c r="D152" s="911"/>
      <c r="E152" s="911"/>
      <c r="F152" s="91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0"/>
      <c r="B153" s="911"/>
      <c r="C153" s="911"/>
      <c r="D153" s="911"/>
      <c r="E153" s="911"/>
      <c r="F153" s="91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0"/>
      <c r="B154" s="911"/>
      <c r="C154" s="911"/>
      <c r="D154" s="911"/>
      <c r="E154" s="911"/>
      <c r="F154" s="91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0"/>
      <c r="B155" s="911"/>
      <c r="C155" s="911"/>
      <c r="D155" s="911"/>
      <c r="E155" s="911"/>
      <c r="F155" s="91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0"/>
      <c r="B156" s="911"/>
      <c r="C156" s="911"/>
      <c r="D156" s="911"/>
      <c r="E156" s="911"/>
      <c r="F156" s="91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0"/>
      <c r="B157" s="911"/>
      <c r="C157" s="911"/>
      <c r="D157" s="911"/>
      <c r="E157" s="911"/>
      <c r="F157" s="91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0"/>
      <c r="B158" s="911"/>
      <c r="C158" s="911"/>
      <c r="D158" s="911"/>
      <c r="E158" s="911"/>
      <c r="F158" s="91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0"/>
      <c r="B162" s="911"/>
      <c r="C162" s="911"/>
      <c r="D162" s="911"/>
      <c r="E162" s="911"/>
      <c r="F162" s="91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0"/>
      <c r="B164" s="911"/>
      <c r="C164" s="911"/>
      <c r="D164" s="911"/>
      <c r="E164" s="911"/>
      <c r="F164" s="91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0"/>
      <c r="B165" s="911"/>
      <c r="C165" s="911"/>
      <c r="D165" s="911"/>
      <c r="E165" s="911"/>
      <c r="F165" s="91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0"/>
      <c r="B166" s="911"/>
      <c r="C166" s="911"/>
      <c r="D166" s="911"/>
      <c r="E166" s="911"/>
      <c r="F166" s="91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0"/>
      <c r="B167" s="911"/>
      <c r="C167" s="911"/>
      <c r="D167" s="911"/>
      <c r="E167" s="911"/>
      <c r="F167" s="91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0"/>
      <c r="B168" s="911"/>
      <c r="C168" s="911"/>
      <c r="D168" s="911"/>
      <c r="E168" s="911"/>
      <c r="F168" s="91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0"/>
      <c r="B169" s="911"/>
      <c r="C169" s="911"/>
      <c r="D169" s="911"/>
      <c r="E169" s="911"/>
      <c r="F169" s="91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0"/>
      <c r="B170" s="911"/>
      <c r="C170" s="911"/>
      <c r="D170" s="911"/>
      <c r="E170" s="911"/>
      <c r="F170" s="91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0"/>
      <c r="B171" s="911"/>
      <c r="C171" s="911"/>
      <c r="D171" s="911"/>
      <c r="E171" s="911"/>
      <c r="F171" s="91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0"/>
      <c r="B172" s="911"/>
      <c r="C172" s="911"/>
      <c r="D172" s="911"/>
      <c r="E172" s="911"/>
      <c r="F172" s="91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0"/>
      <c r="B174" s="911"/>
      <c r="C174" s="911"/>
      <c r="D174" s="911"/>
      <c r="E174" s="911"/>
      <c r="F174" s="912"/>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0"/>
      <c r="B175" s="911"/>
      <c r="C175" s="911"/>
      <c r="D175" s="911"/>
      <c r="E175" s="911"/>
      <c r="F175" s="91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0"/>
      <c r="B177" s="911"/>
      <c r="C177" s="911"/>
      <c r="D177" s="911"/>
      <c r="E177" s="911"/>
      <c r="F177" s="91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0"/>
      <c r="B178" s="911"/>
      <c r="C178" s="911"/>
      <c r="D178" s="911"/>
      <c r="E178" s="911"/>
      <c r="F178" s="91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0"/>
      <c r="B179" s="911"/>
      <c r="C179" s="911"/>
      <c r="D179" s="911"/>
      <c r="E179" s="911"/>
      <c r="F179" s="91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0"/>
      <c r="B180" s="911"/>
      <c r="C180" s="911"/>
      <c r="D180" s="911"/>
      <c r="E180" s="911"/>
      <c r="F180" s="91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0"/>
      <c r="B181" s="911"/>
      <c r="C181" s="911"/>
      <c r="D181" s="911"/>
      <c r="E181" s="911"/>
      <c r="F181" s="91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0"/>
      <c r="B182" s="911"/>
      <c r="C182" s="911"/>
      <c r="D182" s="911"/>
      <c r="E182" s="911"/>
      <c r="F182" s="91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0"/>
      <c r="B183" s="911"/>
      <c r="C183" s="911"/>
      <c r="D183" s="911"/>
      <c r="E183" s="911"/>
      <c r="F183" s="91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0"/>
      <c r="B184" s="911"/>
      <c r="C184" s="911"/>
      <c r="D184" s="911"/>
      <c r="E184" s="911"/>
      <c r="F184" s="91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0"/>
      <c r="B185" s="911"/>
      <c r="C185" s="911"/>
      <c r="D185" s="911"/>
      <c r="E185" s="911"/>
      <c r="F185" s="91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0"/>
      <c r="B187" s="911"/>
      <c r="C187" s="911"/>
      <c r="D187" s="911"/>
      <c r="E187" s="911"/>
      <c r="F187" s="912"/>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0"/>
      <c r="B188" s="911"/>
      <c r="C188" s="911"/>
      <c r="D188" s="911"/>
      <c r="E188" s="911"/>
      <c r="F188" s="91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0"/>
      <c r="B190" s="911"/>
      <c r="C190" s="911"/>
      <c r="D190" s="911"/>
      <c r="E190" s="911"/>
      <c r="F190" s="91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0"/>
      <c r="B191" s="911"/>
      <c r="C191" s="911"/>
      <c r="D191" s="911"/>
      <c r="E191" s="911"/>
      <c r="F191" s="91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0"/>
      <c r="B192" s="911"/>
      <c r="C192" s="911"/>
      <c r="D192" s="911"/>
      <c r="E192" s="911"/>
      <c r="F192" s="91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0"/>
      <c r="B193" s="911"/>
      <c r="C193" s="911"/>
      <c r="D193" s="911"/>
      <c r="E193" s="911"/>
      <c r="F193" s="91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0"/>
      <c r="B194" s="911"/>
      <c r="C194" s="911"/>
      <c r="D194" s="911"/>
      <c r="E194" s="911"/>
      <c r="F194" s="91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0"/>
      <c r="B195" s="911"/>
      <c r="C195" s="911"/>
      <c r="D195" s="911"/>
      <c r="E195" s="911"/>
      <c r="F195" s="91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0"/>
      <c r="B196" s="911"/>
      <c r="C196" s="911"/>
      <c r="D196" s="911"/>
      <c r="E196" s="911"/>
      <c r="F196" s="91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0"/>
      <c r="B197" s="911"/>
      <c r="C197" s="911"/>
      <c r="D197" s="911"/>
      <c r="E197" s="911"/>
      <c r="F197" s="91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0"/>
      <c r="B198" s="911"/>
      <c r="C198" s="911"/>
      <c r="D198" s="911"/>
      <c r="E198" s="911"/>
      <c r="F198" s="91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0"/>
      <c r="B200" s="911"/>
      <c r="C200" s="911"/>
      <c r="D200" s="911"/>
      <c r="E200" s="911"/>
      <c r="F200" s="912"/>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0"/>
      <c r="B201" s="911"/>
      <c r="C201" s="911"/>
      <c r="D201" s="911"/>
      <c r="E201" s="911"/>
      <c r="F201" s="91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0"/>
      <c r="B203" s="911"/>
      <c r="C203" s="911"/>
      <c r="D203" s="911"/>
      <c r="E203" s="911"/>
      <c r="F203" s="91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0"/>
      <c r="B204" s="911"/>
      <c r="C204" s="911"/>
      <c r="D204" s="911"/>
      <c r="E204" s="911"/>
      <c r="F204" s="91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0"/>
      <c r="B205" s="911"/>
      <c r="C205" s="911"/>
      <c r="D205" s="911"/>
      <c r="E205" s="911"/>
      <c r="F205" s="91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0"/>
      <c r="B206" s="911"/>
      <c r="C206" s="911"/>
      <c r="D206" s="911"/>
      <c r="E206" s="911"/>
      <c r="F206" s="91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0"/>
      <c r="B207" s="911"/>
      <c r="C207" s="911"/>
      <c r="D207" s="911"/>
      <c r="E207" s="911"/>
      <c r="F207" s="91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0"/>
      <c r="B208" s="911"/>
      <c r="C208" s="911"/>
      <c r="D208" s="911"/>
      <c r="E208" s="911"/>
      <c r="F208" s="91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0"/>
      <c r="B209" s="911"/>
      <c r="C209" s="911"/>
      <c r="D209" s="911"/>
      <c r="E209" s="911"/>
      <c r="F209" s="91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0"/>
      <c r="B210" s="911"/>
      <c r="C210" s="911"/>
      <c r="D210" s="911"/>
      <c r="E210" s="911"/>
      <c r="F210" s="91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0"/>
      <c r="B211" s="911"/>
      <c r="C211" s="911"/>
      <c r="D211" s="911"/>
      <c r="E211" s="911"/>
      <c r="F211" s="91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0"/>
      <c r="B215" s="911"/>
      <c r="C215" s="911"/>
      <c r="D215" s="911"/>
      <c r="E215" s="911"/>
      <c r="F215" s="91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0"/>
      <c r="B217" s="911"/>
      <c r="C217" s="911"/>
      <c r="D217" s="911"/>
      <c r="E217" s="911"/>
      <c r="F217" s="91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0"/>
      <c r="B218" s="911"/>
      <c r="C218" s="911"/>
      <c r="D218" s="911"/>
      <c r="E218" s="911"/>
      <c r="F218" s="91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0"/>
      <c r="B219" s="911"/>
      <c r="C219" s="911"/>
      <c r="D219" s="911"/>
      <c r="E219" s="911"/>
      <c r="F219" s="91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0"/>
      <c r="B220" s="911"/>
      <c r="C220" s="911"/>
      <c r="D220" s="911"/>
      <c r="E220" s="911"/>
      <c r="F220" s="91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0"/>
      <c r="B221" s="911"/>
      <c r="C221" s="911"/>
      <c r="D221" s="911"/>
      <c r="E221" s="911"/>
      <c r="F221" s="91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0"/>
      <c r="B222" s="911"/>
      <c r="C222" s="911"/>
      <c r="D222" s="911"/>
      <c r="E222" s="911"/>
      <c r="F222" s="91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0"/>
      <c r="B223" s="911"/>
      <c r="C223" s="911"/>
      <c r="D223" s="911"/>
      <c r="E223" s="911"/>
      <c r="F223" s="91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0"/>
      <c r="B224" s="911"/>
      <c r="C224" s="911"/>
      <c r="D224" s="911"/>
      <c r="E224" s="911"/>
      <c r="F224" s="91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0"/>
      <c r="B225" s="911"/>
      <c r="C225" s="911"/>
      <c r="D225" s="911"/>
      <c r="E225" s="911"/>
      <c r="F225" s="91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0"/>
      <c r="B227" s="911"/>
      <c r="C227" s="911"/>
      <c r="D227" s="911"/>
      <c r="E227" s="911"/>
      <c r="F227" s="912"/>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0"/>
      <c r="B228" s="911"/>
      <c r="C228" s="911"/>
      <c r="D228" s="911"/>
      <c r="E228" s="911"/>
      <c r="F228" s="91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0"/>
      <c r="B230" s="911"/>
      <c r="C230" s="911"/>
      <c r="D230" s="911"/>
      <c r="E230" s="911"/>
      <c r="F230" s="91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0"/>
      <c r="B231" s="911"/>
      <c r="C231" s="911"/>
      <c r="D231" s="911"/>
      <c r="E231" s="911"/>
      <c r="F231" s="91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0"/>
      <c r="B232" s="911"/>
      <c r="C232" s="911"/>
      <c r="D232" s="911"/>
      <c r="E232" s="911"/>
      <c r="F232" s="91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0"/>
      <c r="B233" s="911"/>
      <c r="C233" s="911"/>
      <c r="D233" s="911"/>
      <c r="E233" s="911"/>
      <c r="F233" s="91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0"/>
      <c r="B234" s="911"/>
      <c r="C234" s="911"/>
      <c r="D234" s="911"/>
      <c r="E234" s="911"/>
      <c r="F234" s="91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0"/>
      <c r="B235" s="911"/>
      <c r="C235" s="911"/>
      <c r="D235" s="911"/>
      <c r="E235" s="911"/>
      <c r="F235" s="91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0"/>
      <c r="B236" s="911"/>
      <c r="C236" s="911"/>
      <c r="D236" s="911"/>
      <c r="E236" s="911"/>
      <c r="F236" s="91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0"/>
      <c r="B237" s="911"/>
      <c r="C237" s="911"/>
      <c r="D237" s="911"/>
      <c r="E237" s="911"/>
      <c r="F237" s="91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0"/>
      <c r="B238" s="911"/>
      <c r="C238" s="911"/>
      <c r="D238" s="911"/>
      <c r="E238" s="911"/>
      <c r="F238" s="91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0"/>
      <c r="B240" s="911"/>
      <c r="C240" s="911"/>
      <c r="D240" s="911"/>
      <c r="E240" s="911"/>
      <c r="F240" s="912"/>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0"/>
      <c r="B241" s="911"/>
      <c r="C241" s="911"/>
      <c r="D241" s="911"/>
      <c r="E241" s="911"/>
      <c r="F241" s="91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0"/>
      <c r="B243" s="911"/>
      <c r="C243" s="911"/>
      <c r="D243" s="911"/>
      <c r="E243" s="911"/>
      <c r="F243" s="91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0"/>
      <c r="B244" s="911"/>
      <c r="C244" s="911"/>
      <c r="D244" s="911"/>
      <c r="E244" s="911"/>
      <c r="F244" s="91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0"/>
      <c r="B245" s="911"/>
      <c r="C245" s="911"/>
      <c r="D245" s="911"/>
      <c r="E245" s="911"/>
      <c r="F245" s="91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0"/>
      <c r="B246" s="911"/>
      <c r="C246" s="911"/>
      <c r="D246" s="911"/>
      <c r="E246" s="911"/>
      <c r="F246" s="91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0"/>
      <c r="B247" s="911"/>
      <c r="C247" s="911"/>
      <c r="D247" s="911"/>
      <c r="E247" s="911"/>
      <c r="F247" s="91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0"/>
      <c r="B248" s="911"/>
      <c r="C248" s="911"/>
      <c r="D248" s="911"/>
      <c r="E248" s="911"/>
      <c r="F248" s="91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0"/>
      <c r="B249" s="911"/>
      <c r="C249" s="911"/>
      <c r="D249" s="911"/>
      <c r="E249" s="911"/>
      <c r="F249" s="91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0"/>
      <c r="B250" s="911"/>
      <c r="C250" s="911"/>
      <c r="D250" s="911"/>
      <c r="E250" s="911"/>
      <c r="F250" s="91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0"/>
      <c r="B251" s="911"/>
      <c r="C251" s="911"/>
      <c r="D251" s="911"/>
      <c r="E251" s="911"/>
      <c r="F251" s="91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0"/>
      <c r="B253" s="911"/>
      <c r="C253" s="911"/>
      <c r="D253" s="911"/>
      <c r="E253" s="911"/>
      <c r="F253" s="912"/>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0"/>
      <c r="B254" s="911"/>
      <c r="C254" s="911"/>
      <c r="D254" s="911"/>
      <c r="E254" s="911"/>
      <c r="F254" s="91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0"/>
      <c r="B256" s="911"/>
      <c r="C256" s="911"/>
      <c r="D256" s="911"/>
      <c r="E256" s="911"/>
      <c r="F256" s="91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0"/>
      <c r="B257" s="911"/>
      <c r="C257" s="911"/>
      <c r="D257" s="911"/>
      <c r="E257" s="911"/>
      <c r="F257" s="91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0"/>
      <c r="B258" s="911"/>
      <c r="C258" s="911"/>
      <c r="D258" s="911"/>
      <c r="E258" s="911"/>
      <c r="F258" s="91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0"/>
      <c r="B259" s="911"/>
      <c r="C259" s="911"/>
      <c r="D259" s="911"/>
      <c r="E259" s="911"/>
      <c r="F259" s="91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0"/>
      <c r="B260" s="911"/>
      <c r="C260" s="911"/>
      <c r="D260" s="911"/>
      <c r="E260" s="911"/>
      <c r="F260" s="91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0"/>
      <c r="B261" s="911"/>
      <c r="C261" s="911"/>
      <c r="D261" s="911"/>
      <c r="E261" s="911"/>
      <c r="F261" s="91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0"/>
      <c r="B262" s="911"/>
      <c r="C262" s="911"/>
      <c r="D262" s="911"/>
      <c r="E262" s="911"/>
      <c r="F262" s="91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0"/>
      <c r="B263" s="911"/>
      <c r="C263" s="911"/>
      <c r="D263" s="911"/>
      <c r="E263" s="911"/>
      <c r="F263" s="91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0"/>
      <c r="B264" s="911"/>
      <c r="C264" s="911"/>
      <c r="D264" s="911"/>
      <c r="E264" s="911"/>
      <c r="F264" s="91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45" t="s">
        <v>465</v>
      </c>
      <c r="K3" s="845"/>
      <c r="L3" s="845"/>
      <c r="M3" s="845"/>
      <c r="N3" s="845"/>
      <c r="O3" s="845"/>
      <c r="P3" s="296" t="s">
        <v>400</v>
      </c>
      <c r="Q3" s="296"/>
      <c r="R3" s="296"/>
      <c r="S3" s="296"/>
      <c r="T3" s="296"/>
      <c r="U3" s="296"/>
      <c r="V3" s="296"/>
      <c r="W3" s="296"/>
      <c r="X3" s="296"/>
      <c r="Y3" s="296" t="s">
        <v>461</v>
      </c>
      <c r="Z3" s="296"/>
      <c r="AA3" s="296"/>
      <c r="AB3" s="296"/>
      <c r="AC3" s="845" t="s">
        <v>399</v>
      </c>
      <c r="AD3" s="845"/>
      <c r="AE3" s="845"/>
      <c r="AF3" s="845"/>
      <c r="AG3" s="845"/>
      <c r="AH3" s="296" t="s">
        <v>416</v>
      </c>
      <c r="AI3" s="296"/>
      <c r="AJ3" s="296"/>
      <c r="AK3" s="296"/>
      <c r="AL3" s="296" t="s">
        <v>23</v>
      </c>
      <c r="AM3" s="296"/>
      <c r="AN3" s="296"/>
      <c r="AO3" s="386"/>
      <c r="AP3" s="183" t="s">
        <v>466</v>
      </c>
      <c r="AQ3" s="845"/>
      <c r="AR3" s="845"/>
      <c r="AS3" s="845"/>
      <c r="AT3" s="845"/>
      <c r="AU3" s="845"/>
      <c r="AV3" s="845"/>
      <c r="AW3" s="845"/>
      <c r="AX3" s="845"/>
    </row>
    <row r="4" spans="1:50" ht="24" customHeight="1" x14ac:dyDescent="0.15">
      <c r="A4" s="930">
        <v>1</v>
      </c>
      <c r="B4" s="93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6" t="s">
        <v>30</v>
      </c>
      <c r="D36" s="296"/>
      <c r="E36" s="296"/>
      <c r="F36" s="296"/>
      <c r="G36" s="296"/>
      <c r="H36" s="296"/>
      <c r="I36" s="296"/>
      <c r="J36" s="845" t="s">
        <v>465</v>
      </c>
      <c r="K36" s="845"/>
      <c r="L36" s="845"/>
      <c r="M36" s="845"/>
      <c r="N36" s="845"/>
      <c r="O36" s="845"/>
      <c r="P36" s="296" t="s">
        <v>400</v>
      </c>
      <c r="Q36" s="296"/>
      <c r="R36" s="296"/>
      <c r="S36" s="296"/>
      <c r="T36" s="296"/>
      <c r="U36" s="296"/>
      <c r="V36" s="296"/>
      <c r="W36" s="296"/>
      <c r="X36" s="296"/>
      <c r="Y36" s="296" t="s">
        <v>461</v>
      </c>
      <c r="Z36" s="296"/>
      <c r="AA36" s="296"/>
      <c r="AB36" s="296"/>
      <c r="AC36" s="845" t="s">
        <v>399</v>
      </c>
      <c r="AD36" s="845"/>
      <c r="AE36" s="845"/>
      <c r="AF36" s="845"/>
      <c r="AG36" s="845"/>
      <c r="AH36" s="296" t="s">
        <v>416</v>
      </c>
      <c r="AI36" s="296"/>
      <c r="AJ36" s="296"/>
      <c r="AK36" s="296"/>
      <c r="AL36" s="296" t="s">
        <v>23</v>
      </c>
      <c r="AM36" s="296"/>
      <c r="AN36" s="296"/>
      <c r="AO36" s="386"/>
      <c r="AP36" s="845" t="s">
        <v>466</v>
      </c>
      <c r="AQ36" s="845"/>
      <c r="AR36" s="845"/>
      <c r="AS36" s="845"/>
      <c r="AT36" s="845"/>
      <c r="AU36" s="845"/>
      <c r="AV36" s="845"/>
      <c r="AW36" s="845"/>
      <c r="AX36" s="845"/>
    </row>
    <row r="37" spans="1:50" ht="24" customHeight="1" x14ac:dyDescent="0.15">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6" t="s">
        <v>30</v>
      </c>
      <c r="D69" s="296"/>
      <c r="E69" s="296"/>
      <c r="F69" s="296"/>
      <c r="G69" s="296"/>
      <c r="H69" s="296"/>
      <c r="I69" s="296"/>
      <c r="J69" s="845" t="s">
        <v>465</v>
      </c>
      <c r="K69" s="845"/>
      <c r="L69" s="845"/>
      <c r="M69" s="845"/>
      <c r="N69" s="845"/>
      <c r="O69" s="845"/>
      <c r="P69" s="296" t="s">
        <v>400</v>
      </c>
      <c r="Q69" s="296"/>
      <c r="R69" s="296"/>
      <c r="S69" s="296"/>
      <c r="T69" s="296"/>
      <c r="U69" s="296"/>
      <c r="V69" s="296"/>
      <c r="W69" s="296"/>
      <c r="X69" s="296"/>
      <c r="Y69" s="296" t="s">
        <v>461</v>
      </c>
      <c r="Z69" s="296"/>
      <c r="AA69" s="296"/>
      <c r="AB69" s="296"/>
      <c r="AC69" s="845" t="s">
        <v>399</v>
      </c>
      <c r="AD69" s="845"/>
      <c r="AE69" s="845"/>
      <c r="AF69" s="845"/>
      <c r="AG69" s="845"/>
      <c r="AH69" s="296" t="s">
        <v>416</v>
      </c>
      <c r="AI69" s="296"/>
      <c r="AJ69" s="296"/>
      <c r="AK69" s="296"/>
      <c r="AL69" s="296" t="s">
        <v>23</v>
      </c>
      <c r="AM69" s="296"/>
      <c r="AN69" s="296"/>
      <c r="AO69" s="386"/>
      <c r="AP69" s="845" t="s">
        <v>466</v>
      </c>
      <c r="AQ69" s="845"/>
      <c r="AR69" s="845"/>
      <c r="AS69" s="845"/>
      <c r="AT69" s="845"/>
      <c r="AU69" s="845"/>
      <c r="AV69" s="845"/>
      <c r="AW69" s="845"/>
      <c r="AX69" s="845"/>
    </row>
    <row r="70" spans="1:50" ht="24" customHeight="1" x14ac:dyDescent="0.15">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6" t="s">
        <v>30</v>
      </c>
      <c r="D102" s="296"/>
      <c r="E102" s="296"/>
      <c r="F102" s="296"/>
      <c r="G102" s="296"/>
      <c r="H102" s="296"/>
      <c r="I102" s="296"/>
      <c r="J102" s="845" t="s">
        <v>465</v>
      </c>
      <c r="K102" s="845"/>
      <c r="L102" s="845"/>
      <c r="M102" s="845"/>
      <c r="N102" s="845"/>
      <c r="O102" s="845"/>
      <c r="P102" s="296" t="s">
        <v>400</v>
      </c>
      <c r="Q102" s="296"/>
      <c r="R102" s="296"/>
      <c r="S102" s="296"/>
      <c r="T102" s="296"/>
      <c r="U102" s="296"/>
      <c r="V102" s="296"/>
      <c r="W102" s="296"/>
      <c r="X102" s="296"/>
      <c r="Y102" s="296" t="s">
        <v>461</v>
      </c>
      <c r="Z102" s="296"/>
      <c r="AA102" s="296"/>
      <c r="AB102" s="296"/>
      <c r="AC102" s="845" t="s">
        <v>399</v>
      </c>
      <c r="AD102" s="845"/>
      <c r="AE102" s="845"/>
      <c r="AF102" s="845"/>
      <c r="AG102" s="845"/>
      <c r="AH102" s="296" t="s">
        <v>416</v>
      </c>
      <c r="AI102" s="296"/>
      <c r="AJ102" s="296"/>
      <c r="AK102" s="296"/>
      <c r="AL102" s="296" t="s">
        <v>23</v>
      </c>
      <c r="AM102" s="296"/>
      <c r="AN102" s="296"/>
      <c r="AO102" s="386"/>
      <c r="AP102" s="845" t="s">
        <v>466</v>
      </c>
      <c r="AQ102" s="845"/>
      <c r="AR102" s="845"/>
      <c r="AS102" s="845"/>
      <c r="AT102" s="845"/>
      <c r="AU102" s="845"/>
      <c r="AV102" s="845"/>
      <c r="AW102" s="845"/>
      <c r="AX102" s="845"/>
    </row>
    <row r="103" spans="1:50" ht="24" customHeight="1" x14ac:dyDescent="0.15">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6" t="s">
        <v>30</v>
      </c>
      <c r="D135" s="296"/>
      <c r="E135" s="296"/>
      <c r="F135" s="296"/>
      <c r="G135" s="296"/>
      <c r="H135" s="296"/>
      <c r="I135" s="296"/>
      <c r="J135" s="845" t="s">
        <v>465</v>
      </c>
      <c r="K135" s="845"/>
      <c r="L135" s="845"/>
      <c r="M135" s="845"/>
      <c r="N135" s="845"/>
      <c r="O135" s="845"/>
      <c r="P135" s="296" t="s">
        <v>400</v>
      </c>
      <c r="Q135" s="296"/>
      <c r="R135" s="296"/>
      <c r="S135" s="296"/>
      <c r="T135" s="296"/>
      <c r="U135" s="296"/>
      <c r="V135" s="296"/>
      <c r="W135" s="296"/>
      <c r="X135" s="296"/>
      <c r="Y135" s="296" t="s">
        <v>461</v>
      </c>
      <c r="Z135" s="296"/>
      <c r="AA135" s="296"/>
      <c r="AB135" s="296"/>
      <c r="AC135" s="845" t="s">
        <v>399</v>
      </c>
      <c r="AD135" s="845"/>
      <c r="AE135" s="845"/>
      <c r="AF135" s="845"/>
      <c r="AG135" s="845"/>
      <c r="AH135" s="296" t="s">
        <v>416</v>
      </c>
      <c r="AI135" s="296"/>
      <c r="AJ135" s="296"/>
      <c r="AK135" s="296"/>
      <c r="AL135" s="296" t="s">
        <v>23</v>
      </c>
      <c r="AM135" s="296"/>
      <c r="AN135" s="296"/>
      <c r="AO135" s="386"/>
      <c r="AP135" s="845" t="s">
        <v>466</v>
      </c>
      <c r="AQ135" s="845"/>
      <c r="AR135" s="845"/>
      <c r="AS135" s="845"/>
      <c r="AT135" s="845"/>
      <c r="AU135" s="845"/>
      <c r="AV135" s="845"/>
      <c r="AW135" s="845"/>
      <c r="AX135" s="845"/>
    </row>
    <row r="136" spans="1:50" ht="24" customHeight="1" x14ac:dyDescent="0.15">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6" t="s">
        <v>30</v>
      </c>
      <c r="D168" s="296"/>
      <c r="E168" s="296"/>
      <c r="F168" s="296"/>
      <c r="G168" s="296"/>
      <c r="H168" s="296"/>
      <c r="I168" s="296"/>
      <c r="J168" s="845" t="s">
        <v>465</v>
      </c>
      <c r="K168" s="845"/>
      <c r="L168" s="845"/>
      <c r="M168" s="845"/>
      <c r="N168" s="845"/>
      <c r="O168" s="845"/>
      <c r="P168" s="296" t="s">
        <v>400</v>
      </c>
      <c r="Q168" s="296"/>
      <c r="R168" s="296"/>
      <c r="S168" s="296"/>
      <c r="T168" s="296"/>
      <c r="U168" s="296"/>
      <c r="V168" s="296"/>
      <c r="W168" s="296"/>
      <c r="X168" s="296"/>
      <c r="Y168" s="296" t="s">
        <v>461</v>
      </c>
      <c r="Z168" s="296"/>
      <c r="AA168" s="296"/>
      <c r="AB168" s="296"/>
      <c r="AC168" s="845" t="s">
        <v>399</v>
      </c>
      <c r="AD168" s="845"/>
      <c r="AE168" s="845"/>
      <c r="AF168" s="845"/>
      <c r="AG168" s="845"/>
      <c r="AH168" s="296" t="s">
        <v>416</v>
      </c>
      <c r="AI168" s="296"/>
      <c r="AJ168" s="296"/>
      <c r="AK168" s="296"/>
      <c r="AL168" s="296" t="s">
        <v>23</v>
      </c>
      <c r="AM168" s="296"/>
      <c r="AN168" s="296"/>
      <c r="AO168" s="386"/>
      <c r="AP168" s="845" t="s">
        <v>466</v>
      </c>
      <c r="AQ168" s="845"/>
      <c r="AR168" s="845"/>
      <c r="AS168" s="845"/>
      <c r="AT168" s="845"/>
      <c r="AU168" s="845"/>
      <c r="AV168" s="845"/>
      <c r="AW168" s="845"/>
      <c r="AX168" s="845"/>
    </row>
    <row r="169" spans="1:50" ht="24" customHeight="1" x14ac:dyDescent="0.15">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6" t="s">
        <v>30</v>
      </c>
      <c r="D201" s="296"/>
      <c r="E201" s="296"/>
      <c r="F201" s="296"/>
      <c r="G201" s="296"/>
      <c r="H201" s="296"/>
      <c r="I201" s="296"/>
      <c r="J201" s="845" t="s">
        <v>465</v>
      </c>
      <c r="K201" s="845"/>
      <c r="L201" s="845"/>
      <c r="M201" s="845"/>
      <c r="N201" s="845"/>
      <c r="O201" s="845"/>
      <c r="P201" s="296" t="s">
        <v>400</v>
      </c>
      <c r="Q201" s="296"/>
      <c r="R201" s="296"/>
      <c r="S201" s="296"/>
      <c r="T201" s="296"/>
      <c r="U201" s="296"/>
      <c r="V201" s="296"/>
      <c r="W201" s="296"/>
      <c r="X201" s="296"/>
      <c r="Y201" s="296" t="s">
        <v>461</v>
      </c>
      <c r="Z201" s="296"/>
      <c r="AA201" s="296"/>
      <c r="AB201" s="296"/>
      <c r="AC201" s="845" t="s">
        <v>399</v>
      </c>
      <c r="AD201" s="845"/>
      <c r="AE201" s="845"/>
      <c r="AF201" s="845"/>
      <c r="AG201" s="845"/>
      <c r="AH201" s="296" t="s">
        <v>416</v>
      </c>
      <c r="AI201" s="296"/>
      <c r="AJ201" s="296"/>
      <c r="AK201" s="296"/>
      <c r="AL201" s="296" t="s">
        <v>23</v>
      </c>
      <c r="AM201" s="296"/>
      <c r="AN201" s="296"/>
      <c r="AO201" s="386"/>
      <c r="AP201" s="845" t="s">
        <v>466</v>
      </c>
      <c r="AQ201" s="845"/>
      <c r="AR201" s="845"/>
      <c r="AS201" s="845"/>
      <c r="AT201" s="845"/>
      <c r="AU201" s="845"/>
      <c r="AV201" s="845"/>
      <c r="AW201" s="845"/>
      <c r="AX201" s="845"/>
    </row>
    <row r="202" spans="1:50" ht="24" customHeight="1" x14ac:dyDescent="0.15">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6" t="s">
        <v>30</v>
      </c>
      <c r="D234" s="296"/>
      <c r="E234" s="296"/>
      <c r="F234" s="296"/>
      <c r="G234" s="296"/>
      <c r="H234" s="296"/>
      <c r="I234" s="296"/>
      <c r="J234" s="845" t="s">
        <v>465</v>
      </c>
      <c r="K234" s="845"/>
      <c r="L234" s="845"/>
      <c r="M234" s="845"/>
      <c r="N234" s="845"/>
      <c r="O234" s="845"/>
      <c r="P234" s="296" t="s">
        <v>400</v>
      </c>
      <c r="Q234" s="296"/>
      <c r="R234" s="296"/>
      <c r="S234" s="296"/>
      <c r="T234" s="296"/>
      <c r="U234" s="296"/>
      <c r="V234" s="296"/>
      <c r="W234" s="296"/>
      <c r="X234" s="296"/>
      <c r="Y234" s="296" t="s">
        <v>461</v>
      </c>
      <c r="Z234" s="296"/>
      <c r="AA234" s="296"/>
      <c r="AB234" s="296"/>
      <c r="AC234" s="845" t="s">
        <v>399</v>
      </c>
      <c r="AD234" s="845"/>
      <c r="AE234" s="845"/>
      <c r="AF234" s="845"/>
      <c r="AG234" s="845"/>
      <c r="AH234" s="296" t="s">
        <v>416</v>
      </c>
      <c r="AI234" s="296"/>
      <c r="AJ234" s="296"/>
      <c r="AK234" s="296"/>
      <c r="AL234" s="296" t="s">
        <v>23</v>
      </c>
      <c r="AM234" s="296"/>
      <c r="AN234" s="296"/>
      <c r="AO234" s="386"/>
      <c r="AP234" s="845" t="s">
        <v>466</v>
      </c>
      <c r="AQ234" s="845"/>
      <c r="AR234" s="845"/>
      <c r="AS234" s="845"/>
      <c r="AT234" s="845"/>
      <c r="AU234" s="845"/>
      <c r="AV234" s="845"/>
      <c r="AW234" s="845"/>
      <c r="AX234" s="845"/>
    </row>
    <row r="235" spans="1:50" ht="24" customHeight="1" x14ac:dyDescent="0.15">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6" t="s">
        <v>30</v>
      </c>
      <c r="D267" s="296"/>
      <c r="E267" s="296"/>
      <c r="F267" s="296"/>
      <c r="G267" s="296"/>
      <c r="H267" s="296"/>
      <c r="I267" s="296"/>
      <c r="J267" s="845" t="s">
        <v>465</v>
      </c>
      <c r="K267" s="845"/>
      <c r="L267" s="845"/>
      <c r="M267" s="845"/>
      <c r="N267" s="845"/>
      <c r="O267" s="845"/>
      <c r="P267" s="296" t="s">
        <v>400</v>
      </c>
      <c r="Q267" s="296"/>
      <c r="R267" s="296"/>
      <c r="S267" s="296"/>
      <c r="T267" s="296"/>
      <c r="U267" s="296"/>
      <c r="V267" s="296"/>
      <c r="W267" s="296"/>
      <c r="X267" s="296"/>
      <c r="Y267" s="296" t="s">
        <v>461</v>
      </c>
      <c r="Z267" s="296"/>
      <c r="AA267" s="296"/>
      <c r="AB267" s="296"/>
      <c r="AC267" s="845" t="s">
        <v>399</v>
      </c>
      <c r="AD267" s="845"/>
      <c r="AE267" s="845"/>
      <c r="AF267" s="845"/>
      <c r="AG267" s="845"/>
      <c r="AH267" s="296" t="s">
        <v>416</v>
      </c>
      <c r="AI267" s="296"/>
      <c r="AJ267" s="296"/>
      <c r="AK267" s="296"/>
      <c r="AL267" s="296" t="s">
        <v>23</v>
      </c>
      <c r="AM267" s="296"/>
      <c r="AN267" s="296"/>
      <c r="AO267" s="386"/>
      <c r="AP267" s="845" t="s">
        <v>466</v>
      </c>
      <c r="AQ267" s="845"/>
      <c r="AR267" s="845"/>
      <c r="AS267" s="845"/>
      <c r="AT267" s="845"/>
      <c r="AU267" s="845"/>
      <c r="AV267" s="845"/>
      <c r="AW267" s="845"/>
      <c r="AX267" s="845"/>
    </row>
    <row r="268" spans="1:50" ht="24" customHeight="1" x14ac:dyDescent="0.15">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6" t="s">
        <v>30</v>
      </c>
      <c r="D300" s="296"/>
      <c r="E300" s="296"/>
      <c r="F300" s="296"/>
      <c r="G300" s="296"/>
      <c r="H300" s="296"/>
      <c r="I300" s="296"/>
      <c r="J300" s="845" t="s">
        <v>465</v>
      </c>
      <c r="K300" s="845"/>
      <c r="L300" s="845"/>
      <c r="M300" s="845"/>
      <c r="N300" s="845"/>
      <c r="O300" s="845"/>
      <c r="P300" s="296" t="s">
        <v>400</v>
      </c>
      <c r="Q300" s="296"/>
      <c r="R300" s="296"/>
      <c r="S300" s="296"/>
      <c r="T300" s="296"/>
      <c r="U300" s="296"/>
      <c r="V300" s="296"/>
      <c r="W300" s="296"/>
      <c r="X300" s="296"/>
      <c r="Y300" s="296" t="s">
        <v>461</v>
      </c>
      <c r="Z300" s="296"/>
      <c r="AA300" s="296"/>
      <c r="AB300" s="296"/>
      <c r="AC300" s="845" t="s">
        <v>399</v>
      </c>
      <c r="AD300" s="845"/>
      <c r="AE300" s="845"/>
      <c r="AF300" s="845"/>
      <c r="AG300" s="845"/>
      <c r="AH300" s="296" t="s">
        <v>416</v>
      </c>
      <c r="AI300" s="296"/>
      <c r="AJ300" s="296"/>
      <c r="AK300" s="296"/>
      <c r="AL300" s="296" t="s">
        <v>23</v>
      </c>
      <c r="AM300" s="296"/>
      <c r="AN300" s="296"/>
      <c r="AO300" s="386"/>
      <c r="AP300" s="845" t="s">
        <v>466</v>
      </c>
      <c r="AQ300" s="845"/>
      <c r="AR300" s="845"/>
      <c r="AS300" s="845"/>
      <c r="AT300" s="845"/>
      <c r="AU300" s="845"/>
      <c r="AV300" s="845"/>
      <c r="AW300" s="845"/>
      <c r="AX300" s="845"/>
    </row>
    <row r="301" spans="1:50" ht="24" customHeight="1" x14ac:dyDescent="0.15">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6" t="s">
        <v>30</v>
      </c>
      <c r="D333" s="296"/>
      <c r="E333" s="296"/>
      <c r="F333" s="296"/>
      <c r="G333" s="296"/>
      <c r="H333" s="296"/>
      <c r="I333" s="296"/>
      <c r="J333" s="845" t="s">
        <v>465</v>
      </c>
      <c r="K333" s="845"/>
      <c r="L333" s="845"/>
      <c r="M333" s="845"/>
      <c r="N333" s="845"/>
      <c r="O333" s="845"/>
      <c r="P333" s="296" t="s">
        <v>400</v>
      </c>
      <c r="Q333" s="296"/>
      <c r="R333" s="296"/>
      <c r="S333" s="296"/>
      <c r="T333" s="296"/>
      <c r="U333" s="296"/>
      <c r="V333" s="296"/>
      <c r="W333" s="296"/>
      <c r="X333" s="296"/>
      <c r="Y333" s="296" t="s">
        <v>461</v>
      </c>
      <c r="Z333" s="296"/>
      <c r="AA333" s="296"/>
      <c r="AB333" s="296"/>
      <c r="AC333" s="845" t="s">
        <v>399</v>
      </c>
      <c r="AD333" s="845"/>
      <c r="AE333" s="845"/>
      <c r="AF333" s="845"/>
      <c r="AG333" s="845"/>
      <c r="AH333" s="296" t="s">
        <v>416</v>
      </c>
      <c r="AI333" s="296"/>
      <c r="AJ333" s="296"/>
      <c r="AK333" s="296"/>
      <c r="AL333" s="296" t="s">
        <v>23</v>
      </c>
      <c r="AM333" s="296"/>
      <c r="AN333" s="296"/>
      <c r="AO333" s="386"/>
      <c r="AP333" s="845" t="s">
        <v>466</v>
      </c>
      <c r="AQ333" s="845"/>
      <c r="AR333" s="845"/>
      <c r="AS333" s="845"/>
      <c r="AT333" s="845"/>
      <c r="AU333" s="845"/>
      <c r="AV333" s="845"/>
      <c r="AW333" s="845"/>
      <c r="AX333" s="845"/>
    </row>
    <row r="334" spans="1:50" ht="24" customHeight="1" x14ac:dyDescent="0.15">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6" t="s">
        <v>30</v>
      </c>
      <c r="D366" s="296"/>
      <c r="E366" s="296"/>
      <c r="F366" s="296"/>
      <c r="G366" s="296"/>
      <c r="H366" s="296"/>
      <c r="I366" s="296"/>
      <c r="J366" s="845" t="s">
        <v>465</v>
      </c>
      <c r="K366" s="845"/>
      <c r="L366" s="845"/>
      <c r="M366" s="845"/>
      <c r="N366" s="845"/>
      <c r="O366" s="845"/>
      <c r="P366" s="296" t="s">
        <v>400</v>
      </c>
      <c r="Q366" s="296"/>
      <c r="R366" s="296"/>
      <c r="S366" s="296"/>
      <c r="T366" s="296"/>
      <c r="U366" s="296"/>
      <c r="V366" s="296"/>
      <c r="W366" s="296"/>
      <c r="X366" s="296"/>
      <c r="Y366" s="296" t="s">
        <v>461</v>
      </c>
      <c r="Z366" s="296"/>
      <c r="AA366" s="296"/>
      <c r="AB366" s="296"/>
      <c r="AC366" s="845" t="s">
        <v>399</v>
      </c>
      <c r="AD366" s="845"/>
      <c r="AE366" s="845"/>
      <c r="AF366" s="845"/>
      <c r="AG366" s="845"/>
      <c r="AH366" s="296" t="s">
        <v>416</v>
      </c>
      <c r="AI366" s="296"/>
      <c r="AJ366" s="296"/>
      <c r="AK366" s="296"/>
      <c r="AL366" s="296" t="s">
        <v>23</v>
      </c>
      <c r="AM366" s="296"/>
      <c r="AN366" s="296"/>
      <c r="AO366" s="386"/>
      <c r="AP366" s="845" t="s">
        <v>466</v>
      </c>
      <c r="AQ366" s="845"/>
      <c r="AR366" s="845"/>
      <c r="AS366" s="845"/>
      <c r="AT366" s="845"/>
      <c r="AU366" s="845"/>
      <c r="AV366" s="845"/>
      <c r="AW366" s="845"/>
      <c r="AX366" s="845"/>
    </row>
    <row r="367" spans="1:50" ht="24" customHeight="1" x14ac:dyDescent="0.15">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6" t="s">
        <v>30</v>
      </c>
      <c r="D399" s="296"/>
      <c r="E399" s="296"/>
      <c r="F399" s="296"/>
      <c r="G399" s="296"/>
      <c r="H399" s="296"/>
      <c r="I399" s="296"/>
      <c r="J399" s="845" t="s">
        <v>465</v>
      </c>
      <c r="K399" s="845"/>
      <c r="L399" s="845"/>
      <c r="M399" s="845"/>
      <c r="N399" s="845"/>
      <c r="O399" s="845"/>
      <c r="P399" s="296" t="s">
        <v>400</v>
      </c>
      <c r="Q399" s="296"/>
      <c r="R399" s="296"/>
      <c r="S399" s="296"/>
      <c r="T399" s="296"/>
      <c r="U399" s="296"/>
      <c r="V399" s="296"/>
      <c r="W399" s="296"/>
      <c r="X399" s="296"/>
      <c r="Y399" s="296" t="s">
        <v>461</v>
      </c>
      <c r="Z399" s="296"/>
      <c r="AA399" s="296"/>
      <c r="AB399" s="296"/>
      <c r="AC399" s="845" t="s">
        <v>399</v>
      </c>
      <c r="AD399" s="845"/>
      <c r="AE399" s="845"/>
      <c r="AF399" s="845"/>
      <c r="AG399" s="845"/>
      <c r="AH399" s="296" t="s">
        <v>416</v>
      </c>
      <c r="AI399" s="296"/>
      <c r="AJ399" s="296"/>
      <c r="AK399" s="296"/>
      <c r="AL399" s="296" t="s">
        <v>23</v>
      </c>
      <c r="AM399" s="296"/>
      <c r="AN399" s="296"/>
      <c r="AO399" s="386"/>
      <c r="AP399" s="845" t="s">
        <v>466</v>
      </c>
      <c r="AQ399" s="845"/>
      <c r="AR399" s="845"/>
      <c r="AS399" s="845"/>
      <c r="AT399" s="845"/>
      <c r="AU399" s="845"/>
      <c r="AV399" s="845"/>
      <c r="AW399" s="845"/>
      <c r="AX399" s="845"/>
    </row>
    <row r="400" spans="1:50" ht="24" customHeight="1" x14ac:dyDescent="0.15">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6" t="s">
        <v>30</v>
      </c>
      <c r="D432" s="296"/>
      <c r="E432" s="296"/>
      <c r="F432" s="296"/>
      <c r="G432" s="296"/>
      <c r="H432" s="296"/>
      <c r="I432" s="296"/>
      <c r="J432" s="845" t="s">
        <v>465</v>
      </c>
      <c r="K432" s="845"/>
      <c r="L432" s="845"/>
      <c r="M432" s="845"/>
      <c r="N432" s="845"/>
      <c r="O432" s="845"/>
      <c r="P432" s="296" t="s">
        <v>400</v>
      </c>
      <c r="Q432" s="296"/>
      <c r="R432" s="296"/>
      <c r="S432" s="296"/>
      <c r="T432" s="296"/>
      <c r="U432" s="296"/>
      <c r="V432" s="296"/>
      <c r="W432" s="296"/>
      <c r="X432" s="296"/>
      <c r="Y432" s="296" t="s">
        <v>461</v>
      </c>
      <c r="Z432" s="296"/>
      <c r="AA432" s="296"/>
      <c r="AB432" s="296"/>
      <c r="AC432" s="845" t="s">
        <v>399</v>
      </c>
      <c r="AD432" s="845"/>
      <c r="AE432" s="845"/>
      <c r="AF432" s="845"/>
      <c r="AG432" s="845"/>
      <c r="AH432" s="296" t="s">
        <v>416</v>
      </c>
      <c r="AI432" s="296"/>
      <c r="AJ432" s="296"/>
      <c r="AK432" s="296"/>
      <c r="AL432" s="296" t="s">
        <v>23</v>
      </c>
      <c r="AM432" s="296"/>
      <c r="AN432" s="296"/>
      <c r="AO432" s="386"/>
      <c r="AP432" s="845" t="s">
        <v>466</v>
      </c>
      <c r="AQ432" s="845"/>
      <c r="AR432" s="845"/>
      <c r="AS432" s="845"/>
      <c r="AT432" s="845"/>
      <c r="AU432" s="845"/>
      <c r="AV432" s="845"/>
      <c r="AW432" s="845"/>
      <c r="AX432" s="845"/>
    </row>
    <row r="433" spans="1:50" ht="24" customHeight="1" x14ac:dyDescent="0.15">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6" t="s">
        <v>30</v>
      </c>
      <c r="D465" s="296"/>
      <c r="E465" s="296"/>
      <c r="F465" s="296"/>
      <c r="G465" s="296"/>
      <c r="H465" s="296"/>
      <c r="I465" s="296"/>
      <c r="J465" s="845" t="s">
        <v>465</v>
      </c>
      <c r="K465" s="845"/>
      <c r="L465" s="845"/>
      <c r="M465" s="845"/>
      <c r="N465" s="845"/>
      <c r="O465" s="845"/>
      <c r="P465" s="296" t="s">
        <v>400</v>
      </c>
      <c r="Q465" s="296"/>
      <c r="R465" s="296"/>
      <c r="S465" s="296"/>
      <c r="T465" s="296"/>
      <c r="U465" s="296"/>
      <c r="V465" s="296"/>
      <c r="W465" s="296"/>
      <c r="X465" s="296"/>
      <c r="Y465" s="296" t="s">
        <v>461</v>
      </c>
      <c r="Z465" s="296"/>
      <c r="AA465" s="296"/>
      <c r="AB465" s="296"/>
      <c r="AC465" s="845" t="s">
        <v>399</v>
      </c>
      <c r="AD465" s="845"/>
      <c r="AE465" s="845"/>
      <c r="AF465" s="845"/>
      <c r="AG465" s="845"/>
      <c r="AH465" s="296" t="s">
        <v>416</v>
      </c>
      <c r="AI465" s="296"/>
      <c r="AJ465" s="296"/>
      <c r="AK465" s="296"/>
      <c r="AL465" s="296" t="s">
        <v>23</v>
      </c>
      <c r="AM465" s="296"/>
      <c r="AN465" s="296"/>
      <c r="AO465" s="386"/>
      <c r="AP465" s="845" t="s">
        <v>466</v>
      </c>
      <c r="AQ465" s="845"/>
      <c r="AR465" s="845"/>
      <c r="AS465" s="845"/>
      <c r="AT465" s="845"/>
      <c r="AU465" s="845"/>
      <c r="AV465" s="845"/>
      <c r="AW465" s="845"/>
      <c r="AX465" s="845"/>
    </row>
    <row r="466" spans="1:50" ht="24" customHeight="1" x14ac:dyDescent="0.15">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6" t="s">
        <v>30</v>
      </c>
      <c r="D498" s="296"/>
      <c r="E498" s="296"/>
      <c r="F498" s="296"/>
      <c r="G498" s="296"/>
      <c r="H498" s="296"/>
      <c r="I498" s="296"/>
      <c r="J498" s="845" t="s">
        <v>465</v>
      </c>
      <c r="K498" s="845"/>
      <c r="L498" s="845"/>
      <c r="M498" s="845"/>
      <c r="N498" s="845"/>
      <c r="O498" s="845"/>
      <c r="P498" s="296" t="s">
        <v>400</v>
      </c>
      <c r="Q498" s="296"/>
      <c r="R498" s="296"/>
      <c r="S498" s="296"/>
      <c r="T498" s="296"/>
      <c r="U498" s="296"/>
      <c r="V498" s="296"/>
      <c r="W498" s="296"/>
      <c r="X498" s="296"/>
      <c r="Y498" s="296" t="s">
        <v>461</v>
      </c>
      <c r="Z498" s="296"/>
      <c r="AA498" s="296"/>
      <c r="AB498" s="296"/>
      <c r="AC498" s="845" t="s">
        <v>399</v>
      </c>
      <c r="AD498" s="845"/>
      <c r="AE498" s="845"/>
      <c r="AF498" s="845"/>
      <c r="AG498" s="845"/>
      <c r="AH498" s="296" t="s">
        <v>416</v>
      </c>
      <c r="AI498" s="296"/>
      <c r="AJ498" s="296"/>
      <c r="AK498" s="296"/>
      <c r="AL498" s="296" t="s">
        <v>23</v>
      </c>
      <c r="AM498" s="296"/>
      <c r="AN498" s="296"/>
      <c r="AO498" s="386"/>
      <c r="AP498" s="845" t="s">
        <v>466</v>
      </c>
      <c r="AQ498" s="845"/>
      <c r="AR498" s="845"/>
      <c r="AS498" s="845"/>
      <c r="AT498" s="845"/>
      <c r="AU498" s="845"/>
      <c r="AV498" s="845"/>
      <c r="AW498" s="845"/>
      <c r="AX498" s="845"/>
    </row>
    <row r="499" spans="1:50" ht="24" customHeight="1" x14ac:dyDescent="0.15">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6" t="s">
        <v>30</v>
      </c>
      <c r="D531" s="296"/>
      <c r="E531" s="296"/>
      <c r="F531" s="296"/>
      <c r="G531" s="296"/>
      <c r="H531" s="296"/>
      <c r="I531" s="296"/>
      <c r="J531" s="845" t="s">
        <v>465</v>
      </c>
      <c r="K531" s="845"/>
      <c r="L531" s="845"/>
      <c r="M531" s="845"/>
      <c r="N531" s="845"/>
      <c r="O531" s="845"/>
      <c r="P531" s="296" t="s">
        <v>400</v>
      </c>
      <c r="Q531" s="296"/>
      <c r="R531" s="296"/>
      <c r="S531" s="296"/>
      <c r="T531" s="296"/>
      <c r="U531" s="296"/>
      <c r="V531" s="296"/>
      <c r="W531" s="296"/>
      <c r="X531" s="296"/>
      <c r="Y531" s="296" t="s">
        <v>461</v>
      </c>
      <c r="Z531" s="296"/>
      <c r="AA531" s="296"/>
      <c r="AB531" s="296"/>
      <c r="AC531" s="845" t="s">
        <v>399</v>
      </c>
      <c r="AD531" s="845"/>
      <c r="AE531" s="845"/>
      <c r="AF531" s="845"/>
      <c r="AG531" s="845"/>
      <c r="AH531" s="296" t="s">
        <v>416</v>
      </c>
      <c r="AI531" s="296"/>
      <c r="AJ531" s="296"/>
      <c r="AK531" s="296"/>
      <c r="AL531" s="296" t="s">
        <v>23</v>
      </c>
      <c r="AM531" s="296"/>
      <c r="AN531" s="296"/>
      <c r="AO531" s="386"/>
      <c r="AP531" s="845" t="s">
        <v>466</v>
      </c>
      <c r="AQ531" s="845"/>
      <c r="AR531" s="845"/>
      <c r="AS531" s="845"/>
      <c r="AT531" s="845"/>
      <c r="AU531" s="845"/>
      <c r="AV531" s="845"/>
      <c r="AW531" s="845"/>
      <c r="AX531" s="845"/>
    </row>
    <row r="532" spans="1:50" ht="24" customHeight="1" x14ac:dyDescent="0.15">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6" t="s">
        <v>30</v>
      </c>
      <c r="D564" s="296"/>
      <c r="E564" s="296"/>
      <c r="F564" s="296"/>
      <c r="G564" s="296"/>
      <c r="H564" s="296"/>
      <c r="I564" s="296"/>
      <c r="J564" s="845" t="s">
        <v>465</v>
      </c>
      <c r="K564" s="845"/>
      <c r="L564" s="845"/>
      <c r="M564" s="845"/>
      <c r="N564" s="845"/>
      <c r="O564" s="845"/>
      <c r="P564" s="296" t="s">
        <v>400</v>
      </c>
      <c r="Q564" s="296"/>
      <c r="R564" s="296"/>
      <c r="S564" s="296"/>
      <c r="T564" s="296"/>
      <c r="U564" s="296"/>
      <c r="V564" s="296"/>
      <c r="W564" s="296"/>
      <c r="X564" s="296"/>
      <c r="Y564" s="296" t="s">
        <v>461</v>
      </c>
      <c r="Z564" s="296"/>
      <c r="AA564" s="296"/>
      <c r="AB564" s="296"/>
      <c r="AC564" s="845" t="s">
        <v>399</v>
      </c>
      <c r="AD564" s="845"/>
      <c r="AE564" s="845"/>
      <c r="AF564" s="845"/>
      <c r="AG564" s="845"/>
      <c r="AH564" s="296" t="s">
        <v>416</v>
      </c>
      <c r="AI564" s="296"/>
      <c r="AJ564" s="296"/>
      <c r="AK564" s="296"/>
      <c r="AL564" s="296" t="s">
        <v>23</v>
      </c>
      <c r="AM564" s="296"/>
      <c r="AN564" s="296"/>
      <c r="AO564" s="386"/>
      <c r="AP564" s="845" t="s">
        <v>466</v>
      </c>
      <c r="AQ564" s="845"/>
      <c r="AR564" s="845"/>
      <c r="AS564" s="845"/>
      <c r="AT564" s="845"/>
      <c r="AU564" s="845"/>
      <c r="AV564" s="845"/>
      <c r="AW564" s="845"/>
      <c r="AX564" s="845"/>
    </row>
    <row r="565" spans="1:50" ht="24" customHeight="1" x14ac:dyDescent="0.15">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6" t="s">
        <v>30</v>
      </c>
      <c r="D597" s="296"/>
      <c r="E597" s="296"/>
      <c r="F597" s="296"/>
      <c r="G597" s="296"/>
      <c r="H597" s="296"/>
      <c r="I597" s="296"/>
      <c r="J597" s="845" t="s">
        <v>465</v>
      </c>
      <c r="K597" s="845"/>
      <c r="L597" s="845"/>
      <c r="M597" s="845"/>
      <c r="N597" s="845"/>
      <c r="O597" s="845"/>
      <c r="P597" s="296" t="s">
        <v>400</v>
      </c>
      <c r="Q597" s="296"/>
      <c r="R597" s="296"/>
      <c r="S597" s="296"/>
      <c r="T597" s="296"/>
      <c r="U597" s="296"/>
      <c r="V597" s="296"/>
      <c r="W597" s="296"/>
      <c r="X597" s="296"/>
      <c r="Y597" s="296" t="s">
        <v>461</v>
      </c>
      <c r="Z597" s="296"/>
      <c r="AA597" s="296"/>
      <c r="AB597" s="296"/>
      <c r="AC597" s="845" t="s">
        <v>399</v>
      </c>
      <c r="AD597" s="845"/>
      <c r="AE597" s="845"/>
      <c r="AF597" s="845"/>
      <c r="AG597" s="845"/>
      <c r="AH597" s="296" t="s">
        <v>416</v>
      </c>
      <c r="AI597" s="296"/>
      <c r="AJ597" s="296"/>
      <c r="AK597" s="296"/>
      <c r="AL597" s="296" t="s">
        <v>23</v>
      </c>
      <c r="AM597" s="296"/>
      <c r="AN597" s="296"/>
      <c r="AO597" s="386"/>
      <c r="AP597" s="845" t="s">
        <v>466</v>
      </c>
      <c r="AQ597" s="845"/>
      <c r="AR597" s="845"/>
      <c r="AS597" s="845"/>
      <c r="AT597" s="845"/>
      <c r="AU597" s="845"/>
      <c r="AV597" s="845"/>
      <c r="AW597" s="845"/>
      <c r="AX597" s="845"/>
    </row>
    <row r="598" spans="1:50" ht="24" customHeight="1" x14ac:dyDescent="0.15">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6" t="s">
        <v>30</v>
      </c>
      <c r="D630" s="296"/>
      <c r="E630" s="296"/>
      <c r="F630" s="296"/>
      <c r="G630" s="296"/>
      <c r="H630" s="296"/>
      <c r="I630" s="296"/>
      <c r="J630" s="845" t="s">
        <v>465</v>
      </c>
      <c r="K630" s="845"/>
      <c r="L630" s="845"/>
      <c r="M630" s="845"/>
      <c r="N630" s="845"/>
      <c r="O630" s="845"/>
      <c r="P630" s="296" t="s">
        <v>400</v>
      </c>
      <c r="Q630" s="296"/>
      <c r="R630" s="296"/>
      <c r="S630" s="296"/>
      <c r="T630" s="296"/>
      <c r="U630" s="296"/>
      <c r="V630" s="296"/>
      <c r="W630" s="296"/>
      <c r="X630" s="296"/>
      <c r="Y630" s="296" t="s">
        <v>461</v>
      </c>
      <c r="Z630" s="296"/>
      <c r="AA630" s="296"/>
      <c r="AB630" s="296"/>
      <c r="AC630" s="845" t="s">
        <v>399</v>
      </c>
      <c r="AD630" s="845"/>
      <c r="AE630" s="845"/>
      <c r="AF630" s="845"/>
      <c r="AG630" s="845"/>
      <c r="AH630" s="296" t="s">
        <v>416</v>
      </c>
      <c r="AI630" s="296"/>
      <c r="AJ630" s="296"/>
      <c r="AK630" s="296"/>
      <c r="AL630" s="296" t="s">
        <v>23</v>
      </c>
      <c r="AM630" s="296"/>
      <c r="AN630" s="296"/>
      <c r="AO630" s="386"/>
      <c r="AP630" s="845" t="s">
        <v>466</v>
      </c>
      <c r="AQ630" s="845"/>
      <c r="AR630" s="845"/>
      <c r="AS630" s="845"/>
      <c r="AT630" s="845"/>
      <c r="AU630" s="845"/>
      <c r="AV630" s="845"/>
      <c r="AW630" s="845"/>
      <c r="AX630" s="845"/>
    </row>
    <row r="631" spans="1:50" ht="24" customHeight="1" x14ac:dyDescent="0.15">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6" t="s">
        <v>30</v>
      </c>
      <c r="D663" s="296"/>
      <c r="E663" s="296"/>
      <c r="F663" s="296"/>
      <c r="G663" s="296"/>
      <c r="H663" s="296"/>
      <c r="I663" s="296"/>
      <c r="J663" s="845" t="s">
        <v>465</v>
      </c>
      <c r="K663" s="845"/>
      <c r="L663" s="845"/>
      <c r="M663" s="845"/>
      <c r="N663" s="845"/>
      <c r="O663" s="845"/>
      <c r="P663" s="296" t="s">
        <v>400</v>
      </c>
      <c r="Q663" s="296"/>
      <c r="R663" s="296"/>
      <c r="S663" s="296"/>
      <c r="T663" s="296"/>
      <c r="U663" s="296"/>
      <c r="V663" s="296"/>
      <c r="W663" s="296"/>
      <c r="X663" s="296"/>
      <c r="Y663" s="296" t="s">
        <v>461</v>
      </c>
      <c r="Z663" s="296"/>
      <c r="AA663" s="296"/>
      <c r="AB663" s="296"/>
      <c r="AC663" s="845" t="s">
        <v>399</v>
      </c>
      <c r="AD663" s="845"/>
      <c r="AE663" s="845"/>
      <c r="AF663" s="845"/>
      <c r="AG663" s="845"/>
      <c r="AH663" s="296" t="s">
        <v>416</v>
      </c>
      <c r="AI663" s="296"/>
      <c r="AJ663" s="296"/>
      <c r="AK663" s="296"/>
      <c r="AL663" s="296" t="s">
        <v>23</v>
      </c>
      <c r="AM663" s="296"/>
      <c r="AN663" s="296"/>
      <c r="AO663" s="386"/>
      <c r="AP663" s="845" t="s">
        <v>466</v>
      </c>
      <c r="AQ663" s="845"/>
      <c r="AR663" s="845"/>
      <c r="AS663" s="845"/>
      <c r="AT663" s="845"/>
      <c r="AU663" s="845"/>
      <c r="AV663" s="845"/>
      <c r="AW663" s="845"/>
      <c r="AX663" s="845"/>
    </row>
    <row r="664" spans="1:50" ht="24" customHeight="1" x14ac:dyDescent="0.15">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6" t="s">
        <v>30</v>
      </c>
      <c r="D696" s="296"/>
      <c r="E696" s="296"/>
      <c r="F696" s="296"/>
      <c r="G696" s="296"/>
      <c r="H696" s="296"/>
      <c r="I696" s="296"/>
      <c r="J696" s="845" t="s">
        <v>465</v>
      </c>
      <c r="K696" s="845"/>
      <c r="L696" s="845"/>
      <c r="M696" s="845"/>
      <c r="N696" s="845"/>
      <c r="O696" s="845"/>
      <c r="P696" s="296" t="s">
        <v>400</v>
      </c>
      <c r="Q696" s="296"/>
      <c r="R696" s="296"/>
      <c r="S696" s="296"/>
      <c r="T696" s="296"/>
      <c r="U696" s="296"/>
      <c r="V696" s="296"/>
      <c r="W696" s="296"/>
      <c r="X696" s="296"/>
      <c r="Y696" s="296" t="s">
        <v>461</v>
      </c>
      <c r="Z696" s="296"/>
      <c r="AA696" s="296"/>
      <c r="AB696" s="296"/>
      <c r="AC696" s="845" t="s">
        <v>399</v>
      </c>
      <c r="AD696" s="845"/>
      <c r="AE696" s="845"/>
      <c r="AF696" s="845"/>
      <c r="AG696" s="845"/>
      <c r="AH696" s="296" t="s">
        <v>416</v>
      </c>
      <c r="AI696" s="296"/>
      <c r="AJ696" s="296"/>
      <c r="AK696" s="296"/>
      <c r="AL696" s="296" t="s">
        <v>23</v>
      </c>
      <c r="AM696" s="296"/>
      <c r="AN696" s="296"/>
      <c r="AO696" s="386"/>
      <c r="AP696" s="845" t="s">
        <v>466</v>
      </c>
      <c r="AQ696" s="845"/>
      <c r="AR696" s="845"/>
      <c r="AS696" s="845"/>
      <c r="AT696" s="845"/>
      <c r="AU696" s="845"/>
      <c r="AV696" s="845"/>
      <c r="AW696" s="845"/>
      <c r="AX696" s="845"/>
    </row>
    <row r="697" spans="1:50" ht="24" customHeight="1" x14ac:dyDescent="0.15">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6" t="s">
        <v>30</v>
      </c>
      <c r="D729" s="296"/>
      <c r="E729" s="296"/>
      <c r="F729" s="296"/>
      <c r="G729" s="296"/>
      <c r="H729" s="296"/>
      <c r="I729" s="296"/>
      <c r="J729" s="845" t="s">
        <v>465</v>
      </c>
      <c r="K729" s="845"/>
      <c r="L729" s="845"/>
      <c r="M729" s="845"/>
      <c r="N729" s="845"/>
      <c r="O729" s="845"/>
      <c r="P729" s="296" t="s">
        <v>400</v>
      </c>
      <c r="Q729" s="296"/>
      <c r="R729" s="296"/>
      <c r="S729" s="296"/>
      <c r="T729" s="296"/>
      <c r="U729" s="296"/>
      <c r="V729" s="296"/>
      <c r="W729" s="296"/>
      <c r="X729" s="296"/>
      <c r="Y729" s="296" t="s">
        <v>461</v>
      </c>
      <c r="Z729" s="296"/>
      <c r="AA729" s="296"/>
      <c r="AB729" s="296"/>
      <c r="AC729" s="845" t="s">
        <v>399</v>
      </c>
      <c r="AD729" s="845"/>
      <c r="AE729" s="845"/>
      <c r="AF729" s="845"/>
      <c r="AG729" s="845"/>
      <c r="AH729" s="296" t="s">
        <v>416</v>
      </c>
      <c r="AI729" s="296"/>
      <c r="AJ729" s="296"/>
      <c r="AK729" s="296"/>
      <c r="AL729" s="296" t="s">
        <v>23</v>
      </c>
      <c r="AM729" s="296"/>
      <c r="AN729" s="296"/>
      <c r="AO729" s="386"/>
      <c r="AP729" s="845" t="s">
        <v>466</v>
      </c>
      <c r="AQ729" s="845"/>
      <c r="AR729" s="845"/>
      <c r="AS729" s="845"/>
      <c r="AT729" s="845"/>
      <c r="AU729" s="845"/>
      <c r="AV729" s="845"/>
      <c r="AW729" s="845"/>
      <c r="AX729" s="845"/>
    </row>
    <row r="730" spans="1:50" ht="24" customHeight="1" x14ac:dyDescent="0.15">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6" t="s">
        <v>30</v>
      </c>
      <c r="D762" s="296"/>
      <c r="E762" s="296"/>
      <c r="F762" s="296"/>
      <c r="G762" s="296"/>
      <c r="H762" s="296"/>
      <c r="I762" s="296"/>
      <c r="J762" s="845" t="s">
        <v>465</v>
      </c>
      <c r="K762" s="845"/>
      <c r="L762" s="845"/>
      <c r="M762" s="845"/>
      <c r="N762" s="845"/>
      <c r="O762" s="845"/>
      <c r="P762" s="296" t="s">
        <v>400</v>
      </c>
      <c r="Q762" s="296"/>
      <c r="R762" s="296"/>
      <c r="S762" s="296"/>
      <c r="T762" s="296"/>
      <c r="U762" s="296"/>
      <c r="V762" s="296"/>
      <c r="W762" s="296"/>
      <c r="X762" s="296"/>
      <c r="Y762" s="296" t="s">
        <v>461</v>
      </c>
      <c r="Z762" s="296"/>
      <c r="AA762" s="296"/>
      <c r="AB762" s="296"/>
      <c r="AC762" s="845" t="s">
        <v>399</v>
      </c>
      <c r="AD762" s="845"/>
      <c r="AE762" s="845"/>
      <c r="AF762" s="845"/>
      <c r="AG762" s="845"/>
      <c r="AH762" s="296" t="s">
        <v>416</v>
      </c>
      <c r="AI762" s="296"/>
      <c r="AJ762" s="296"/>
      <c r="AK762" s="296"/>
      <c r="AL762" s="296" t="s">
        <v>23</v>
      </c>
      <c r="AM762" s="296"/>
      <c r="AN762" s="296"/>
      <c r="AO762" s="386"/>
      <c r="AP762" s="845" t="s">
        <v>466</v>
      </c>
      <c r="AQ762" s="845"/>
      <c r="AR762" s="845"/>
      <c r="AS762" s="845"/>
      <c r="AT762" s="845"/>
      <c r="AU762" s="845"/>
      <c r="AV762" s="845"/>
      <c r="AW762" s="845"/>
      <c r="AX762" s="845"/>
    </row>
    <row r="763" spans="1:50" ht="24" customHeight="1" x14ac:dyDescent="0.15">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6" t="s">
        <v>30</v>
      </c>
      <c r="D795" s="296"/>
      <c r="E795" s="296"/>
      <c r="F795" s="296"/>
      <c r="G795" s="296"/>
      <c r="H795" s="296"/>
      <c r="I795" s="296"/>
      <c r="J795" s="845" t="s">
        <v>465</v>
      </c>
      <c r="K795" s="845"/>
      <c r="L795" s="845"/>
      <c r="M795" s="845"/>
      <c r="N795" s="845"/>
      <c r="O795" s="845"/>
      <c r="P795" s="296" t="s">
        <v>400</v>
      </c>
      <c r="Q795" s="296"/>
      <c r="R795" s="296"/>
      <c r="S795" s="296"/>
      <c r="T795" s="296"/>
      <c r="U795" s="296"/>
      <c r="V795" s="296"/>
      <c r="W795" s="296"/>
      <c r="X795" s="296"/>
      <c r="Y795" s="296" t="s">
        <v>461</v>
      </c>
      <c r="Z795" s="296"/>
      <c r="AA795" s="296"/>
      <c r="AB795" s="296"/>
      <c r="AC795" s="845" t="s">
        <v>399</v>
      </c>
      <c r="AD795" s="845"/>
      <c r="AE795" s="845"/>
      <c r="AF795" s="845"/>
      <c r="AG795" s="845"/>
      <c r="AH795" s="296" t="s">
        <v>416</v>
      </c>
      <c r="AI795" s="296"/>
      <c r="AJ795" s="296"/>
      <c r="AK795" s="296"/>
      <c r="AL795" s="296" t="s">
        <v>23</v>
      </c>
      <c r="AM795" s="296"/>
      <c r="AN795" s="296"/>
      <c r="AO795" s="386"/>
      <c r="AP795" s="845" t="s">
        <v>466</v>
      </c>
      <c r="AQ795" s="845"/>
      <c r="AR795" s="845"/>
      <c r="AS795" s="845"/>
      <c r="AT795" s="845"/>
      <c r="AU795" s="845"/>
      <c r="AV795" s="845"/>
      <c r="AW795" s="845"/>
      <c r="AX795" s="845"/>
    </row>
    <row r="796" spans="1:50" ht="24" customHeight="1" x14ac:dyDescent="0.15">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6" t="s">
        <v>30</v>
      </c>
      <c r="D828" s="296"/>
      <c r="E828" s="296"/>
      <c r="F828" s="296"/>
      <c r="G828" s="296"/>
      <c r="H828" s="296"/>
      <c r="I828" s="296"/>
      <c r="J828" s="845" t="s">
        <v>465</v>
      </c>
      <c r="K828" s="845"/>
      <c r="L828" s="845"/>
      <c r="M828" s="845"/>
      <c r="N828" s="845"/>
      <c r="O828" s="845"/>
      <c r="P828" s="296" t="s">
        <v>400</v>
      </c>
      <c r="Q828" s="296"/>
      <c r="R828" s="296"/>
      <c r="S828" s="296"/>
      <c r="T828" s="296"/>
      <c r="U828" s="296"/>
      <c r="V828" s="296"/>
      <c r="W828" s="296"/>
      <c r="X828" s="296"/>
      <c r="Y828" s="296" t="s">
        <v>461</v>
      </c>
      <c r="Z828" s="296"/>
      <c r="AA828" s="296"/>
      <c r="AB828" s="296"/>
      <c r="AC828" s="845" t="s">
        <v>399</v>
      </c>
      <c r="AD828" s="845"/>
      <c r="AE828" s="845"/>
      <c r="AF828" s="845"/>
      <c r="AG828" s="845"/>
      <c r="AH828" s="296" t="s">
        <v>416</v>
      </c>
      <c r="AI828" s="296"/>
      <c r="AJ828" s="296"/>
      <c r="AK828" s="296"/>
      <c r="AL828" s="296" t="s">
        <v>23</v>
      </c>
      <c r="AM828" s="296"/>
      <c r="AN828" s="296"/>
      <c r="AO828" s="386"/>
      <c r="AP828" s="845" t="s">
        <v>466</v>
      </c>
      <c r="AQ828" s="845"/>
      <c r="AR828" s="845"/>
      <c r="AS828" s="845"/>
      <c r="AT828" s="845"/>
      <c r="AU828" s="845"/>
      <c r="AV828" s="845"/>
      <c r="AW828" s="845"/>
      <c r="AX828" s="845"/>
    </row>
    <row r="829" spans="1:50" ht="24" customHeight="1" x14ac:dyDescent="0.15">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6" t="s">
        <v>30</v>
      </c>
      <c r="D861" s="296"/>
      <c r="E861" s="296"/>
      <c r="F861" s="296"/>
      <c r="G861" s="296"/>
      <c r="H861" s="296"/>
      <c r="I861" s="296"/>
      <c r="J861" s="845" t="s">
        <v>465</v>
      </c>
      <c r="K861" s="845"/>
      <c r="L861" s="845"/>
      <c r="M861" s="845"/>
      <c r="N861" s="845"/>
      <c r="O861" s="845"/>
      <c r="P861" s="296" t="s">
        <v>400</v>
      </c>
      <c r="Q861" s="296"/>
      <c r="R861" s="296"/>
      <c r="S861" s="296"/>
      <c r="T861" s="296"/>
      <c r="U861" s="296"/>
      <c r="V861" s="296"/>
      <c r="W861" s="296"/>
      <c r="X861" s="296"/>
      <c r="Y861" s="296" t="s">
        <v>461</v>
      </c>
      <c r="Z861" s="296"/>
      <c r="AA861" s="296"/>
      <c r="AB861" s="296"/>
      <c r="AC861" s="845" t="s">
        <v>399</v>
      </c>
      <c r="AD861" s="845"/>
      <c r="AE861" s="845"/>
      <c r="AF861" s="845"/>
      <c r="AG861" s="845"/>
      <c r="AH861" s="296" t="s">
        <v>416</v>
      </c>
      <c r="AI861" s="296"/>
      <c r="AJ861" s="296"/>
      <c r="AK861" s="296"/>
      <c r="AL861" s="296" t="s">
        <v>23</v>
      </c>
      <c r="AM861" s="296"/>
      <c r="AN861" s="296"/>
      <c r="AO861" s="386"/>
      <c r="AP861" s="845" t="s">
        <v>466</v>
      </c>
      <c r="AQ861" s="845"/>
      <c r="AR861" s="845"/>
      <c r="AS861" s="845"/>
      <c r="AT861" s="845"/>
      <c r="AU861" s="845"/>
      <c r="AV861" s="845"/>
      <c r="AW861" s="845"/>
      <c r="AX861" s="845"/>
    </row>
    <row r="862" spans="1:50" ht="24" customHeight="1" x14ac:dyDescent="0.15">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6" t="s">
        <v>30</v>
      </c>
      <c r="D894" s="296"/>
      <c r="E894" s="296"/>
      <c r="F894" s="296"/>
      <c r="G894" s="296"/>
      <c r="H894" s="296"/>
      <c r="I894" s="296"/>
      <c r="J894" s="845" t="s">
        <v>465</v>
      </c>
      <c r="K894" s="845"/>
      <c r="L894" s="845"/>
      <c r="M894" s="845"/>
      <c r="N894" s="845"/>
      <c r="O894" s="845"/>
      <c r="P894" s="296" t="s">
        <v>400</v>
      </c>
      <c r="Q894" s="296"/>
      <c r="R894" s="296"/>
      <c r="S894" s="296"/>
      <c r="T894" s="296"/>
      <c r="U894" s="296"/>
      <c r="V894" s="296"/>
      <c r="W894" s="296"/>
      <c r="X894" s="296"/>
      <c r="Y894" s="296" t="s">
        <v>461</v>
      </c>
      <c r="Z894" s="296"/>
      <c r="AA894" s="296"/>
      <c r="AB894" s="296"/>
      <c r="AC894" s="845" t="s">
        <v>399</v>
      </c>
      <c r="AD894" s="845"/>
      <c r="AE894" s="845"/>
      <c r="AF894" s="845"/>
      <c r="AG894" s="845"/>
      <c r="AH894" s="296" t="s">
        <v>416</v>
      </c>
      <c r="AI894" s="296"/>
      <c r="AJ894" s="296"/>
      <c r="AK894" s="296"/>
      <c r="AL894" s="296" t="s">
        <v>23</v>
      </c>
      <c r="AM894" s="296"/>
      <c r="AN894" s="296"/>
      <c r="AO894" s="386"/>
      <c r="AP894" s="845" t="s">
        <v>466</v>
      </c>
      <c r="AQ894" s="845"/>
      <c r="AR894" s="845"/>
      <c r="AS894" s="845"/>
      <c r="AT894" s="845"/>
      <c r="AU894" s="845"/>
      <c r="AV894" s="845"/>
      <c r="AW894" s="845"/>
      <c r="AX894" s="845"/>
    </row>
    <row r="895" spans="1:50" ht="24" customHeight="1" x14ac:dyDescent="0.15">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6" t="s">
        <v>30</v>
      </c>
      <c r="D927" s="296"/>
      <c r="E927" s="296"/>
      <c r="F927" s="296"/>
      <c r="G927" s="296"/>
      <c r="H927" s="296"/>
      <c r="I927" s="296"/>
      <c r="J927" s="845" t="s">
        <v>465</v>
      </c>
      <c r="K927" s="845"/>
      <c r="L927" s="845"/>
      <c r="M927" s="845"/>
      <c r="N927" s="845"/>
      <c r="O927" s="845"/>
      <c r="P927" s="296" t="s">
        <v>400</v>
      </c>
      <c r="Q927" s="296"/>
      <c r="R927" s="296"/>
      <c r="S927" s="296"/>
      <c r="T927" s="296"/>
      <c r="U927" s="296"/>
      <c r="V927" s="296"/>
      <c r="W927" s="296"/>
      <c r="X927" s="296"/>
      <c r="Y927" s="296" t="s">
        <v>461</v>
      </c>
      <c r="Z927" s="296"/>
      <c r="AA927" s="296"/>
      <c r="AB927" s="296"/>
      <c r="AC927" s="845" t="s">
        <v>399</v>
      </c>
      <c r="AD927" s="845"/>
      <c r="AE927" s="845"/>
      <c r="AF927" s="845"/>
      <c r="AG927" s="845"/>
      <c r="AH927" s="296" t="s">
        <v>416</v>
      </c>
      <c r="AI927" s="296"/>
      <c r="AJ927" s="296"/>
      <c r="AK927" s="296"/>
      <c r="AL927" s="296" t="s">
        <v>23</v>
      </c>
      <c r="AM927" s="296"/>
      <c r="AN927" s="296"/>
      <c r="AO927" s="386"/>
      <c r="AP927" s="845" t="s">
        <v>466</v>
      </c>
      <c r="AQ927" s="845"/>
      <c r="AR927" s="845"/>
      <c r="AS927" s="845"/>
      <c r="AT927" s="845"/>
      <c r="AU927" s="845"/>
      <c r="AV927" s="845"/>
      <c r="AW927" s="845"/>
      <c r="AX927" s="845"/>
    </row>
    <row r="928" spans="1:50" ht="24" customHeight="1" x14ac:dyDescent="0.15">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6" t="s">
        <v>30</v>
      </c>
      <c r="D960" s="296"/>
      <c r="E960" s="296"/>
      <c r="F960" s="296"/>
      <c r="G960" s="296"/>
      <c r="H960" s="296"/>
      <c r="I960" s="296"/>
      <c r="J960" s="845" t="s">
        <v>465</v>
      </c>
      <c r="K960" s="845"/>
      <c r="L960" s="845"/>
      <c r="M960" s="845"/>
      <c r="N960" s="845"/>
      <c r="O960" s="845"/>
      <c r="P960" s="296" t="s">
        <v>400</v>
      </c>
      <c r="Q960" s="296"/>
      <c r="R960" s="296"/>
      <c r="S960" s="296"/>
      <c r="T960" s="296"/>
      <c r="U960" s="296"/>
      <c r="V960" s="296"/>
      <c r="W960" s="296"/>
      <c r="X960" s="296"/>
      <c r="Y960" s="296" t="s">
        <v>461</v>
      </c>
      <c r="Z960" s="296"/>
      <c r="AA960" s="296"/>
      <c r="AB960" s="296"/>
      <c r="AC960" s="845" t="s">
        <v>399</v>
      </c>
      <c r="AD960" s="845"/>
      <c r="AE960" s="845"/>
      <c r="AF960" s="845"/>
      <c r="AG960" s="845"/>
      <c r="AH960" s="296" t="s">
        <v>416</v>
      </c>
      <c r="AI960" s="296"/>
      <c r="AJ960" s="296"/>
      <c r="AK960" s="296"/>
      <c r="AL960" s="296" t="s">
        <v>23</v>
      </c>
      <c r="AM960" s="296"/>
      <c r="AN960" s="296"/>
      <c r="AO960" s="386"/>
      <c r="AP960" s="845" t="s">
        <v>466</v>
      </c>
      <c r="AQ960" s="845"/>
      <c r="AR960" s="845"/>
      <c r="AS960" s="845"/>
      <c r="AT960" s="845"/>
      <c r="AU960" s="845"/>
      <c r="AV960" s="845"/>
      <c r="AW960" s="845"/>
      <c r="AX960" s="845"/>
    </row>
    <row r="961" spans="1:50" ht="24" customHeight="1" x14ac:dyDescent="0.15">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6" t="s">
        <v>30</v>
      </c>
      <c r="D993" s="296"/>
      <c r="E993" s="296"/>
      <c r="F993" s="296"/>
      <c r="G993" s="296"/>
      <c r="H993" s="296"/>
      <c r="I993" s="296"/>
      <c r="J993" s="845" t="s">
        <v>465</v>
      </c>
      <c r="K993" s="845"/>
      <c r="L993" s="845"/>
      <c r="M993" s="845"/>
      <c r="N993" s="845"/>
      <c r="O993" s="845"/>
      <c r="P993" s="296" t="s">
        <v>400</v>
      </c>
      <c r="Q993" s="296"/>
      <c r="R993" s="296"/>
      <c r="S993" s="296"/>
      <c r="T993" s="296"/>
      <c r="U993" s="296"/>
      <c r="V993" s="296"/>
      <c r="W993" s="296"/>
      <c r="X993" s="296"/>
      <c r="Y993" s="296" t="s">
        <v>461</v>
      </c>
      <c r="Z993" s="296"/>
      <c r="AA993" s="296"/>
      <c r="AB993" s="296"/>
      <c r="AC993" s="845" t="s">
        <v>399</v>
      </c>
      <c r="AD993" s="845"/>
      <c r="AE993" s="845"/>
      <c r="AF993" s="845"/>
      <c r="AG993" s="845"/>
      <c r="AH993" s="296" t="s">
        <v>416</v>
      </c>
      <c r="AI993" s="296"/>
      <c r="AJ993" s="296"/>
      <c r="AK993" s="296"/>
      <c r="AL993" s="296" t="s">
        <v>23</v>
      </c>
      <c r="AM993" s="296"/>
      <c r="AN993" s="296"/>
      <c r="AO993" s="386"/>
      <c r="AP993" s="845" t="s">
        <v>466</v>
      </c>
      <c r="AQ993" s="845"/>
      <c r="AR993" s="845"/>
      <c r="AS993" s="845"/>
      <c r="AT993" s="845"/>
      <c r="AU993" s="845"/>
      <c r="AV993" s="845"/>
      <c r="AW993" s="845"/>
      <c r="AX993" s="845"/>
    </row>
    <row r="994" spans="1:50" ht="24" customHeight="1" x14ac:dyDescent="0.15">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6" t="s">
        <v>30</v>
      </c>
      <c r="D1026" s="296"/>
      <c r="E1026" s="296"/>
      <c r="F1026" s="296"/>
      <c r="G1026" s="296"/>
      <c r="H1026" s="296"/>
      <c r="I1026" s="296"/>
      <c r="J1026" s="845" t="s">
        <v>465</v>
      </c>
      <c r="K1026" s="845"/>
      <c r="L1026" s="845"/>
      <c r="M1026" s="845"/>
      <c r="N1026" s="845"/>
      <c r="O1026" s="845"/>
      <c r="P1026" s="296" t="s">
        <v>400</v>
      </c>
      <c r="Q1026" s="296"/>
      <c r="R1026" s="296"/>
      <c r="S1026" s="296"/>
      <c r="T1026" s="296"/>
      <c r="U1026" s="296"/>
      <c r="V1026" s="296"/>
      <c r="W1026" s="296"/>
      <c r="X1026" s="296"/>
      <c r="Y1026" s="296" t="s">
        <v>461</v>
      </c>
      <c r="Z1026" s="296"/>
      <c r="AA1026" s="296"/>
      <c r="AB1026" s="296"/>
      <c r="AC1026" s="845" t="s">
        <v>399</v>
      </c>
      <c r="AD1026" s="845"/>
      <c r="AE1026" s="845"/>
      <c r="AF1026" s="845"/>
      <c r="AG1026" s="845"/>
      <c r="AH1026" s="296" t="s">
        <v>416</v>
      </c>
      <c r="AI1026" s="296"/>
      <c r="AJ1026" s="296"/>
      <c r="AK1026" s="296"/>
      <c r="AL1026" s="296" t="s">
        <v>23</v>
      </c>
      <c r="AM1026" s="296"/>
      <c r="AN1026" s="296"/>
      <c r="AO1026" s="386"/>
      <c r="AP1026" s="845" t="s">
        <v>466</v>
      </c>
      <c r="AQ1026" s="845"/>
      <c r="AR1026" s="845"/>
      <c r="AS1026" s="845"/>
      <c r="AT1026" s="845"/>
      <c r="AU1026" s="845"/>
      <c r="AV1026" s="845"/>
      <c r="AW1026" s="845"/>
      <c r="AX1026" s="845"/>
    </row>
    <row r="1027" spans="1:50" ht="24" customHeight="1" x14ac:dyDescent="0.15">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6" t="s">
        <v>30</v>
      </c>
      <c r="D1059" s="296"/>
      <c r="E1059" s="296"/>
      <c r="F1059" s="296"/>
      <c r="G1059" s="296"/>
      <c r="H1059" s="296"/>
      <c r="I1059" s="296"/>
      <c r="J1059" s="845" t="s">
        <v>465</v>
      </c>
      <c r="K1059" s="845"/>
      <c r="L1059" s="845"/>
      <c r="M1059" s="845"/>
      <c r="N1059" s="845"/>
      <c r="O1059" s="845"/>
      <c r="P1059" s="296" t="s">
        <v>400</v>
      </c>
      <c r="Q1059" s="296"/>
      <c r="R1059" s="296"/>
      <c r="S1059" s="296"/>
      <c r="T1059" s="296"/>
      <c r="U1059" s="296"/>
      <c r="V1059" s="296"/>
      <c r="W1059" s="296"/>
      <c r="X1059" s="296"/>
      <c r="Y1059" s="296" t="s">
        <v>461</v>
      </c>
      <c r="Z1059" s="296"/>
      <c r="AA1059" s="296"/>
      <c r="AB1059" s="296"/>
      <c r="AC1059" s="845" t="s">
        <v>399</v>
      </c>
      <c r="AD1059" s="845"/>
      <c r="AE1059" s="845"/>
      <c r="AF1059" s="845"/>
      <c r="AG1059" s="845"/>
      <c r="AH1059" s="296" t="s">
        <v>416</v>
      </c>
      <c r="AI1059" s="296"/>
      <c r="AJ1059" s="296"/>
      <c r="AK1059" s="296"/>
      <c r="AL1059" s="296" t="s">
        <v>23</v>
      </c>
      <c r="AM1059" s="296"/>
      <c r="AN1059" s="296"/>
      <c r="AO1059" s="386"/>
      <c r="AP1059" s="845" t="s">
        <v>466</v>
      </c>
      <c r="AQ1059" s="845"/>
      <c r="AR1059" s="845"/>
      <c r="AS1059" s="845"/>
      <c r="AT1059" s="845"/>
      <c r="AU1059" s="845"/>
      <c r="AV1059" s="845"/>
      <c r="AW1059" s="845"/>
      <c r="AX1059" s="845"/>
    </row>
    <row r="1060" spans="1:50" ht="24" customHeight="1" x14ac:dyDescent="0.15">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6" t="s">
        <v>30</v>
      </c>
      <c r="D1092" s="296"/>
      <c r="E1092" s="296"/>
      <c r="F1092" s="296"/>
      <c r="G1092" s="296"/>
      <c r="H1092" s="296"/>
      <c r="I1092" s="296"/>
      <c r="J1092" s="845" t="s">
        <v>465</v>
      </c>
      <c r="K1092" s="845"/>
      <c r="L1092" s="845"/>
      <c r="M1092" s="845"/>
      <c r="N1092" s="845"/>
      <c r="O1092" s="845"/>
      <c r="P1092" s="296" t="s">
        <v>400</v>
      </c>
      <c r="Q1092" s="296"/>
      <c r="R1092" s="296"/>
      <c r="S1092" s="296"/>
      <c r="T1092" s="296"/>
      <c r="U1092" s="296"/>
      <c r="V1092" s="296"/>
      <c r="W1092" s="296"/>
      <c r="X1092" s="296"/>
      <c r="Y1092" s="296" t="s">
        <v>461</v>
      </c>
      <c r="Z1092" s="296"/>
      <c r="AA1092" s="296"/>
      <c r="AB1092" s="296"/>
      <c r="AC1092" s="845" t="s">
        <v>399</v>
      </c>
      <c r="AD1092" s="845"/>
      <c r="AE1092" s="845"/>
      <c r="AF1092" s="845"/>
      <c r="AG1092" s="845"/>
      <c r="AH1092" s="296" t="s">
        <v>416</v>
      </c>
      <c r="AI1092" s="296"/>
      <c r="AJ1092" s="296"/>
      <c r="AK1092" s="296"/>
      <c r="AL1092" s="296" t="s">
        <v>23</v>
      </c>
      <c r="AM1092" s="296"/>
      <c r="AN1092" s="296"/>
      <c r="AO1092" s="386"/>
      <c r="AP1092" s="845" t="s">
        <v>466</v>
      </c>
      <c r="AQ1092" s="845"/>
      <c r="AR1092" s="845"/>
      <c r="AS1092" s="845"/>
      <c r="AT1092" s="845"/>
      <c r="AU1092" s="845"/>
      <c r="AV1092" s="845"/>
      <c r="AW1092" s="845"/>
      <c r="AX1092" s="845"/>
    </row>
    <row r="1093" spans="1:50" ht="24" customHeight="1" x14ac:dyDescent="0.15">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6" t="s">
        <v>30</v>
      </c>
      <c r="D1125" s="296"/>
      <c r="E1125" s="296"/>
      <c r="F1125" s="296"/>
      <c r="G1125" s="296"/>
      <c r="H1125" s="296"/>
      <c r="I1125" s="296"/>
      <c r="J1125" s="845" t="s">
        <v>465</v>
      </c>
      <c r="K1125" s="845"/>
      <c r="L1125" s="845"/>
      <c r="M1125" s="845"/>
      <c r="N1125" s="845"/>
      <c r="O1125" s="845"/>
      <c r="P1125" s="296" t="s">
        <v>400</v>
      </c>
      <c r="Q1125" s="296"/>
      <c r="R1125" s="296"/>
      <c r="S1125" s="296"/>
      <c r="T1125" s="296"/>
      <c r="U1125" s="296"/>
      <c r="V1125" s="296"/>
      <c r="W1125" s="296"/>
      <c r="X1125" s="296"/>
      <c r="Y1125" s="296" t="s">
        <v>461</v>
      </c>
      <c r="Z1125" s="296"/>
      <c r="AA1125" s="296"/>
      <c r="AB1125" s="296"/>
      <c r="AC1125" s="845" t="s">
        <v>399</v>
      </c>
      <c r="AD1125" s="845"/>
      <c r="AE1125" s="845"/>
      <c r="AF1125" s="845"/>
      <c r="AG1125" s="845"/>
      <c r="AH1125" s="296" t="s">
        <v>416</v>
      </c>
      <c r="AI1125" s="296"/>
      <c r="AJ1125" s="296"/>
      <c r="AK1125" s="296"/>
      <c r="AL1125" s="296" t="s">
        <v>23</v>
      </c>
      <c r="AM1125" s="296"/>
      <c r="AN1125" s="296"/>
      <c r="AO1125" s="386"/>
      <c r="AP1125" s="845" t="s">
        <v>466</v>
      </c>
      <c r="AQ1125" s="845"/>
      <c r="AR1125" s="845"/>
      <c r="AS1125" s="845"/>
      <c r="AT1125" s="845"/>
      <c r="AU1125" s="845"/>
      <c r="AV1125" s="845"/>
      <c r="AW1125" s="845"/>
      <c r="AX1125" s="845"/>
    </row>
    <row r="1126" spans="1:50" ht="24" customHeight="1" x14ac:dyDescent="0.15">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6" t="s">
        <v>30</v>
      </c>
      <c r="D1158" s="296"/>
      <c r="E1158" s="296"/>
      <c r="F1158" s="296"/>
      <c r="G1158" s="296"/>
      <c r="H1158" s="296"/>
      <c r="I1158" s="296"/>
      <c r="J1158" s="845" t="s">
        <v>465</v>
      </c>
      <c r="K1158" s="845"/>
      <c r="L1158" s="845"/>
      <c r="M1158" s="845"/>
      <c r="N1158" s="845"/>
      <c r="O1158" s="845"/>
      <c r="P1158" s="296" t="s">
        <v>400</v>
      </c>
      <c r="Q1158" s="296"/>
      <c r="R1158" s="296"/>
      <c r="S1158" s="296"/>
      <c r="T1158" s="296"/>
      <c r="U1158" s="296"/>
      <c r="V1158" s="296"/>
      <c r="W1158" s="296"/>
      <c r="X1158" s="296"/>
      <c r="Y1158" s="296" t="s">
        <v>461</v>
      </c>
      <c r="Z1158" s="296"/>
      <c r="AA1158" s="296"/>
      <c r="AB1158" s="296"/>
      <c r="AC1158" s="845" t="s">
        <v>399</v>
      </c>
      <c r="AD1158" s="845"/>
      <c r="AE1158" s="845"/>
      <c r="AF1158" s="845"/>
      <c r="AG1158" s="845"/>
      <c r="AH1158" s="296" t="s">
        <v>416</v>
      </c>
      <c r="AI1158" s="296"/>
      <c r="AJ1158" s="296"/>
      <c r="AK1158" s="296"/>
      <c r="AL1158" s="296" t="s">
        <v>23</v>
      </c>
      <c r="AM1158" s="296"/>
      <c r="AN1158" s="296"/>
      <c r="AO1158" s="386"/>
      <c r="AP1158" s="845" t="s">
        <v>466</v>
      </c>
      <c r="AQ1158" s="845"/>
      <c r="AR1158" s="845"/>
      <c r="AS1158" s="845"/>
      <c r="AT1158" s="845"/>
      <c r="AU1158" s="845"/>
      <c r="AV1158" s="845"/>
      <c r="AW1158" s="845"/>
      <c r="AX1158" s="845"/>
    </row>
    <row r="1159" spans="1:50" ht="24" customHeight="1" x14ac:dyDescent="0.15">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6" t="s">
        <v>30</v>
      </c>
      <c r="D1191" s="296"/>
      <c r="E1191" s="296"/>
      <c r="F1191" s="296"/>
      <c r="G1191" s="296"/>
      <c r="H1191" s="296"/>
      <c r="I1191" s="296"/>
      <c r="J1191" s="845" t="s">
        <v>465</v>
      </c>
      <c r="K1191" s="845"/>
      <c r="L1191" s="845"/>
      <c r="M1191" s="845"/>
      <c r="N1191" s="845"/>
      <c r="O1191" s="845"/>
      <c r="P1191" s="296" t="s">
        <v>400</v>
      </c>
      <c r="Q1191" s="296"/>
      <c r="R1191" s="296"/>
      <c r="S1191" s="296"/>
      <c r="T1191" s="296"/>
      <c r="U1191" s="296"/>
      <c r="V1191" s="296"/>
      <c r="W1191" s="296"/>
      <c r="X1191" s="296"/>
      <c r="Y1191" s="296" t="s">
        <v>461</v>
      </c>
      <c r="Z1191" s="296"/>
      <c r="AA1191" s="296"/>
      <c r="AB1191" s="296"/>
      <c r="AC1191" s="845" t="s">
        <v>399</v>
      </c>
      <c r="AD1191" s="845"/>
      <c r="AE1191" s="845"/>
      <c r="AF1191" s="845"/>
      <c r="AG1191" s="845"/>
      <c r="AH1191" s="296" t="s">
        <v>416</v>
      </c>
      <c r="AI1191" s="296"/>
      <c r="AJ1191" s="296"/>
      <c r="AK1191" s="296"/>
      <c r="AL1191" s="296" t="s">
        <v>23</v>
      </c>
      <c r="AM1191" s="296"/>
      <c r="AN1191" s="296"/>
      <c r="AO1191" s="386"/>
      <c r="AP1191" s="845" t="s">
        <v>466</v>
      </c>
      <c r="AQ1191" s="845"/>
      <c r="AR1191" s="845"/>
      <c r="AS1191" s="845"/>
      <c r="AT1191" s="845"/>
      <c r="AU1191" s="845"/>
      <c r="AV1191" s="845"/>
      <c r="AW1191" s="845"/>
      <c r="AX1191" s="845"/>
    </row>
    <row r="1192" spans="1:50" ht="24" customHeight="1" x14ac:dyDescent="0.15">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6" t="s">
        <v>30</v>
      </c>
      <c r="D1224" s="296"/>
      <c r="E1224" s="296"/>
      <c r="F1224" s="296"/>
      <c r="G1224" s="296"/>
      <c r="H1224" s="296"/>
      <c r="I1224" s="296"/>
      <c r="J1224" s="845" t="s">
        <v>465</v>
      </c>
      <c r="K1224" s="845"/>
      <c r="L1224" s="845"/>
      <c r="M1224" s="845"/>
      <c r="N1224" s="845"/>
      <c r="O1224" s="845"/>
      <c r="P1224" s="296" t="s">
        <v>400</v>
      </c>
      <c r="Q1224" s="296"/>
      <c r="R1224" s="296"/>
      <c r="S1224" s="296"/>
      <c r="T1224" s="296"/>
      <c r="U1224" s="296"/>
      <c r="V1224" s="296"/>
      <c r="W1224" s="296"/>
      <c r="X1224" s="296"/>
      <c r="Y1224" s="296" t="s">
        <v>461</v>
      </c>
      <c r="Z1224" s="296"/>
      <c r="AA1224" s="296"/>
      <c r="AB1224" s="296"/>
      <c r="AC1224" s="845" t="s">
        <v>399</v>
      </c>
      <c r="AD1224" s="845"/>
      <c r="AE1224" s="845"/>
      <c r="AF1224" s="845"/>
      <c r="AG1224" s="845"/>
      <c r="AH1224" s="296" t="s">
        <v>416</v>
      </c>
      <c r="AI1224" s="296"/>
      <c r="AJ1224" s="296"/>
      <c r="AK1224" s="296"/>
      <c r="AL1224" s="296" t="s">
        <v>23</v>
      </c>
      <c r="AM1224" s="296"/>
      <c r="AN1224" s="296"/>
      <c r="AO1224" s="386"/>
      <c r="AP1224" s="845" t="s">
        <v>466</v>
      </c>
      <c r="AQ1224" s="845"/>
      <c r="AR1224" s="845"/>
      <c r="AS1224" s="845"/>
      <c r="AT1224" s="845"/>
      <c r="AU1224" s="845"/>
      <c r="AV1224" s="845"/>
      <c r="AW1224" s="845"/>
      <c r="AX1224" s="845"/>
    </row>
    <row r="1225" spans="1:50" ht="24" customHeight="1" x14ac:dyDescent="0.15">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6" t="s">
        <v>30</v>
      </c>
      <c r="D1257" s="296"/>
      <c r="E1257" s="296"/>
      <c r="F1257" s="296"/>
      <c r="G1257" s="296"/>
      <c r="H1257" s="296"/>
      <c r="I1257" s="296"/>
      <c r="J1257" s="845" t="s">
        <v>465</v>
      </c>
      <c r="K1257" s="845"/>
      <c r="L1257" s="845"/>
      <c r="M1257" s="845"/>
      <c r="N1257" s="845"/>
      <c r="O1257" s="845"/>
      <c r="P1257" s="296" t="s">
        <v>400</v>
      </c>
      <c r="Q1257" s="296"/>
      <c r="R1257" s="296"/>
      <c r="S1257" s="296"/>
      <c r="T1257" s="296"/>
      <c r="U1257" s="296"/>
      <c r="V1257" s="296"/>
      <c r="W1257" s="296"/>
      <c r="X1257" s="296"/>
      <c r="Y1257" s="296" t="s">
        <v>461</v>
      </c>
      <c r="Z1257" s="296"/>
      <c r="AA1257" s="296"/>
      <c r="AB1257" s="296"/>
      <c r="AC1257" s="845" t="s">
        <v>399</v>
      </c>
      <c r="AD1257" s="845"/>
      <c r="AE1257" s="845"/>
      <c r="AF1257" s="845"/>
      <c r="AG1257" s="845"/>
      <c r="AH1257" s="296" t="s">
        <v>416</v>
      </c>
      <c r="AI1257" s="296"/>
      <c r="AJ1257" s="296"/>
      <c r="AK1257" s="296"/>
      <c r="AL1257" s="296" t="s">
        <v>23</v>
      </c>
      <c r="AM1257" s="296"/>
      <c r="AN1257" s="296"/>
      <c r="AO1257" s="386"/>
      <c r="AP1257" s="845" t="s">
        <v>466</v>
      </c>
      <c r="AQ1257" s="845"/>
      <c r="AR1257" s="845"/>
      <c r="AS1257" s="845"/>
      <c r="AT1257" s="845"/>
      <c r="AU1257" s="845"/>
      <c r="AV1257" s="845"/>
      <c r="AW1257" s="845"/>
      <c r="AX1257" s="845"/>
    </row>
    <row r="1258" spans="1:50" ht="24" customHeight="1" x14ac:dyDescent="0.15">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6" t="s">
        <v>30</v>
      </c>
      <c r="D1290" s="296"/>
      <c r="E1290" s="296"/>
      <c r="F1290" s="296"/>
      <c r="G1290" s="296"/>
      <c r="H1290" s="296"/>
      <c r="I1290" s="296"/>
      <c r="J1290" s="845" t="s">
        <v>465</v>
      </c>
      <c r="K1290" s="845"/>
      <c r="L1290" s="845"/>
      <c r="M1290" s="845"/>
      <c r="N1290" s="845"/>
      <c r="O1290" s="845"/>
      <c r="P1290" s="296" t="s">
        <v>400</v>
      </c>
      <c r="Q1290" s="296"/>
      <c r="R1290" s="296"/>
      <c r="S1290" s="296"/>
      <c r="T1290" s="296"/>
      <c r="U1290" s="296"/>
      <c r="V1290" s="296"/>
      <c r="W1290" s="296"/>
      <c r="X1290" s="296"/>
      <c r="Y1290" s="296" t="s">
        <v>461</v>
      </c>
      <c r="Z1290" s="296"/>
      <c r="AA1290" s="296"/>
      <c r="AB1290" s="296"/>
      <c r="AC1290" s="845" t="s">
        <v>399</v>
      </c>
      <c r="AD1290" s="845"/>
      <c r="AE1290" s="845"/>
      <c r="AF1290" s="845"/>
      <c r="AG1290" s="845"/>
      <c r="AH1290" s="296" t="s">
        <v>416</v>
      </c>
      <c r="AI1290" s="296"/>
      <c r="AJ1290" s="296"/>
      <c r="AK1290" s="296"/>
      <c r="AL1290" s="296" t="s">
        <v>23</v>
      </c>
      <c r="AM1290" s="296"/>
      <c r="AN1290" s="296"/>
      <c r="AO1290" s="386"/>
      <c r="AP1290" s="845" t="s">
        <v>466</v>
      </c>
      <c r="AQ1290" s="845"/>
      <c r="AR1290" s="845"/>
      <c r="AS1290" s="845"/>
      <c r="AT1290" s="845"/>
      <c r="AU1290" s="845"/>
      <c r="AV1290" s="845"/>
      <c r="AW1290" s="845"/>
      <c r="AX1290" s="845"/>
    </row>
    <row r="1291" spans="1:50" ht="24" customHeight="1" x14ac:dyDescent="0.15">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2016-09-06T08:04:07Z</cp:lastPrinted>
  <dcterms:created xsi:type="dcterms:W3CDTF">2012-03-13T00:50:25Z</dcterms:created>
  <dcterms:modified xsi:type="dcterms:W3CDTF">2020-11-30T07:15:06Z</dcterms:modified>
</cp:coreProperties>
</file>