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20730" windowHeight="90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 r="P18" i="3"/>
  <c r="P20" i="3"/>
</calcChain>
</file>

<file path=xl/sharedStrings.xml><?xml version="1.0" encoding="utf-8"?>
<sst xmlns="http://schemas.openxmlformats.org/spreadsheetml/2006/main" count="1377" uniqueCount="571">
  <si>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</si>
  <si>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</si>
  <si>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</si>
  <si>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</si>
  <si>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</si>
  <si>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</si>
  <si>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</si>
  <si>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</si>
  <si>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</si>
  <si>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</si>
  <si>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</si>
  <si>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</si>
  <si>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</si>
  <si>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</si>
  <si>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</si>
  <si>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</si>
  <si>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</si>
  <si>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</si>
  <si>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</si>
  <si>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</si>
  <si>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</si>
  <si>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</si>
  <si>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</si>
  <si>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</si>
  <si>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</si>
  <si>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</si>
  <si>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</si>
  <si>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</si>
  <si>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</si>
  <si>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</si>
  <si>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</si>
  <si>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</si>
  <si>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</si>
  <si>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</si>
  <si>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</si>
  <si>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</si>
  <si>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</si>
  <si>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</si>
  <si>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</si>
  <si>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</si>
  <si>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</si>
  <si>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</si>
  <si>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</si>
  <si>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</si>
  <si>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</si>
  <si>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</si>
  <si>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</si>
  <si>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</si>
  <si>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</si>
  <si>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</si>
  <si>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</si>
  <si>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</si>
  <si>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</si>
  <si>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</si>
  <si>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</si>
  <si>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</si>
  <si>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</si>
  <si>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</si>
  <si>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</si>
  <si>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</si>
  <si>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</si>
  <si>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</si>
  <si>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</si>
  <si>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</si>
  <si>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</si>
  <si>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</si>
  <si>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</si>
  <si>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</si>
  <si>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</si>
  <si>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</si>
  <si>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</si>
  <si>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</si>
  <si>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</si>
  <si>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</si>
  <si>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</si>
  <si>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</si>
  <si>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</si>
  <si>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</si>
  <si>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</si>
  <si>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</si>
  <si>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</si>
  <si>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</si>
  <si>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</si>
  <si>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</si>
  <si>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</si>
  <si>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</si>
  <si>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</si>
  <si>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</si>
  <si>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</si>
  <si>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</si>
  <si>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</si>
  <si>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</si>
  <si>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</si>
  <si>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</si>
  <si>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</si>
  <si>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</si>
  <si>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</si>
  <si>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</si>
  <si>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</si>
  <si>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</si>
  <si>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</si>
  <si>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</si>
  <si>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</si>
  <si>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</si>
  <si>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</si>
  <si>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</si>
  <si>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</si>
  <si>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</si>
  <si>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</si>
  <si>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</si>
  <si>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</si>
  <si>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</si>
  <si>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</si>
  <si>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</si>
  <si>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</si>
  <si>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</si>
  <si>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</si>
  <si>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</si>
  <si>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</si>
  <si>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</si>
  <si>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</si>
  <si>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</si>
  <si>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</si>
  <si>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</si>
  <si>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</si>
  <si>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</si>
  <si>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</si>
  <si>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</si>
  <si>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</si>
  <si>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</si>
  <si>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</si>
  <si>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</si>
  <si>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</si>
  <si>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</si>
  <si>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</si>
  <si>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</si>
  <si>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</si>
  <si>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</si>
  <si>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</si>
  <si>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</si>
  <si>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</si>
  <si>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</si>
  <si>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</si>
  <si>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</si>
  <si>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</si>
  <si>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</si>
  <si>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</si>
  <si>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</si>
  <si>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</si>
  <si>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</si>
  <si>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</si>
  <si>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</si>
  <si>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</si>
  <si>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</si>
  <si>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</si>
  <si>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</si>
  <si>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</si>
  <si>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</si>
  <si>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</si>
  <si>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</si>
  <si>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</si>
  <si>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</si>
  <si>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</si>
  <si>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</si>
  <si>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</si>
  <si>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</si>
  <si>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</si>
  <si>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</si>
  <si>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</si>
  <si>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</si>
  <si>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</si>
  <si>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</si>
  <si>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</si>
  <si>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</si>
  <si>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</si>
  <si>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</si>
  <si>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</si>
  <si>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</si>
  <si>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</si>
  <si>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</si>
  <si>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</si>
  <si>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</si>
  <si>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</si>
  <si>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</si>
  <si>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</si>
  <si>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</si>
  <si>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</si>
  <si>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</si>
  <si>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</si>
  <si>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</si>
  <si>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</si>
  <si>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</si>
  <si>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</si>
  <si>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</si>
  <si>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</si>
  <si>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</si>
  <si>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</si>
  <si>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</si>
  <si>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</si>
  <si>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</si>
  <si>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</si>
  <si>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</si>
  <si>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</si>
  <si>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</si>
  <si>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</si>
  <si>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</si>
  <si>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</si>
  <si>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</si>
  <si>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</si>
  <si>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</si>
  <si>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</si>
  <si>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</si>
  <si>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</si>
  <si>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</si>
  <si>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</si>
  <si>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</si>
  <si>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</si>
  <si>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</si>
  <si>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</si>
  <si>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</si>
  <si>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</si>
  <si>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</si>
  <si>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</si>
  <si>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</si>
  <si>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</si>
  <si>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</si>
  <si>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</si>
  <si>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</si>
  <si>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</si>
  <si>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</si>
  <si>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</si>
  <si>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</si>
  <si>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</si>
  <si>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</si>
  <si>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</si>
  <si>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</si>
  <si>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</si>
  <si>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</si>
  <si>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</si>
  <si>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</si>
  <si>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</si>
  <si>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</si>
  <si>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</si>
  <si>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</si>
  <si>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</si>
  <si>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</si>
  <si>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</si>
  <si>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</si>
  <si>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</si>
  <si>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</si>
  <si>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</si>
  <si>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</si>
  <si>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</si>
  <si>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</si>
  <si>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</si>
  <si>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</si>
  <si>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</si>
  <si>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</si>
  <si>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</si>
  <si>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</si>
  <si>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</si>
  <si>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</si>
  <si>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</si>
  <si>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</si>
  <si>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</si>
  <si>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</si>
  <si>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</si>
  <si>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</si>
  <si>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</si>
  <si>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</si>
  <si>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</si>
  <si>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</si>
  <si>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</si>
  <si>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</si>
  <si>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</si>
  <si>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</si>
  <si>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</si>
  <si>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</si>
  <si>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</si>
  <si>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</si>
  <si>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</si>
  <si>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</si>
  <si>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</si>
  <si>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</si>
  <si>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</si>
  <si>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</si>
  <si>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</si>
  <si>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</si>
  <si>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</si>
  <si>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</si>
  <si>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</si>
  <si>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</si>
  <si>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</si>
  <si>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</si>
  <si>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</si>
  <si>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</si>
  <si>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</si>
  <si>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</si>
  <si>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</si>
  <si>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</si>
  <si>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</si>
  <si>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</si>
  <si>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</si>
  <si>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</si>
  <si>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</si>
  <si>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</si>
  <si>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</si>
  <si>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</si>
  <si>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</si>
  <si>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</si>
  <si>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</si>
  <si>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</si>
  <si>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</si>
  <si>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</si>
  <si>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</si>
  <si>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</si>
  <si>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</si>
  <si>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</si>
  <si>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</si>
  <si>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</si>
  <si>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</si>
  <si>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</si>
  <si>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</si>
  <si>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</si>
  <si>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</si>
  <si>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</si>
  <si>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</si>
  <si>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</si>
  <si>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</si>
  <si>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</si>
  <si>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</si>
  <si>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</si>
  <si>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</si>
  <si>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</si>
  <si>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</si>
  <si>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</si>
  <si>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</si>
  <si>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</si>
  <si>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</si>
  <si>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</si>
  <si>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</si>
  <si>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</si>
  <si>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</si>
  <si>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</si>
  <si>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</si>
  <si>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</si>
  <si>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</si>
  <si>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</si>
  <si>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</si>
  <si>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</si>
  <si>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</si>
  <si>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</si>
  <si>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</si>
  <si>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</si>
  <si>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</si>
  <si>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</si>
  <si>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</si>
  <si>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</si>
  <si>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</si>
  <si>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</si>
  <si>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</si>
  <si>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</si>
  <si>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</si>
  <si>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</si>
  <si>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</si>
  <si>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</si>
  <si>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</si>
  <si>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</si>
  <si>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</si>
  <si>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</si>
  <si>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</si>
  <si>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</si>
  <si>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</si>
  <si>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</si>
  <si>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</si>
  <si>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</si>
  <si>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</si>
  <si>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</si>
  <si>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</si>
  <si>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</si>
  <si>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</si>
  <si>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</si>
  <si>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</si>
  <si>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</si>
  <si>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</si>
  <si>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</si>
  <si>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</si>
  <si>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</si>
  <si>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</si>
  <si>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</si>
  <si>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</si>
  <si>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</si>
  <si>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</si>
  <si>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</si>
  <si>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</si>
  <si>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</si>
  <si>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</si>
  <si>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</si>
  <si>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</si>
  <si>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</si>
  <si>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</si>
  <si>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</si>
  <si>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</si>
  <si>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</si>
  <si>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</si>
  <si>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</si>
  <si>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</si>
  <si>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</si>
  <si>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</si>
  <si>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</si>
  <si>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</si>
  <si>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</si>
  <si>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</si>
  <si>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</si>
  <si>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</si>
  <si>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</si>
  <si>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</si>
  <si>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</si>
  <si>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</si>
  <si>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</si>
  <si>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</si>
  <si>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</si>
  <si>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</si>
  <si>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</si>
  <si>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</si>
  <si>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</si>
  <si>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</si>
  <si>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</si>
  <si>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</si>
  <si>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</si>
  <si>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</si>
  <si>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</si>
  <si>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</si>
  <si>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</si>
  <si>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</si>
  <si>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</si>
  <si>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</si>
  <si>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</si>
  <si>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</si>
  <si>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</si>
  <si>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</si>
  <si>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</si>
  <si>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</si>
  <si>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</si>
  <si>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</si>
  <si>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</si>
  <si>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</si>
  <si>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</si>
  <si>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</si>
  <si>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</si>
  <si>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</si>
  <si>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</si>
  <si>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</si>
  <si>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</si>
  <si>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</si>
  <si>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</si>
  <si>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</si>
  <si>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</si>
  <si>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</si>
  <si>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</si>
  <si>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</si>
  <si>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</si>
  <si>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</si>
  <si>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</si>
  <si>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</si>
  <si>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</si>
  <si>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</si>
  <si>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</si>
  <si>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</si>
  <si>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</si>
  <si>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国際文化ネットワークの構築及び文化多様性の保護・促進への対応</t>
    <phoneticPr fontId="5"/>
  </si>
  <si>
    <t>文化庁</t>
    <rPh sb="0" eb="3">
      <t>ブンカチョウ</t>
    </rPh>
    <phoneticPr fontId="5"/>
  </si>
  <si>
    <t>長官官房国際課</t>
    <rPh sb="0" eb="2">
      <t>チョウカン</t>
    </rPh>
    <rPh sb="2" eb="4">
      <t>カンボウ</t>
    </rPh>
    <rPh sb="4" eb="7">
      <t>コクサイカ</t>
    </rPh>
    <phoneticPr fontId="5"/>
  </si>
  <si>
    <t>課長　匂坂　克久</t>
    <rPh sb="0" eb="2">
      <t>カチョウ</t>
    </rPh>
    <rPh sb="3" eb="5">
      <t>サギサカ</t>
    </rPh>
    <rPh sb="6" eb="8">
      <t>カツヒサ</t>
    </rPh>
    <phoneticPr fontId="5"/>
  </si>
  <si>
    <t>○</t>
  </si>
  <si>
    <t>文化芸術振興基本法第15条</t>
    <rPh sb="0" eb="2">
      <t>ブンカ</t>
    </rPh>
    <rPh sb="2" eb="4">
      <t>ゲイジュツ</t>
    </rPh>
    <rPh sb="4" eb="6">
      <t>シンコウ</t>
    </rPh>
    <rPh sb="6" eb="9">
      <t>キホンホウ</t>
    </rPh>
    <rPh sb="9" eb="10">
      <t>ダイ</t>
    </rPh>
    <rPh sb="12" eb="13">
      <t>ジョウ</t>
    </rPh>
    <phoneticPr fontId="5"/>
  </si>
  <si>
    <t>12　文化による心豊かな社会の実現
12－3　日本文化の発信及び国際文化交流の推進</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</si>
  <si>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</si>
  <si>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</si>
  <si>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</si>
  <si>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</si>
  <si>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外国人招へい旅費</t>
    <rPh sb="0" eb="2">
      <t>ガイコク</t>
    </rPh>
    <rPh sb="2" eb="3">
      <t>ジン</t>
    </rPh>
    <rPh sb="3" eb="4">
      <t>ショウ</t>
    </rPh>
    <rPh sb="6" eb="8">
      <t>リョヒ</t>
    </rPh>
    <phoneticPr fontId="5"/>
  </si>
  <si>
    <t>文化人等派遣旅費</t>
    <rPh sb="0" eb="3">
      <t>ブンカジン</t>
    </rPh>
    <rPh sb="3" eb="4">
      <t>トウ</t>
    </rPh>
    <rPh sb="4" eb="6">
      <t>ハケン</t>
    </rPh>
    <rPh sb="6" eb="8">
      <t>リョヒ</t>
    </rPh>
    <phoneticPr fontId="5"/>
  </si>
  <si>
    <t>庁費</t>
    <rPh sb="0" eb="2">
      <t>チョウヒ</t>
    </rPh>
    <phoneticPr fontId="5"/>
  </si>
  <si>
    <t>招へい外国人滞在費</t>
    <rPh sb="0" eb="1">
      <t>ショウ</t>
    </rPh>
    <rPh sb="3" eb="5">
      <t>ガイコク</t>
    </rPh>
    <rPh sb="5" eb="6">
      <t>ジン</t>
    </rPh>
    <rPh sb="6" eb="9">
      <t>タイザイヒ</t>
    </rPh>
    <phoneticPr fontId="5"/>
  </si>
  <si>
    <r>
      <rPr>
        <sz val="11"/>
        <rFont val="ＭＳ Ｐゴシック"/>
        <family val="3"/>
        <charset val="128"/>
      </rPr>
      <t>0395</t>
    </r>
    <phoneticPr fontId="5"/>
  </si>
  <si>
    <r>
      <rPr>
        <sz val="11"/>
        <rFont val="ＭＳ Ｐゴシック"/>
        <family val="3"/>
        <charset val="128"/>
      </rPr>
      <t>0396</t>
    </r>
    <phoneticPr fontId="5"/>
  </si>
  <si>
    <r>
      <rPr>
        <sz val="11"/>
        <rFont val="ＭＳ Ｐゴシック"/>
        <family val="3"/>
        <charset val="128"/>
      </rPr>
      <t>0432</t>
    </r>
    <phoneticPr fontId="5"/>
  </si>
  <si>
    <r>
      <rPr>
        <sz val="11"/>
        <rFont val="ＭＳ Ｐゴシック"/>
        <family val="3"/>
        <charset val="128"/>
      </rPr>
      <t>0407</t>
    </r>
    <phoneticPr fontId="5"/>
  </si>
  <si>
    <r>
      <rPr>
        <sz val="11"/>
        <rFont val="ＭＳ Ｐゴシック"/>
        <family val="3"/>
        <charset val="128"/>
      </rPr>
      <t>0</t>
    </r>
    <r>
      <rPr>
        <sz val="11"/>
        <rFont val="ＭＳ Ｐゴシック"/>
        <family val="3"/>
        <charset val="128"/>
      </rPr>
      <t>485</t>
    </r>
    <phoneticPr fontId="5"/>
  </si>
  <si>
    <t>外国人芸術家・文化財専門家（個人Ａ）</t>
    <phoneticPr fontId="5"/>
  </si>
  <si>
    <t>外国人芸術家・文化財専門家（個人B）</t>
    <phoneticPr fontId="5"/>
  </si>
  <si>
    <t>外国人芸術家・文化財専門家（個人C）</t>
    <phoneticPr fontId="5"/>
  </si>
  <si>
    <t>外国人芸術家・文化財専門家（個人D）</t>
    <phoneticPr fontId="5"/>
  </si>
  <si>
    <t>外国人芸術家・文化財専門家（個人E）</t>
    <phoneticPr fontId="5"/>
  </si>
  <si>
    <t>外国人芸術家・文化財専門家（個人F）</t>
    <phoneticPr fontId="5"/>
  </si>
  <si>
    <t>外国人芸術家・文化財専門家（個人G）</t>
    <phoneticPr fontId="5"/>
  </si>
  <si>
    <t>外国人芸術家・文化財専門家（個人H）</t>
    <phoneticPr fontId="5"/>
  </si>
  <si>
    <t>外国人芸術家・文化財専門家（個人I）</t>
    <phoneticPr fontId="5"/>
  </si>
  <si>
    <t>外国人芸術家・文化財専門家（個人J）</t>
    <phoneticPr fontId="5"/>
  </si>
  <si>
    <t>講演、意見交換、視察等</t>
    <phoneticPr fontId="5"/>
  </si>
  <si>
    <t>交通費・滞在費</t>
    <rPh sb="0" eb="2">
      <t>コウツウ</t>
    </rPh>
    <rPh sb="2" eb="3">
      <t>ヒ</t>
    </rPh>
    <rPh sb="4" eb="7">
      <t>タイザイヒ</t>
    </rPh>
    <phoneticPr fontId="5"/>
  </si>
  <si>
    <t>B.外国人芸術家・文化財専門家（個人A）</t>
    <phoneticPr fontId="5"/>
  </si>
  <si>
    <t>A.文化庁国際文化交流担当官（個人A）</t>
    <rPh sb="7" eb="9">
      <t>ブンカ</t>
    </rPh>
    <rPh sb="15" eb="17">
      <t>コジン</t>
    </rPh>
    <phoneticPr fontId="5"/>
  </si>
  <si>
    <t>職員旅費</t>
    <rPh sb="0" eb="2">
      <t>ショクイン</t>
    </rPh>
    <rPh sb="2" eb="4">
      <t>リョヒ</t>
    </rPh>
    <phoneticPr fontId="5"/>
  </si>
  <si>
    <t>文化庁国際文化交流担当官（個人A）</t>
    <rPh sb="0" eb="3">
      <t>ブンカチョウ</t>
    </rPh>
    <rPh sb="3" eb="5">
      <t>コクサイ</t>
    </rPh>
    <rPh sb="5" eb="7">
      <t>ブンカ</t>
    </rPh>
    <rPh sb="7" eb="9">
      <t>コウリュウ</t>
    </rPh>
    <rPh sb="9" eb="11">
      <t>タントウ</t>
    </rPh>
    <rPh sb="11" eb="12">
      <t>カン</t>
    </rPh>
    <rPh sb="13" eb="15">
      <t>コジン</t>
    </rPh>
    <phoneticPr fontId="5"/>
  </si>
  <si>
    <t>民間有識者（個人B）</t>
    <rPh sb="0" eb="2">
      <t>ミンカン</t>
    </rPh>
    <rPh sb="2" eb="5">
      <t>ユウシキシャ</t>
    </rPh>
    <rPh sb="6" eb="8">
      <t>コジン</t>
    </rPh>
    <phoneticPr fontId="5"/>
  </si>
  <si>
    <t>文化庁国際文化交流担当官（個人C）</t>
    <rPh sb="0" eb="3">
      <t>ブンカチョウ</t>
    </rPh>
    <rPh sb="3" eb="5">
      <t>コクサイ</t>
    </rPh>
    <rPh sb="5" eb="7">
      <t>ブンカ</t>
    </rPh>
    <rPh sb="7" eb="9">
      <t>コウリュウ</t>
    </rPh>
    <rPh sb="9" eb="11">
      <t>タントウ</t>
    </rPh>
    <rPh sb="11" eb="12">
      <t>カン</t>
    </rPh>
    <rPh sb="13" eb="15">
      <t>コジン</t>
    </rPh>
    <phoneticPr fontId="5"/>
  </si>
  <si>
    <t>民間有識者（個人D）</t>
    <rPh sb="0" eb="2">
      <t>ミンカン</t>
    </rPh>
    <rPh sb="2" eb="5">
      <t>ユウシキシャ</t>
    </rPh>
    <rPh sb="6" eb="8">
      <t>コジン</t>
    </rPh>
    <phoneticPr fontId="5"/>
  </si>
  <si>
    <t>文化庁国際文化交流担当官（個人E）</t>
    <rPh sb="0" eb="3">
      <t>ブンカチョウ</t>
    </rPh>
    <rPh sb="3" eb="5">
      <t>コクサイ</t>
    </rPh>
    <rPh sb="5" eb="7">
      <t>ブンカ</t>
    </rPh>
    <rPh sb="7" eb="9">
      <t>コウリュウ</t>
    </rPh>
    <rPh sb="9" eb="11">
      <t>タントウ</t>
    </rPh>
    <rPh sb="11" eb="12">
      <t>カン</t>
    </rPh>
    <rPh sb="13" eb="15">
      <t>コジン</t>
    </rPh>
    <phoneticPr fontId="5"/>
  </si>
  <si>
    <t>文化庁国際文化交流担当官（個人F）</t>
    <rPh sb="0" eb="3">
      <t>ブンカチョウ</t>
    </rPh>
    <rPh sb="3" eb="5">
      <t>コクサイ</t>
    </rPh>
    <rPh sb="5" eb="7">
      <t>ブンカ</t>
    </rPh>
    <rPh sb="7" eb="9">
      <t>コウリュウ</t>
    </rPh>
    <rPh sb="9" eb="11">
      <t>タントウ</t>
    </rPh>
    <rPh sb="11" eb="12">
      <t>カン</t>
    </rPh>
    <rPh sb="13" eb="15">
      <t>コジン</t>
    </rPh>
    <phoneticPr fontId="5"/>
  </si>
  <si>
    <t>文化庁国際文化交流担当官（個人G）</t>
    <rPh sb="0" eb="3">
      <t>ブンカチョウ</t>
    </rPh>
    <rPh sb="3" eb="5">
      <t>コクサイ</t>
    </rPh>
    <rPh sb="5" eb="7">
      <t>ブンカ</t>
    </rPh>
    <rPh sb="7" eb="9">
      <t>コウリュウ</t>
    </rPh>
    <rPh sb="9" eb="11">
      <t>タントウ</t>
    </rPh>
    <rPh sb="11" eb="12">
      <t>カン</t>
    </rPh>
    <rPh sb="13" eb="15">
      <t>コジン</t>
    </rPh>
    <phoneticPr fontId="5"/>
  </si>
  <si>
    <t>文化庁国際文化交流担当官（個人H）</t>
    <rPh sb="0" eb="3">
      <t>ブンカチョウ</t>
    </rPh>
    <rPh sb="3" eb="5">
      <t>コクサイ</t>
    </rPh>
    <rPh sb="5" eb="7">
      <t>ブンカ</t>
    </rPh>
    <rPh sb="7" eb="9">
      <t>コウリュウ</t>
    </rPh>
    <rPh sb="9" eb="11">
      <t>タントウ</t>
    </rPh>
    <rPh sb="11" eb="12">
      <t>カン</t>
    </rPh>
    <rPh sb="13" eb="15">
      <t>コジン</t>
    </rPh>
    <phoneticPr fontId="5"/>
  </si>
  <si>
    <t>文化庁国際文化交流担当官（個人I）</t>
    <rPh sb="0" eb="3">
      <t>ブンカチョウ</t>
    </rPh>
    <rPh sb="3" eb="5">
      <t>コクサイ</t>
    </rPh>
    <rPh sb="5" eb="7">
      <t>ブンカ</t>
    </rPh>
    <rPh sb="7" eb="9">
      <t>コウリュウ</t>
    </rPh>
    <rPh sb="9" eb="11">
      <t>タントウ</t>
    </rPh>
    <rPh sb="11" eb="12">
      <t>カン</t>
    </rPh>
    <rPh sb="13" eb="15">
      <t>コジン</t>
    </rPh>
    <phoneticPr fontId="5"/>
  </si>
  <si>
    <t>文化庁国際文化交流担当官（個人J）</t>
    <rPh sb="0" eb="3">
      <t>ブンカチョウ</t>
    </rPh>
    <rPh sb="3" eb="5">
      <t>コクサイ</t>
    </rPh>
    <rPh sb="5" eb="7">
      <t>ブンカ</t>
    </rPh>
    <rPh sb="7" eb="9">
      <t>コウリュウ</t>
    </rPh>
    <rPh sb="9" eb="11">
      <t>タントウ</t>
    </rPh>
    <rPh sb="11" eb="12">
      <t>カン</t>
    </rPh>
    <rPh sb="13" eb="15">
      <t>コジン</t>
    </rPh>
    <phoneticPr fontId="5"/>
  </si>
  <si>
    <t>国際会議出席等</t>
    <rPh sb="0" eb="2">
      <t>コクサイ</t>
    </rPh>
    <rPh sb="2" eb="4">
      <t>カイギ</t>
    </rPh>
    <rPh sb="4" eb="6">
      <t>シュッセキ</t>
    </rPh>
    <rPh sb="6" eb="7">
      <t>トウ</t>
    </rPh>
    <phoneticPr fontId="5"/>
  </si>
  <si>
    <t>外国人招へい旅費</t>
    <rPh sb="0" eb="2">
      <t>ガイコク</t>
    </rPh>
    <rPh sb="2" eb="3">
      <t>ジン</t>
    </rPh>
    <rPh sb="3" eb="4">
      <t>ショウ</t>
    </rPh>
    <rPh sb="6" eb="8">
      <t>リョヒ</t>
    </rPh>
    <phoneticPr fontId="5"/>
  </si>
  <si>
    <t>招へい外国人滞在費</t>
    <rPh sb="0" eb="1">
      <t>ショウ</t>
    </rPh>
    <rPh sb="3" eb="5">
      <t>ガイコク</t>
    </rPh>
    <rPh sb="5" eb="6">
      <t>ジン</t>
    </rPh>
    <rPh sb="6" eb="9">
      <t>タイザイヒ</t>
    </rPh>
    <phoneticPr fontId="5"/>
  </si>
  <si>
    <t>交通費</t>
    <rPh sb="0" eb="2">
      <t>コウツウ</t>
    </rPh>
    <rPh sb="2" eb="3">
      <t>ヒ</t>
    </rPh>
    <phoneticPr fontId="5"/>
  </si>
  <si>
    <t>滞在費</t>
    <rPh sb="0" eb="3">
      <t>タイザイヒ</t>
    </rPh>
    <phoneticPr fontId="5"/>
  </si>
  <si>
    <t>文化芸術の振興に関する基本的な方針（第4次基本方針）
（平成27年5月22日閣議決定）</t>
    <phoneticPr fontId="5"/>
  </si>
  <si>
    <t>　我が国の文化政策上、意義の深い国際会議に参画するとともに、諸外国の優れた芸術家・文化財専門家を日本に招へいして知見を得ることによって、我が国の文化振興と国際文化交流の推進を図る。</t>
    <rPh sb="1" eb="2">
      <t>ワ</t>
    </rPh>
    <rPh sb="3" eb="4">
      <t>クニ</t>
    </rPh>
    <rPh sb="5" eb="7">
      <t>ブンカ</t>
    </rPh>
    <rPh sb="7" eb="9">
      <t>セイサク</t>
    </rPh>
    <rPh sb="9" eb="10">
      <t>ジョウ</t>
    </rPh>
    <rPh sb="11" eb="13">
      <t>イギ</t>
    </rPh>
    <rPh sb="14" eb="15">
      <t>フカ</t>
    </rPh>
    <rPh sb="16" eb="18">
      <t>コクサイ</t>
    </rPh>
    <rPh sb="21" eb="23">
      <t>サンカク</t>
    </rPh>
    <rPh sb="30" eb="33">
      <t>ショガイコク</t>
    </rPh>
    <rPh sb="48" eb="50">
      <t>ニホン</t>
    </rPh>
    <rPh sb="56" eb="58">
      <t>チケン</t>
    </rPh>
    <rPh sb="59" eb="60">
      <t>エ</t>
    </rPh>
    <rPh sb="77" eb="79">
      <t>コクサイ</t>
    </rPh>
    <rPh sb="79" eb="81">
      <t>ブンカ</t>
    </rPh>
    <rPh sb="81" eb="83">
      <t>コウリュウ</t>
    </rPh>
    <rPh sb="84" eb="86">
      <t>スイシン</t>
    </rPh>
    <rPh sb="87" eb="88">
      <t>ハカ</t>
    </rPh>
    <phoneticPr fontId="5"/>
  </si>
  <si>
    <t>百万円</t>
    <rPh sb="0" eb="3">
      <t>ヒャクマンエン</t>
    </rPh>
    <phoneticPr fontId="5"/>
  </si>
  <si>
    <t>百万円/人</t>
    <rPh sb="0" eb="1">
      <t>ヒャク</t>
    </rPh>
    <rPh sb="1" eb="3">
      <t>マンエン</t>
    </rPh>
    <rPh sb="4" eb="5">
      <t>ニン</t>
    </rPh>
    <phoneticPr fontId="5"/>
  </si>
  <si>
    <t>百万円/人</t>
    <rPh sb="0" eb="3">
      <t>ヒャクマンエン</t>
    </rPh>
    <rPh sb="4" eb="5">
      <t>ニン</t>
    </rPh>
    <phoneticPr fontId="5"/>
  </si>
  <si>
    <t>6/7</t>
    <phoneticPr fontId="5"/>
  </si>
  <si>
    <t>8/17</t>
    <phoneticPr fontId="5"/>
  </si>
  <si>
    <t>②執行額／招へい者数</t>
    <rPh sb="1" eb="3">
      <t>シッコウ</t>
    </rPh>
    <rPh sb="3" eb="4">
      <t>ガク</t>
    </rPh>
    <rPh sb="5" eb="6">
      <t>ショウ</t>
    </rPh>
    <rPh sb="8" eb="9">
      <t>シャ</t>
    </rPh>
    <rPh sb="9" eb="10">
      <t>スウ</t>
    </rPh>
    <phoneticPr fontId="5"/>
  </si>
  <si>
    <t>9/12</t>
    <phoneticPr fontId="5"/>
  </si>
  <si>
    <t>7/5</t>
    <phoneticPr fontId="5"/>
  </si>
  <si>
    <t>12/24</t>
    <phoneticPr fontId="5"/>
  </si>
  <si>
    <t>10/16</t>
    <phoneticPr fontId="5"/>
  </si>
  <si>
    <t>-</t>
    <phoneticPr fontId="5"/>
  </si>
  <si>
    <t>②招へい者数</t>
    <rPh sb="1" eb="2">
      <t>ショウ</t>
    </rPh>
    <rPh sb="4" eb="5">
      <t>シャ</t>
    </rPh>
    <rPh sb="5" eb="6">
      <t>スウ</t>
    </rPh>
    <phoneticPr fontId="5"/>
  </si>
  <si>
    <t>①国際会議への参加等
　各国の文化政策担当機関や国際機関等が開催する国際会議に文化庁国際交流担当官等を派遣するほか、ハイレベルの行政官を交えた諸外国の文化政策担当機関等との意見交換・交流を実施する。
②外国人芸術家・文化財専門家招へい
　諸外国より芸術・文化に優れた業績を残し指導的立場にある芸術家・文化財専門家を招へいし、我が国関係者との意見交換、共同制作及び共同研究等の諸活動を行う機会を設定する。</t>
    <rPh sb="1" eb="3">
      <t>コクサイ</t>
    </rPh>
    <rPh sb="3" eb="5">
      <t>カイギ</t>
    </rPh>
    <rPh sb="7" eb="9">
      <t>サンカ</t>
    </rPh>
    <rPh sb="9" eb="10">
      <t>トウ</t>
    </rPh>
    <rPh sb="49" eb="50">
      <t>トウ</t>
    </rPh>
    <rPh sb="101" eb="103">
      <t>ガイコク</t>
    </rPh>
    <rPh sb="103" eb="104">
      <t>ジン</t>
    </rPh>
    <rPh sb="104" eb="107">
      <t>ゲイジュツカ</t>
    </rPh>
    <rPh sb="108" eb="114">
      <t>ブンカザイセンモンカ</t>
    </rPh>
    <rPh sb="114" eb="115">
      <t>ショウ</t>
    </rPh>
    <rPh sb="146" eb="148">
      <t>ゲイジュツ</t>
    </rPh>
    <rPh sb="148" eb="149">
      <t>カ</t>
    </rPh>
    <rPh sb="150" eb="153">
      <t>ブンカザイ</t>
    </rPh>
    <rPh sb="153" eb="155">
      <t>センモン</t>
    </rPh>
    <rPh sb="155" eb="156">
      <t>カ</t>
    </rPh>
    <phoneticPr fontId="5"/>
  </si>
  <si>
    <t>回</t>
    <rPh sb="0" eb="1">
      <t>カイ</t>
    </rPh>
    <phoneticPr fontId="5"/>
  </si>
  <si>
    <t>-</t>
    <phoneticPr fontId="5"/>
  </si>
  <si>
    <t>-</t>
    <phoneticPr fontId="5"/>
  </si>
  <si>
    <t>-</t>
    <phoneticPr fontId="5"/>
  </si>
  <si>
    <t>人</t>
    <rPh sb="0" eb="1">
      <t>ニン</t>
    </rPh>
    <phoneticPr fontId="5"/>
  </si>
  <si>
    <t>回</t>
    <rPh sb="0" eb="1">
      <t>カイ</t>
    </rPh>
    <phoneticPr fontId="5"/>
  </si>
  <si>
    <t>-</t>
    <phoneticPr fontId="5"/>
  </si>
  <si>
    <t>-</t>
    <phoneticPr fontId="5"/>
  </si>
  <si>
    <t>-</t>
    <phoneticPr fontId="5"/>
  </si>
  <si>
    <t>国</t>
    <rPh sb="0" eb="1">
      <t>クニ</t>
    </rPh>
    <phoneticPr fontId="5"/>
  </si>
  <si>
    <t>①政策的意義・波及効果の高い国際会議等へ参加する</t>
    <rPh sb="1" eb="4">
      <t>セイサクテキ</t>
    </rPh>
    <rPh sb="4" eb="6">
      <t>イギ</t>
    </rPh>
    <rPh sb="7" eb="9">
      <t>ハキュウ</t>
    </rPh>
    <rPh sb="9" eb="11">
      <t>コウカ</t>
    </rPh>
    <rPh sb="12" eb="13">
      <t>タカ</t>
    </rPh>
    <rPh sb="14" eb="16">
      <t>コクサイ</t>
    </rPh>
    <rPh sb="16" eb="18">
      <t>カイギ</t>
    </rPh>
    <rPh sb="18" eb="19">
      <t>トウ</t>
    </rPh>
    <rPh sb="20" eb="22">
      <t>サンカ</t>
    </rPh>
    <phoneticPr fontId="5"/>
  </si>
  <si>
    <t>②被招へい者が滞在中に積極的に活動を行う（目標値は招へい人数×滞在日数で算出）</t>
    <rPh sb="1" eb="2">
      <t>ヒ</t>
    </rPh>
    <rPh sb="2" eb="3">
      <t>ショウ</t>
    </rPh>
    <rPh sb="5" eb="6">
      <t>シャ</t>
    </rPh>
    <rPh sb="7" eb="9">
      <t>タイザイ</t>
    </rPh>
    <rPh sb="9" eb="10">
      <t>チュウ</t>
    </rPh>
    <rPh sb="11" eb="14">
      <t>セッキョクテキ</t>
    </rPh>
    <rPh sb="15" eb="17">
      <t>カツドウ</t>
    </rPh>
    <rPh sb="18" eb="19">
      <t>オコナ</t>
    </rPh>
    <rPh sb="21" eb="24">
      <t>モクヒョウチ</t>
    </rPh>
    <rPh sb="25" eb="26">
      <t>ショウ</t>
    </rPh>
    <rPh sb="28" eb="30">
      <t>ニンズウ</t>
    </rPh>
    <rPh sb="31" eb="33">
      <t>タイザイ</t>
    </rPh>
    <rPh sb="33" eb="35">
      <t>ニッスウ</t>
    </rPh>
    <rPh sb="36" eb="38">
      <t>サンシュツ</t>
    </rPh>
    <phoneticPr fontId="5"/>
  </si>
  <si>
    <t>‐</t>
  </si>
  <si>
    <t>国際会議等は文化政策上の意義の深いものを選定している。また、被招へい者は事業実施要項に要件を定めたハイレベルに限定した上で、関係機関等のニーズを踏まえて選定している。</t>
    <rPh sb="0" eb="2">
      <t>コクサイ</t>
    </rPh>
    <rPh sb="2" eb="4">
      <t>カイギ</t>
    </rPh>
    <rPh sb="4" eb="5">
      <t>トウ</t>
    </rPh>
    <rPh sb="6" eb="8">
      <t>ブンカ</t>
    </rPh>
    <rPh sb="8" eb="10">
      <t>セイサク</t>
    </rPh>
    <rPh sb="10" eb="11">
      <t>ジョウ</t>
    </rPh>
    <rPh sb="12" eb="14">
      <t>イギ</t>
    </rPh>
    <rPh sb="15" eb="16">
      <t>フカ</t>
    </rPh>
    <rPh sb="20" eb="22">
      <t>センテイ</t>
    </rPh>
    <rPh sb="30" eb="31">
      <t>ヒ</t>
    </rPh>
    <rPh sb="31" eb="32">
      <t>ショウ</t>
    </rPh>
    <rPh sb="34" eb="35">
      <t>シャ</t>
    </rPh>
    <rPh sb="36" eb="38">
      <t>ジギョウ</t>
    </rPh>
    <rPh sb="38" eb="40">
      <t>ジッシ</t>
    </rPh>
    <rPh sb="40" eb="42">
      <t>ヨウコウ</t>
    </rPh>
    <rPh sb="43" eb="45">
      <t>ヨウケン</t>
    </rPh>
    <rPh sb="46" eb="47">
      <t>サダ</t>
    </rPh>
    <rPh sb="55" eb="57">
      <t>ゲンテイ</t>
    </rPh>
    <rPh sb="59" eb="60">
      <t>ウエ</t>
    </rPh>
    <rPh sb="62" eb="64">
      <t>カンケイ</t>
    </rPh>
    <rPh sb="64" eb="66">
      <t>キカン</t>
    </rPh>
    <rPh sb="66" eb="67">
      <t>トウ</t>
    </rPh>
    <rPh sb="72" eb="73">
      <t>フ</t>
    </rPh>
    <rPh sb="76" eb="78">
      <t>センテイ</t>
    </rPh>
    <phoneticPr fontId="5"/>
  </si>
  <si>
    <t>旅費法等を踏まえた適切な水準となっている。</t>
    <rPh sb="0" eb="2">
      <t>リョヒ</t>
    </rPh>
    <rPh sb="2" eb="3">
      <t>ホウ</t>
    </rPh>
    <rPh sb="3" eb="4">
      <t>トウ</t>
    </rPh>
    <rPh sb="5" eb="6">
      <t>フ</t>
    </rPh>
    <rPh sb="9" eb="11">
      <t>テキセツ</t>
    </rPh>
    <rPh sb="12" eb="14">
      <t>スイジュン</t>
    </rPh>
    <phoneticPr fontId="5"/>
  </si>
  <si>
    <t>国際会議等への参加、人物の招へいに必要な費目・使途に限定されている。事業実施に必要な費用の直接執行である。</t>
    <rPh sb="0" eb="2">
      <t>コクサイ</t>
    </rPh>
    <rPh sb="2" eb="4">
      <t>カイギ</t>
    </rPh>
    <rPh sb="4" eb="5">
      <t>トウ</t>
    </rPh>
    <rPh sb="7" eb="9">
      <t>サンカ</t>
    </rPh>
    <rPh sb="10" eb="12">
      <t>ジンブツ</t>
    </rPh>
    <rPh sb="13" eb="14">
      <t>ショウ</t>
    </rPh>
    <rPh sb="17" eb="19">
      <t>ヒツヨウ</t>
    </rPh>
    <rPh sb="20" eb="22">
      <t>ヒモク</t>
    </rPh>
    <rPh sb="23" eb="25">
      <t>シト</t>
    </rPh>
    <rPh sb="26" eb="28">
      <t>ゲンテイ</t>
    </rPh>
    <rPh sb="34" eb="36">
      <t>ジギョウ</t>
    </rPh>
    <rPh sb="36" eb="38">
      <t>ジッシ</t>
    </rPh>
    <rPh sb="39" eb="41">
      <t>ヒツヨウ</t>
    </rPh>
    <rPh sb="42" eb="44">
      <t>ヒヨウ</t>
    </rPh>
    <rPh sb="45" eb="47">
      <t>チョクセツ</t>
    </rPh>
    <rPh sb="47" eb="49">
      <t>シッコウ</t>
    </rPh>
    <phoneticPr fontId="5"/>
  </si>
  <si>
    <t>民間有識者を派遣する予定であった国際会議が延期となったことから、それに伴い不用が発生した。</t>
    <rPh sb="0" eb="2">
      <t>ミンカン</t>
    </rPh>
    <rPh sb="2" eb="5">
      <t>ユウシキシャ</t>
    </rPh>
    <rPh sb="6" eb="8">
      <t>ハケン</t>
    </rPh>
    <rPh sb="10" eb="12">
      <t>ヨテイ</t>
    </rPh>
    <rPh sb="16" eb="18">
      <t>コクサイ</t>
    </rPh>
    <rPh sb="18" eb="20">
      <t>カイギ</t>
    </rPh>
    <rPh sb="21" eb="23">
      <t>エンキ</t>
    </rPh>
    <rPh sb="35" eb="36">
      <t>トモナ</t>
    </rPh>
    <rPh sb="37" eb="39">
      <t>フヨウ</t>
    </rPh>
    <rPh sb="40" eb="42">
      <t>ハッセイ</t>
    </rPh>
    <phoneticPr fontId="5"/>
  </si>
  <si>
    <t>各年度によって参加を要する国際会議に変更が生じることにあわせて、予算内容の見直しを行いつつ、効率的な予算執行に努めている。</t>
    <rPh sb="0" eb="3">
      <t>カクネンド</t>
    </rPh>
    <rPh sb="7" eb="9">
      <t>サンカ</t>
    </rPh>
    <rPh sb="10" eb="11">
      <t>ヨウ</t>
    </rPh>
    <rPh sb="13" eb="15">
      <t>コクサイ</t>
    </rPh>
    <rPh sb="15" eb="17">
      <t>カイギ</t>
    </rPh>
    <rPh sb="18" eb="20">
      <t>ヘンコウ</t>
    </rPh>
    <rPh sb="21" eb="22">
      <t>ショウ</t>
    </rPh>
    <rPh sb="32" eb="34">
      <t>ヨサン</t>
    </rPh>
    <rPh sb="34" eb="36">
      <t>ナイヨウ</t>
    </rPh>
    <rPh sb="37" eb="39">
      <t>ミナオ</t>
    </rPh>
    <rPh sb="41" eb="42">
      <t>オコナ</t>
    </rPh>
    <rPh sb="46" eb="49">
      <t>コウリツテキ</t>
    </rPh>
    <rPh sb="50" eb="52">
      <t>ヨサン</t>
    </rPh>
    <rPh sb="52" eb="54">
      <t>シッコウ</t>
    </rPh>
    <rPh sb="55" eb="56">
      <t>ツト</t>
    </rPh>
    <phoneticPr fontId="5"/>
  </si>
  <si>
    <t>概ね見込みに見合った実績である。</t>
    <rPh sb="0" eb="1">
      <t>オオム</t>
    </rPh>
    <rPh sb="2" eb="4">
      <t>ミコ</t>
    </rPh>
    <rPh sb="6" eb="8">
      <t>ミア</t>
    </rPh>
    <rPh sb="10" eb="12">
      <t>ジッセキ</t>
    </rPh>
    <phoneticPr fontId="5"/>
  </si>
  <si>
    <t>国として対応が求められる政府レベルでの国際会議等への参加、外国人芸術家・文化財専門家の招へいを行う事業である。</t>
    <rPh sb="0" eb="1">
      <t>クニ</t>
    </rPh>
    <rPh sb="4" eb="6">
      <t>タイオウ</t>
    </rPh>
    <rPh sb="7" eb="8">
      <t>モト</t>
    </rPh>
    <rPh sb="12" eb="14">
      <t>セイフ</t>
    </rPh>
    <rPh sb="19" eb="21">
      <t>コクサイ</t>
    </rPh>
    <rPh sb="21" eb="23">
      <t>カイギ</t>
    </rPh>
    <rPh sb="23" eb="24">
      <t>トウ</t>
    </rPh>
    <rPh sb="26" eb="28">
      <t>サンカ</t>
    </rPh>
    <rPh sb="43" eb="44">
      <t>ショウ</t>
    </rPh>
    <rPh sb="47" eb="48">
      <t>オコナ</t>
    </rPh>
    <rPh sb="49" eb="51">
      <t>ジギョウ</t>
    </rPh>
    <phoneticPr fontId="5"/>
  </si>
  <si>
    <t>諸外国との国際文化交流を推進していく上で、国際会議等への参加や外国人芸術家・文化財専門家の招へいは優先度の高い事業である。</t>
    <rPh sb="0" eb="3">
      <t>ショガイコク</t>
    </rPh>
    <rPh sb="5" eb="7">
      <t>コクサイ</t>
    </rPh>
    <rPh sb="7" eb="9">
      <t>ブンカ</t>
    </rPh>
    <rPh sb="9" eb="11">
      <t>コウリュウ</t>
    </rPh>
    <rPh sb="12" eb="14">
      <t>スイシン</t>
    </rPh>
    <rPh sb="18" eb="19">
      <t>ウエ</t>
    </rPh>
    <rPh sb="21" eb="23">
      <t>コクサイ</t>
    </rPh>
    <rPh sb="23" eb="25">
      <t>カイギ</t>
    </rPh>
    <rPh sb="25" eb="26">
      <t>トウ</t>
    </rPh>
    <rPh sb="28" eb="30">
      <t>サンカ</t>
    </rPh>
    <rPh sb="45" eb="46">
      <t>ショウ</t>
    </rPh>
    <rPh sb="49" eb="52">
      <t>ユウセンド</t>
    </rPh>
    <rPh sb="53" eb="54">
      <t>タカ</t>
    </rPh>
    <rPh sb="55" eb="57">
      <t>ジギョウ</t>
    </rPh>
    <phoneticPr fontId="5"/>
  </si>
  <si>
    <t>国際会議等への参加、外国人芸術家・文化財専門家の招へいとに区分して目標値を設定し、実績は目標に見合ったものとなっている。</t>
    <rPh sb="4" eb="5">
      <t>トウ</t>
    </rPh>
    <rPh sb="7" eb="9">
      <t>サンカ</t>
    </rPh>
    <rPh sb="24" eb="25">
      <t>ショウ</t>
    </rPh>
    <rPh sb="29" eb="31">
      <t>クブン</t>
    </rPh>
    <rPh sb="33" eb="36">
      <t>モクヒョウチ</t>
    </rPh>
    <rPh sb="37" eb="39">
      <t>セッテイ</t>
    </rPh>
    <rPh sb="41" eb="43">
      <t>ジッセキ</t>
    </rPh>
    <rPh sb="44" eb="46">
      <t>モクヒョウ</t>
    </rPh>
    <rPh sb="47" eb="49">
      <t>ミア</t>
    </rPh>
    <phoneticPr fontId="5"/>
  </si>
  <si>
    <t>文化政策上の意義に基づいて事業を実施するものであり、事業実施の必要性は高く、資金投入の合理性を確保している。また、国庫支出の在り方についても、旅費法等に基づいて適切に支出するほか、被招へい者には報告書を提出させ、招へい事業が計画通りに実施されたかどうかを確認するとともに、航空券の半券等の証ひょう関係書類の提出を求め、その内容の照合を行うことで適正性を担保している。</t>
    <rPh sb="0" eb="2">
      <t>ブンカ</t>
    </rPh>
    <rPh sb="2" eb="5">
      <t>セイサクジョウ</t>
    </rPh>
    <rPh sb="6" eb="8">
      <t>イギ</t>
    </rPh>
    <rPh sb="9" eb="10">
      <t>モト</t>
    </rPh>
    <rPh sb="13" eb="15">
      <t>ジギョウ</t>
    </rPh>
    <rPh sb="16" eb="18">
      <t>ジッシ</t>
    </rPh>
    <rPh sb="62" eb="63">
      <t>ア</t>
    </rPh>
    <rPh sb="71" eb="73">
      <t>リョヒ</t>
    </rPh>
    <rPh sb="73" eb="74">
      <t>ホウ</t>
    </rPh>
    <rPh sb="74" eb="75">
      <t>トウ</t>
    </rPh>
    <rPh sb="76" eb="77">
      <t>モト</t>
    </rPh>
    <rPh sb="80" eb="82">
      <t>テキセツ</t>
    </rPh>
    <rPh sb="83" eb="85">
      <t>シシュツ</t>
    </rPh>
    <rPh sb="90" eb="91">
      <t>ヒ</t>
    </rPh>
    <rPh sb="164" eb="166">
      <t>ショウゴウ</t>
    </rPh>
    <phoneticPr fontId="5"/>
  </si>
  <si>
    <t>引き続き、文化政策上の意義にかんがみ、中長期的な視点から日本と諸外国のネットワーク構築に資するよう、事業を効率的かつ効果的に実施するよう努める。</t>
    <rPh sb="53" eb="56">
      <t>コウリツテキ</t>
    </rPh>
    <rPh sb="58" eb="61">
      <t>コウカテキ</t>
    </rPh>
    <rPh sb="62" eb="64">
      <t>ジッシ</t>
    </rPh>
    <rPh sb="68" eb="69">
      <t>ツト</t>
    </rPh>
    <phoneticPr fontId="5"/>
  </si>
  <si>
    <t>本事業は、国際情勢や社会状況を踏まえた文化政策上の意義に基づいて、必要な国際会議等への参加、外国人芸術家・文化財専門家招へいを行うものである。</t>
    <rPh sb="0" eb="1">
      <t>ホン</t>
    </rPh>
    <rPh sb="1" eb="3">
      <t>ジギョウ</t>
    </rPh>
    <rPh sb="5" eb="7">
      <t>コクサイ</t>
    </rPh>
    <rPh sb="7" eb="9">
      <t>ジョウセイ</t>
    </rPh>
    <rPh sb="10" eb="12">
      <t>シャカイ</t>
    </rPh>
    <rPh sb="12" eb="14">
      <t>ジョウキョウ</t>
    </rPh>
    <rPh sb="15" eb="16">
      <t>フ</t>
    </rPh>
    <rPh sb="19" eb="21">
      <t>ブンカ</t>
    </rPh>
    <rPh sb="21" eb="23">
      <t>セイサク</t>
    </rPh>
    <rPh sb="23" eb="24">
      <t>ジョウ</t>
    </rPh>
    <rPh sb="25" eb="27">
      <t>イギ</t>
    </rPh>
    <rPh sb="28" eb="29">
      <t>モト</t>
    </rPh>
    <rPh sb="33" eb="35">
      <t>ヒツヨウ</t>
    </rPh>
    <rPh sb="36" eb="38">
      <t>コクサイ</t>
    </rPh>
    <rPh sb="38" eb="40">
      <t>カイギ</t>
    </rPh>
    <rPh sb="40" eb="41">
      <t>トウ</t>
    </rPh>
    <rPh sb="43" eb="45">
      <t>サンカ</t>
    </rPh>
    <rPh sb="46" eb="49">
      <t>ガイコクジン</t>
    </rPh>
    <rPh sb="49" eb="52">
      <t>ゲイジュツカ</t>
    </rPh>
    <rPh sb="53" eb="56">
      <t>ブンカザイ</t>
    </rPh>
    <rPh sb="56" eb="59">
      <t>センモンカ</t>
    </rPh>
    <rPh sb="59" eb="60">
      <t>ショウ</t>
    </rPh>
    <rPh sb="63" eb="64">
      <t>オコナ</t>
    </rPh>
    <phoneticPr fontId="5"/>
  </si>
  <si>
    <t>-</t>
    <phoneticPr fontId="5"/>
  </si>
  <si>
    <t>-</t>
    <phoneticPr fontId="5"/>
  </si>
  <si>
    <t>・外国旅費の積算単価の見直し等による。
・表示単位未満四捨五入の関係で積み上げ合計とは一致しない。</t>
    <phoneticPr fontId="5"/>
  </si>
  <si>
    <t>①参加する国際会議等の回数
（27年度から新たに指標を設定したため、24・25年度の数値は設定していない。）</t>
    <rPh sb="1" eb="3">
      <t>サンカ</t>
    </rPh>
    <rPh sb="5" eb="7">
      <t>コクサイ</t>
    </rPh>
    <rPh sb="7" eb="9">
      <t>カイギ</t>
    </rPh>
    <rPh sb="9" eb="10">
      <t>トウ</t>
    </rPh>
    <rPh sb="11" eb="12">
      <t>カイ</t>
    </rPh>
    <rPh sb="12" eb="13">
      <t>スウ</t>
    </rPh>
    <phoneticPr fontId="5"/>
  </si>
  <si>
    <t>参加する国際会議等において意見交換等を行う国数（のべ参加国数）
（27年度から新たに指標を設定したため、24・25年度の数値は設定していない。）</t>
    <rPh sb="22" eb="23">
      <t>スウ</t>
    </rPh>
    <rPh sb="26" eb="28">
      <t>サンカ</t>
    </rPh>
    <rPh sb="28" eb="29">
      <t>クニ</t>
    </rPh>
    <rPh sb="29" eb="30">
      <t>カンスウ</t>
    </rPh>
    <rPh sb="42" eb="44">
      <t>シヒョウ</t>
    </rPh>
    <rPh sb="60" eb="62">
      <t>スウチ</t>
    </rPh>
    <phoneticPr fontId="5"/>
  </si>
  <si>
    <t>①執行額／出張者数
（27年度から新たに指標を設定したため、24・25年度の数値は設定していない。）</t>
    <rPh sb="1" eb="3">
      <t>シッコウ</t>
    </rPh>
    <rPh sb="3" eb="4">
      <t>ガク</t>
    </rPh>
    <rPh sb="5" eb="7">
      <t>シュッチョウ</t>
    </rPh>
    <rPh sb="7" eb="8">
      <t>シャ</t>
    </rPh>
    <rPh sb="8" eb="9">
      <t>スウ</t>
    </rPh>
    <phoneticPr fontId="5"/>
  </si>
  <si>
    <t>活動回数（27年度から新たに指標を設定したため、24・25年度の数値は設定していない。）</t>
    <rPh sb="0" eb="2">
      <t>カツドウ</t>
    </rPh>
    <rPh sb="2" eb="4">
      <t>カイスウ</t>
    </rPh>
    <phoneticPr fontId="5"/>
  </si>
  <si>
    <t>１．事業評価の観点　：　この事業は、国際文化交流を推進することを目的に、諸外国の優れた芸術家等の招へい及び国際会議へ参加・開催等を実施するものであり、予算執行上の観点から検証を行った。
２．所　　　　　見　：　本事業は事業目的は明確であるが、平成２５年度及び平成２６年度の予算執行率が８０％未満となっている点を踏まえ、予算執行の実績を適切に概算要求に反映すべきである。</t>
    <rPh sb="75" eb="77">
      <t>ヨサン</t>
    </rPh>
    <rPh sb="77" eb="79">
      <t>シッコウ</t>
    </rPh>
    <rPh sb="79" eb="80">
      <t>ジョウ</t>
    </rPh>
    <rPh sb="122" eb="124">
      <t>ヘイセイ</t>
    </rPh>
    <rPh sb="126" eb="128">
      <t>ネンド</t>
    </rPh>
    <rPh sb="128" eb="129">
      <t>オヨ</t>
    </rPh>
    <rPh sb="130" eb="132">
      <t>ヘイセイ</t>
    </rPh>
    <rPh sb="134" eb="136">
      <t>ネンド</t>
    </rPh>
    <rPh sb="137" eb="139">
      <t>ヨサン</t>
    </rPh>
    <rPh sb="139" eb="142">
      <t>シッコウリツ</t>
    </rPh>
    <rPh sb="146" eb="148">
      <t>ミマン</t>
    </rPh>
    <rPh sb="154" eb="155">
      <t>テン</t>
    </rPh>
    <rPh sb="156" eb="157">
      <t>フ</t>
    </rPh>
    <rPh sb="160" eb="162">
      <t>ヨサン</t>
    </rPh>
    <rPh sb="162" eb="164">
      <t>シッコウ</t>
    </rPh>
    <rPh sb="165" eb="167">
      <t>ジッセキ</t>
    </rPh>
    <rPh sb="168" eb="170">
      <t>テキセツ</t>
    </rPh>
    <rPh sb="171" eb="173">
      <t>ガイサン</t>
    </rPh>
    <rPh sb="173" eb="175">
      <t>ヨウキュウ</t>
    </rPh>
    <rPh sb="176" eb="178">
      <t>ハンエイ</t>
    </rPh>
    <phoneticPr fontId="5"/>
  </si>
  <si>
    <t>縮減</t>
  </si>
  <si>
    <t>執行実績を踏まえ、外国旅費の積算単価の見直し等により、要求額に▲1.6百万円反映した。</t>
    <rPh sb="0" eb="2">
      <t>シッコウ</t>
    </rPh>
    <rPh sb="2" eb="4">
      <t>ジッセキ</t>
    </rPh>
    <rPh sb="5" eb="6">
      <t>フ</t>
    </rPh>
    <rPh sb="9" eb="11">
      <t>ガイコク</t>
    </rPh>
    <rPh sb="11" eb="13">
      <t>リョヒ</t>
    </rPh>
    <rPh sb="14" eb="16">
      <t>セキサン</t>
    </rPh>
    <rPh sb="16" eb="18">
      <t>タンカ</t>
    </rPh>
    <rPh sb="19" eb="21">
      <t>ミナオ</t>
    </rPh>
    <rPh sb="22" eb="23">
      <t>トウ</t>
    </rPh>
    <rPh sb="27" eb="30">
      <t>ヨウキュウガク</t>
    </rPh>
    <rPh sb="35" eb="38">
      <t>ヒャクマンエン</t>
    </rPh>
    <rPh sb="38" eb="40">
      <t>ハンエイ</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</si>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</sst>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56"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left" vertical="center" wrapText="1"/>
      <protection locked="0"/>
    </xf>
    <xf numFmtId="0" fontId="3" fillId="0" borderId="9" xfId="4" applyFont="1" applyBorder="1" applyAlignment="1" applyProtection="1">
      <alignment horizontal="left" vertical="center" wrapText="1"/>
      <protection locked="0"/>
    </xf>
    <xf numFmtId="0" fontId="3" fillId="0" borderId="10" xfId="4"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57150</xdr:colOff>
          <xdr:row>227</xdr:row>
          <xdr:rowOff>104775</xdr:rowOff>
        </xdr:from>
        <xdr:to>
          <xdr:col>44</xdr:col>
          <xdr:colOff>190500</xdr:colOff>
          <xdr:row>228</xdr:row>
          <xdr:rowOff>47624</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18</xdr:col>
      <xdr:colOff>17638</xdr:colOff>
      <xdr:row>142</xdr:row>
      <xdr:rowOff>165289</xdr:rowOff>
    </xdr:from>
    <xdr:to>
      <xdr:col>27</xdr:col>
      <xdr:colOff>175367</xdr:colOff>
      <xdr:row>143</xdr:row>
      <xdr:rowOff>246529</xdr:rowOff>
    </xdr:to>
    <xdr:cxnSp macro="">
      <xdr:nvCxnSpPr>
        <xdr:cNvPr id="1039" name="カギ線コネクタ 1038"/>
        <xdr:cNvCxnSpPr>
          <a:stCxn id="26" idx="2"/>
          <a:endCxn id="28" idx="0"/>
        </xdr:cNvCxnSpPr>
      </xdr:nvCxnSpPr>
      <xdr:spPr>
        <a:xfrm rot="5400000">
          <a:off x="4420574" y="33290853"/>
          <a:ext cx="428622" cy="197308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175367</xdr:colOff>
      <xdr:row>142</xdr:row>
      <xdr:rowOff>165289</xdr:rowOff>
    </xdr:from>
    <xdr:to>
      <xdr:col>38</xdr:col>
      <xdr:colOff>16804</xdr:colOff>
      <xdr:row>143</xdr:row>
      <xdr:rowOff>257735</xdr:rowOff>
    </xdr:to>
    <xdr:cxnSp macro="">
      <xdr:nvCxnSpPr>
        <xdr:cNvPr id="1041" name="カギ線コネクタ 1040"/>
        <xdr:cNvCxnSpPr>
          <a:stCxn id="26" idx="2"/>
          <a:endCxn id="29" idx="0"/>
        </xdr:cNvCxnSpPr>
      </xdr:nvCxnSpPr>
      <xdr:spPr>
        <a:xfrm rot="16200000" flipH="1">
          <a:off x="6431613" y="33252896"/>
          <a:ext cx="439828" cy="206020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8282</xdr:colOff>
      <xdr:row>146</xdr:row>
      <xdr:rowOff>24848</xdr:rowOff>
    </xdr:from>
    <xdr:to>
      <xdr:col>24</xdr:col>
      <xdr:colOff>190500</xdr:colOff>
      <xdr:row>151</xdr:row>
      <xdr:rowOff>22412</xdr:rowOff>
    </xdr:to>
    <xdr:sp macro="" textlink="">
      <xdr:nvSpPr>
        <xdr:cNvPr id="1042" name="大かっこ 1041"/>
        <xdr:cNvSpPr/>
      </xdr:nvSpPr>
      <xdr:spPr>
        <a:xfrm>
          <a:off x="2227047" y="37396466"/>
          <a:ext cx="2804394" cy="1734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200"/>
            <a:t>各国の文化政策担当機関や国際機関等が開催する国際会議に文化庁国際文化交流担当官等を派遣するほか、ハイレベルの行政官を交えた諸外国の文化政策担当機関等との意見交換・交流を実施。</a:t>
          </a:r>
        </a:p>
      </xdr:txBody>
    </xdr:sp>
    <xdr:clientData/>
  </xdr:twoCellAnchor>
  <xdr:twoCellAnchor>
    <xdr:from>
      <xdr:col>31</xdr:col>
      <xdr:colOff>8264</xdr:colOff>
      <xdr:row>146</xdr:row>
      <xdr:rowOff>470</xdr:rowOff>
    </xdr:from>
    <xdr:to>
      <xdr:col>45</xdr:col>
      <xdr:colOff>11206</xdr:colOff>
      <xdr:row>151</xdr:row>
      <xdr:rowOff>11206</xdr:rowOff>
    </xdr:to>
    <xdr:sp macro="" textlink="">
      <xdr:nvSpPr>
        <xdr:cNvPr id="52" name="大かっこ 51"/>
        <xdr:cNvSpPr/>
      </xdr:nvSpPr>
      <xdr:spPr>
        <a:xfrm>
          <a:off x="6261146" y="37372088"/>
          <a:ext cx="2826825" cy="1747647"/>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mn-lt"/>
              <a:ea typeface="+mn-ea"/>
              <a:cs typeface="+mn-cs"/>
            </a:rPr>
            <a:t>諸外国より芸術・文化に優れた業績を残し指導的立場にある者を招聘し、我が国関係者との意見交換、共同制作及び共同研究等の諸活動を行う機会を設定。</a:t>
          </a:r>
        </a:p>
      </xdr:txBody>
    </xdr:sp>
    <xdr:clientData/>
  </xdr:twoCellAnchor>
  <xdr:twoCellAnchor>
    <xdr:from>
      <xdr:col>18</xdr:col>
      <xdr:colOff>5604</xdr:colOff>
      <xdr:row>150</xdr:row>
      <xdr:rowOff>354724</xdr:rowOff>
    </xdr:from>
    <xdr:to>
      <xdr:col>18</xdr:col>
      <xdr:colOff>6569</xdr:colOff>
      <xdr:row>151</xdr:row>
      <xdr:rowOff>302565</xdr:rowOff>
    </xdr:to>
    <xdr:cxnSp macro="">
      <xdr:nvCxnSpPr>
        <xdr:cNvPr id="60" name="直線矢印コネクタ 59"/>
        <xdr:cNvCxnSpPr>
          <a:endCxn id="1049" idx="0"/>
        </xdr:cNvCxnSpPr>
      </xdr:nvCxnSpPr>
      <xdr:spPr>
        <a:xfrm flipH="1">
          <a:off x="3552845" y="39157603"/>
          <a:ext cx="965" cy="30256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11206</xdr:colOff>
      <xdr:row>151</xdr:row>
      <xdr:rowOff>302565</xdr:rowOff>
    </xdr:from>
    <xdr:to>
      <xdr:col>25</xdr:col>
      <xdr:colOff>0</xdr:colOff>
      <xdr:row>154</xdr:row>
      <xdr:rowOff>324974</xdr:rowOff>
    </xdr:to>
    <xdr:sp macro="" textlink="">
      <xdr:nvSpPr>
        <xdr:cNvPr id="1049" name="テキスト ボックス 1048"/>
        <xdr:cNvSpPr txBox="1"/>
      </xdr:nvSpPr>
      <xdr:spPr>
        <a:xfrm>
          <a:off x="2229971" y="35769183"/>
          <a:ext cx="2812676" cy="106455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mn-ea"/>
              <a:ea typeface="+mn-ea"/>
            </a:rPr>
            <a:t>A.</a:t>
          </a:r>
          <a:r>
            <a:rPr kumimoji="1" lang="ja-JP" altLang="en-US" sz="1200">
              <a:latin typeface="+mn-ea"/>
              <a:ea typeface="+mn-ea"/>
            </a:rPr>
            <a:t>文化庁国際文化交流担当官等</a:t>
          </a:r>
          <a:endParaRPr kumimoji="1" lang="en-US" altLang="ja-JP" sz="1200">
            <a:latin typeface="+mn-ea"/>
            <a:ea typeface="+mn-ea"/>
          </a:endParaRPr>
        </a:p>
        <a:p>
          <a:pPr algn="ctr"/>
          <a:r>
            <a:rPr kumimoji="1" lang="ja-JP" altLang="en-US" sz="1200">
              <a:latin typeface="+mn-ea"/>
              <a:ea typeface="+mn-ea"/>
            </a:rPr>
            <a:t>（全</a:t>
          </a:r>
          <a:r>
            <a:rPr kumimoji="1" lang="en-US" altLang="ja-JP" sz="1200">
              <a:latin typeface="+mn-ea"/>
              <a:ea typeface="+mn-ea"/>
            </a:rPr>
            <a:t>16</a:t>
          </a:r>
          <a:r>
            <a:rPr kumimoji="1" lang="ja-JP" altLang="en-US" sz="1200">
              <a:latin typeface="+mn-ea"/>
              <a:ea typeface="+mn-ea"/>
            </a:rPr>
            <a:t>名（個人））</a:t>
          </a:r>
        </a:p>
        <a:p>
          <a:pPr algn="ctr"/>
          <a:r>
            <a:rPr kumimoji="1" lang="en-US" altLang="ja-JP" sz="1200">
              <a:latin typeface="+mn-ea"/>
              <a:ea typeface="+mn-ea"/>
            </a:rPr>
            <a:t>10</a:t>
          </a:r>
          <a:r>
            <a:rPr kumimoji="1" lang="ja-JP" altLang="en-US" sz="1200">
              <a:latin typeface="+mn-ea"/>
              <a:ea typeface="+mn-ea"/>
            </a:rPr>
            <a:t>百万円</a:t>
          </a:r>
        </a:p>
      </xdr:txBody>
    </xdr:sp>
    <xdr:clientData/>
  </xdr:twoCellAnchor>
  <xdr:twoCellAnchor>
    <xdr:from>
      <xdr:col>9</xdr:col>
      <xdr:colOff>168075</xdr:colOff>
      <xdr:row>151</xdr:row>
      <xdr:rowOff>11209</xdr:rowOff>
    </xdr:from>
    <xdr:to>
      <xdr:col>14</xdr:col>
      <xdr:colOff>179282</xdr:colOff>
      <xdr:row>152</xdr:row>
      <xdr:rowOff>4</xdr:rowOff>
    </xdr:to>
    <xdr:sp macro="" textlink="">
      <xdr:nvSpPr>
        <xdr:cNvPr id="61" name="テキスト ボックス 60"/>
        <xdr:cNvSpPr txBox="1"/>
      </xdr:nvSpPr>
      <xdr:spPr>
        <a:xfrm>
          <a:off x="1983428" y="39119738"/>
          <a:ext cx="1019736" cy="336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支出</a:t>
          </a:r>
          <a:r>
            <a:rPr kumimoji="1" lang="en-US" altLang="ja-JP" sz="1200"/>
            <a:t>】</a:t>
          </a:r>
          <a:endParaRPr kumimoji="1" lang="ja-JP" altLang="en-US" sz="1200"/>
        </a:p>
      </xdr:txBody>
    </xdr:sp>
    <xdr:clientData/>
  </xdr:twoCellAnchor>
  <xdr:twoCellAnchor>
    <xdr:from>
      <xdr:col>11</xdr:col>
      <xdr:colOff>11207</xdr:colOff>
      <xdr:row>154</xdr:row>
      <xdr:rowOff>336182</xdr:rowOff>
    </xdr:from>
    <xdr:to>
      <xdr:col>24</xdr:col>
      <xdr:colOff>190500</xdr:colOff>
      <xdr:row>157</xdr:row>
      <xdr:rowOff>336175</xdr:rowOff>
    </xdr:to>
    <xdr:sp macro="" textlink="">
      <xdr:nvSpPr>
        <xdr:cNvPr id="62" name="大かっこ 61"/>
        <xdr:cNvSpPr/>
      </xdr:nvSpPr>
      <xdr:spPr>
        <a:xfrm>
          <a:off x="2229972" y="40486858"/>
          <a:ext cx="2801469" cy="1042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文化庁国際文化交流担当官や民間有識者の国際会議への参加に係る旅費等を支出。</a:t>
          </a:r>
        </a:p>
      </xdr:txBody>
    </xdr:sp>
    <xdr:clientData/>
  </xdr:twoCellAnchor>
  <xdr:twoCellAnchor>
    <xdr:from>
      <xdr:col>38</xdr:col>
      <xdr:colOff>0</xdr:colOff>
      <xdr:row>151</xdr:row>
      <xdr:rowOff>22412</xdr:rowOff>
    </xdr:from>
    <xdr:to>
      <xdr:col>38</xdr:col>
      <xdr:colOff>5596</xdr:colOff>
      <xdr:row>151</xdr:row>
      <xdr:rowOff>336172</xdr:rowOff>
    </xdr:to>
    <xdr:cxnSp macro="">
      <xdr:nvCxnSpPr>
        <xdr:cNvPr id="96" name="直線矢印コネクタ 95"/>
        <xdr:cNvCxnSpPr>
          <a:endCxn id="97" idx="0"/>
        </xdr:cNvCxnSpPr>
      </xdr:nvCxnSpPr>
      <xdr:spPr>
        <a:xfrm>
          <a:off x="7664824" y="39130941"/>
          <a:ext cx="5596" cy="31376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31</xdr:col>
      <xdr:colOff>11200</xdr:colOff>
      <xdr:row>151</xdr:row>
      <xdr:rowOff>336172</xdr:rowOff>
    </xdr:from>
    <xdr:to>
      <xdr:col>44</xdr:col>
      <xdr:colOff>201699</xdr:colOff>
      <xdr:row>155</xdr:row>
      <xdr:rowOff>11199</xdr:rowOff>
    </xdr:to>
    <xdr:sp macro="" textlink="">
      <xdr:nvSpPr>
        <xdr:cNvPr id="97" name="テキスト ボックス 96"/>
        <xdr:cNvSpPr txBox="1"/>
      </xdr:nvSpPr>
      <xdr:spPr>
        <a:xfrm>
          <a:off x="6264082" y="35802790"/>
          <a:ext cx="2812676" cy="1064556"/>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mn-ea"/>
              <a:ea typeface="+mn-ea"/>
              <a:cs typeface="+mn-cs"/>
            </a:rPr>
            <a:t>B.</a:t>
          </a:r>
          <a:r>
            <a:rPr kumimoji="1" lang="ja-JP" altLang="en-US" sz="1200" b="0" i="0" u="none" strike="noStrike" kern="0" cap="none" spc="0" normalizeH="0" baseline="0" noProof="0" smtClean="0">
              <a:ln>
                <a:noFill/>
              </a:ln>
              <a:solidFill>
                <a:sysClr val="windowText" lastClr="000000"/>
              </a:solidFill>
              <a:effectLst/>
              <a:uLnTx/>
              <a:uFillTx/>
              <a:latin typeface="+mn-ea"/>
              <a:ea typeface="+mn-ea"/>
              <a:cs typeface="+mn-cs"/>
            </a:rPr>
            <a:t>外国人芸術家・文化財専門家</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mn-ea"/>
              <a:ea typeface="+mn-ea"/>
              <a:cs typeface="+mn-cs"/>
            </a:rPr>
            <a:t>（全</a:t>
          </a:r>
          <a:r>
            <a:rPr kumimoji="1" lang="en-US" altLang="ja-JP" sz="1200" b="0" i="0" u="none" strike="noStrike" kern="0" cap="none" spc="0" normalizeH="0" baseline="0" noProof="0" smtClean="0">
              <a:ln>
                <a:noFill/>
              </a:ln>
              <a:solidFill>
                <a:sysClr val="windowText" lastClr="000000"/>
              </a:solidFill>
              <a:effectLst/>
              <a:uLnTx/>
              <a:uFillTx/>
              <a:latin typeface="+mn-ea"/>
              <a:ea typeface="+mn-ea"/>
              <a:cs typeface="+mn-cs"/>
            </a:rPr>
            <a:t>12</a:t>
          </a:r>
          <a:r>
            <a:rPr kumimoji="1" lang="ja-JP" altLang="en-US" sz="1200" b="0" i="0" u="none" strike="noStrike" kern="0" cap="none" spc="0" normalizeH="0" baseline="0" noProof="0" smtClean="0">
              <a:ln>
                <a:noFill/>
              </a:ln>
              <a:solidFill>
                <a:sysClr val="windowText" lastClr="000000"/>
              </a:solidFill>
              <a:effectLst/>
              <a:uLnTx/>
              <a:uFillTx/>
              <a:latin typeface="+mn-ea"/>
              <a:ea typeface="+mn-ea"/>
              <a:cs typeface="+mn-cs"/>
            </a:rPr>
            <a:t>名（個人））</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mn-ea"/>
              <a:ea typeface="+mn-ea"/>
              <a:cs typeface="+mn-cs"/>
            </a:rPr>
            <a:t>9</a:t>
          </a:r>
          <a:r>
            <a:rPr kumimoji="1" lang="ja-JP" altLang="en-US" sz="1200" b="0" i="0" u="none" strike="noStrike" kern="0" cap="none" spc="0" normalizeH="0" baseline="0" noProof="0" smtClean="0">
              <a:ln>
                <a:noFill/>
              </a:ln>
              <a:solidFill>
                <a:sysClr val="windowText" lastClr="000000"/>
              </a:solidFill>
              <a:effectLst/>
              <a:uLnTx/>
              <a:uFillTx/>
              <a:latin typeface="+mn-ea"/>
              <a:ea typeface="+mn-ea"/>
              <a:cs typeface="+mn-cs"/>
            </a:rPr>
            <a:t>百万円</a:t>
          </a:r>
        </a:p>
      </xdr:txBody>
    </xdr:sp>
    <xdr:clientData/>
  </xdr:twoCellAnchor>
  <xdr:twoCellAnchor>
    <xdr:from>
      <xdr:col>29</xdr:col>
      <xdr:colOff>190480</xdr:colOff>
      <xdr:row>151</xdr:row>
      <xdr:rowOff>44816</xdr:rowOff>
    </xdr:from>
    <xdr:to>
      <xdr:col>34</xdr:col>
      <xdr:colOff>201687</xdr:colOff>
      <xdr:row>152</xdr:row>
      <xdr:rowOff>33611</xdr:rowOff>
    </xdr:to>
    <xdr:sp macro="" textlink="">
      <xdr:nvSpPr>
        <xdr:cNvPr id="98" name="テキスト ボックス 97"/>
        <xdr:cNvSpPr txBox="1"/>
      </xdr:nvSpPr>
      <xdr:spPr>
        <a:xfrm>
          <a:off x="6039951" y="39153345"/>
          <a:ext cx="1019736" cy="336178"/>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支出</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11201</xdr:colOff>
      <xdr:row>155</xdr:row>
      <xdr:rowOff>22408</xdr:rowOff>
    </xdr:from>
    <xdr:to>
      <xdr:col>44</xdr:col>
      <xdr:colOff>190500</xdr:colOff>
      <xdr:row>158</xdr:row>
      <xdr:rowOff>0</xdr:rowOff>
    </xdr:to>
    <xdr:sp macro="" textlink="">
      <xdr:nvSpPr>
        <xdr:cNvPr id="99" name="大かっこ 98"/>
        <xdr:cNvSpPr/>
      </xdr:nvSpPr>
      <xdr:spPr>
        <a:xfrm>
          <a:off x="6264083" y="40520467"/>
          <a:ext cx="2801476" cy="101973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mn-lt"/>
              <a:ea typeface="+mn-ea"/>
              <a:cs typeface="+mn-cs"/>
            </a:rPr>
            <a:t>外国人芸術家・文化財専門家の招へいの係る旅費等を支出。</a:t>
          </a:r>
        </a:p>
      </xdr:txBody>
    </xdr:sp>
    <xdr:clientData/>
  </xdr:twoCellAnchor>
  <xdr:twoCellAnchor editAs="absolute">
    <xdr:from>
      <xdr:col>23</xdr:col>
      <xdr:colOff>190495</xdr:colOff>
      <xdr:row>140</xdr:row>
      <xdr:rowOff>179297</xdr:rowOff>
    </xdr:from>
    <xdr:to>
      <xdr:col>31</xdr:col>
      <xdr:colOff>160239</xdr:colOff>
      <xdr:row>142</xdr:row>
      <xdr:rowOff>165289</xdr:rowOff>
    </xdr:to>
    <xdr:sp macro="" textlink="">
      <xdr:nvSpPr>
        <xdr:cNvPr id="26" name="Rectangle 4"/>
        <xdr:cNvSpPr>
          <a:spLocks noChangeArrowheads="1"/>
        </xdr:cNvSpPr>
      </xdr:nvSpPr>
      <xdr:spPr bwMode="auto">
        <a:xfrm>
          <a:off x="4829730" y="33382326"/>
          <a:ext cx="1583391" cy="680757"/>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20</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editAs="absolute">
    <xdr:from>
      <xdr:col>11</xdr:col>
      <xdr:colOff>22400</xdr:colOff>
      <xdr:row>143</xdr:row>
      <xdr:rowOff>246529</xdr:rowOff>
    </xdr:from>
    <xdr:to>
      <xdr:col>25</xdr:col>
      <xdr:colOff>12875</xdr:colOff>
      <xdr:row>144</xdr:row>
      <xdr:rowOff>260536</xdr:rowOff>
    </xdr:to>
    <xdr:sp macro="" textlink="">
      <xdr:nvSpPr>
        <xdr:cNvPr id="28" name="Rectangle 4"/>
        <xdr:cNvSpPr>
          <a:spLocks noChangeArrowheads="1"/>
        </xdr:cNvSpPr>
      </xdr:nvSpPr>
      <xdr:spPr bwMode="auto">
        <a:xfrm>
          <a:off x="2241165" y="34491705"/>
          <a:ext cx="2814357" cy="361390"/>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①国際会議への参加等</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endParaRPr>
        </a:p>
      </xdr:txBody>
    </xdr:sp>
    <xdr:clientData/>
  </xdr:twoCellAnchor>
  <xdr:twoCellAnchor editAs="absolute">
    <xdr:from>
      <xdr:col>30</xdr:col>
      <xdr:colOff>168080</xdr:colOff>
      <xdr:row>143</xdr:row>
      <xdr:rowOff>257735</xdr:rowOff>
    </xdr:from>
    <xdr:to>
      <xdr:col>45</xdr:col>
      <xdr:colOff>67234</xdr:colOff>
      <xdr:row>144</xdr:row>
      <xdr:rowOff>248211</xdr:rowOff>
    </xdr:to>
    <xdr:sp macro="" textlink="">
      <xdr:nvSpPr>
        <xdr:cNvPr id="29" name="Rectangle 4"/>
        <xdr:cNvSpPr>
          <a:spLocks noChangeArrowheads="1"/>
        </xdr:cNvSpPr>
      </xdr:nvSpPr>
      <xdr:spPr bwMode="auto">
        <a:xfrm>
          <a:off x="6219256" y="34502911"/>
          <a:ext cx="2924743" cy="337859"/>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②外国人芸術家・文化財専門家招へい</a:t>
          </a:r>
        </a:p>
      </xdr:txBody>
    </xdr:sp>
    <xdr:clientData/>
  </xdr:twoCellAnchor>
  <xdr:twoCellAnchor editAs="absolute">
    <xdr:from>
      <xdr:col>32</xdr:col>
      <xdr:colOff>123256</xdr:colOff>
      <xdr:row>140</xdr:row>
      <xdr:rowOff>268942</xdr:rowOff>
    </xdr:from>
    <xdr:to>
      <xdr:col>49</xdr:col>
      <xdr:colOff>291347</xdr:colOff>
      <xdr:row>142</xdr:row>
      <xdr:rowOff>145674</xdr:rowOff>
    </xdr:to>
    <xdr:sp macro="" textlink="">
      <xdr:nvSpPr>
        <xdr:cNvPr id="30" name="テキスト ボックス 29"/>
        <xdr:cNvSpPr txBox="1"/>
      </xdr:nvSpPr>
      <xdr:spPr>
        <a:xfrm>
          <a:off x="6577844" y="33471971"/>
          <a:ext cx="3597091" cy="571497"/>
        </a:xfrm>
        <a:prstGeom prst="rect">
          <a:avLst/>
        </a:prstGeom>
        <a:no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庁費は消耗品の購入等であり、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件百万</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以上の支出はない。</a:t>
          </a:r>
        </a:p>
      </xdr:txBody>
    </xdr:sp>
    <xdr:clientData/>
  </xdr:twoCellAnchor>
  <xdr:twoCellAnchor editAs="absolute">
    <xdr:from>
      <xdr:col>33</xdr:col>
      <xdr:colOff>44818</xdr:colOff>
      <xdr:row>139</xdr:row>
      <xdr:rowOff>224118</xdr:rowOff>
    </xdr:from>
    <xdr:to>
      <xdr:col>46</xdr:col>
      <xdr:colOff>153514</xdr:colOff>
      <xdr:row>140</xdr:row>
      <xdr:rowOff>155201</xdr:rowOff>
    </xdr:to>
    <xdr:sp macro="" textlink="">
      <xdr:nvSpPr>
        <xdr:cNvPr id="32" name="テキスト ボックス 31"/>
        <xdr:cNvSpPr txBox="1"/>
      </xdr:nvSpPr>
      <xdr:spPr>
        <a:xfrm>
          <a:off x="6701112" y="33079765"/>
          <a:ext cx="2730873" cy="278465"/>
        </a:xfrm>
        <a:prstGeom prst="rect">
          <a:avLst/>
        </a:prstGeom>
        <a:noFill/>
        <a:ln w="9525" cmpd="sng">
          <a:noFill/>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庁費</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を含む。</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dr:col>40</xdr:col>
          <xdr:colOff>19050</xdr:colOff>
          <xdr:row>45</xdr:row>
          <xdr:rowOff>28575</xdr:rowOff>
        </xdr:from>
        <xdr:to>
          <xdr:col>46</xdr:col>
          <xdr:colOff>152400</xdr:colOff>
          <xdr:row>46</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6" t="s">
        <v>463</v>
      </c>
      <c r="AR2" s="106"/>
      <c r="AS2" s="68" t="str">
        <f>IF(OR(AQ2="　", AQ2=""), "", "-")</f>
        <v/>
      </c>
      <c r="AT2" s="107">
        <v>392</v>
      </c>
      <c r="AU2" s="107"/>
      <c r="AV2" s="69" t="str">
        <f>IF(AW2="", "", "-")</f>
        <v/>
      </c>
      <c r="AW2" s="111"/>
      <c r="AX2" s="111"/>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469</v>
      </c>
      <c r="AK3" s="303"/>
      <c r="AL3" s="303"/>
      <c r="AM3" s="303"/>
      <c r="AN3" s="303"/>
      <c r="AO3" s="303"/>
      <c r="AP3" s="303"/>
      <c r="AQ3" s="303"/>
      <c r="AR3" s="303"/>
      <c r="AS3" s="303"/>
      <c r="AT3" s="303"/>
      <c r="AU3" s="303"/>
      <c r="AV3" s="303"/>
      <c r="AW3" s="303"/>
      <c r="AX3" s="36" t="s">
        <v>91</v>
      </c>
    </row>
    <row r="4" spans="1:50" ht="24.75" customHeight="1" x14ac:dyDescent="0.15">
      <c r="A4" s="522" t="s">
        <v>30</v>
      </c>
      <c r="B4" s="523"/>
      <c r="C4" s="523"/>
      <c r="D4" s="523"/>
      <c r="E4" s="523"/>
      <c r="F4" s="523"/>
      <c r="G4" s="496" t="s">
        <v>470</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471</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31" t="s">
        <v>201</v>
      </c>
      <c r="H5" s="332"/>
      <c r="I5" s="332"/>
      <c r="J5" s="332"/>
      <c r="K5" s="332"/>
      <c r="L5" s="332"/>
      <c r="M5" s="333" t="s">
        <v>92</v>
      </c>
      <c r="N5" s="334"/>
      <c r="O5" s="334"/>
      <c r="P5" s="334"/>
      <c r="Q5" s="334"/>
      <c r="R5" s="335"/>
      <c r="S5" s="336" t="s">
        <v>157</v>
      </c>
      <c r="T5" s="332"/>
      <c r="U5" s="332"/>
      <c r="V5" s="332"/>
      <c r="W5" s="332"/>
      <c r="X5" s="337"/>
      <c r="Y5" s="513" t="s">
        <v>3</v>
      </c>
      <c r="Z5" s="514"/>
      <c r="AA5" s="514"/>
      <c r="AB5" s="514"/>
      <c r="AC5" s="514"/>
      <c r="AD5" s="515"/>
      <c r="AE5" s="516" t="s">
        <v>472</v>
      </c>
      <c r="AF5" s="517"/>
      <c r="AG5" s="517"/>
      <c r="AH5" s="517"/>
      <c r="AI5" s="517"/>
      <c r="AJ5" s="517"/>
      <c r="AK5" s="517"/>
      <c r="AL5" s="517"/>
      <c r="AM5" s="517"/>
      <c r="AN5" s="517"/>
      <c r="AO5" s="517"/>
      <c r="AP5" s="518"/>
      <c r="AQ5" s="519" t="s">
        <v>473</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476</v>
      </c>
      <c r="AF6" s="531"/>
      <c r="AG6" s="531"/>
      <c r="AH6" s="531"/>
      <c r="AI6" s="531"/>
      <c r="AJ6" s="531"/>
      <c r="AK6" s="531"/>
      <c r="AL6" s="531"/>
      <c r="AM6" s="531"/>
      <c r="AN6" s="531"/>
      <c r="AO6" s="531"/>
      <c r="AP6" s="531"/>
      <c r="AQ6" s="124"/>
      <c r="AR6" s="124"/>
      <c r="AS6" s="124"/>
      <c r="AT6" s="124"/>
      <c r="AU6" s="124"/>
      <c r="AV6" s="124"/>
      <c r="AW6" s="124"/>
      <c r="AX6" s="532"/>
    </row>
    <row r="7" spans="1:50" ht="37.5" customHeight="1" x14ac:dyDescent="0.15">
      <c r="A7" s="452" t="s">
        <v>25</v>
      </c>
      <c r="B7" s="453"/>
      <c r="C7" s="453"/>
      <c r="D7" s="453"/>
      <c r="E7" s="453"/>
      <c r="F7" s="453"/>
      <c r="G7" s="454" t="s">
        <v>475</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520</v>
      </c>
      <c r="AF7" s="459"/>
      <c r="AG7" s="459"/>
      <c r="AH7" s="459"/>
      <c r="AI7" s="459"/>
      <c r="AJ7" s="459"/>
      <c r="AK7" s="459"/>
      <c r="AL7" s="459"/>
      <c r="AM7" s="459"/>
      <c r="AN7" s="459"/>
      <c r="AO7" s="459"/>
      <c r="AP7" s="459"/>
      <c r="AQ7" s="459"/>
      <c r="AR7" s="459"/>
      <c r="AS7" s="459"/>
      <c r="AT7" s="459"/>
      <c r="AU7" s="459"/>
      <c r="AV7" s="459"/>
      <c r="AW7" s="459"/>
      <c r="AX7" s="460"/>
    </row>
    <row r="8" spans="1:50" ht="21" customHeight="1" x14ac:dyDescent="0.15">
      <c r="A8" s="359" t="s">
        <v>308</v>
      </c>
      <c r="B8" s="360"/>
      <c r="C8" s="360"/>
      <c r="D8" s="360"/>
      <c r="E8" s="360"/>
      <c r="F8" s="361"/>
      <c r="G8" s="356" t="str">
        <f>入力規則等!A26</f>
        <v>クールジャパン、知的財産</v>
      </c>
      <c r="H8" s="357"/>
      <c r="I8" s="357"/>
      <c r="J8" s="357"/>
      <c r="K8" s="357"/>
      <c r="L8" s="357"/>
      <c r="M8" s="357"/>
      <c r="N8" s="357"/>
      <c r="O8" s="357"/>
      <c r="P8" s="357"/>
      <c r="Q8" s="357"/>
      <c r="R8" s="357"/>
      <c r="S8" s="357"/>
      <c r="T8" s="357"/>
      <c r="U8" s="357"/>
      <c r="V8" s="357"/>
      <c r="W8" s="357"/>
      <c r="X8" s="358"/>
      <c r="Y8" s="533" t="s">
        <v>79</v>
      </c>
      <c r="Z8" s="533"/>
      <c r="AA8" s="533"/>
      <c r="AB8" s="533"/>
      <c r="AC8" s="533"/>
      <c r="AD8" s="533"/>
      <c r="AE8" s="487" t="str">
        <f>入力規則等!K13</f>
        <v>その他の事項経費</v>
      </c>
      <c r="AF8" s="488"/>
      <c r="AG8" s="488"/>
      <c r="AH8" s="488"/>
      <c r="AI8" s="488"/>
      <c r="AJ8" s="488"/>
      <c r="AK8" s="488"/>
      <c r="AL8" s="488"/>
      <c r="AM8" s="488"/>
      <c r="AN8" s="488"/>
      <c r="AO8" s="488"/>
      <c r="AP8" s="488"/>
      <c r="AQ8" s="488"/>
      <c r="AR8" s="488"/>
      <c r="AS8" s="488"/>
      <c r="AT8" s="488"/>
      <c r="AU8" s="488"/>
      <c r="AV8" s="488"/>
      <c r="AW8" s="488"/>
      <c r="AX8" s="489"/>
    </row>
    <row r="9" spans="1:50" ht="57" customHeight="1" x14ac:dyDescent="0.15">
      <c r="A9" s="461" t="s">
        <v>26</v>
      </c>
      <c r="B9" s="462"/>
      <c r="C9" s="462"/>
      <c r="D9" s="462"/>
      <c r="E9" s="462"/>
      <c r="F9" s="462"/>
      <c r="G9" s="490" t="s">
        <v>521</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75.75" customHeight="1" x14ac:dyDescent="0.15">
      <c r="A10" s="461" t="s">
        <v>36</v>
      </c>
      <c r="B10" s="462"/>
      <c r="C10" s="462"/>
      <c r="D10" s="462"/>
      <c r="E10" s="462"/>
      <c r="F10" s="462"/>
      <c r="G10" s="490" t="s">
        <v>534</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21" customHeight="1" x14ac:dyDescent="0.15">
      <c r="A11" s="461" t="s">
        <v>6</v>
      </c>
      <c r="B11" s="462"/>
      <c r="C11" s="462"/>
      <c r="D11" s="462"/>
      <c r="E11" s="462"/>
      <c r="F11" s="463"/>
      <c r="G11" s="510" t="str">
        <f>入力規則等!P10</f>
        <v>直接実施</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4" t="s">
        <v>27</v>
      </c>
      <c r="B12" s="465"/>
      <c r="C12" s="465"/>
      <c r="D12" s="465"/>
      <c r="E12" s="465"/>
      <c r="F12" s="466"/>
      <c r="G12" s="473"/>
      <c r="H12" s="474"/>
      <c r="I12" s="474"/>
      <c r="J12" s="474"/>
      <c r="K12" s="474"/>
      <c r="L12" s="474"/>
      <c r="M12" s="474"/>
      <c r="N12" s="474"/>
      <c r="O12" s="474"/>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7"/>
    </row>
    <row r="13" spans="1:50" ht="21" customHeight="1" x14ac:dyDescent="0.15">
      <c r="A13" s="467"/>
      <c r="B13" s="468"/>
      <c r="C13" s="468"/>
      <c r="D13" s="468"/>
      <c r="E13" s="468"/>
      <c r="F13" s="469"/>
      <c r="G13" s="478" t="s">
        <v>7</v>
      </c>
      <c r="H13" s="479"/>
      <c r="I13" s="484" t="s">
        <v>8</v>
      </c>
      <c r="J13" s="485"/>
      <c r="K13" s="485"/>
      <c r="L13" s="485"/>
      <c r="M13" s="485"/>
      <c r="N13" s="485"/>
      <c r="O13" s="486"/>
      <c r="P13" s="71">
        <v>23</v>
      </c>
      <c r="Q13" s="72"/>
      <c r="R13" s="72"/>
      <c r="S13" s="72"/>
      <c r="T13" s="72"/>
      <c r="U13" s="72"/>
      <c r="V13" s="73"/>
      <c r="W13" s="71">
        <v>24</v>
      </c>
      <c r="X13" s="72"/>
      <c r="Y13" s="72"/>
      <c r="Z13" s="72"/>
      <c r="AA13" s="72"/>
      <c r="AB13" s="72"/>
      <c r="AC13" s="73"/>
      <c r="AD13" s="71">
        <v>26</v>
      </c>
      <c r="AE13" s="72"/>
      <c r="AF13" s="72"/>
      <c r="AG13" s="72"/>
      <c r="AH13" s="72"/>
      <c r="AI13" s="72"/>
      <c r="AJ13" s="73"/>
      <c r="AK13" s="71">
        <v>28.3</v>
      </c>
      <c r="AL13" s="72"/>
      <c r="AM13" s="72"/>
      <c r="AN13" s="72"/>
      <c r="AO13" s="72"/>
      <c r="AP13" s="72"/>
      <c r="AQ13" s="73"/>
      <c r="AR13" s="671">
        <v>27.4</v>
      </c>
      <c r="AS13" s="672"/>
      <c r="AT13" s="672"/>
      <c r="AU13" s="672"/>
      <c r="AV13" s="672"/>
      <c r="AW13" s="672"/>
      <c r="AX13" s="673"/>
    </row>
    <row r="14" spans="1:50" ht="21" customHeight="1" x14ac:dyDescent="0.15">
      <c r="A14" s="467"/>
      <c r="B14" s="468"/>
      <c r="C14" s="468"/>
      <c r="D14" s="468"/>
      <c r="E14" s="468"/>
      <c r="F14" s="469"/>
      <c r="G14" s="480"/>
      <c r="H14" s="481"/>
      <c r="I14" s="347" t="s">
        <v>9</v>
      </c>
      <c r="J14" s="475"/>
      <c r="K14" s="475"/>
      <c r="L14" s="475"/>
      <c r="M14" s="475"/>
      <c r="N14" s="475"/>
      <c r="O14" s="476"/>
      <c r="P14" s="71" t="s">
        <v>477</v>
      </c>
      <c r="Q14" s="72"/>
      <c r="R14" s="72"/>
      <c r="S14" s="72"/>
      <c r="T14" s="72"/>
      <c r="U14" s="72"/>
      <c r="V14" s="73"/>
      <c r="W14" s="71" t="s">
        <v>477</v>
      </c>
      <c r="X14" s="72"/>
      <c r="Y14" s="72"/>
      <c r="Z14" s="72"/>
      <c r="AA14" s="72"/>
      <c r="AB14" s="72"/>
      <c r="AC14" s="73"/>
      <c r="AD14" s="71" t="s">
        <v>478</v>
      </c>
      <c r="AE14" s="72"/>
      <c r="AF14" s="72"/>
      <c r="AG14" s="72"/>
      <c r="AH14" s="72"/>
      <c r="AI14" s="72"/>
      <c r="AJ14" s="73"/>
      <c r="AK14" s="71" t="s">
        <v>477</v>
      </c>
      <c r="AL14" s="72"/>
      <c r="AM14" s="72"/>
      <c r="AN14" s="72"/>
      <c r="AO14" s="72"/>
      <c r="AP14" s="72"/>
      <c r="AQ14" s="73"/>
      <c r="AR14" s="669"/>
      <c r="AS14" s="669"/>
      <c r="AT14" s="669"/>
      <c r="AU14" s="669"/>
      <c r="AV14" s="669"/>
      <c r="AW14" s="669"/>
      <c r="AX14" s="670"/>
    </row>
    <row r="15" spans="1:50" ht="21" customHeight="1" x14ac:dyDescent="0.15">
      <c r="A15" s="467"/>
      <c r="B15" s="468"/>
      <c r="C15" s="468"/>
      <c r="D15" s="468"/>
      <c r="E15" s="468"/>
      <c r="F15" s="469"/>
      <c r="G15" s="480"/>
      <c r="H15" s="481"/>
      <c r="I15" s="347" t="s">
        <v>62</v>
      </c>
      <c r="J15" s="348"/>
      <c r="K15" s="348"/>
      <c r="L15" s="348"/>
      <c r="M15" s="348"/>
      <c r="N15" s="348"/>
      <c r="O15" s="349"/>
      <c r="P15" s="71" t="s">
        <v>477</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t="s">
        <v>477</v>
      </c>
      <c r="AS15" s="72"/>
      <c r="AT15" s="72"/>
      <c r="AU15" s="72"/>
      <c r="AV15" s="72"/>
      <c r="AW15" s="72"/>
      <c r="AX15" s="668"/>
    </row>
    <row r="16" spans="1:50" ht="21" customHeight="1" x14ac:dyDescent="0.15">
      <c r="A16" s="467"/>
      <c r="B16" s="468"/>
      <c r="C16" s="468"/>
      <c r="D16" s="468"/>
      <c r="E16" s="468"/>
      <c r="F16" s="469"/>
      <c r="G16" s="480"/>
      <c r="H16" s="481"/>
      <c r="I16" s="347" t="s">
        <v>63</v>
      </c>
      <c r="J16" s="348"/>
      <c r="K16" s="348"/>
      <c r="L16" s="348"/>
      <c r="M16" s="348"/>
      <c r="N16" s="348"/>
      <c r="O16" s="349"/>
      <c r="P16" s="71" t="s">
        <v>477</v>
      </c>
      <c r="Q16" s="72"/>
      <c r="R16" s="72"/>
      <c r="S16" s="72"/>
      <c r="T16" s="72"/>
      <c r="U16" s="72"/>
      <c r="V16" s="73"/>
      <c r="W16" s="71" t="s">
        <v>477</v>
      </c>
      <c r="X16" s="72"/>
      <c r="Y16" s="72"/>
      <c r="Z16" s="72"/>
      <c r="AA16" s="72"/>
      <c r="AB16" s="72"/>
      <c r="AC16" s="73"/>
      <c r="AD16" s="71" t="s">
        <v>478</v>
      </c>
      <c r="AE16" s="72"/>
      <c r="AF16" s="72"/>
      <c r="AG16" s="72"/>
      <c r="AH16" s="72"/>
      <c r="AI16" s="72"/>
      <c r="AJ16" s="73"/>
      <c r="AK16" s="71" t="s">
        <v>478</v>
      </c>
      <c r="AL16" s="72"/>
      <c r="AM16" s="72"/>
      <c r="AN16" s="72"/>
      <c r="AO16" s="72"/>
      <c r="AP16" s="72"/>
      <c r="AQ16" s="73"/>
      <c r="AR16" s="447"/>
      <c r="AS16" s="448"/>
      <c r="AT16" s="448"/>
      <c r="AU16" s="448"/>
      <c r="AV16" s="448"/>
      <c r="AW16" s="448"/>
      <c r="AX16" s="449"/>
    </row>
    <row r="17" spans="1:50" ht="24.75" customHeight="1" x14ac:dyDescent="0.15">
      <c r="A17" s="467"/>
      <c r="B17" s="468"/>
      <c r="C17" s="468"/>
      <c r="D17" s="468"/>
      <c r="E17" s="468"/>
      <c r="F17" s="469"/>
      <c r="G17" s="480"/>
      <c r="H17" s="481"/>
      <c r="I17" s="347" t="s">
        <v>61</v>
      </c>
      <c r="J17" s="475"/>
      <c r="K17" s="475"/>
      <c r="L17" s="475"/>
      <c r="M17" s="475"/>
      <c r="N17" s="475"/>
      <c r="O17" s="476"/>
      <c r="P17" s="71" t="s">
        <v>478</v>
      </c>
      <c r="Q17" s="72"/>
      <c r="R17" s="72"/>
      <c r="S17" s="72"/>
      <c r="T17" s="72"/>
      <c r="U17" s="72"/>
      <c r="V17" s="73"/>
      <c r="W17" s="71" t="s">
        <v>477</v>
      </c>
      <c r="X17" s="72"/>
      <c r="Y17" s="72"/>
      <c r="Z17" s="72"/>
      <c r="AA17" s="72"/>
      <c r="AB17" s="72"/>
      <c r="AC17" s="73"/>
      <c r="AD17" s="71" t="s">
        <v>478</v>
      </c>
      <c r="AE17" s="72"/>
      <c r="AF17" s="72"/>
      <c r="AG17" s="72"/>
      <c r="AH17" s="72"/>
      <c r="AI17" s="72"/>
      <c r="AJ17" s="73"/>
      <c r="AK17" s="71" t="s">
        <v>478</v>
      </c>
      <c r="AL17" s="72"/>
      <c r="AM17" s="72"/>
      <c r="AN17" s="72"/>
      <c r="AO17" s="72"/>
      <c r="AP17" s="72"/>
      <c r="AQ17" s="73"/>
      <c r="AR17" s="450"/>
      <c r="AS17" s="450"/>
      <c r="AT17" s="450"/>
      <c r="AU17" s="450"/>
      <c r="AV17" s="450"/>
      <c r="AW17" s="450"/>
      <c r="AX17" s="451"/>
    </row>
    <row r="18" spans="1:50" ht="24.75" customHeight="1" x14ac:dyDescent="0.15">
      <c r="A18" s="467"/>
      <c r="B18" s="468"/>
      <c r="C18" s="468"/>
      <c r="D18" s="468"/>
      <c r="E18" s="468"/>
      <c r="F18" s="469"/>
      <c r="G18" s="482"/>
      <c r="H18" s="483"/>
      <c r="I18" s="350" t="s">
        <v>22</v>
      </c>
      <c r="J18" s="351"/>
      <c r="K18" s="351"/>
      <c r="L18" s="351"/>
      <c r="M18" s="351"/>
      <c r="N18" s="351"/>
      <c r="O18" s="352"/>
      <c r="P18" s="319">
        <f>SUM(P13:V17)</f>
        <v>23</v>
      </c>
      <c r="Q18" s="320"/>
      <c r="R18" s="320"/>
      <c r="S18" s="320"/>
      <c r="T18" s="320"/>
      <c r="U18" s="320"/>
      <c r="V18" s="321"/>
      <c r="W18" s="319">
        <f>SUM(W13:AC17)</f>
        <v>24</v>
      </c>
      <c r="X18" s="320"/>
      <c r="Y18" s="320"/>
      <c r="Z18" s="320"/>
      <c r="AA18" s="320"/>
      <c r="AB18" s="320"/>
      <c r="AC18" s="321"/>
      <c r="AD18" s="319">
        <f t="shared" ref="AD18" si="0">SUM(AD13:AJ17)</f>
        <v>26</v>
      </c>
      <c r="AE18" s="320"/>
      <c r="AF18" s="320"/>
      <c r="AG18" s="320"/>
      <c r="AH18" s="320"/>
      <c r="AI18" s="320"/>
      <c r="AJ18" s="321"/>
      <c r="AK18" s="319">
        <f t="shared" ref="AK18" si="1">SUM(AK13:AQ17)</f>
        <v>28.3</v>
      </c>
      <c r="AL18" s="320"/>
      <c r="AM18" s="320"/>
      <c r="AN18" s="320"/>
      <c r="AO18" s="320"/>
      <c r="AP18" s="320"/>
      <c r="AQ18" s="321"/>
      <c r="AR18" s="319">
        <f t="shared" ref="AR18" si="2">SUM(AR13:AX17)</f>
        <v>27.4</v>
      </c>
      <c r="AS18" s="320"/>
      <c r="AT18" s="320"/>
      <c r="AU18" s="320"/>
      <c r="AV18" s="320"/>
      <c r="AW18" s="320"/>
      <c r="AX18" s="322"/>
    </row>
    <row r="19" spans="1:50" ht="24.75" customHeight="1" x14ac:dyDescent="0.15">
      <c r="A19" s="467"/>
      <c r="B19" s="468"/>
      <c r="C19" s="468"/>
      <c r="D19" s="468"/>
      <c r="E19" s="468"/>
      <c r="F19" s="469"/>
      <c r="G19" s="316" t="s">
        <v>10</v>
      </c>
      <c r="H19" s="317"/>
      <c r="I19" s="317"/>
      <c r="J19" s="317"/>
      <c r="K19" s="317"/>
      <c r="L19" s="317"/>
      <c r="M19" s="317"/>
      <c r="N19" s="317"/>
      <c r="O19" s="317"/>
      <c r="P19" s="71">
        <v>19</v>
      </c>
      <c r="Q19" s="72"/>
      <c r="R19" s="72"/>
      <c r="S19" s="72"/>
      <c r="T19" s="72"/>
      <c r="U19" s="72"/>
      <c r="V19" s="73"/>
      <c r="W19" s="71">
        <v>18</v>
      </c>
      <c r="X19" s="72"/>
      <c r="Y19" s="72"/>
      <c r="Z19" s="72"/>
      <c r="AA19" s="72"/>
      <c r="AB19" s="72"/>
      <c r="AC19" s="73"/>
      <c r="AD19" s="71">
        <v>20</v>
      </c>
      <c r="AE19" s="72"/>
      <c r="AF19" s="72"/>
      <c r="AG19" s="72"/>
      <c r="AH19" s="72"/>
      <c r="AI19" s="72"/>
      <c r="AJ19" s="73"/>
      <c r="AK19" s="318"/>
      <c r="AL19" s="318"/>
      <c r="AM19" s="318"/>
      <c r="AN19" s="318"/>
      <c r="AO19" s="318"/>
      <c r="AP19" s="318"/>
      <c r="AQ19" s="318"/>
      <c r="AR19" s="318"/>
      <c r="AS19" s="318"/>
      <c r="AT19" s="318"/>
      <c r="AU19" s="318"/>
      <c r="AV19" s="318"/>
      <c r="AW19" s="318"/>
      <c r="AX19" s="323"/>
    </row>
    <row r="20" spans="1:50" ht="24.75" customHeight="1" x14ac:dyDescent="0.15">
      <c r="A20" s="470"/>
      <c r="B20" s="471"/>
      <c r="C20" s="471"/>
      <c r="D20" s="471"/>
      <c r="E20" s="471"/>
      <c r="F20" s="472"/>
      <c r="G20" s="316" t="s">
        <v>11</v>
      </c>
      <c r="H20" s="317"/>
      <c r="I20" s="317"/>
      <c r="J20" s="317"/>
      <c r="K20" s="317"/>
      <c r="L20" s="317"/>
      <c r="M20" s="317"/>
      <c r="N20" s="317"/>
      <c r="O20" s="317"/>
      <c r="P20" s="324">
        <f>IF(P18=0, "-", P19/P18)</f>
        <v>0.82608695652173914</v>
      </c>
      <c r="Q20" s="324"/>
      <c r="R20" s="324"/>
      <c r="S20" s="324"/>
      <c r="T20" s="324"/>
      <c r="U20" s="324"/>
      <c r="V20" s="324"/>
      <c r="W20" s="324">
        <f>IF(W18=0, "-", W19/W18)</f>
        <v>0.75</v>
      </c>
      <c r="X20" s="324"/>
      <c r="Y20" s="324"/>
      <c r="Z20" s="324"/>
      <c r="AA20" s="324"/>
      <c r="AB20" s="324"/>
      <c r="AC20" s="324"/>
      <c r="AD20" s="324">
        <f>IF(AD18=0, "-", AD19/AD18)</f>
        <v>0.76923076923076927</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8"/>
      <c r="B22" s="219"/>
      <c r="C22" s="219"/>
      <c r="D22" s="219"/>
      <c r="E22" s="219"/>
      <c r="F22" s="220"/>
      <c r="G22" s="228"/>
      <c r="H22" s="108"/>
      <c r="I22" s="108"/>
      <c r="J22" s="108"/>
      <c r="K22" s="108"/>
      <c r="L22" s="108"/>
      <c r="M22" s="108"/>
      <c r="N22" s="108"/>
      <c r="O22" s="229"/>
      <c r="P22" s="246"/>
      <c r="Q22" s="108"/>
      <c r="R22" s="108"/>
      <c r="S22" s="108"/>
      <c r="T22" s="108"/>
      <c r="U22" s="108"/>
      <c r="V22" s="108"/>
      <c r="W22" s="108"/>
      <c r="X22" s="229"/>
      <c r="Y22" s="283"/>
      <c r="Z22" s="284"/>
      <c r="AA22" s="285"/>
      <c r="AB22" s="141"/>
      <c r="AC22" s="136"/>
      <c r="AD22" s="137"/>
      <c r="AE22" s="142"/>
      <c r="AF22" s="135"/>
      <c r="AG22" s="135"/>
      <c r="AH22" s="135"/>
      <c r="AI22" s="289"/>
      <c r="AJ22" s="142"/>
      <c r="AK22" s="135"/>
      <c r="AL22" s="135"/>
      <c r="AM22" s="135"/>
      <c r="AN22" s="289"/>
      <c r="AO22" s="142"/>
      <c r="AP22" s="135"/>
      <c r="AQ22" s="135"/>
      <c r="AR22" s="135"/>
      <c r="AS22" s="289"/>
      <c r="AT22" s="67"/>
      <c r="AU22" s="110" t="s">
        <v>560</v>
      </c>
      <c r="AV22" s="110"/>
      <c r="AW22" s="108" t="s">
        <v>360</v>
      </c>
      <c r="AX22" s="109"/>
    </row>
    <row r="23" spans="1:50" ht="33" customHeight="1" x14ac:dyDescent="0.15">
      <c r="A23" s="221"/>
      <c r="B23" s="219"/>
      <c r="C23" s="219"/>
      <c r="D23" s="219"/>
      <c r="E23" s="219"/>
      <c r="F23" s="220"/>
      <c r="G23" s="325" t="s">
        <v>545</v>
      </c>
      <c r="H23" s="292"/>
      <c r="I23" s="292"/>
      <c r="J23" s="292"/>
      <c r="K23" s="292"/>
      <c r="L23" s="292"/>
      <c r="M23" s="292"/>
      <c r="N23" s="292"/>
      <c r="O23" s="293"/>
      <c r="P23" s="217" t="s">
        <v>564</v>
      </c>
      <c r="Q23" s="199"/>
      <c r="R23" s="199"/>
      <c r="S23" s="199"/>
      <c r="T23" s="199"/>
      <c r="U23" s="199"/>
      <c r="V23" s="199"/>
      <c r="W23" s="199"/>
      <c r="X23" s="200"/>
      <c r="Y23" s="297" t="s">
        <v>14</v>
      </c>
      <c r="Z23" s="298"/>
      <c r="AA23" s="299"/>
      <c r="AB23" s="329" t="s">
        <v>544</v>
      </c>
      <c r="AC23" s="300"/>
      <c r="AD23" s="300"/>
      <c r="AE23" s="93" t="s">
        <v>536</v>
      </c>
      <c r="AF23" s="94"/>
      <c r="AG23" s="94"/>
      <c r="AH23" s="94"/>
      <c r="AI23" s="95"/>
      <c r="AJ23" s="93" t="s">
        <v>538</v>
      </c>
      <c r="AK23" s="94"/>
      <c r="AL23" s="94"/>
      <c r="AM23" s="94"/>
      <c r="AN23" s="95"/>
      <c r="AO23" s="93">
        <v>129</v>
      </c>
      <c r="AP23" s="94"/>
      <c r="AQ23" s="94"/>
      <c r="AR23" s="94"/>
      <c r="AS23" s="95"/>
      <c r="AT23" s="231"/>
      <c r="AU23" s="231"/>
      <c r="AV23" s="231"/>
      <c r="AW23" s="231"/>
      <c r="AX23" s="232"/>
    </row>
    <row r="24" spans="1:50" ht="33" customHeight="1" x14ac:dyDescent="0.15">
      <c r="A24" s="222"/>
      <c r="B24" s="223"/>
      <c r="C24" s="223"/>
      <c r="D24" s="223"/>
      <c r="E24" s="223"/>
      <c r="F24" s="224"/>
      <c r="G24" s="294"/>
      <c r="H24" s="295"/>
      <c r="I24" s="295"/>
      <c r="J24" s="295"/>
      <c r="K24" s="295"/>
      <c r="L24" s="295"/>
      <c r="M24" s="295"/>
      <c r="N24" s="295"/>
      <c r="O24" s="296"/>
      <c r="P24" s="280"/>
      <c r="Q24" s="280"/>
      <c r="R24" s="280"/>
      <c r="S24" s="280"/>
      <c r="T24" s="280"/>
      <c r="U24" s="280"/>
      <c r="V24" s="280"/>
      <c r="W24" s="280"/>
      <c r="X24" s="281"/>
      <c r="Y24" s="177" t="s">
        <v>65</v>
      </c>
      <c r="Z24" s="121"/>
      <c r="AA24" s="173"/>
      <c r="AB24" s="330" t="s">
        <v>544</v>
      </c>
      <c r="AC24" s="290"/>
      <c r="AD24" s="290"/>
      <c r="AE24" s="93" t="s">
        <v>537</v>
      </c>
      <c r="AF24" s="94"/>
      <c r="AG24" s="94"/>
      <c r="AH24" s="94"/>
      <c r="AI24" s="95"/>
      <c r="AJ24" s="93" t="s">
        <v>537</v>
      </c>
      <c r="AK24" s="94"/>
      <c r="AL24" s="94"/>
      <c r="AM24" s="94"/>
      <c r="AN24" s="95"/>
      <c r="AO24" s="93">
        <v>65</v>
      </c>
      <c r="AP24" s="94"/>
      <c r="AQ24" s="94"/>
      <c r="AR24" s="94"/>
      <c r="AS24" s="95"/>
      <c r="AT24" s="93">
        <v>90</v>
      </c>
      <c r="AU24" s="94"/>
      <c r="AV24" s="94"/>
      <c r="AW24" s="94"/>
      <c r="AX24" s="96"/>
    </row>
    <row r="25" spans="1:50" ht="33" customHeight="1" x14ac:dyDescent="0.15">
      <c r="A25" s="674"/>
      <c r="B25" s="675"/>
      <c r="C25" s="675"/>
      <c r="D25" s="675"/>
      <c r="E25" s="675"/>
      <c r="F25" s="676"/>
      <c r="G25" s="326"/>
      <c r="H25" s="327"/>
      <c r="I25" s="327"/>
      <c r="J25" s="327"/>
      <c r="K25" s="327"/>
      <c r="L25" s="327"/>
      <c r="M25" s="327"/>
      <c r="N25" s="327"/>
      <c r="O25" s="328"/>
      <c r="P25" s="201"/>
      <c r="Q25" s="201"/>
      <c r="R25" s="201"/>
      <c r="S25" s="201"/>
      <c r="T25" s="201"/>
      <c r="U25" s="201"/>
      <c r="V25" s="201"/>
      <c r="W25" s="201"/>
      <c r="X25" s="202"/>
      <c r="Y25" s="120" t="s">
        <v>15</v>
      </c>
      <c r="Z25" s="121"/>
      <c r="AA25" s="173"/>
      <c r="AB25" s="686" t="s">
        <v>363</v>
      </c>
      <c r="AC25" s="268"/>
      <c r="AD25" s="268"/>
      <c r="AE25" s="93" t="s">
        <v>537</v>
      </c>
      <c r="AF25" s="94"/>
      <c r="AG25" s="94"/>
      <c r="AH25" s="94"/>
      <c r="AI25" s="95"/>
      <c r="AJ25" s="93" t="s">
        <v>538</v>
      </c>
      <c r="AK25" s="94"/>
      <c r="AL25" s="94"/>
      <c r="AM25" s="94"/>
      <c r="AN25" s="95"/>
      <c r="AO25" s="93">
        <v>199</v>
      </c>
      <c r="AP25" s="94"/>
      <c r="AQ25" s="94"/>
      <c r="AR25" s="94"/>
      <c r="AS25" s="95"/>
      <c r="AT25" s="272"/>
      <c r="AU25" s="273"/>
      <c r="AV25" s="273"/>
      <c r="AW25" s="273"/>
      <c r="AX25" s="274"/>
    </row>
    <row r="26" spans="1:50" ht="18.75"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65" t="s">
        <v>303</v>
      </c>
      <c r="AU26" s="666"/>
      <c r="AV26" s="666"/>
      <c r="AW26" s="666"/>
      <c r="AX26" s="667"/>
    </row>
    <row r="27" spans="1:50" ht="18.75" customHeight="1" x14ac:dyDescent="0.15">
      <c r="A27" s="218"/>
      <c r="B27" s="219"/>
      <c r="C27" s="219"/>
      <c r="D27" s="219"/>
      <c r="E27" s="219"/>
      <c r="F27" s="220"/>
      <c r="G27" s="228"/>
      <c r="H27" s="108"/>
      <c r="I27" s="108"/>
      <c r="J27" s="108"/>
      <c r="K27" s="108"/>
      <c r="L27" s="108"/>
      <c r="M27" s="108"/>
      <c r="N27" s="108"/>
      <c r="O27" s="229"/>
      <c r="P27" s="246"/>
      <c r="Q27" s="108"/>
      <c r="R27" s="108"/>
      <c r="S27" s="108"/>
      <c r="T27" s="108"/>
      <c r="U27" s="108"/>
      <c r="V27" s="108"/>
      <c r="W27" s="108"/>
      <c r="X27" s="229"/>
      <c r="Y27" s="283"/>
      <c r="Z27" s="284"/>
      <c r="AA27" s="285"/>
      <c r="AB27" s="141"/>
      <c r="AC27" s="136"/>
      <c r="AD27" s="137"/>
      <c r="AE27" s="142"/>
      <c r="AF27" s="135"/>
      <c r="AG27" s="135"/>
      <c r="AH27" s="135"/>
      <c r="AI27" s="289"/>
      <c r="AJ27" s="142"/>
      <c r="AK27" s="135"/>
      <c r="AL27" s="135"/>
      <c r="AM27" s="135"/>
      <c r="AN27" s="289"/>
      <c r="AO27" s="142"/>
      <c r="AP27" s="135"/>
      <c r="AQ27" s="135"/>
      <c r="AR27" s="135"/>
      <c r="AS27" s="289"/>
      <c r="AT27" s="67"/>
      <c r="AU27" s="110" t="s">
        <v>561</v>
      </c>
      <c r="AV27" s="110"/>
      <c r="AW27" s="108" t="s">
        <v>360</v>
      </c>
      <c r="AX27" s="109"/>
    </row>
    <row r="28" spans="1:50" ht="21.75" customHeight="1" x14ac:dyDescent="0.15">
      <c r="A28" s="221"/>
      <c r="B28" s="219"/>
      <c r="C28" s="219"/>
      <c r="D28" s="219"/>
      <c r="E28" s="219"/>
      <c r="F28" s="220"/>
      <c r="G28" s="325" t="s">
        <v>546</v>
      </c>
      <c r="H28" s="292"/>
      <c r="I28" s="292"/>
      <c r="J28" s="292"/>
      <c r="K28" s="292"/>
      <c r="L28" s="292"/>
      <c r="M28" s="292"/>
      <c r="N28" s="292"/>
      <c r="O28" s="293"/>
      <c r="P28" s="217" t="s">
        <v>566</v>
      </c>
      <c r="Q28" s="199"/>
      <c r="R28" s="199"/>
      <c r="S28" s="199"/>
      <c r="T28" s="199"/>
      <c r="U28" s="199"/>
      <c r="V28" s="199"/>
      <c r="W28" s="199"/>
      <c r="X28" s="200"/>
      <c r="Y28" s="297" t="s">
        <v>14</v>
      </c>
      <c r="Z28" s="298"/>
      <c r="AA28" s="299"/>
      <c r="AB28" s="329" t="s">
        <v>535</v>
      </c>
      <c r="AC28" s="300"/>
      <c r="AD28" s="300"/>
      <c r="AE28" s="93" t="s">
        <v>541</v>
      </c>
      <c r="AF28" s="94"/>
      <c r="AG28" s="94"/>
      <c r="AH28" s="94"/>
      <c r="AI28" s="95"/>
      <c r="AJ28" s="93" t="s">
        <v>543</v>
      </c>
      <c r="AK28" s="94"/>
      <c r="AL28" s="94"/>
      <c r="AM28" s="94"/>
      <c r="AN28" s="95"/>
      <c r="AO28" s="93">
        <v>130</v>
      </c>
      <c r="AP28" s="94"/>
      <c r="AQ28" s="94"/>
      <c r="AR28" s="94"/>
      <c r="AS28" s="95"/>
      <c r="AT28" s="231"/>
      <c r="AU28" s="231"/>
      <c r="AV28" s="231"/>
      <c r="AW28" s="231"/>
      <c r="AX28" s="232"/>
    </row>
    <row r="29" spans="1:50" ht="21.75" customHeight="1" x14ac:dyDescent="0.15">
      <c r="A29" s="222"/>
      <c r="B29" s="223"/>
      <c r="C29" s="223"/>
      <c r="D29" s="223"/>
      <c r="E29" s="223"/>
      <c r="F29" s="224"/>
      <c r="G29" s="294"/>
      <c r="H29" s="295"/>
      <c r="I29" s="295"/>
      <c r="J29" s="295"/>
      <c r="K29" s="295"/>
      <c r="L29" s="295"/>
      <c r="M29" s="295"/>
      <c r="N29" s="295"/>
      <c r="O29" s="296"/>
      <c r="P29" s="280"/>
      <c r="Q29" s="280"/>
      <c r="R29" s="280"/>
      <c r="S29" s="280"/>
      <c r="T29" s="280"/>
      <c r="U29" s="280"/>
      <c r="V29" s="280"/>
      <c r="W29" s="280"/>
      <c r="X29" s="281"/>
      <c r="Y29" s="177" t="s">
        <v>65</v>
      </c>
      <c r="Z29" s="121"/>
      <c r="AA29" s="173"/>
      <c r="AB29" s="330" t="s">
        <v>535</v>
      </c>
      <c r="AC29" s="290"/>
      <c r="AD29" s="290"/>
      <c r="AE29" s="93" t="s">
        <v>542</v>
      </c>
      <c r="AF29" s="94"/>
      <c r="AG29" s="94"/>
      <c r="AH29" s="94"/>
      <c r="AI29" s="95"/>
      <c r="AJ29" s="93" t="s">
        <v>542</v>
      </c>
      <c r="AK29" s="94"/>
      <c r="AL29" s="94"/>
      <c r="AM29" s="94"/>
      <c r="AN29" s="95"/>
      <c r="AO29" s="93">
        <v>42</v>
      </c>
      <c r="AP29" s="94"/>
      <c r="AQ29" s="94"/>
      <c r="AR29" s="94"/>
      <c r="AS29" s="95"/>
      <c r="AT29" s="93">
        <v>40</v>
      </c>
      <c r="AU29" s="94"/>
      <c r="AV29" s="94"/>
      <c r="AW29" s="94"/>
      <c r="AX29" s="96"/>
    </row>
    <row r="30" spans="1:50" ht="21.75" customHeight="1" x14ac:dyDescent="0.15">
      <c r="A30" s="674"/>
      <c r="B30" s="675"/>
      <c r="C30" s="675"/>
      <c r="D30" s="675"/>
      <c r="E30" s="675"/>
      <c r="F30" s="676"/>
      <c r="G30" s="326"/>
      <c r="H30" s="327"/>
      <c r="I30" s="327"/>
      <c r="J30" s="327"/>
      <c r="K30" s="327"/>
      <c r="L30" s="327"/>
      <c r="M30" s="327"/>
      <c r="N30" s="327"/>
      <c r="O30" s="328"/>
      <c r="P30" s="201"/>
      <c r="Q30" s="201"/>
      <c r="R30" s="201"/>
      <c r="S30" s="201"/>
      <c r="T30" s="201"/>
      <c r="U30" s="201"/>
      <c r="V30" s="201"/>
      <c r="W30" s="201"/>
      <c r="X30" s="202"/>
      <c r="Y30" s="120" t="s">
        <v>15</v>
      </c>
      <c r="Z30" s="121"/>
      <c r="AA30" s="173"/>
      <c r="AB30" s="268" t="s">
        <v>16</v>
      </c>
      <c r="AC30" s="268"/>
      <c r="AD30" s="268"/>
      <c r="AE30" s="93" t="s">
        <v>542</v>
      </c>
      <c r="AF30" s="94"/>
      <c r="AG30" s="94"/>
      <c r="AH30" s="94"/>
      <c r="AI30" s="95"/>
      <c r="AJ30" s="93" t="s">
        <v>542</v>
      </c>
      <c r="AK30" s="94"/>
      <c r="AL30" s="94"/>
      <c r="AM30" s="94"/>
      <c r="AN30" s="95"/>
      <c r="AO30" s="93">
        <v>309</v>
      </c>
      <c r="AP30" s="94"/>
      <c r="AQ30" s="94"/>
      <c r="AR30" s="94"/>
      <c r="AS30" s="95"/>
      <c r="AT30" s="272"/>
      <c r="AU30" s="273"/>
      <c r="AV30" s="273"/>
      <c r="AW30" s="273"/>
      <c r="AX30" s="274"/>
    </row>
    <row r="31" spans="1:50" ht="12"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8"/>
      <c r="B32" s="219"/>
      <c r="C32" s="219"/>
      <c r="D32" s="219"/>
      <c r="E32" s="219"/>
      <c r="F32" s="220"/>
      <c r="G32" s="228"/>
      <c r="H32" s="108"/>
      <c r="I32" s="108"/>
      <c r="J32" s="108"/>
      <c r="K32" s="108"/>
      <c r="L32" s="108"/>
      <c r="M32" s="108"/>
      <c r="N32" s="108"/>
      <c r="O32" s="229"/>
      <c r="P32" s="246"/>
      <c r="Q32" s="108"/>
      <c r="R32" s="108"/>
      <c r="S32" s="108"/>
      <c r="T32" s="108"/>
      <c r="U32" s="108"/>
      <c r="V32" s="108"/>
      <c r="W32" s="108"/>
      <c r="X32" s="229"/>
      <c r="Y32" s="283"/>
      <c r="Z32" s="284"/>
      <c r="AA32" s="285"/>
      <c r="AB32" s="141"/>
      <c r="AC32" s="136"/>
      <c r="AD32" s="137"/>
      <c r="AE32" s="142"/>
      <c r="AF32" s="135"/>
      <c r="AG32" s="135"/>
      <c r="AH32" s="135"/>
      <c r="AI32" s="289"/>
      <c r="AJ32" s="142"/>
      <c r="AK32" s="135"/>
      <c r="AL32" s="135"/>
      <c r="AM32" s="135"/>
      <c r="AN32" s="289"/>
      <c r="AO32" s="142"/>
      <c r="AP32" s="135"/>
      <c r="AQ32" s="135"/>
      <c r="AR32" s="135"/>
      <c r="AS32" s="289"/>
      <c r="AT32" s="67"/>
      <c r="AU32" s="110"/>
      <c r="AV32" s="110"/>
      <c r="AW32" s="108" t="s">
        <v>360</v>
      </c>
      <c r="AX32" s="109"/>
    </row>
    <row r="33" spans="1:50" ht="22.5" hidden="1" customHeight="1" x14ac:dyDescent="0.15">
      <c r="A33" s="221"/>
      <c r="B33" s="219"/>
      <c r="C33" s="219"/>
      <c r="D33" s="219"/>
      <c r="E33" s="219"/>
      <c r="F33" s="220"/>
      <c r="G33" s="291"/>
      <c r="H33" s="292"/>
      <c r="I33" s="292"/>
      <c r="J33" s="292"/>
      <c r="K33" s="292"/>
      <c r="L33" s="292"/>
      <c r="M33" s="292"/>
      <c r="N33" s="292"/>
      <c r="O33" s="293"/>
      <c r="P33" s="217"/>
      <c r="Q33" s="199"/>
      <c r="R33" s="199"/>
      <c r="S33" s="199"/>
      <c r="T33" s="199"/>
      <c r="U33" s="199"/>
      <c r="V33" s="199"/>
      <c r="W33" s="199"/>
      <c r="X33" s="200"/>
      <c r="Y33" s="297" t="s">
        <v>14</v>
      </c>
      <c r="Z33" s="298"/>
      <c r="AA33" s="299"/>
      <c r="AB33" s="300"/>
      <c r="AC33" s="300"/>
      <c r="AD33" s="300"/>
      <c r="AE33" s="93"/>
      <c r="AF33" s="94"/>
      <c r="AG33" s="94"/>
      <c r="AH33" s="94"/>
      <c r="AI33" s="95"/>
      <c r="AJ33" s="93"/>
      <c r="AK33" s="94"/>
      <c r="AL33" s="94"/>
      <c r="AM33" s="94"/>
      <c r="AN33" s="95"/>
      <c r="AO33" s="93"/>
      <c r="AP33" s="94"/>
      <c r="AQ33" s="94"/>
      <c r="AR33" s="94"/>
      <c r="AS33" s="95"/>
      <c r="AT33" s="231"/>
      <c r="AU33" s="231"/>
      <c r="AV33" s="231"/>
      <c r="AW33" s="231"/>
      <c r="AX33" s="232"/>
    </row>
    <row r="34" spans="1:50" ht="22.5" hidden="1" customHeight="1" x14ac:dyDescent="0.15">
      <c r="A34" s="222"/>
      <c r="B34" s="223"/>
      <c r="C34" s="223"/>
      <c r="D34" s="223"/>
      <c r="E34" s="223"/>
      <c r="F34" s="224"/>
      <c r="G34" s="294"/>
      <c r="H34" s="295"/>
      <c r="I34" s="295"/>
      <c r="J34" s="295"/>
      <c r="K34" s="295"/>
      <c r="L34" s="295"/>
      <c r="M34" s="295"/>
      <c r="N34" s="295"/>
      <c r="O34" s="296"/>
      <c r="P34" s="280"/>
      <c r="Q34" s="280"/>
      <c r="R34" s="280"/>
      <c r="S34" s="280"/>
      <c r="T34" s="280"/>
      <c r="U34" s="280"/>
      <c r="V34" s="280"/>
      <c r="W34" s="280"/>
      <c r="X34" s="281"/>
      <c r="Y34" s="177" t="s">
        <v>65</v>
      </c>
      <c r="Z34" s="121"/>
      <c r="AA34" s="173"/>
      <c r="AB34" s="290"/>
      <c r="AC34" s="290"/>
      <c r="AD34" s="290"/>
      <c r="AE34" s="93"/>
      <c r="AF34" s="94"/>
      <c r="AG34" s="94"/>
      <c r="AH34" s="94"/>
      <c r="AI34" s="95"/>
      <c r="AJ34" s="93"/>
      <c r="AK34" s="94"/>
      <c r="AL34" s="94"/>
      <c r="AM34" s="94"/>
      <c r="AN34" s="95"/>
      <c r="AO34" s="93"/>
      <c r="AP34" s="94"/>
      <c r="AQ34" s="94"/>
      <c r="AR34" s="94"/>
      <c r="AS34" s="95"/>
      <c r="AT34" s="93"/>
      <c r="AU34" s="94"/>
      <c r="AV34" s="94"/>
      <c r="AW34" s="94"/>
      <c r="AX34" s="96"/>
    </row>
    <row r="35" spans="1:50" ht="21" hidden="1" customHeight="1" x14ac:dyDescent="0.15">
      <c r="A35" s="674"/>
      <c r="B35" s="675"/>
      <c r="C35" s="675"/>
      <c r="D35" s="675"/>
      <c r="E35" s="675"/>
      <c r="F35" s="676"/>
      <c r="G35" s="326"/>
      <c r="H35" s="327"/>
      <c r="I35" s="327"/>
      <c r="J35" s="327"/>
      <c r="K35" s="327"/>
      <c r="L35" s="327"/>
      <c r="M35" s="327"/>
      <c r="N35" s="327"/>
      <c r="O35" s="328"/>
      <c r="P35" s="201"/>
      <c r="Q35" s="201"/>
      <c r="R35" s="201"/>
      <c r="S35" s="201"/>
      <c r="T35" s="201"/>
      <c r="U35" s="201"/>
      <c r="V35" s="201"/>
      <c r="W35" s="201"/>
      <c r="X35" s="202"/>
      <c r="Y35" s="120" t="s">
        <v>15</v>
      </c>
      <c r="Z35" s="121"/>
      <c r="AA35" s="173"/>
      <c r="AB35" s="268" t="s">
        <v>16</v>
      </c>
      <c r="AC35" s="268"/>
      <c r="AD35" s="268"/>
      <c r="AE35" s="93"/>
      <c r="AF35" s="94"/>
      <c r="AG35" s="94"/>
      <c r="AH35" s="94"/>
      <c r="AI35" s="95"/>
      <c r="AJ35" s="93"/>
      <c r="AK35" s="94"/>
      <c r="AL35" s="94"/>
      <c r="AM35" s="94"/>
      <c r="AN35" s="95"/>
      <c r="AO35" s="93"/>
      <c r="AP35" s="94"/>
      <c r="AQ35" s="94"/>
      <c r="AR35" s="94"/>
      <c r="AS35" s="95"/>
      <c r="AT35" s="272"/>
      <c r="AU35" s="273"/>
      <c r="AV35" s="273"/>
      <c r="AW35" s="273"/>
      <c r="AX35" s="274"/>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8"/>
      <c r="B37" s="219"/>
      <c r="C37" s="219"/>
      <c r="D37" s="219"/>
      <c r="E37" s="219"/>
      <c r="F37" s="220"/>
      <c r="G37" s="228"/>
      <c r="H37" s="108"/>
      <c r="I37" s="108"/>
      <c r="J37" s="108"/>
      <c r="K37" s="108"/>
      <c r="L37" s="108"/>
      <c r="M37" s="108"/>
      <c r="N37" s="108"/>
      <c r="O37" s="229"/>
      <c r="P37" s="246"/>
      <c r="Q37" s="108"/>
      <c r="R37" s="108"/>
      <c r="S37" s="108"/>
      <c r="T37" s="108"/>
      <c r="U37" s="108"/>
      <c r="V37" s="108"/>
      <c r="W37" s="108"/>
      <c r="X37" s="229"/>
      <c r="Y37" s="283"/>
      <c r="Z37" s="284"/>
      <c r="AA37" s="285"/>
      <c r="AB37" s="141"/>
      <c r="AC37" s="136"/>
      <c r="AD37" s="137"/>
      <c r="AE37" s="142"/>
      <c r="AF37" s="135"/>
      <c r="AG37" s="135"/>
      <c r="AH37" s="135"/>
      <c r="AI37" s="289"/>
      <c r="AJ37" s="142"/>
      <c r="AK37" s="135"/>
      <c r="AL37" s="135"/>
      <c r="AM37" s="135"/>
      <c r="AN37" s="289"/>
      <c r="AO37" s="142"/>
      <c r="AP37" s="135"/>
      <c r="AQ37" s="135"/>
      <c r="AR37" s="135"/>
      <c r="AS37" s="289"/>
      <c r="AT37" s="67"/>
      <c r="AU37" s="110"/>
      <c r="AV37" s="110"/>
      <c r="AW37" s="108" t="s">
        <v>360</v>
      </c>
      <c r="AX37" s="109"/>
    </row>
    <row r="38" spans="1:50" ht="22.5" hidden="1" customHeight="1" x14ac:dyDescent="0.15">
      <c r="A38" s="221"/>
      <c r="B38" s="219"/>
      <c r="C38" s="219"/>
      <c r="D38" s="219"/>
      <c r="E38" s="219"/>
      <c r="F38" s="220"/>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3"/>
      <c r="AF38" s="94"/>
      <c r="AG38" s="94"/>
      <c r="AH38" s="94"/>
      <c r="AI38" s="95"/>
      <c r="AJ38" s="93"/>
      <c r="AK38" s="94"/>
      <c r="AL38" s="94"/>
      <c r="AM38" s="94"/>
      <c r="AN38" s="95"/>
      <c r="AO38" s="93"/>
      <c r="AP38" s="94"/>
      <c r="AQ38" s="94"/>
      <c r="AR38" s="94"/>
      <c r="AS38" s="95"/>
      <c r="AT38" s="231"/>
      <c r="AU38" s="231"/>
      <c r="AV38" s="231"/>
      <c r="AW38" s="231"/>
      <c r="AX38" s="232"/>
    </row>
    <row r="39" spans="1:50" ht="22.5" hidden="1" customHeight="1" x14ac:dyDescent="0.15">
      <c r="A39" s="222"/>
      <c r="B39" s="223"/>
      <c r="C39" s="223"/>
      <c r="D39" s="223"/>
      <c r="E39" s="223"/>
      <c r="F39" s="224"/>
      <c r="G39" s="294"/>
      <c r="H39" s="295"/>
      <c r="I39" s="295"/>
      <c r="J39" s="295"/>
      <c r="K39" s="295"/>
      <c r="L39" s="295"/>
      <c r="M39" s="295"/>
      <c r="N39" s="295"/>
      <c r="O39" s="296"/>
      <c r="P39" s="280"/>
      <c r="Q39" s="280"/>
      <c r="R39" s="280"/>
      <c r="S39" s="280"/>
      <c r="T39" s="280"/>
      <c r="U39" s="280"/>
      <c r="V39" s="280"/>
      <c r="W39" s="280"/>
      <c r="X39" s="281"/>
      <c r="Y39" s="177" t="s">
        <v>65</v>
      </c>
      <c r="Z39" s="121"/>
      <c r="AA39" s="173"/>
      <c r="AB39" s="290"/>
      <c r="AC39" s="290"/>
      <c r="AD39" s="290"/>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4"/>
      <c r="B40" s="675"/>
      <c r="C40" s="675"/>
      <c r="D40" s="675"/>
      <c r="E40" s="675"/>
      <c r="F40" s="676"/>
      <c r="G40" s="326"/>
      <c r="H40" s="327"/>
      <c r="I40" s="327"/>
      <c r="J40" s="327"/>
      <c r="K40" s="327"/>
      <c r="L40" s="327"/>
      <c r="M40" s="327"/>
      <c r="N40" s="327"/>
      <c r="O40" s="328"/>
      <c r="P40" s="201"/>
      <c r="Q40" s="201"/>
      <c r="R40" s="201"/>
      <c r="S40" s="201"/>
      <c r="T40" s="201"/>
      <c r="U40" s="201"/>
      <c r="V40" s="201"/>
      <c r="W40" s="201"/>
      <c r="X40" s="202"/>
      <c r="Y40" s="120" t="s">
        <v>15</v>
      </c>
      <c r="Z40" s="121"/>
      <c r="AA40" s="173"/>
      <c r="AB40" s="268" t="s">
        <v>16</v>
      </c>
      <c r="AC40" s="268"/>
      <c r="AD40" s="268"/>
      <c r="AE40" s="93"/>
      <c r="AF40" s="94"/>
      <c r="AG40" s="94"/>
      <c r="AH40" s="94"/>
      <c r="AI40" s="95"/>
      <c r="AJ40" s="93"/>
      <c r="AK40" s="94"/>
      <c r="AL40" s="94"/>
      <c r="AM40" s="94"/>
      <c r="AN40" s="95"/>
      <c r="AO40" s="93"/>
      <c r="AP40" s="94"/>
      <c r="AQ40" s="94"/>
      <c r="AR40" s="94"/>
      <c r="AS40" s="95"/>
      <c r="AT40" s="272"/>
      <c r="AU40" s="273"/>
      <c r="AV40" s="273"/>
      <c r="AW40" s="273"/>
      <c r="AX40" s="274"/>
    </row>
    <row r="41" spans="1:50" ht="0.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8"/>
      <c r="B42" s="219"/>
      <c r="C42" s="219"/>
      <c r="D42" s="219"/>
      <c r="E42" s="219"/>
      <c r="F42" s="220"/>
      <c r="G42" s="228"/>
      <c r="H42" s="108"/>
      <c r="I42" s="108"/>
      <c r="J42" s="108"/>
      <c r="K42" s="108"/>
      <c r="L42" s="108"/>
      <c r="M42" s="108"/>
      <c r="N42" s="108"/>
      <c r="O42" s="229"/>
      <c r="P42" s="246"/>
      <c r="Q42" s="108"/>
      <c r="R42" s="108"/>
      <c r="S42" s="108"/>
      <c r="T42" s="108"/>
      <c r="U42" s="108"/>
      <c r="V42" s="108"/>
      <c r="W42" s="108"/>
      <c r="X42" s="229"/>
      <c r="Y42" s="283"/>
      <c r="Z42" s="284"/>
      <c r="AA42" s="285"/>
      <c r="AB42" s="141"/>
      <c r="AC42" s="136"/>
      <c r="AD42" s="137"/>
      <c r="AE42" s="142"/>
      <c r="AF42" s="135"/>
      <c r="AG42" s="135"/>
      <c r="AH42" s="135"/>
      <c r="AI42" s="289"/>
      <c r="AJ42" s="142"/>
      <c r="AK42" s="135"/>
      <c r="AL42" s="135"/>
      <c r="AM42" s="135"/>
      <c r="AN42" s="289"/>
      <c r="AO42" s="142"/>
      <c r="AP42" s="135"/>
      <c r="AQ42" s="135"/>
      <c r="AR42" s="135"/>
      <c r="AS42" s="289"/>
      <c r="AT42" s="67"/>
      <c r="AU42" s="110"/>
      <c r="AV42" s="110"/>
      <c r="AW42" s="108" t="s">
        <v>360</v>
      </c>
      <c r="AX42" s="109"/>
    </row>
    <row r="43" spans="1:50" ht="22.5" hidden="1" customHeight="1" x14ac:dyDescent="0.15">
      <c r="A43" s="221"/>
      <c r="B43" s="219"/>
      <c r="C43" s="219"/>
      <c r="D43" s="219"/>
      <c r="E43" s="219"/>
      <c r="F43" s="220"/>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3"/>
      <c r="AF43" s="94"/>
      <c r="AG43" s="94"/>
      <c r="AH43" s="94"/>
      <c r="AI43" s="95"/>
      <c r="AJ43" s="93"/>
      <c r="AK43" s="94"/>
      <c r="AL43" s="94"/>
      <c r="AM43" s="94"/>
      <c r="AN43" s="95"/>
      <c r="AO43" s="93"/>
      <c r="AP43" s="94"/>
      <c r="AQ43" s="94"/>
      <c r="AR43" s="94"/>
      <c r="AS43" s="95"/>
      <c r="AT43" s="231"/>
      <c r="AU43" s="231"/>
      <c r="AV43" s="231"/>
      <c r="AW43" s="231"/>
      <c r="AX43" s="232"/>
    </row>
    <row r="44" spans="1:50" ht="22.5" hidden="1" customHeight="1" x14ac:dyDescent="0.15">
      <c r="A44" s="222"/>
      <c r="B44" s="223"/>
      <c r="C44" s="223"/>
      <c r="D44" s="223"/>
      <c r="E44" s="223"/>
      <c r="F44" s="224"/>
      <c r="G44" s="294"/>
      <c r="H44" s="295"/>
      <c r="I44" s="295"/>
      <c r="J44" s="295"/>
      <c r="K44" s="295"/>
      <c r="L44" s="295"/>
      <c r="M44" s="295"/>
      <c r="N44" s="295"/>
      <c r="O44" s="296"/>
      <c r="P44" s="280"/>
      <c r="Q44" s="280"/>
      <c r="R44" s="280"/>
      <c r="S44" s="280"/>
      <c r="T44" s="280"/>
      <c r="U44" s="280"/>
      <c r="V44" s="280"/>
      <c r="W44" s="280"/>
      <c r="X44" s="281"/>
      <c r="Y44" s="177" t="s">
        <v>65</v>
      </c>
      <c r="Z44" s="121"/>
      <c r="AA44" s="173"/>
      <c r="AB44" s="290"/>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3"/>
      <c r="AF45" s="94"/>
      <c r="AG45" s="94"/>
      <c r="AH45" s="94"/>
      <c r="AI45" s="95"/>
      <c r="AJ45" s="93"/>
      <c r="AK45" s="94"/>
      <c r="AL45" s="94"/>
      <c r="AM45" s="94"/>
      <c r="AN45" s="95"/>
      <c r="AO45" s="93"/>
      <c r="AP45" s="94"/>
      <c r="AQ45" s="94"/>
      <c r="AR45" s="94"/>
      <c r="AS45" s="95"/>
      <c r="AT45" s="272"/>
      <c r="AU45" s="273"/>
      <c r="AV45" s="273"/>
      <c r="AW45" s="273"/>
      <c r="AX45" s="274"/>
    </row>
    <row r="46" spans="1:50" ht="21.75"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39" t="s">
        <v>320</v>
      </c>
      <c r="B47" s="689" t="s">
        <v>317</v>
      </c>
      <c r="C47" s="241"/>
      <c r="D47" s="241"/>
      <c r="E47" s="241"/>
      <c r="F47" s="242"/>
      <c r="G47" s="627" t="s">
        <v>311</v>
      </c>
      <c r="H47" s="627"/>
      <c r="I47" s="627"/>
      <c r="J47" s="627"/>
      <c r="K47" s="627"/>
      <c r="L47" s="627"/>
      <c r="M47" s="627"/>
      <c r="N47" s="627"/>
      <c r="O47" s="627"/>
      <c r="P47" s="627"/>
      <c r="Q47" s="627"/>
      <c r="R47" s="627"/>
      <c r="S47" s="627"/>
      <c r="T47" s="627"/>
      <c r="U47" s="627"/>
      <c r="V47" s="627"/>
      <c r="W47" s="627"/>
      <c r="X47" s="627"/>
      <c r="Y47" s="627"/>
      <c r="Z47" s="627"/>
      <c r="AA47" s="694"/>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39"/>
      <c r="B48" s="689"/>
      <c r="C48" s="241"/>
      <c r="D48" s="241"/>
      <c r="E48" s="241"/>
      <c r="F48" s="242"/>
      <c r="G48" s="108"/>
      <c r="H48" s="108"/>
      <c r="I48" s="108"/>
      <c r="J48" s="108"/>
      <c r="K48" s="108"/>
      <c r="L48" s="108"/>
      <c r="M48" s="108"/>
      <c r="N48" s="108"/>
      <c r="O48" s="108"/>
      <c r="P48" s="108"/>
      <c r="Q48" s="108"/>
      <c r="R48" s="108"/>
      <c r="S48" s="108"/>
      <c r="T48" s="108"/>
      <c r="U48" s="108"/>
      <c r="V48" s="108"/>
      <c r="W48" s="108"/>
      <c r="X48" s="108"/>
      <c r="Y48" s="108"/>
      <c r="Z48" s="108"/>
      <c r="AA48" s="229"/>
      <c r="AB48" s="24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9"/>
      <c r="B49" s="689"/>
      <c r="C49" s="241"/>
      <c r="D49" s="241"/>
      <c r="E49" s="241"/>
      <c r="F49" s="242"/>
      <c r="G49" s="341"/>
      <c r="H49" s="341"/>
      <c r="I49" s="341"/>
      <c r="J49" s="341"/>
      <c r="K49" s="341"/>
      <c r="L49" s="341"/>
      <c r="M49" s="341"/>
      <c r="N49" s="341"/>
      <c r="O49" s="341"/>
      <c r="P49" s="341"/>
      <c r="Q49" s="341"/>
      <c r="R49" s="341"/>
      <c r="S49" s="341"/>
      <c r="T49" s="341"/>
      <c r="U49" s="341"/>
      <c r="V49" s="341"/>
      <c r="W49" s="341"/>
      <c r="X49" s="341"/>
      <c r="Y49" s="341"/>
      <c r="Z49" s="341"/>
      <c r="AA49" s="342"/>
      <c r="AB49" s="620"/>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21"/>
    </row>
    <row r="50" spans="1:50" ht="22.5" hidden="1" customHeight="1" x14ac:dyDescent="0.15">
      <c r="A50" s="239"/>
      <c r="B50" s="689"/>
      <c r="C50" s="241"/>
      <c r="D50" s="241"/>
      <c r="E50" s="241"/>
      <c r="F50" s="242"/>
      <c r="G50" s="343"/>
      <c r="H50" s="343"/>
      <c r="I50" s="343"/>
      <c r="J50" s="343"/>
      <c r="K50" s="343"/>
      <c r="L50" s="343"/>
      <c r="M50" s="343"/>
      <c r="N50" s="343"/>
      <c r="O50" s="343"/>
      <c r="P50" s="343"/>
      <c r="Q50" s="343"/>
      <c r="R50" s="343"/>
      <c r="S50" s="343"/>
      <c r="T50" s="343"/>
      <c r="U50" s="343"/>
      <c r="V50" s="343"/>
      <c r="W50" s="343"/>
      <c r="X50" s="343"/>
      <c r="Y50" s="343"/>
      <c r="Z50" s="343"/>
      <c r="AA50" s="344"/>
      <c r="AB50" s="622"/>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23"/>
    </row>
    <row r="51" spans="1:50" ht="22.5" hidden="1" customHeight="1" x14ac:dyDescent="0.15">
      <c r="A51" s="239"/>
      <c r="B51" s="690"/>
      <c r="C51" s="243"/>
      <c r="D51" s="243"/>
      <c r="E51" s="243"/>
      <c r="F51" s="244"/>
      <c r="G51" s="345"/>
      <c r="H51" s="345"/>
      <c r="I51" s="345"/>
      <c r="J51" s="345"/>
      <c r="K51" s="345"/>
      <c r="L51" s="345"/>
      <c r="M51" s="345"/>
      <c r="N51" s="345"/>
      <c r="O51" s="345"/>
      <c r="P51" s="345"/>
      <c r="Q51" s="345"/>
      <c r="R51" s="345"/>
      <c r="S51" s="345"/>
      <c r="T51" s="345"/>
      <c r="U51" s="345"/>
      <c r="V51" s="345"/>
      <c r="W51" s="345"/>
      <c r="X51" s="345"/>
      <c r="Y51" s="345"/>
      <c r="Z51" s="345"/>
      <c r="AA51" s="346"/>
      <c r="AB51" s="624"/>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25"/>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5" t="s">
        <v>303</v>
      </c>
      <c r="AU52" s="276"/>
      <c r="AV52" s="276"/>
      <c r="AW52" s="276"/>
      <c r="AX52" s="277"/>
    </row>
    <row r="53" spans="1:50" ht="18.75" hidden="1" customHeight="1" x14ac:dyDescent="0.15">
      <c r="A53" s="239"/>
      <c r="B53" s="241"/>
      <c r="C53" s="241"/>
      <c r="D53" s="241"/>
      <c r="E53" s="241"/>
      <c r="F53" s="242"/>
      <c r="G53" s="228"/>
      <c r="H53" s="108"/>
      <c r="I53" s="108"/>
      <c r="J53" s="108"/>
      <c r="K53" s="108"/>
      <c r="L53" s="108"/>
      <c r="M53" s="108"/>
      <c r="N53" s="108"/>
      <c r="O53" s="229"/>
      <c r="P53" s="246"/>
      <c r="Q53" s="108"/>
      <c r="R53" s="108"/>
      <c r="S53" s="108"/>
      <c r="T53" s="108"/>
      <c r="U53" s="108"/>
      <c r="V53" s="108"/>
      <c r="W53" s="108"/>
      <c r="X53" s="229"/>
      <c r="Y53" s="250"/>
      <c r="Z53" s="251"/>
      <c r="AA53" s="252"/>
      <c r="AB53" s="256"/>
      <c r="AC53" s="257"/>
      <c r="AD53" s="258"/>
      <c r="AE53" s="246"/>
      <c r="AF53" s="108"/>
      <c r="AG53" s="108"/>
      <c r="AH53" s="108"/>
      <c r="AI53" s="229"/>
      <c r="AJ53" s="246"/>
      <c r="AK53" s="108"/>
      <c r="AL53" s="108"/>
      <c r="AM53" s="108"/>
      <c r="AN53" s="229"/>
      <c r="AO53" s="246"/>
      <c r="AP53" s="108"/>
      <c r="AQ53" s="108"/>
      <c r="AR53" s="108"/>
      <c r="AS53" s="229"/>
      <c r="AT53" s="67"/>
      <c r="AU53" s="110"/>
      <c r="AV53" s="110"/>
      <c r="AW53" s="108" t="s">
        <v>360</v>
      </c>
      <c r="AX53" s="109"/>
    </row>
    <row r="54" spans="1:50" ht="22.5" hidden="1" customHeight="1" x14ac:dyDescent="0.15">
      <c r="A54" s="239"/>
      <c r="B54" s="241"/>
      <c r="C54" s="241"/>
      <c r="D54" s="241"/>
      <c r="E54" s="241"/>
      <c r="F54" s="242"/>
      <c r="G54" s="278"/>
      <c r="H54" s="199"/>
      <c r="I54" s="199"/>
      <c r="J54" s="199"/>
      <c r="K54" s="199"/>
      <c r="L54" s="199"/>
      <c r="M54" s="199"/>
      <c r="N54" s="199"/>
      <c r="O54" s="200"/>
      <c r="P54" s="217"/>
      <c r="Q54" s="259"/>
      <c r="R54" s="259"/>
      <c r="S54" s="259"/>
      <c r="T54" s="259"/>
      <c r="U54" s="259"/>
      <c r="V54" s="259"/>
      <c r="W54" s="259"/>
      <c r="X54" s="260"/>
      <c r="Y54" s="265" t="s">
        <v>86</v>
      </c>
      <c r="Z54" s="266"/>
      <c r="AA54" s="267"/>
      <c r="AB54" s="373"/>
      <c r="AC54" s="230"/>
      <c r="AD54" s="230"/>
      <c r="AE54" s="93"/>
      <c r="AF54" s="94"/>
      <c r="AG54" s="94"/>
      <c r="AH54" s="94"/>
      <c r="AI54" s="95"/>
      <c r="AJ54" s="93"/>
      <c r="AK54" s="94"/>
      <c r="AL54" s="94"/>
      <c r="AM54" s="94"/>
      <c r="AN54" s="95"/>
      <c r="AO54" s="93"/>
      <c r="AP54" s="94"/>
      <c r="AQ54" s="94"/>
      <c r="AR54" s="94"/>
      <c r="AS54" s="95"/>
      <c r="AT54" s="231"/>
      <c r="AU54" s="231"/>
      <c r="AV54" s="231"/>
      <c r="AW54" s="231"/>
      <c r="AX54" s="232"/>
    </row>
    <row r="55" spans="1:50" ht="4.5" hidden="1" customHeight="1" x14ac:dyDescent="0.15">
      <c r="A55" s="239"/>
      <c r="B55" s="241"/>
      <c r="C55" s="241"/>
      <c r="D55" s="241"/>
      <c r="E55" s="241"/>
      <c r="F55" s="242"/>
      <c r="G55" s="279"/>
      <c r="H55" s="280"/>
      <c r="I55" s="280"/>
      <c r="J55" s="280"/>
      <c r="K55" s="280"/>
      <c r="L55" s="280"/>
      <c r="M55" s="280"/>
      <c r="N55" s="280"/>
      <c r="O55" s="281"/>
      <c r="P55" s="261"/>
      <c r="Q55" s="261"/>
      <c r="R55" s="261"/>
      <c r="S55" s="261"/>
      <c r="T55" s="261"/>
      <c r="U55" s="261"/>
      <c r="V55" s="261"/>
      <c r="W55" s="261"/>
      <c r="X55" s="262"/>
      <c r="Y55" s="233" t="s">
        <v>65</v>
      </c>
      <c r="Z55" s="234"/>
      <c r="AA55" s="235"/>
      <c r="AB55" s="663"/>
      <c r="AC55" s="236"/>
      <c r="AD55" s="236"/>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9"/>
      <c r="B56" s="243"/>
      <c r="C56" s="243"/>
      <c r="D56" s="243"/>
      <c r="E56" s="243"/>
      <c r="F56" s="244"/>
      <c r="G56" s="282"/>
      <c r="H56" s="201"/>
      <c r="I56" s="201"/>
      <c r="J56" s="201"/>
      <c r="K56" s="201"/>
      <c r="L56" s="201"/>
      <c r="M56" s="201"/>
      <c r="N56" s="201"/>
      <c r="O56" s="202"/>
      <c r="P56" s="263"/>
      <c r="Q56" s="263"/>
      <c r="R56" s="263"/>
      <c r="S56" s="263"/>
      <c r="T56" s="263"/>
      <c r="U56" s="263"/>
      <c r="V56" s="263"/>
      <c r="W56" s="263"/>
      <c r="X56" s="264"/>
      <c r="Y56" s="237" t="s">
        <v>15</v>
      </c>
      <c r="Z56" s="234"/>
      <c r="AA56" s="235"/>
      <c r="AB56" s="238" t="s">
        <v>16</v>
      </c>
      <c r="AC56" s="238"/>
      <c r="AD56" s="238"/>
      <c r="AE56" s="93"/>
      <c r="AF56" s="94"/>
      <c r="AG56" s="94"/>
      <c r="AH56" s="94"/>
      <c r="AI56" s="95"/>
      <c r="AJ56" s="93"/>
      <c r="AK56" s="94"/>
      <c r="AL56" s="94"/>
      <c r="AM56" s="94"/>
      <c r="AN56" s="95"/>
      <c r="AO56" s="93"/>
      <c r="AP56" s="94"/>
      <c r="AQ56" s="94"/>
      <c r="AR56" s="94"/>
      <c r="AS56" s="95"/>
      <c r="AT56" s="272"/>
      <c r="AU56" s="273"/>
      <c r="AV56" s="273"/>
      <c r="AW56" s="273"/>
      <c r="AX56" s="274"/>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5" t="s">
        <v>303</v>
      </c>
      <c r="AU57" s="276"/>
      <c r="AV57" s="276"/>
      <c r="AW57" s="276"/>
      <c r="AX57" s="277"/>
    </row>
    <row r="58" spans="1:50" ht="18.75" hidden="1" customHeight="1" x14ac:dyDescent="0.15">
      <c r="A58" s="239"/>
      <c r="B58" s="241"/>
      <c r="C58" s="241"/>
      <c r="D58" s="241"/>
      <c r="E58" s="241"/>
      <c r="F58" s="242"/>
      <c r="G58" s="228"/>
      <c r="H58" s="108"/>
      <c r="I58" s="108"/>
      <c r="J58" s="108"/>
      <c r="K58" s="108"/>
      <c r="L58" s="108"/>
      <c r="M58" s="108"/>
      <c r="N58" s="108"/>
      <c r="O58" s="229"/>
      <c r="P58" s="246"/>
      <c r="Q58" s="108"/>
      <c r="R58" s="108"/>
      <c r="S58" s="108"/>
      <c r="T58" s="108"/>
      <c r="U58" s="108"/>
      <c r="V58" s="108"/>
      <c r="W58" s="108"/>
      <c r="X58" s="229"/>
      <c r="Y58" s="250"/>
      <c r="Z58" s="251"/>
      <c r="AA58" s="252"/>
      <c r="AB58" s="256"/>
      <c r="AC58" s="257"/>
      <c r="AD58" s="258"/>
      <c r="AE58" s="246"/>
      <c r="AF58" s="108"/>
      <c r="AG58" s="108"/>
      <c r="AH58" s="108"/>
      <c r="AI58" s="229"/>
      <c r="AJ58" s="246"/>
      <c r="AK58" s="108"/>
      <c r="AL58" s="108"/>
      <c r="AM58" s="108"/>
      <c r="AN58" s="229"/>
      <c r="AO58" s="246"/>
      <c r="AP58" s="108"/>
      <c r="AQ58" s="108"/>
      <c r="AR58" s="108"/>
      <c r="AS58" s="229"/>
      <c r="AT58" s="67"/>
      <c r="AU58" s="110"/>
      <c r="AV58" s="110"/>
      <c r="AW58" s="108" t="s">
        <v>360</v>
      </c>
      <c r="AX58" s="109"/>
    </row>
    <row r="59" spans="1:50" ht="22.5" hidden="1" customHeight="1" x14ac:dyDescent="0.15">
      <c r="A59" s="239"/>
      <c r="B59" s="241"/>
      <c r="C59" s="241"/>
      <c r="D59" s="241"/>
      <c r="E59" s="241"/>
      <c r="F59" s="242"/>
      <c r="G59" s="278"/>
      <c r="H59" s="199"/>
      <c r="I59" s="199"/>
      <c r="J59" s="199"/>
      <c r="K59" s="199"/>
      <c r="L59" s="199"/>
      <c r="M59" s="199"/>
      <c r="N59" s="199"/>
      <c r="O59" s="200"/>
      <c r="P59" s="217"/>
      <c r="Q59" s="259"/>
      <c r="R59" s="259"/>
      <c r="S59" s="259"/>
      <c r="T59" s="259"/>
      <c r="U59" s="259"/>
      <c r="V59" s="259"/>
      <c r="W59" s="259"/>
      <c r="X59" s="260"/>
      <c r="Y59" s="265" t="s">
        <v>86</v>
      </c>
      <c r="Z59" s="266"/>
      <c r="AA59" s="267"/>
      <c r="AB59" s="230"/>
      <c r="AC59" s="230"/>
      <c r="AD59" s="230"/>
      <c r="AE59" s="93"/>
      <c r="AF59" s="94"/>
      <c r="AG59" s="94"/>
      <c r="AH59" s="94"/>
      <c r="AI59" s="95"/>
      <c r="AJ59" s="93"/>
      <c r="AK59" s="94"/>
      <c r="AL59" s="94"/>
      <c r="AM59" s="94"/>
      <c r="AN59" s="95"/>
      <c r="AO59" s="93"/>
      <c r="AP59" s="94"/>
      <c r="AQ59" s="94"/>
      <c r="AR59" s="94"/>
      <c r="AS59" s="95"/>
      <c r="AT59" s="231"/>
      <c r="AU59" s="231"/>
      <c r="AV59" s="231"/>
      <c r="AW59" s="231"/>
      <c r="AX59" s="232"/>
    </row>
    <row r="60" spans="1:50" ht="22.5" hidden="1" customHeight="1" x14ac:dyDescent="0.15">
      <c r="A60" s="239"/>
      <c r="B60" s="241"/>
      <c r="C60" s="241"/>
      <c r="D60" s="241"/>
      <c r="E60" s="241"/>
      <c r="F60" s="242"/>
      <c r="G60" s="279"/>
      <c r="H60" s="280"/>
      <c r="I60" s="280"/>
      <c r="J60" s="280"/>
      <c r="K60" s="280"/>
      <c r="L60" s="280"/>
      <c r="M60" s="280"/>
      <c r="N60" s="280"/>
      <c r="O60" s="281"/>
      <c r="P60" s="261"/>
      <c r="Q60" s="261"/>
      <c r="R60" s="261"/>
      <c r="S60" s="261"/>
      <c r="T60" s="261"/>
      <c r="U60" s="261"/>
      <c r="V60" s="261"/>
      <c r="W60" s="261"/>
      <c r="X60" s="262"/>
      <c r="Y60" s="233" t="s">
        <v>65</v>
      </c>
      <c r="Z60" s="234"/>
      <c r="AA60" s="235"/>
      <c r="AB60" s="236"/>
      <c r="AC60" s="236"/>
      <c r="AD60" s="236"/>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9"/>
      <c r="B61" s="243"/>
      <c r="C61" s="243"/>
      <c r="D61" s="243"/>
      <c r="E61" s="243"/>
      <c r="F61" s="244"/>
      <c r="G61" s="282"/>
      <c r="H61" s="201"/>
      <c r="I61" s="201"/>
      <c r="J61" s="201"/>
      <c r="K61" s="201"/>
      <c r="L61" s="201"/>
      <c r="M61" s="201"/>
      <c r="N61" s="201"/>
      <c r="O61" s="202"/>
      <c r="P61" s="263"/>
      <c r="Q61" s="263"/>
      <c r="R61" s="263"/>
      <c r="S61" s="263"/>
      <c r="T61" s="263"/>
      <c r="U61" s="263"/>
      <c r="V61" s="263"/>
      <c r="W61" s="263"/>
      <c r="X61" s="264"/>
      <c r="Y61" s="237" t="s">
        <v>15</v>
      </c>
      <c r="Z61" s="234"/>
      <c r="AA61" s="235"/>
      <c r="AB61" s="238" t="s">
        <v>16</v>
      </c>
      <c r="AC61" s="238"/>
      <c r="AD61" s="238"/>
      <c r="AE61" s="93"/>
      <c r="AF61" s="94"/>
      <c r="AG61" s="94"/>
      <c r="AH61" s="94"/>
      <c r="AI61" s="95"/>
      <c r="AJ61" s="93"/>
      <c r="AK61" s="94"/>
      <c r="AL61" s="94"/>
      <c r="AM61" s="94"/>
      <c r="AN61" s="95"/>
      <c r="AO61" s="93"/>
      <c r="AP61" s="94"/>
      <c r="AQ61" s="94"/>
      <c r="AR61" s="94"/>
      <c r="AS61" s="95"/>
      <c r="AT61" s="272"/>
      <c r="AU61" s="273"/>
      <c r="AV61" s="273"/>
      <c r="AW61" s="273"/>
      <c r="AX61" s="274"/>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5" t="s">
        <v>303</v>
      </c>
      <c r="AU62" s="276"/>
      <c r="AV62" s="276"/>
      <c r="AW62" s="276"/>
      <c r="AX62" s="277"/>
    </row>
    <row r="63" spans="1:50" ht="18.75" hidden="1" customHeight="1" x14ac:dyDescent="0.15">
      <c r="A63" s="239"/>
      <c r="B63" s="241"/>
      <c r="C63" s="241"/>
      <c r="D63" s="241"/>
      <c r="E63" s="241"/>
      <c r="F63" s="242"/>
      <c r="G63" s="228"/>
      <c r="H63" s="108"/>
      <c r="I63" s="108"/>
      <c r="J63" s="108"/>
      <c r="K63" s="108"/>
      <c r="L63" s="108"/>
      <c r="M63" s="108"/>
      <c r="N63" s="108"/>
      <c r="O63" s="229"/>
      <c r="P63" s="246"/>
      <c r="Q63" s="108"/>
      <c r="R63" s="108"/>
      <c r="S63" s="108"/>
      <c r="T63" s="108"/>
      <c r="U63" s="108"/>
      <c r="V63" s="108"/>
      <c r="W63" s="108"/>
      <c r="X63" s="229"/>
      <c r="Y63" s="250"/>
      <c r="Z63" s="251"/>
      <c r="AA63" s="252"/>
      <c r="AB63" s="256"/>
      <c r="AC63" s="257"/>
      <c r="AD63" s="258"/>
      <c r="AE63" s="246"/>
      <c r="AF63" s="108"/>
      <c r="AG63" s="108"/>
      <c r="AH63" s="108"/>
      <c r="AI63" s="229"/>
      <c r="AJ63" s="246"/>
      <c r="AK63" s="108"/>
      <c r="AL63" s="108"/>
      <c r="AM63" s="108"/>
      <c r="AN63" s="229"/>
      <c r="AO63" s="246"/>
      <c r="AP63" s="108"/>
      <c r="AQ63" s="108"/>
      <c r="AR63" s="108"/>
      <c r="AS63" s="229"/>
      <c r="AT63" s="67"/>
      <c r="AU63" s="110"/>
      <c r="AV63" s="110"/>
      <c r="AW63" s="108" t="s">
        <v>360</v>
      </c>
      <c r="AX63" s="109"/>
    </row>
    <row r="64" spans="1:50" ht="22.5" hidden="1" customHeight="1" x14ac:dyDescent="0.15">
      <c r="A64" s="239"/>
      <c r="B64" s="241"/>
      <c r="C64" s="241"/>
      <c r="D64" s="241"/>
      <c r="E64" s="241"/>
      <c r="F64" s="242"/>
      <c r="G64" s="278"/>
      <c r="H64" s="199"/>
      <c r="I64" s="199"/>
      <c r="J64" s="199"/>
      <c r="K64" s="199"/>
      <c r="L64" s="199"/>
      <c r="M64" s="199"/>
      <c r="N64" s="199"/>
      <c r="O64" s="200"/>
      <c r="P64" s="217"/>
      <c r="Q64" s="259"/>
      <c r="R64" s="259"/>
      <c r="S64" s="259"/>
      <c r="T64" s="259"/>
      <c r="U64" s="259"/>
      <c r="V64" s="259"/>
      <c r="W64" s="259"/>
      <c r="X64" s="260"/>
      <c r="Y64" s="265" t="s">
        <v>86</v>
      </c>
      <c r="Z64" s="266"/>
      <c r="AA64" s="267"/>
      <c r="AB64" s="230"/>
      <c r="AC64" s="230"/>
      <c r="AD64" s="230"/>
      <c r="AE64" s="93"/>
      <c r="AF64" s="94"/>
      <c r="AG64" s="94"/>
      <c r="AH64" s="94"/>
      <c r="AI64" s="95"/>
      <c r="AJ64" s="93"/>
      <c r="AK64" s="94"/>
      <c r="AL64" s="94"/>
      <c r="AM64" s="94"/>
      <c r="AN64" s="95"/>
      <c r="AO64" s="93"/>
      <c r="AP64" s="94"/>
      <c r="AQ64" s="94"/>
      <c r="AR64" s="94"/>
      <c r="AS64" s="95"/>
      <c r="AT64" s="231"/>
      <c r="AU64" s="231"/>
      <c r="AV64" s="231"/>
      <c r="AW64" s="231"/>
      <c r="AX64" s="232"/>
    </row>
    <row r="65" spans="1:60" ht="22.5" hidden="1" customHeight="1" x14ac:dyDescent="0.15">
      <c r="A65" s="239"/>
      <c r="B65" s="241"/>
      <c r="C65" s="241"/>
      <c r="D65" s="241"/>
      <c r="E65" s="241"/>
      <c r="F65" s="242"/>
      <c r="G65" s="279"/>
      <c r="H65" s="280"/>
      <c r="I65" s="280"/>
      <c r="J65" s="280"/>
      <c r="K65" s="280"/>
      <c r="L65" s="280"/>
      <c r="M65" s="280"/>
      <c r="N65" s="280"/>
      <c r="O65" s="281"/>
      <c r="P65" s="261"/>
      <c r="Q65" s="261"/>
      <c r="R65" s="261"/>
      <c r="S65" s="261"/>
      <c r="T65" s="261"/>
      <c r="U65" s="261"/>
      <c r="V65" s="261"/>
      <c r="W65" s="261"/>
      <c r="X65" s="262"/>
      <c r="Y65" s="233" t="s">
        <v>65</v>
      </c>
      <c r="Z65" s="234"/>
      <c r="AA65" s="235"/>
      <c r="AB65" s="236"/>
      <c r="AC65" s="236"/>
      <c r="AD65" s="236"/>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0"/>
      <c r="B66" s="243"/>
      <c r="C66" s="243"/>
      <c r="D66" s="243"/>
      <c r="E66" s="243"/>
      <c r="F66" s="244"/>
      <c r="G66" s="282"/>
      <c r="H66" s="201"/>
      <c r="I66" s="201"/>
      <c r="J66" s="201"/>
      <c r="K66" s="201"/>
      <c r="L66" s="201"/>
      <c r="M66" s="201"/>
      <c r="N66" s="201"/>
      <c r="O66" s="202"/>
      <c r="P66" s="263"/>
      <c r="Q66" s="263"/>
      <c r="R66" s="263"/>
      <c r="S66" s="263"/>
      <c r="T66" s="263"/>
      <c r="U66" s="263"/>
      <c r="V66" s="263"/>
      <c r="W66" s="263"/>
      <c r="X66" s="264"/>
      <c r="Y66" s="237" t="s">
        <v>15</v>
      </c>
      <c r="Z66" s="234"/>
      <c r="AA66" s="235"/>
      <c r="AB66" s="238" t="s">
        <v>16</v>
      </c>
      <c r="AC66" s="238"/>
      <c r="AD66" s="238"/>
      <c r="AE66" s="93"/>
      <c r="AF66" s="94"/>
      <c r="AG66" s="94"/>
      <c r="AH66" s="94"/>
      <c r="AI66" s="95"/>
      <c r="AJ66" s="93"/>
      <c r="AK66" s="94"/>
      <c r="AL66" s="94"/>
      <c r="AM66" s="94"/>
      <c r="AN66" s="95"/>
      <c r="AO66" s="93"/>
      <c r="AP66" s="94"/>
      <c r="AQ66" s="94"/>
      <c r="AR66" s="94"/>
      <c r="AS66" s="95"/>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0" t="s">
        <v>12</v>
      </c>
      <c r="AC67" s="121"/>
      <c r="AD67" s="173"/>
      <c r="AE67" s="664" t="s">
        <v>69</v>
      </c>
      <c r="AF67" s="118"/>
      <c r="AG67" s="118"/>
      <c r="AH67" s="118"/>
      <c r="AI67" s="118"/>
      <c r="AJ67" s="664" t="s">
        <v>70</v>
      </c>
      <c r="AK67" s="118"/>
      <c r="AL67" s="118"/>
      <c r="AM67" s="118"/>
      <c r="AN67" s="118"/>
      <c r="AO67" s="664" t="s">
        <v>71</v>
      </c>
      <c r="AP67" s="118"/>
      <c r="AQ67" s="118"/>
      <c r="AR67" s="118"/>
      <c r="AS67" s="118"/>
      <c r="AT67" s="178" t="s">
        <v>74</v>
      </c>
      <c r="AU67" s="179"/>
      <c r="AV67" s="179"/>
      <c r="AW67" s="179"/>
      <c r="AX67" s="180"/>
    </row>
    <row r="68" spans="1:60" ht="22.5" customHeight="1" x14ac:dyDescent="0.15">
      <c r="A68" s="189"/>
      <c r="B68" s="190"/>
      <c r="C68" s="190"/>
      <c r="D68" s="190"/>
      <c r="E68" s="190"/>
      <c r="F68" s="191"/>
      <c r="G68" s="217" t="s">
        <v>563</v>
      </c>
      <c r="H68" s="199"/>
      <c r="I68" s="199"/>
      <c r="J68" s="199"/>
      <c r="K68" s="199"/>
      <c r="L68" s="199"/>
      <c r="M68" s="199"/>
      <c r="N68" s="199"/>
      <c r="O68" s="199"/>
      <c r="P68" s="199"/>
      <c r="Q68" s="199"/>
      <c r="R68" s="199"/>
      <c r="S68" s="199"/>
      <c r="T68" s="199"/>
      <c r="U68" s="199"/>
      <c r="V68" s="199"/>
      <c r="W68" s="199"/>
      <c r="X68" s="200"/>
      <c r="Y68" s="338" t="s">
        <v>66</v>
      </c>
      <c r="Z68" s="339"/>
      <c r="AA68" s="340"/>
      <c r="AB68" s="206" t="s">
        <v>540</v>
      </c>
      <c r="AC68" s="207"/>
      <c r="AD68" s="208"/>
      <c r="AE68" s="93" t="s">
        <v>537</v>
      </c>
      <c r="AF68" s="94"/>
      <c r="AG68" s="94"/>
      <c r="AH68" s="94"/>
      <c r="AI68" s="95"/>
      <c r="AJ68" s="93" t="s">
        <v>537</v>
      </c>
      <c r="AK68" s="94"/>
      <c r="AL68" s="94"/>
      <c r="AM68" s="94"/>
      <c r="AN68" s="95"/>
      <c r="AO68" s="93">
        <v>7</v>
      </c>
      <c r="AP68" s="94"/>
      <c r="AQ68" s="94"/>
      <c r="AR68" s="94"/>
      <c r="AS68" s="95"/>
      <c r="AT68" s="209"/>
      <c r="AU68" s="209"/>
      <c r="AV68" s="209"/>
      <c r="AW68" s="209"/>
      <c r="AX68" s="210"/>
      <c r="AY68" s="10"/>
      <c r="AZ68" s="10"/>
      <c r="BA68" s="10"/>
      <c r="BB68" s="10"/>
      <c r="BC68" s="10"/>
    </row>
    <row r="69" spans="1:60" ht="20.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7"/>
      <c r="AA69" s="158"/>
      <c r="AB69" s="214" t="s">
        <v>535</v>
      </c>
      <c r="AC69" s="215"/>
      <c r="AD69" s="216"/>
      <c r="AE69" s="93" t="s">
        <v>537</v>
      </c>
      <c r="AF69" s="94"/>
      <c r="AG69" s="94"/>
      <c r="AH69" s="94"/>
      <c r="AI69" s="95"/>
      <c r="AJ69" s="93" t="s">
        <v>537</v>
      </c>
      <c r="AK69" s="94"/>
      <c r="AL69" s="94"/>
      <c r="AM69" s="94"/>
      <c r="AN69" s="95"/>
      <c r="AO69" s="93">
        <v>6</v>
      </c>
      <c r="AP69" s="94"/>
      <c r="AQ69" s="94"/>
      <c r="AR69" s="94"/>
      <c r="AS69" s="95"/>
      <c r="AT69" s="93">
        <v>6</v>
      </c>
      <c r="AU69" s="94"/>
      <c r="AV69" s="94"/>
      <c r="AW69" s="94"/>
      <c r="AX69" s="96"/>
      <c r="AY69" s="10"/>
      <c r="AZ69" s="10"/>
      <c r="BA69" s="10"/>
      <c r="BB69" s="10"/>
      <c r="BC69" s="10"/>
      <c r="BD69" s="10"/>
      <c r="BE69" s="10"/>
      <c r="BF69" s="10"/>
      <c r="BG69" s="10"/>
      <c r="BH69" s="10"/>
    </row>
    <row r="70" spans="1:60" ht="33"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0" t="s">
        <v>12</v>
      </c>
      <c r="AC70" s="121"/>
      <c r="AD70" s="173"/>
      <c r="AE70" s="177" t="s">
        <v>69</v>
      </c>
      <c r="AF70" s="172"/>
      <c r="AG70" s="172"/>
      <c r="AH70" s="172"/>
      <c r="AI70" s="198"/>
      <c r="AJ70" s="177" t="s">
        <v>70</v>
      </c>
      <c r="AK70" s="172"/>
      <c r="AL70" s="172"/>
      <c r="AM70" s="172"/>
      <c r="AN70" s="198"/>
      <c r="AO70" s="177" t="s">
        <v>71</v>
      </c>
      <c r="AP70" s="172"/>
      <c r="AQ70" s="172"/>
      <c r="AR70" s="172"/>
      <c r="AS70" s="198"/>
      <c r="AT70" s="178" t="s">
        <v>74</v>
      </c>
      <c r="AU70" s="179"/>
      <c r="AV70" s="179"/>
      <c r="AW70" s="179"/>
      <c r="AX70" s="180"/>
    </row>
    <row r="71" spans="1:60" ht="22.5" customHeight="1" x14ac:dyDescent="0.15">
      <c r="A71" s="189"/>
      <c r="B71" s="190"/>
      <c r="C71" s="190"/>
      <c r="D71" s="190"/>
      <c r="E71" s="190"/>
      <c r="F71" s="191"/>
      <c r="G71" s="217" t="s">
        <v>533</v>
      </c>
      <c r="H71" s="199"/>
      <c r="I71" s="199"/>
      <c r="J71" s="199"/>
      <c r="K71" s="199"/>
      <c r="L71" s="199"/>
      <c r="M71" s="199"/>
      <c r="N71" s="199"/>
      <c r="O71" s="199"/>
      <c r="P71" s="199"/>
      <c r="Q71" s="199"/>
      <c r="R71" s="199"/>
      <c r="S71" s="199"/>
      <c r="T71" s="199"/>
      <c r="U71" s="199"/>
      <c r="V71" s="199"/>
      <c r="W71" s="199"/>
      <c r="X71" s="200"/>
      <c r="Y71" s="203" t="s">
        <v>66</v>
      </c>
      <c r="Z71" s="204"/>
      <c r="AA71" s="205"/>
      <c r="AB71" s="206" t="s">
        <v>539</v>
      </c>
      <c r="AC71" s="207"/>
      <c r="AD71" s="208"/>
      <c r="AE71" s="93">
        <v>7</v>
      </c>
      <c r="AF71" s="94"/>
      <c r="AG71" s="94"/>
      <c r="AH71" s="94"/>
      <c r="AI71" s="95"/>
      <c r="AJ71" s="93">
        <v>17</v>
      </c>
      <c r="AK71" s="94"/>
      <c r="AL71" s="94"/>
      <c r="AM71" s="94"/>
      <c r="AN71" s="95"/>
      <c r="AO71" s="93">
        <v>12</v>
      </c>
      <c r="AP71" s="94"/>
      <c r="AQ71" s="94"/>
      <c r="AR71" s="94"/>
      <c r="AS71" s="95"/>
      <c r="AT71" s="209"/>
      <c r="AU71" s="209"/>
      <c r="AV71" s="209"/>
      <c r="AW71" s="209"/>
      <c r="AX71" s="210"/>
      <c r="AY71" s="10"/>
      <c r="AZ71" s="10"/>
      <c r="BA71" s="10"/>
      <c r="BB71" s="10"/>
      <c r="BC71" s="10"/>
    </row>
    <row r="72" spans="1:60" ht="21.75"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t="s">
        <v>539</v>
      </c>
      <c r="AC72" s="215"/>
      <c r="AD72" s="216"/>
      <c r="AE72" s="93">
        <v>7</v>
      </c>
      <c r="AF72" s="94"/>
      <c r="AG72" s="94"/>
      <c r="AH72" s="94"/>
      <c r="AI72" s="95"/>
      <c r="AJ72" s="93">
        <v>7</v>
      </c>
      <c r="AK72" s="94"/>
      <c r="AL72" s="94"/>
      <c r="AM72" s="94"/>
      <c r="AN72" s="95"/>
      <c r="AO72" s="93">
        <v>6</v>
      </c>
      <c r="AP72" s="94"/>
      <c r="AQ72" s="94"/>
      <c r="AR72" s="94"/>
      <c r="AS72" s="95"/>
      <c r="AT72" s="93">
        <v>8</v>
      </c>
      <c r="AU72" s="94"/>
      <c r="AV72" s="94"/>
      <c r="AW72" s="94"/>
      <c r="AX72" s="96"/>
      <c r="AY72" s="10"/>
      <c r="AZ72" s="10"/>
      <c r="BA72" s="10"/>
      <c r="BB72" s="10"/>
      <c r="BC72" s="10"/>
      <c r="BD72" s="10"/>
      <c r="BE72" s="10"/>
      <c r="BF72" s="10"/>
      <c r="BG72" s="10"/>
      <c r="BH72" s="10"/>
    </row>
    <row r="73" spans="1:60" ht="11.25"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0" t="s">
        <v>12</v>
      </c>
      <c r="AC73" s="121"/>
      <c r="AD73" s="173"/>
      <c r="AE73" s="177" t="s">
        <v>69</v>
      </c>
      <c r="AF73" s="172"/>
      <c r="AG73" s="172"/>
      <c r="AH73" s="172"/>
      <c r="AI73" s="198"/>
      <c r="AJ73" s="177" t="s">
        <v>70</v>
      </c>
      <c r="AK73" s="172"/>
      <c r="AL73" s="172"/>
      <c r="AM73" s="172"/>
      <c r="AN73" s="198"/>
      <c r="AO73" s="177" t="s">
        <v>71</v>
      </c>
      <c r="AP73" s="172"/>
      <c r="AQ73" s="172"/>
      <c r="AR73" s="172"/>
      <c r="AS73" s="198"/>
      <c r="AT73" s="178" t="s">
        <v>74</v>
      </c>
      <c r="AU73" s="179"/>
      <c r="AV73" s="179"/>
      <c r="AW73" s="179"/>
      <c r="AX73" s="180"/>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3"/>
      <c r="AF74" s="94"/>
      <c r="AG74" s="94"/>
      <c r="AH74" s="94"/>
      <c r="AI74" s="95"/>
      <c r="AJ74" s="93"/>
      <c r="AK74" s="94"/>
      <c r="AL74" s="94"/>
      <c r="AM74" s="94"/>
      <c r="AN74" s="95"/>
      <c r="AO74" s="93"/>
      <c r="AP74" s="94"/>
      <c r="AQ74" s="94"/>
      <c r="AR74" s="94"/>
      <c r="AS74" s="95"/>
      <c r="AT74" s="209"/>
      <c r="AU74" s="209"/>
      <c r="AV74" s="209"/>
      <c r="AW74" s="209"/>
      <c r="AX74" s="210"/>
      <c r="AY74" s="10"/>
      <c r="AZ74" s="10"/>
      <c r="BA74" s="10"/>
      <c r="BB74" s="10"/>
      <c r="BC74" s="10"/>
    </row>
    <row r="75" spans="1:60" ht="20.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5"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0" t="s">
        <v>12</v>
      </c>
      <c r="AC76" s="121"/>
      <c r="AD76" s="173"/>
      <c r="AE76" s="177" t="s">
        <v>69</v>
      </c>
      <c r="AF76" s="172"/>
      <c r="AG76" s="172"/>
      <c r="AH76" s="172"/>
      <c r="AI76" s="198"/>
      <c r="AJ76" s="177" t="s">
        <v>70</v>
      </c>
      <c r="AK76" s="172"/>
      <c r="AL76" s="172"/>
      <c r="AM76" s="172"/>
      <c r="AN76" s="198"/>
      <c r="AO76" s="177" t="s">
        <v>71</v>
      </c>
      <c r="AP76" s="172"/>
      <c r="AQ76" s="172"/>
      <c r="AR76" s="172"/>
      <c r="AS76" s="198"/>
      <c r="AT76" s="178" t="s">
        <v>74</v>
      </c>
      <c r="AU76" s="179"/>
      <c r="AV76" s="179"/>
      <c r="AW76" s="179"/>
      <c r="AX76" s="180"/>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3"/>
      <c r="AF77" s="94"/>
      <c r="AG77" s="94"/>
      <c r="AH77" s="94"/>
      <c r="AI77" s="95"/>
      <c r="AJ77" s="93"/>
      <c r="AK77" s="94"/>
      <c r="AL77" s="94"/>
      <c r="AM77" s="94"/>
      <c r="AN77" s="95"/>
      <c r="AO77" s="93"/>
      <c r="AP77" s="94"/>
      <c r="AQ77" s="94"/>
      <c r="AR77" s="94"/>
      <c r="AS77" s="95"/>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5"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0" t="s">
        <v>12</v>
      </c>
      <c r="AC79" s="121"/>
      <c r="AD79" s="173"/>
      <c r="AE79" s="177" t="s">
        <v>69</v>
      </c>
      <c r="AF79" s="172"/>
      <c r="AG79" s="172"/>
      <c r="AH79" s="172"/>
      <c r="AI79" s="198"/>
      <c r="AJ79" s="177" t="s">
        <v>70</v>
      </c>
      <c r="AK79" s="172"/>
      <c r="AL79" s="172"/>
      <c r="AM79" s="172"/>
      <c r="AN79" s="198"/>
      <c r="AO79" s="177" t="s">
        <v>71</v>
      </c>
      <c r="AP79" s="172"/>
      <c r="AQ79" s="172"/>
      <c r="AR79" s="172"/>
      <c r="AS79" s="198"/>
      <c r="AT79" s="178" t="s">
        <v>74</v>
      </c>
      <c r="AU79" s="179"/>
      <c r="AV79" s="179"/>
      <c r="AW79" s="179"/>
      <c r="AX79" s="180"/>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3"/>
      <c r="AF80" s="94"/>
      <c r="AG80" s="94"/>
      <c r="AH80" s="94"/>
      <c r="AI80" s="95"/>
      <c r="AJ80" s="93"/>
      <c r="AK80" s="94"/>
      <c r="AL80" s="94"/>
      <c r="AM80" s="94"/>
      <c r="AN80" s="95"/>
      <c r="AO80" s="93"/>
      <c r="AP80" s="94"/>
      <c r="AQ80" s="94"/>
      <c r="AR80" s="94"/>
      <c r="AS80" s="95"/>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1"/>
      <c r="B83" s="129"/>
      <c r="C83" s="129"/>
      <c r="D83" s="129"/>
      <c r="E83" s="129"/>
      <c r="F83" s="130"/>
      <c r="G83" s="146" t="s">
        <v>565</v>
      </c>
      <c r="H83" s="146"/>
      <c r="I83" s="146"/>
      <c r="J83" s="146"/>
      <c r="K83" s="146"/>
      <c r="L83" s="146"/>
      <c r="M83" s="146"/>
      <c r="N83" s="146"/>
      <c r="O83" s="146"/>
      <c r="P83" s="146"/>
      <c r="Q83" s="146"/>
      <c r="R83" s="146"/>
      <c r="S83" s="146"/>
      <c r="T83" s="146"/>
      <c r="U83" s="146"/>
      <c r="V83" s="146"/>
      <c r="W83" s="146"/>
      <c r="X83" s="146"/>
      <c r="Y83" s="148" t="s">
        <v>17</v>
      </c>
      <c r="Z83" s="149"/>
      <c r="AA83" s="150"/>
      <c r="AB83" s="183" t="s">
        <v>522</v>
      </c>
      <c r="AC83" s="152"/>
      <c r="AD83" s="153"/>
      <c r="AE83" s="154" t="s">
        <v>532</v>
      </c>
      <c r="AF83" s="155"/>
      <c r="AG83" s="155"/>
      <c r="AH83" s="155"/>
      <c r="AI83" s="155"/>
      <c r="AJ83" s="154" t="s">
        <v>532</v>
      </c>
      <c r="AK83" s="155"/>
      <c r="AL83" s="155"/>
      <c r="AM83" s="155"/>
      <c r="AN83" s="155"/>
      <c r="AO83" s="154">
        <v>0.6</v>
      </c>
      <c r="AP83" s="155"/>
      <c r="AQ83" s="155"/>
      <c r="AR83" s="155"/>
      <c r="AS83" s="155"/>
      <c r="AT83" s="93">
        <v>0.5</v>
      </c>
      <c r="AU83" s="94"/>
      <c r="AV83" s="94"/>
      <c r="AW83" s="94"/>
      <c r="AX83" s="96"/>
    </row>
    <row r="84" spans="1:60" ht="22.5"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523</v>
      </c>
      <c r="AC84" s="160"/>
      <c r="AD84" s="161"/>
      <c r="AE84" s="159" t="s">
        <v>532</v>
      </c>
      <c r="AF84" s="160"/>
      <c r="AG84" s="160"/>
      <c r="AH84" s="160"/>
      <c r="AI84" s="161"/>
      <c r="AJ84" s="159" t="s">
        <v>532</v>
      </c>
      <c r="AK84" s="160"/>
      <c r="AL84" s="160"/>
      <c r="AM84" s="160"/>
      <c r="AN84" s="161"/>
      <c r="AO84" s="184" t="s">
        <v>531</v>
      </c>
      <c r="AP84" s="160"/>
      <c r="AQ84" s="160"/>
      <c r="AR84" s="160"/>
      <c r="AS84" s="161"/>
      <c r="AT84" s="185" t="s">
        <v>530</v>
      </c>
      <c r="AU84" s="160"/>
      <c r="AV84" s="160"/>
      <c r="AW84" s="160"/>
      <c r="AX84" s="162"/>
    </row>
    <row r="85" spans="1:60" ht="32.25"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customHeight="1" x14ac:dyDescent="0.15">
      <c r="A86" s="131"/>
      <c r="B86" s="129"/>
      <c r="C86" s="129"/>
      <c r="D86" s="129"/>
      <c r="E86" s="129"/>
      <c r="F86" s="130"/>
      <c r="G86" s="146" t="s">
        <v>527</v>
      </c>
      <c r="H86" s="146"/>
      <c r="I86" s="146"/>
      <c r="J86" s="146"/>
      <c r="K86" s="146"/>
      <c r="L86" s="146"/>
      <c r="M86" s="146"/>
      <c r="N86" s="146"/>
      <c r="O86" s="146"/>
      <c r="P86" s="146"/>
      <c r="Q86" s="146"/>
      <c r="R86" s="146"/>
      <c r="S86" s="146"/>
      <c r="T86" s="146"/>
      <c r="U86" s="146"/>
      <c r="V86" s="146"/>
      <c r="W86" s="146"/>
      <c r="X86" s="146"/>
      <c r="Y86" s="148" t="s">
        <v>17</v>
      </c>
      <c r="Z86" s="149"/>
      <c r="AA86" s="150"/>
      <c r="AB86" s="183" t="s">
        <v>522</v>
      </c>
      <c r="AC86" s="152"/>
      <c r="AD86" s="153"/>
      <c r="AE86" s="154">
        <v>0.9</v>
      </c>
      <c r="AF86" s="155"/>
      <c r="AG86" s="155"/>
      <c r="AH86" s="155"/>
      <c r="AI86" s="155"/>
      <c r="AJ86" s="154">
        <v>0.5</v>
      </c>
      <c r="AK86" s="155"/>
      <c r="AL86" s="155"/>
      <c r="AM86" s="155"/>
      <c r="AN86" s="155"/>
      <c r="AO86" s="154">
        <v>0.8</v>
      </c>
      <c r="AP86" s="155"/>
      <c r="AQ86" s="155"/>
      <c r="AR86" s="155"/>
      <c r="AS86" s="155"/>
      <c r="AT86" s="93">
        <v>1</v>
      </c>
      <c r="AU86" s="94"/>
      <c r="AV86" s="94"/>
      <c r="AW86" s="94"/>
      <c r="AX86" s="96"/>
    </row>
    <row r="87" spans="1:60" ht="22.5"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524</v>
      </c>
      <c r="AC87" s="160"/>
      <c r="AD87" s="161"/>
      <c r="AE87" s="184" t="s">
        <v>525</v>
      </c>
      <c r="AF87" s="160"/>
      <c r="AG87" s="160"/>
      <c r="AH87" s="160"/>
      <c r="AI87" s="161"/>
      <c r="AJ87" s="184" t="s">
        <v>526</v>
      </c>
      <c r="AK87" s="160"/>
      <c r="AL87" s="160"/>
      <c r="AM87" s="160"/>
      <c r="AN87" s="161"/>
      <c r="AO87" s="184" t="s">
        <v>528</v>
      </c>
      <c r="AP87" s="160"/>
      <c r="AQ87" s="160"/>
      <c r="AR87" s="160"/>
      <c r="AS87" s="161"/>
      <c r="AT87" s="184" t="s">
        <v>529</v>
      </c>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4.25"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6.5"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6.5"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80" t="s">
        <v>77</v>
      </c>
      <c r="B97" s="381"/>
      <c r="C97" s="353" t="s">
        <v>19</v>
      </c>
      <c r="D97" s="354"/>
      <c r="E97" s="354"/>
      <c r="F97" s="354"/>
      <c r="G97" s="354"/>
      <c r="H97" s="354"/>
      <c r="I97" s="354"/>
      <c r="J97" s="354"/>
      <c r="K97" s="355"/>
      <c r="L97" s="412" t="s">
        <v>76</v>
      </c>
      <c r="M97" s="412"/>
      <c r="N97" s="412"/>
      <c r="O97" s="412"/>
      <c r="P97" s="412"/>
      <c r="Q97" s="412"/>
      <c r="R97" s="413" t="s">
        <v>73</v>
      </c>
      <c r="S97" s="414"/>
      <c r="T97" s="414"/>
      <c r="U97" s="414"/>
      <c r="V97" s="414"/>
      <c r="W97" s="414"/>
      <c r="X97" s="41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6"/>
    </row>
    <row r="98" spans="1:50" ht="14.25" customHeight="1" x14ac:dyDescent="0.15">
      <c r="A98" s="382"/>
      <c r="B98" s="383"/>
      <c r="C98" s="417" t="s">
        <v>479</v>
      </c>
      <c r="D98" s="418"/>
      <c r="E98" s="418"/>
      <c r="F98" s="418"/>
      <c r="G98" s="418"/>
      <c r="H98" s="418"/>
      <c r="I98" s="418"/>
      <c r="J98" s="418"/>
      <c r="K98" s="419"/>
      <c r="L98" s="71">
        <v>12</v>
      </c>
      <c r="M98" s="72"/>
      <c r="N98" s="72"/>
      <c r="O98" s="72"/>
      <c r="P98" s="72"/>
      <c r="Q98" s="73"/>
      <c r="R98" s="71">
        <v>10</v>
      </c>
      <c r="S98" s="72"/>
      <c r="T98" s="72"/>
      <c r="U98" s="72"/>
      <c r="V98" s="72"/>
      <c r="W98" s="73"/>
      <c r="X98" s="677" t="s">
        <v>562</v>
      </c>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14.25" customHeight="1" x14ac:dyDescent="0.15">
      <c r="A99" s="382"/>
      <c r="B99" s="383"/>
      <c r="C99" s="163" t="s">
        <v>480</v>
      </c>
      <c r="D99" s="164"/>
      <c r="E99" s="164"/>
      <c r="F99" s="164"/>
      <c r="G99" s="164"/>
      <c r="H99" s="164"/>
      <c r="I99" s="164"/>
      <c r="J99" s="164"/>
      <c r="K99" s="165"/>
      <c r="L99" s="71">
        <v>0.3</v>
      </c>
      <c r="M99" s="72"/>
      <c r="N99" s="72"/>
      <c r="O99" s="72"/>
      <c r="P99" s="72"/>
      <c r="Q99" s="73"/>
      <c r="R99" s="71">
        <v>0.4</v>
      </c>
      <c r="S99" s="72"/>
      <c r="T99" s="72"/>
      <c r="U99" s="72"/>
      <c r="V99" s="72"/>
      <c r="W99" s="73"/>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14.25" customHeight="1" x14ac:dyDescent="0.15">
      <c r="A100" s="382"/>
      <c r="B100" s="383"/>
      <c r="C100" s="163" t="s">
        <v>481</v>
      </c>
      <c r="D100" s="164"/>
      <c r="E100" s="164"/>
      <c r="F100" s="164"/>
      <c r="G100" s="164"/>
      <c r="H100" s="164"/>
      <c r="I100" s="164"/>
      <c r="J100" s="164"/>
      <c r="K100" s="165"/>
      <c r="L100" s="71">
        <v>5</v>
      </c>
      <c r="M100" s="72"/>
      <c r="N100" s="72"/>
      <c r="O100" s="72"/>
      <c r="P100" s="72"/>
      <c r="Q100" s="73"/>
      <c r="R100" s="71">
        <v>5</v>
      </c>
      <c r="S100" s="72"/>
      <c r="T100" s="72"/>
      <c r="U100" s="72"/>
      <c r="V100" s="72"/>
      <c r="W100" s="73"/>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14.25" customHeight="1" x14ac:dyDescent="0.15">
      <c r="A101" s="382"/>
      <c r="B101" s="383"/>
      <c r="C101" s="163" t="s">
        <v>482</v>
      </c>
      <c r="D101" s="164"/>
      <c r="E101" s="164"/>
      <c r="F101" s="164"/>
      <c r="G101" s="164"/>
      <c r="H101" s="164"/>
      <c r="I101" s="164"/>
      <c r="J101" s="164"/>
      <c r="K101" s="165"/>
      <c r="L101" s="71">
        <v>4</v>
      </c>
      <c r="M101" s="72"/>
      <c r="N101" s="72"/>
      <c r="O101" s="72"/>
      <c r="P101" s="72"/>
      <c r="Q101" s="73"/>
      <c r="R101" s="71">
        <v>4</v>
      </c>
      <c r="S101" s="72"/>
      <c r="T101" s="72"/>
      <c r="U101" s="72"/>
      <c r="V101" s="72"/>
      <c r="W101" s="73"/>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14.25" customHeight="1" x14ac:dyDescent="0.15">
      <c r="A102" s="382"/>
      <c r="B102" s="383"/>
      <c r="C102" s="163" t="s">
        <v>483</v>
      </c>
      <c r="D102" s="164"/>
      <c r="E102" s="164"/>
      <c r="F102" s="164"/>
      <c r="G102" s="164"/>
      <c r="H102" s="164"/>
      <c r="I102" s="164"/>
      <c r="J102" s="164"/>
      <c r="K102" s="165"/>
      <c r="L102" s="71">
        <v>5</v>
      </c>
      <c r="M102" s="72"/>
      <c r="N102" s="72"/>
      <c r="O102" s="72"/>
      <c r="P102" s="72"/>
      <c r="Q102" s="73"/>
      <c r="R102" s="71">
        <v>5</v>
      </c>
      <c r="S102" s="72"/>
      <c r="T102" s="72"/>
      <c r="U102" s="72"/>
      <c r="V102" s="72"/>
      <c r="W102" s="73"/>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14.25" customHeight="1" x14ac:dyDescent="0.15">
      <c r="A103" s="382"/>
      <c r="B103" s="383"/>
      <c r="C103" s="386" t="s">
        <v>484</v>
      </c>
      <c r="D103" s="387"/>
      <c r="E103" s="387"/>
      <c r="F103" s="387"/>
      <c r="G103" s="387"/>
      <c r="H103" s="387"/>
      <c r="I103" s="387"/>
      <c r="J103" s="387"/>
      <c r="K103" s="388"/>
      <c r="L103" s="71">
        <v>2</v>
      </c>
      <c r="M103" s="72"/>
      <c r="N103" s="72"/>
      <c r="O103" s="72"/>
      <c r="P103" s="72"/>
      <c r="Q103" s="73"/>
      <c r="R103" s="71">
        <v>3</v>
      </c>
      <c r="S103" s="72"/>
      <c r="T103" s="72"/>
      <c r="U103" s="72"/>
      <c r="V103" s="72"/>
      <c r="W103" s="73"/>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14.25" customHeight="1" thickBot="1" x14ac:dyDescent="0.2">
      <c r="A104" s="384"/>
      <c r="B104" s="385"/>
      <c r="C104" s="374" t="s">
        <v>22</v>
      </c>
      <c r="D104" s="375"/>
      <c r="E104" s="375"/>
      <c r="F104" s="375"/>
      <c r="G104" s="375"/>
      <c r="H104" s="375"/>
      <c r="I104" s="375"/>
      <c r="J104" s="375"/>
      <c r="K104" s="376"/>
      <c r="L104" s="377">
        <f>SUM(L98:Q103)</f>
        <v>28.3</v>
      </c>
      <c r="M104" s="378"/>
      <c r="N104" s="378"/>
      <c r="O104" s="378"/>
      <c r="P104" s="378"/>
      <c r="Q104" s="379"/>
      <c r="R104" s="377">
        <f>SUM(R98:W103)</f>
        <v>27.4</v>
      </c>
      <c r="S104" s="378"/>
      <c r="T104" s="378"/>
      <c r="U104" s="378"/>
      <c r="V104" s="378"/>
      <c r="W104" s="379"/>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5" t="s">
        <v>38</v>
      </c>
      <c r="AH107" s="602"/>
      <c r="AI107" s="602"/>
      <c r="AJ107" s="602"/>
      <c r="AK107" s="602"/>
      <c r="AL107" s="602"/>
      <c r="AM107" s="602"/>
      <c r="AN107" s="602"/>
      <c r="AO107" s="602"/>
      <c r="AP107" s="602"/>
      <c r="AQ107" s="602"/>
      <c r="AR107" s="602"/>
      <c r="AS107" s="602"/>
      <c r="AT107" s="602"/>
      <c r="AU107" s="602"/>
      <c r="AV107" s="602"/>
      <c r="AW107" s="602"/>
      <c r="AX107" s="636"/>
    </row>
    <row r="108" spans="1:50" ht="45" customHeight="1" x14ac:dyDescent="0.15">
      <c r="A108" s="310" t="s">
        <v>312</v>
      </c>
      <c r="B108" s="311"/>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10" t="s">
        <v>474</v>
      </c>
      <c r="AE108" s="611"/>
      <c r="AF108" s="611"/>
      <c r="AG108" s="607" t="s">
        <v>559</v>
      </c>
      <c r="AH108" s="608"/>
      <c r="AI108" s="608"/>
      <c r="AJ108" s="608"/>
      <c r="AK108" s="608"/>
      <c r="AL108" s="608"/>
      <c r="AM108" s="608"/>
      <c r="AN108" s="608"/>
      <c r="AO108" s="608"/>
      <c r="AP108" s="608"/>
      <c r="AQ108" s="608"/>
      <c r="AR108" s="608"/>
      <c r="AS108" s="608"/>
      <c r="AT108" s="608"/>
      <c r="AU108" s="608"/>
      <c r="AV108" s="608"/>
      <c r="AW108" s="608"/>
      <c r="AX108" s="609"/>
    </row>
    <row r="109" spans="1:50" ht="45.75" customHeight="1" x14ac:dyDescent="0.15">
      <c r="A109" s="312"/>
      <c r="B109" s="313"/>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474</v>
      </c>
      <c r="AE109" s="446"/>
      <c r="AF109" s="446"/>
      <c r="AG109" s="536" t="s">
        <v>554</v>
      </c>
      <c r="AH109" s="308"/>
      <c r="AI109" s="308"/>
      <c r="AJ109" s="308"/>
      <c r="AK109" s="308"/>
      <c r="AL109" s="308"/>
      <c r="AM109" s="308"/>
      <c r="AN109" s="308"/>
      <c r="AO109" s="308"/>
      <c r="AP109" s="308"/>
      <c r="AQ109" s="308"/>
      <c r="AR109" s="308"/>
      <c r="AS109" s="308"/>
      <c r="AT109" s="308"/>
      <c r="AU109" s="308"/>
      <c r="AV109" s="308"/>
      <c r="AW109" s="308"/>
      <c r="AX109" s="309"/>
    </row>
    <row r="110" spans="1:50" ht="51.75" customHeight="1" x14ac:dyDescent="0.15">
      <c r="A110" s="314"/>
      <c r="B110" s="315"/>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91" t="s">
        <v>474</v>
      </c>
      <c r="AE110" s="592"/>
      <c r="AF110" s="592"/>
      <c r="AG110" s="534" t="s">
        <v>555</v>
      </c>
      <c r="AH110" s="201"/>
      <c r="AI110" s="201"/>
      <c r="AJ110" s="201"/>
      <c r="AK110" s="201"/>
      <c r="AL110" s="201"/>
      <c r="AM110" s="201"/>
      <c r="AN110" s="201"/>
      <c r="AO110" s="201"/>
      <c r="AP110" s="201"/>
      <c r="AQ110" s="201"/>
      <c r="AR110" s="201"/>
      <c r="AS110" s="201"/>
      <c r="AT110" s="201"/>
      <c r="AU110" s="201"/>
      <c r="AV110" s="201"/>
      <c r="AW110" s="201"/>
      <c r="AX110" s="535"/>
    </row>
    <row r="111" spans="1:50" ht="54" customHeight="1" x14ac:dyDescent="0.15">
      <c r="A111" s="554" t="s">
        <v>46</v>
      </c>
      <c r="B111" s="593"/>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474</v>
      </c>
      <c r="AE111" s="442"/>
      <c r="AF111" s="442"/>
      <c r="AG111" s="304" t="s">
        <v>548</v>
      </c>
      <c r="AH111" s="305"/>
      <c r="AI111" s="305"/>
      <c r="AJ111" s="305"/>
      <c r="AK111" s="305"/>
      <c r="AL111" s="305"/>
      <c r="AM111" s="305"/>
      <c r="AN111" s="305"/>
      <c r="AO111" s="305"/>
      <c r="AP111" s="305"/>
      <c r="AQ111" s="305"/>
      <c r="AR111" s="305"/>
      <c r="AS111" s="305"/>
      <c r="AT111" s="305"/>
      <c r="AU111" s="305"/>
      <c r="AV111" s="305"/>
      <c r="AW111" s="305"/>
      <c r="AX111" s="306"/>
    </row>
    <row r="112" spans="1:50" ht="19.350000000000001" customHeight="1" x14ac:dyDescent="0.15">
      <c r="A112" s="594"/>
      <c r="B112" s="595"/>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547</v>
      </c>
      <c r="AE112" s="446"/>
      <c r="AF112" s="446"/>
      <c r="AG112" s="307"/>
      <c r="AH112" s="308"/>
      <c r="AI112" s="308"/>
      <c r="AJ112" s="308"/>
      <c r="AK112" s="308"/>
      <c r="AL112" s="308"/>
      <c r="AM112" s="308"/>
      <c r="AN112" s="308"/>
      <c r="AO112" s="308"/>
      <c r="AP112" s="308"/>
      <c r="AQ112" s="308"/>
      <c r="AR112" s="308"/>
      <c r="AS112" s="308"/>
      <c r="AT112" s="308"/>
      <c r="AU112" s="308"/>
      <c r="AV112" s="308"/>
      <c r="AW112" s="308"/>
      <c r="AX112" s="309"/>
    </row>
    <row r="113" spans="1:64" ht="32.25" customHeight="1" x14ac:dyDescent="0.15">
      <c r="A113" s="594"/>
      <c r="B113" s="595"/>
      <c r="C113" s="509"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474</v>
      </c>
      <c r="AE113" s="446"/>
      <c r="AF113" s="446"/>
      <c r="AG113" s="536" t="s">
        <v>549</v>
      </c>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x14ac:dyDescent="0.15">
      <c r="A114" s="594"/>
      <c r="B114" s="595"/>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547</v>
      </c>
      <c r="AE114" s="446"/>
      <c r="AF114" s="446"/>
      <c r="AG114" s="307"/>
      <c r="AH114" s="308"/>
      <c r="AI114" s="308"/>
      <c r="AJ114" s="308"/>
      <c r="AK114" s="308"/>
      <c r="AL114" s="308"/>
      <c r="AM114" s="308"/>
      <c r="AN114" s="308"/>
      <c r="AO114" s="308"/>
      <c r="AP114" s="308"/>
      <c r="AQ114" s="308"/>
      <c r="AR114" s="308"/>
      <c r="AS114" s="308"/>
      <c r="AT114" s="308"/>
      <c r="AU114" s="308"/>
      <c r="AV114" s="308"/>
      <c r="AW114" s="308"/>
      <c r="AX114" s="309"/>
    </row>
    <row r="115" spans="1:64" ht="39.75" customHeight="1" x14ac:dyDescent="0.15">
      <c r="A115" s="594"/>
      <c r="B115" s="595"/>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474</v>
      </c>
      <c r="AE115" s="446"/>
      <c r="AF115" s="446"/>
      <c r="AG115" s="536" t="s">
        <v>550</v>
      </c>
      <c r="AH115" s="308"/>
      <c r="AI115" s="308"/>
      <c r="AJ115" s="308"/>
      <c r="AK115" s="308"/>
      <c r="AL115" s="308"/>
      <c r="AM115" s="308"/>
      <c r="AN115" s="308"/>
      <c r="AO115" s="308"/>
      <c r="AP115" s="308"/>
      <c r="AQ115" s="308"/>
      <c r="AR115" s="308"/>
      <c r="AS115" s="308"/>
      <c r="AT115" s="308"/>
      <c r="AU115" s="308"/>
      <c r="AV115" s="308"/>
      <c r="AW115" s="308"/>
      <c r="AX115" s="309"/>
    </row>
    <row r="116" spans="1:64" ht="38.25" customHeight="1" x14ac:dyDescent="0.15">
      <c r="A116" s="594"/>
      <c r="B116" s="595"/>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39" t="s">
        <v>474</v>
      </c>
      <c r="AE116" s="640"/>
      <c r="AF116" s="640"/>
      <c r="AG116" s="370" t="s">
        <v>551</v>
      </c>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46.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1" t="s">
        <v>474</v>
      </c>
      <c r="AE117" s="592"/>
      <c r="AF117" s="601"/>
      <c r="AG117" s="605" t="s">
        <v>552</v>
      </c>
      <c r="AH117" s="439"/>
      <c r="AI117" s="439"/>
      <c r="AJ117" s="439"/>
      <c r="AK117" s="439"/>
      <c r="AL117" s="439"/>
      <c r="AM117" s="439"/>
      <c r="AN117" s="439"/>
      <c r="AO117" s="439"/>
      <c r="AP117" s="439"/>
      <c r="AQ117" s="439"/>
      <c r="AR117" s="439"/>
      <c r="AS117" s="439"/>
      <c r="AT117" s="439"/>
      <c r="AU117" s="439"/>
      <c r="AV117" s="439"/>
      <c r="AW117" s="439"/>
      <c r="AX117" s="606"/>
      <c r="BG117" s="10"/>
      <c r="BH117" s="10"/>
      <c r="BI117" s="10"/>
      <c r="BJ117" s="10"/>
    </row>
    <row r="118" spans="1:64" ht="45" customHeight="1" x14ac:dyDescent="0.15">
      <c r="A118" s="554" t="s">
        <v>47</v>
      </c>
      <c r="B118" s="593"/>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1" t="s">
        <v>474</v>
      </c>
      <c r="AE118" s="442"/>
      <c r="AF118" s="644"/>
      <c r="AG118" s="304" t="s">
        <v>556</v>
      </c>
      <c r="AH118" s="305"/>
      <c r="AI118" s="305"/>
      <c r="AJ118" s="305"/>
      <c r="AK118" s="305"/>
      <c r="AL118" s="305"/>
      <c r="AM118" s="305"/>
      <c r="AN118" s="305"/>
      <c r="AO118" s="305"/>
      <c r="AP118" s="305"/>
      <c r="AQ118" s="305"/>
      <c r="AR118" s="305"/>
      <c r="AS118" s="305"/>
      <c r="AT118" s="305"/>
      <c r="AU118" s="305"/>
      <c r="AV118" s="305"/>
      <c r="AW118" s="305"/>
      <c r="AX118" s="306"/>
    </row>
    <row r="119" spans="1:64" ht="39" customHeight="1" x14ac:dyDescent="0.15">
      <c r="A119" s="594"/>
      <c r="B119" s="595"/>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2" t="s">
        <v>547</v>
      </c>
      <c r="AE119" s="613"/>
      <c r="AF119" s="613"/>
      <c r="AG119" s="536"/>
      <c r="AH119" s="308"/>
      <c r="AI119" s="308"/>
      <c r="AJ119" s="308"/>
      <c r="AK119" s="308"/>
      <c r="AL119" s="308"/>
      <c r="AM119" s="308"/>
      <c r="AN119" s="308"/>
      <c r="AO119" s="308"/>
      <c r="AP119" s="308"/>
      <c r="AQ119" s="308"/>
      <c r="AR119" s="308"/>
      <c r="AS119" s="308"/>
      <c r="AT119" s="308"/>
      <c r="AU119" s="308"/>
      <c r="AV119" s="308"/>
      <c r="AW119" s="308"/>
      <c r="AX119" s="309"/>
    </row>
    <row r="120" spans="1:64" ht="21.75" customHeight="1" x14ac:dyDescent="0.15">
      <c r="A120" s="594"/>
      <c r="B120" s="595"/>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474</v>
      </c>
      <c r="AE120" s="446"/>
      <c r="AF120" s="446"/>
      <c r="AG120" s="536" t="s">
        <v>553</v>
      </c>
      <c r="AH120" s="308"/>
      <c r="AI120" s="308"/>
      <c r="AJ120" s="308"/>
      <c r="AK120" s="308"/>
      <c r="AL120" s="308"/>
      <c r="AM120" s="308"/>
      <c r="AN120" s="308"/>
      <c r="AO120" s="308"/>
      <c r="AP120" s="308"/>
      <c r="AQ120" s="308"/>
      <c r="AR120" s="308"/>
      <c r="AS120" s="308"/>
      <c r="AT120" s="308"/>
      <c r="AU120" s="308"/>
      <c r="AV120" s="308"/>
      <c r="AW120" s="308"/>
      <c r="AX120" s="309"/>
    </row>
    <row r="121" spans="1:64" ht="18" customHeight="1" x14ac:dyDescent="0.15">
      <c r="A121" s="596"/>
      <c r="B121" s="597"/>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547</v>
      </c>
      <c r="AE121" s="446"/>
      <c r="AF121" s="446"/>
      <c r="AG121" s="587"/>
      <c r="AH121" s="201"/>
      <c r="AI121" s="201"/>
      <c r="AJ121" s="201"/>
      <c r="AK121" s="201"/>
      <c r="AL121" s="201"/>
      <c r="AM121" s="201"/>
      <c r="AN121" s="201"/>
      <c r="AO121" s="201"/>
      <c r="AP121" s="201"/>
      <c r="AQ121" s="201"/>
      <c r="AR121" s="201"/>
      <c r="AS121" s="201"/>
      <c r="AT121" s="201"/>
      <c r="AU121" s="201"/>
      <c r="AV121" s="201"/>
      <c r="AW121" s="201"/>
      <c r="AX121" s="535"/>
    </row>
    <row r="122" spans="1:64" ht="33.6" customHeight="1" x14ac:dyDescent="0.15">
      <c r="A122" s="629" t="s">
        <v>80</v>
      </c>
      <c r="B122" s="630"/>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c r="AE122" s="442"/>
      <c r="AF122" s="442"/>
      <c r="AG122" s="583"/>
      <c r="AH122" s="199"/>
      <c r="AI122" s="199"/>
      <c r="AJ122" s="199"/>
      <c r="AK122" s="199"/>
      <c r="AL122" s="199"/>
      <c r="AM122" s="199"/>
      <c r="AN122" s="199"/>
      <c r="AO122" s="199"/>
      <c r="AP122" s="199"/>
      <c r="AQ122" s="199"/>
      <c r="AR122" s="199"/>
      <c r="AS122" s="199"/>
      <c r="AT122" s="199"/>
      <c r="AU122" s="199"/>
      <c r="AV122" s="199"/>
      <c r="AW122" s="199"/>
      <c r="AX122" s="584"/>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5"/>
      <c r="AH123" s="280"/>
      <c r="AI123" s="280"/>
      <c r="AJ123" s="280"/>
      <c r="AK123" s="280"/>
      <c r="AL123" s="280"/>
      <c r="AM123" s="280"/>
      <c r="AN123" s="280"/>
      <c r="AO123" s="280"/>
      <c r="AP123" s="280"/>
      <c r="AQ123" s="280"/>
      <c r="AR123" s="280"/>
      <c r="AS123" s="280"/>
      <c r="AT123" s="280"/>
      <c r="AU123" s="280"/>
      <c r="AV123" s="280"/>
      <c r="AW123" s="280"/>
      <c r="AX123" s="586"/>
    </row>
    <row r="124" spans="1:64" ht="26.25" customHeight="1" x14ac:dyDescent="0.15">
      <c r="A124" s="631"/>
      <c r="B124" s="632"/>
      <c r="C124" s="645"/>
      <c r="D124" s="646"/>
      <c r="E124" s="646"/>
      <c r="F124" s="646"/>
      <c r="G124" s="646"/>
      <c r="H124" s="646"/>
      <c r="I124" s="646"/>
      <c r="J124" s="646"/>
      <c r="K124" s="646"/>
      <c r="L124" s="646"/>
      <c r="M124" s="646"/>
      <c r="N124" s="646"/>
      <c r="O124" s="647"/>
      <c r="P124" s="654"/>
      <c r="Q124" s="654"/>
      <c r="R124" s="654"/>
      <c r="S124" s="655"/>
      <c r="T124" s="637"/>
      <c r="U124" s="308"/>
      <c r="V124" s="308"/>
      <c r="W124" s="308"/>
      <c r="X124" s="308"/>
      <c r="Y124" s="308"/>
      <c r="Z124" s="308"/>
      <c r="AA124" s="308"/>
      <c r="AB124" s="308"/>
      <c r="AC124" s="308"/>
      <c r="AD124" s="308"/>
      <c r="AE124" s="308"/>
      <c r="AF124" s="638"/>
      <c r="AG124" s="585"/>
      <c r="AH124" s="280"/>
      <c r="AI124" s="280"/>
      <c r="AJ124" s="280"/>
      <c r="AK124" s="280"/>
      <c r="AL124" s="280"/>
      <c r="AM124" s="280"/>
      <c r="AN124" s="280"/>
      <c r="AO124" s="280"/>
      <c r="AP124" s="280"/>
      <c r="AQ124" s="280"/>
      <c r="AR124" s="280"/>
      <c r="AS124" s="280"/>
      <c r="AT124" s="280"/>
      <c r="AU124" s="280"/>
      <c r="AV124" s="280"/>
      <c r="AW124" s="280"/>
      <c r="AX124" s="586"/>
    </row>
    <row r="125" spans="1:64" ht="26.25" customHeight="1" x14ac:dyDescent="0.15">
      <c r="A125" s="633"/>
      <c r="B125" s="634"/>
      <c r="C125" s="648"/>
      <c r="D125" s="649"/>
      <c r="E125" s="649"/>
      <c r="F125" s="649"/>
      <c r="G125" s="649"/>
      <c r="H125" s="649"/>
      <c r="I125" s="649"/>
      <c r="J125" s="649"/>
      <c r="K125" s="649"/>
      <c r="L125" s="649"/>
      <c r="M125" s="649"/>
      <c r="N125" s="649"/>
      <c r="O125" s="650"/>
      <c r="P125" s="656"/>
      <c r="Q125" s="656"/>
      <c r="R125" s="656"/>
      <c r="S125" s="657"/>
      <c r="T125" s="438"/>
      <c r="U125" s="439"/>
      <c r="V125" s="439"/>
      <c r="W125" s="439"/>
      <c r="X125" s="439"/>
      <c r="Y125" s="439"/>
      <c r="Z125" s="439"/>
      <c r="AA125" s="439"/>
      <c r="AB125" s="439"/>
      <c r="AC125" s="439"/>
      <c r="AD125" s="439"/>
      <c r="AE125" s="439"/>
      <c r="AF125" s="440"/>
      <c r="AG125" s="587"/>
      <c r="AH125" s="201"/>
      <c r="AI125" s="201"/>
      <c r="AJ125" s="201"/>
      <c r="AK125" s="201"/>
      <c r="AL125" s="201"/>
      <c r="AM125" s="201"/>
      <c r="AN125" s="201"/>
      <c r="AO125" s="201"/>
      <c r="AP125" s="201"/>
      <c r="AQ125" s="201"/>
      <c r="AR125" s="201"/>
      <c r="AS125" s="201"/>
      <c r="AT125" s="201"/>
      <c r="AU125" s="201"/>
      <c r="AV125" s="201"/>
      <c r="AW125" s="201"/>
      <c r="AX125" s="535"/>
    </row>
    <row r="126" spans="1:64" ht="57" customHeight="1" x14ac:dyDescent="0.15">
      <c r="A126" s="554" t="s">
        <v>58</v>
      </c>
      <c r="B126" s="555"/>
      <c r="C126" s="396" t="s">
        <v>64</v>
      </c>
      <c r="D126" s="579"/>
      <c r="E126" s="579"/>
      <c r="F126" s="580"/>
      <c r="G126" s="548" t="s">
        <v>557</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66.75" customHeight="1" thickBot="1" x14ac:dyDescent="0.2">
      <c r="A127" s="556"/>
      <c r="B127" s="557"/>
      <c r="C127" s="365" t="s">
        <v>68</v>
      </c>
      <c r="D127" s="366"/>
      <c r="E127" s="366"/>
      <c r="F127" s="367"/>
      <c r="G127" s="368" t="s">
        <v>558</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96" customHeight="1" thickBot="1" x14ac:dyDescent="0.2">
      <c r="A129" s="576" t="s">
        <v>570</v>
      </c>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thickBot="1" x14ac:dyDescent="0.2">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111.75" customHeight="1" thickBot="1" x14ac:dyDescent="0.2">
      <c r="A131" s="551" t="s">
        <v>306</v>
      </c>
      <c r="B131" s="552"/>
      <c r="C131" s="552"/>
      <c r="D131" s="552"/>
      <c r="E131" s="553"/>
      <c r="F131" s="570" t="s">
        <v>567</v>
      </c>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thickBot="1" x14ac:dyDescent="0.2">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99.95" customHeight="1" thickBot="1" x14ac:dyDescent="0.2">
      <c r="A133" s="435" t="s">
        <v>568</v>
      </c>
      <c r="B133" s="436"/>
      <c r="C133" s="436"/>
      <c r="D133" s="436"/>
      <c r="E133" s="437"/>
      <c r="F133" s="573" t="s">
        <v>569</v>
      </c>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x14ac:dyDescent="0.1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73.5" customHeight="1" thickBot="1" x14ac:dyDescent="0.2">
      <c r="A135" s="614"/>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8" t="s">
        <v>224</v>
      </c>
      <c r="B137" s="409"/>
      <c r="C137" s="409"/>
      <c r="D137" s="409"/>
      <c r="E137" s="409"/>
      <c r="F137" s="409"/>
      <c r="G137" s="422" t="s">
        <v>489</v>
      </c>
      <c r="H137" s="423"/>
      <c r="I137" s="423"/>
      <c r="J137" s="423"/>
      <c r="K137" s="423"/>
      <c r="L137" s="423"/>
      <c r="M137" s="423"/>
      <c r="N137" s="423"/>
      <c r="O137" s="423"/>
      <c r="P137" s="424"/>
      <c r="Q137" s="409" t="s">
        <v>225</v>
      </c>
      <c r="R137" s="409"/>
      <c r="S137" s="409"/>
      <c r="T137" s="409"/>
      <c r="U137" s="409"/>
      <c r="V137" s="409"/>
      <c r="W137" s="422" t="s">
        <v>488</v>
      </c>
      <c r="X137" s="423"/>
      <c r="Y137" s="423"/>
      <c r="Z137" s="423"/>
      <c r="AA137" s="423"/>
      <c r="AB137" s="423"/>
      <c r="AC137" s="423"/>
      <c r="AD137" s="423"/>
      <c r="AE137" s="423"/>
      <c r="AF137" s="424"/>
      <c r="AG137" s="409" t="s">
        <v>226</v>
      </c>
      <c r="AH137" s="409"/>
      <c r="AI137" s="409"/>
      <c r="AJ137" s="409"/>
      <c r="AK137" s="409"/>
      <c r="AL137" s="409"/>
      <c r="AM137" s="405" t="s">
        <v>487</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t="s">
        <v>486</v>
      </c>
      <c r="H138" s="426"/>
      <c r="I138" s="426"/>
      <c r="J138" s="426"/>
      <c r="K138" s="426"/>
      <c r="L138" s="426"/>
      <c r="M138" s="426"/>
      <c r="N138" s="426"/>
      <c r="O138" s="426"/>
      <c r="P138" s="427"/>
      <c r="Q138" s="411" t="s">
        <v>228</v>
      </c>
      <c r="R138" s="411"/>
      <c r="S138" s="411"/>
      <c r="T138" s="411"/>
      <c r="U138" s="411"/>
      <c r="V138" s="411"/>
      <c r="W138" s="425" t="s">
        <v>485</v>
      </c>
      <c r="X138" s="426"/>
      <c r="Y138" s="426"/>
      <c r="Z138" s="426"/>
      <c r="AA138" s="426"/>
      <c r="AB138" s="426"/>
      <c r="AC138" s="426"/>
      <c r="AD138" s="426"/>
      <c r="AE138" s="426"/>
      <c r="AF138" s="427"/>
      <c r="AG138" s="581"/>
      <c r="AH138" s="582"/>
      <c r="AI138" s="582"/>
      <c r="AJ138" s="582"/>
      <c r="AK138" s="582"/>
      <c r="AL138" s="582"/>
      <c r="AM138" s="617"/>
      <c r="AN138" s="618"/>
      <c r="AO138" s="618"/>
      <c r="AP138" s="618"/>
      <c r="AQ138" s="618"/>
      <c r="AR138" s="618"/>
      <c r="AS138" s="618"/>
      <c r="AT138" s="618"/>
      <c r="AU138" s="618"/>
      <c r="AV138" s="619"/>
      <c r="AW138" s="28"/>
      <c r="AX138" s="29"/>
    </row>
    <row r="139" spans="1:50" ht="23.65" customHeight="1" x14ac:dyDescent="0.15">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7"/>
      <c r="B140" s="468"/>
      <c r="C140" s="468"/>
      <c r="D140" s="468"/>
      <c r="E140" s="468"/>
      <c r="F140" s="469"/>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75" customHeight="1" thickBot="1" x14ac:dyDescent="0.2">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0" t="s">
        <v>34</v>
      </c>
      <c r="B178" s="541"/>
      <c r="C178" s="541"/>
      <c r="D178" s="541"/>
      <c r="E178" s="541"/>
      <c r="F178" s="542"/>
      <c r="G178" s="392" t="s">
        <v>503</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462</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3.25" customHeight="1" x14ac:dyDescent="0.15">
      <c r="A179" s="128"/>
      <c r="B179" s="543"/>
      <c r="C179" s="543"/>
      <c r="D179" s="543"/>
      <c r="E179" s="543"/>
      <c r="F179" s="544"/>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3.25" customHeight="1" x14ac:dyDescent="0.15">
      <c r="A180" s="128"/>
      <c r="B180" s="543"/>
      <c r="C180" s="543"/>
      <c r="D180" s="543"/>
      <c r="E180" s="543"/>
      <c r="F180" s="544"/>
      <c r="G180" s="97" t="s">
        <v>504</v>
      </c>
      <c r="H180" s="98"/>
      <c r="I180" s="98"/>
      <c r="J180" s="98"/>
      <c r="K180" s="99"/>
      <c r="L180" s="100" t="s">
        <v>501</v>
      </c>
      <c r="M180" s="101"/>
      <c r="N180" s="101"/>
      <c r="O180" s="101"/>
      <c r="P180" s="101"/>
      <c r="Q180" s="101"/>
      <c r="R180" s="101"/>
      <c r="S180" s="101"/>
      <c r="T180" s="101"/>
      <c r="U180" s="101"/>
      <c r="V180" s="101"/>
      <c r="W180" s="101"/>
      <c r="X180" s="102"/>
      <c r="Y180" s="103">
        <v>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4"/>
    </row>
    <row r="181" spans="1:50" ht="23.25" customHeight="1" x14ac:dyDescent="0.15">
      <c r="A181" s="128"/>
      <c r="B181" s="543"/>
      <c r="C181" s="543"/>
      <c r="D181" s="543"/>
      <c r="E181" s="543"/>
      <c r="F181" s="54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8"/>
      <c r="B182" s="543"/>
      <c r="C182" s="543"/>
      <c r="D182" s="543"/>
      <c r="E182" s="543"/>
      <c r="F182" s="54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8"/>
      <c r="B183" s="543"/>
      <c r="C183" s="543"/>
      <c r="D183" s="543"/>
      <c r="E183" s="543"/>
      <c r="F183" s="54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8"/>
      <c r="B184" s="543"/>
      <c r="C184" s="543"/>
      <c r="D184" s="543"/>
      <c r="E184" s="543"/>
      <c r="F184" s="54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8"/>
      <c r="B185" s="543"/>
      <c r="C185" s="543"/>
      <c r="D185" s="543"/>
      <c r="E185" s="543"/>
      <c r="F185" s="54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8"/>
      <c r="B186" s="543"/>
      <c r="C186" s="543"/>
      <c r="D186" s="543"/>
      <c r="E186" s="543"/>
      <c r="F186" s="54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8"/>
      <c r="B187" s="543"/>
      <c r="C187" s="543"/>
      <c r="D187" s="543"/>
      <c r="E187" s="543"/>
      <c r="F187" s="54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8"/>
      <c r="B188" s="543"/>
      <c r="C188" s="543"/>
      <c r="D188" s="543"/>
      <c r="E188" s="543"/>
      <c r="F188" s="54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8"/>
      <c r="B189" s="543"/>
      <c r="C189" s="543"/>
      <c r="D189" s="543"/>
      <c r="E189" s="543"/>
      <c r="F189" s="54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8"/>
      <c r="B190" s="543"/>
      <c r="C190" s="543"/>
      <c r="D190" s="543"/>
      <c r="E190" s="543"/>
      <c r="F190" s="544"/>
      <c r="G190" s="83" t="s">
        <v>22</v>
      </c>
      <c r="H190" s="84"/>
      <c r="I190" s="84"/>
      <c r="J190" s="84"/>
      <c r="K190" s="84"/>
      <c r="L190" s="85"/>
      <c r="M190" s="86"/>
      <c r="N190" s="86"/>
      <c r="O190" s="86"/>
      <c r="P190" s="86"/>
      <c r="Q190" s="86"/>
      <c r="R190" s="86"/>
      <c r="S190" s="86"/>
      <c r="T190" s="86"/>
      <c r="U190" s="86"/>
      <c r="V190" s="86"/>
      <c r="W190" s="86"/>
      <c r="X190" s="87"/>
      <c r="Y190" s="88">
        <f>SUM(Y180:AB189)</f>
        <v>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8"/>
      <c r="B191" s="543"/>
      <c r="C191" s="543"/>
      <c r="D191" s="543"/>
      <c r="E191" s="543"/>
      <c r="F191" s="544"/>
      <c r="G191" s="392" t="s">
        <v>502</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364</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3.25" customHeight="1" x14ac:dyDescent="0.15">
      <c r="A192" s="128"/>
      <c r="B192" s="543"/>
      <c r="C192" s="543"/>
      <c r="D192" s="543"/>
      <c r="E192" s="543"/>
      <c r="F192" s="544"/>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30" customHeight="1" x14ac:dyDescent="0.15">
      <c r="A193" s="128"/>
      <c r="B193" s="543"/>
      <c r="C193" s="543"/>
      <c r="D193" s="543"/>
      <c r="E193" s="543"/>
      <c r="F193" s="544"/>
      <c r="G193" s="97" t="s">
        <v>516</v>
      </c>
      <c r="H193" s="98"/>
      <c r="I193" s="98"/>
      <c r="J193" s="98"/>
      <c r="K193" s="99"/>
      <c r="L193" s="100" t="s">
        <v>518</v>
      </c>
      <c r="M193" s="101"/>
      <c r="N193" s="101"/>
      <c r="O193" s="101"/>
      <c r="P193" s="101"/>
      <c r="Q193" s="101"/>
      <c r="R193" s="101"/>
      <c r="S193" s="101"/>
      <c r="T193" s="101"/>
      <c r="U193" s="101"/>
      <c r="V193" s="101"/>
      <c r="W193" s="101"/>
      <c r="X193" s="102"/>
      <c r="Y193" s="103">
        <v>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4"/>
    </row>
    <row r="194" spans="1:50" ht="30" customHeight="1" x14ac:dyDescent="0.15">
      <c r="A194" s="128"/>
      <c r="B194" s="543"/>
      <c r="C194" s="543"/>
      <c r="D194" s="543"/>
      <c r="E194" s="543"/>
      <c r="F194" s="544"/>
      <c r="G194" s="74" t="s">
        <v>517</v>
      </c>
      <c r="H194" s="75"/>
      <c r="I194" s="75"/>
      <c r="J194" s="75"/>
      <c r="K194" s="76"/>
      <c r="L194" s="77" t="s">
        <v>519</v>
      </c>
      <c r="M194" s="78"/>
      <c r="N194" s="78"/>
      <c r="O194" s="78"/>
      <c r="P194" s="78"/>
      <c r="Q194" s="78"/>
      <c r="R194" s="78"/>
      <c r="S194" s="78"/>
      <c r="T194" s="78"/>
      <c r="U194" s="78"/>
      <c r="V194" s="78"/>
      <c r="W194" s="78"/>
      <c r="X194" s="79"/>
      <c r="Y194" s="80">
        <v>0.4</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8"/>
      <c r="B195" s="543"/>
      <c r="C195" s="543"/>
      <c r="D195" s="543"/>
      <c r="E195" s="543"/>
      <c r="F195" s="54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8"/>
      <c r="B196" s="543"/>
      <c r="C196" s="543"/>
      <c r="D196" s="543"/>
      <c r="E196" s="543"/>
      <c r="F196" s="54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8"/>
      <c r="B197" s="543"/>
      <c r="C197" s="543"/>
      <c r="D197" s="543"/>
      <c r="E197" s="543"/>
      <c r="F197" s="54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8"/>
      <c r="B198" s="543"/>
      <c r="C198" s="543"/>
      <c r="D198" s="543"/>
      <c r="E198" s="543"/>
      <c r="F198" s="54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8"/>
      <c r="B199" s="543"/>
      <c r="C199" s="543"/>
      <c r="D199" s="543"/>
      <c r="E199" s="543"/>
      <c r="F199" s="54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8"/>
      <c r="B200" s="543"/>
      <c r="C200" s="543"/>
      <c r="D200" s="543"/>
      <c r="E200" s="543"/>
      <c r="F200" s="54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8"/>
      <c r="B201" s="543"/>
      <c r="C201" s="543"/>
      <c r="D201" s="543"/>
      <c r="E201" s="543"/>
      <c r="F201" s="54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8"/>
      <c r="B202" s="543"/>
      <c r="C202" s="543"/>
      <c r="D202" s="543"/>
      <c r="E202" s="543"/>
      <c r="F202" s="54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8"/>
      <c r="B203" s="543"/>
      <c r="C203" s="543"/>
      <c r="D203" s="543"/>
      <c r="E203" s="543"/>
      <c r="F203" s="544"/>
      <c r="G203" s="83" t="s">
        <v>22</v>
      </c>
      <c r="H203" s="84"/>
      <c r="I203" s="84"/>
      <c r="J203" s="84"/>
      <c r="K203" s="84"/>
      <c r="L203" s="85"/>
      <c r="M203" s="86"/>
      <c r="N203" s="86"/>
      <c r="O203" s="86"/>
      <c r="P203" s="86"/>
      <c r="Q203" s="86"/>
      <c r="R203" s="86"/>
      <c r="S203" s="86"/>
      <c r="T203" s="86"/>
      <c r="U203" s="86"/>
      <c r="V203" s="86"/>
      <c r="W203" s="86"/>
      <c r="X203" s="87"/>
      <c r="Y203" s="88">
        <f>SUM(Y193:AB202)</f>
        <v>1.4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8"/>
      <c r="B204" s="543"/>
      <c r="C204" s="543"/>
      <c r="D204" s="543"/>
      <c r="E204" s="543"/>
      <c r="F204" s="544"/>
      <c r="G204" s="392" t="s">
        <v>365</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366</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3.25" customHeight="1" x14ac:dyDescent="0.15">
      <c r="A205" s="128"/>
      <c r="B205" s="543"/>
      <c r="C205" s="543"/>
      <c r="D205" s="543"/>
      <c r="E205" s="543"/>
      <c r="F205" s="544"/>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3.25" customHeight="1" x14ac:dyDescent="0.15">
      <c r="A206" s="128"/>
      <c r="B206" s="543"/>
      <c r="C206" s="543"/>
      <c r="D206" s="543"/>
      <c r="E206" s="543"/>
      <c r="F206" s="544"/>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4"/>
    </row>
    <row r="207" spans="1:50" ht="23.25" customHeight="1" x14ac:dyDescent="0.15">
      <c r="A207" s="128"/>
      <c r="B207" s="543"/>
      <c r="C207" s="543"/>
      <c r="D207" s="543"/>
      <c r="E207" s="543"/>
      <c r="F207" s="54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8"/>
      <c r="B208" s="543"/>
      <c r="C208" s="543"/>
      <c r="D208" s="543"/>
      <c r="E208" s="543"/>
      <c r="F208" s="54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8"/>
      <c r="B209" s="543"/>
      <c r="C209" s="543"/>
      <c r="D209" s="543"/>
      <c r="E209" s="543"/>
      <c r="F209" s="54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8"/>
      <c r="B210" s="543"/>
      <c r="C210" s="543"/>
      <c r="D210" s="543"/>
      <c r="E210" s="543"/>
      <c r="F210" s="54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8"/>
      <c r="B211" s="543"/>
      <c r="C211" s="543"/>
      <c r="D211" s="543"/>
      <c r="E211" s="543"/>
      <c r="F211" s="54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8"/>
      <c r="B212" s="543"/>
      <c r="C212" s="543"/>
      <c r="D212" s="543"/>
      <c r="E212" s="543"/>
      <c r="F212" s="54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8"/>
      <c r="B213" s="543"/>
      <c r="C213" s="543"/>
      <c r="D213" s="543"/>
      <c r="E213" s="543"/>
      <c r="F213" s="54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8"/>
      <c r="B214" s="543"/>
      <c r="C214" s="543"/>
      <c r="D214" s="543"/>
      <c r="E214" s="543"/>
      <c r="F214" s="54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8"/>
      <c r="B215" s="543"/>
      <c r="C215" s="543"/>
      <c r="D215" s="543"/>
      <c r="E215" s="543"/>
      <c r="F215" s="54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8"/>
      <c r="B216" s="543"/>
      <c r="C216" s="543"/>
      <c r="D216" s="543"/>
      <c r="E216" s="543"/>
      <c r="F216" s="54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8"/>
      <c r="B217" s="543"/>
      <c r="C217" s="543"/>
      <c r="D217" s="543"/>
      <c r="E217" s="543"/>
      <c r="F217" s="544"/>
      <c r="G217" s="392" t="s">
        <v>367</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368</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3.25" customHeight="1" x14ac:dyDescent="0.15">
      <c r="A218" s="128"/>
      <c r="B218" s="543"/>
      <c r="C218" s="543"/>
      <c r="D218" s="543"/>
      <c r="E218" s="543"/>
      <c r="F218" s="544"/>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3.25" customHeight="1" x14ac:dyDescent="0.15">
      <c r="A219" s="128"/>
      <c r="B219" s="543"/>
      <c r="C219" s="543"/>
      <c r="D219" s="543"/>
      <c r="E219" s="543"/>
      <c r="F219" s="544"/>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4"/>
    </row>
    <row r="220" spans="1:50" ht="23.25" customHeight="1" x14ac:dyDescent="0.15">
      <c r="A220" s="128"/>
      <c r="B220" s="543"/>
      <c r="C220" s="543"/>
      <c r="D220" s="543"/>
      <c r="E220" s="543"/>
      <c r="F220" s="54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8"/>
      <c r="B221" s="543"/>
      <c r="C221" s="543"/>
      <c r="D221" s="543"/>
      <c r="E221" s="543"/>
      <c r="F221" s="54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8"/>
      <c r="B222" s="543"/>
      <c r="C222" s="543"/>
      <c r="D222" s="543"/>
      <c r="E222" s="543"/>
      <c r="F222" s="54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8"/>
      <c r="B223" s="543"/>
      <c r="C223" s="543"/>
      <c r="D223" s="543"/>
      <c r="E223" s="543"/>
      <c r="F223" s="54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8"/>
      <c r="B224" s="543"/>
      <c r="C224" s="543"/>
      <c r="D224" s="543"/>
      <c r="E224" s="543"/>
      <c r="F224" s="54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8"/>
      <c r="B225" s="543"/>
      <c r="C225" s="543"/>
      <c r="D225" s="543"/>
      <c r="E225" s="543"/>
      <c r="F225" s="54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8"/>
      <c r="B226" s="543"/>
      <c r="C226" s="543"/>
      <c r="D226" s="543"/>
      <c r="E226" s="543"/>
      <c r="F226" s="54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8"/>
      <c r="B227" s="543"/>
      <c r="C227" s="543"/>
      <c r="D227" s="543"/>
      <c r="E227" s="543"/>
      <c r="F227" s="54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8"/>
      <c r="B228" s="543"/>
      <c r="C228" s="543"/>
      <c r="D228" s="543"/>
      <c r="E228" s="543"/>
      <c r="F228" s="54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8"/>
      <c r="B229" s="543"/>
      <c r="C229" s="543"/>
      <c r="D229" s="543"/>
      <c r="E229" s="543"/>
      <c r="F229" s="54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 customHeight="1" x14ac:dyDescent="0.15">
      <c r="A236" s="112">
        <v>1</v>
      </c>
      <c r="B236" s="112">
        <v>1</v>
      </c>
      <c r="C236" s="123" t="s">
        <v>505</v>
      </c>
      <c r="D236" s="124"/>
      <c r="E236" s="124"/>
      <c r="F236" s="124"/>
      <c r="G236" s="124"/>
      <c r="H236" s="124"/>
      <c r="I236" s="124"/>
      <c r="J236" s="124"/>
      <c r="K236" s="124"/>
      <c r="L236" s="125"/>
      <c r="M236" s="123" t="s">
        <v>515</v>
      </c>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7"/>
      <c r="AK236" s="114">
        <v>1</v>
      </c>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23" t="s">
        <v>506</v>
      </c>
      <c r="D237" s="124"/>
      <c r="E237" s="124"/>
      <c r="F237" s="124"/>
      <c r="G237" s="124"/>
      <c r="H237" s="124"/>
      <c r="I237" s="124"/>
      <c r="J237" s="124"/>
      <c r="K237" s="124"/>
      <c r="L237" s="125"/>
      <c r="M237" s="123" t="s">
        <v>515</v>
      </c>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7"/>
      <c r="AK237" s="114">
        <v>0.9</v>
      </c>
      <c r="AL237" s="115"/>
      <c r="AM237" s="115"/>
      <c r="AN237" s="115"/>
      <c r="AO237" s="115"/>
      <c r="AP237" s="116"/>
      <c r="AQ237" s="117"/>
      <c r="AR237" s="113"/>
      <c r="AS237" s="113"/>
      <c r="AT237" s="113"/>
      <c r="AU237" s="114"/>
      <c r="AV237" s="115"/>
      <c r="AW237" s="115"/>
      <c r="AX237" s="116"/>
    </row>
    <row r="238" spans="1:50" ht="30" customHeight="1" x14ac:dyDescent="0.15">
      <c r="A238" s="112">
        <v>3</v>
      </c>
      <c r="B238" s="112">
        <v>1</v>
      </c>
      <c r="C238" s="123" t="s">
        <v>507</v>
      </c>
      <c r="D238" s="124"/>
      <c r="E238" s="124"/>
      <c r="F238" s="124"/>
      <c r="G238" s="124"/>
      <c r="H238" s="124"/>
      <c r="I238" s="124"/>
      <c r="J238" s="124"/>
      <c r="K238" s="124"/>
      <c r="L238" s="125"/>
      <c r="M238" s="123" t="s">
        <v>515</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4">
        <v>0.9</v>
      </c>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23" t="s">
        <v>508</v>
      </c>
      <c r="D239" s="124"/>
      <c r="E239" s="124"/>
      <c r="F239" s="124"/>
      <c r="G239" s="124"/>
      <c r="H239" s="124"/>
      <c r="I239" s="124"/>
      <c r="J239" s="124"/>
      <c r="K239" s="124"/>
      <c r="L239" s="125"/>
      <c r="M239" s="123" t="s">
        <v>515</v>
      </c>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7"/>
      <c r="AK239" s="114">
        <v>0.8</v>
      </c>
      <c r="AL239" s="115"/>
      <c r="AM239" s="115"/>
      <c r="AN239" s="115"/>
      <c r="AO239" s="115"/>
      <c r="AP239" s="116"/>
      <c r="AQ239" s="117"/>
      <c r="AR239" s="113"/>
      <c r="AS239" s="113"/>
      <c r="AT239" s="113"/>
      <c r="AU239" s="114"/>
      <c r="AV239" s="115"/>
      <c r="AW239" s="115"/>
      <c r="AX239" s="116"/>
    </row>
    <row r="240" spans="1:50" ht="30" customHeight="1" x14ac:dyDescent="0.15">
      <c r="A240" s="112">
        <v>5</v>
      </c>
      <c r="B240" s="112">
        <v>1</v>
      </c>
      <c r="C240" s="123" t="s">
        <v>509</v>
      </c>
      <c r="D240" s="124"/>
      <c r="E240" s="124"/>
      <c r="F240" s="124"/>
      <c r="G240" s="124"/>
      <c r="H240" s="124"/>
      <c r="I240" s="124"/>
      <c r="J240" s="124"/>
      <c r="K240" s="124"/>
      <c r="L240" s="125"/>
      <c r="M240" s="123" t="s">
        <v>515</v>
      </c>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7"/>
      <c r="AK240" s="114">
        <v>0.8</v>
      </c>
      <c r="AL240" s="115"/>
      <c r="AM240" s="115"/>
      <c r="AN240" s="115"/>
      <c r="AO240" s="115"/>
      <c r="AP240" s="116"/>
      <c r="AQ240" s="117"/>
      <c r="AR240" s="113"/>
      <c r="AS240" s="113"/>
      <c r="AT240" s="113"/>
      <c r="AU240" s="114"/>
      <c r="AV240" s="115"/>
      <c r="AW240" s="115"/>
      <c r="AX240" s="116"/>
    </row>
    <row r="241" spans="1:50" ht="30" customHeight="1" x14ac:dyDescent="0.15">
      <c r="A241" s="112">
        <v>6</v>
      </c>
      <c r="B241" s="112">
        <v>1</v>
      </c>
      <c r="C241" s="123" t="s">
        <v>510</v>
      </c>
      <c r="D241" s="124"/>
      <c r="E241" s="124"/>
      <c r="F241" s="124"/>
      <c r="G241" s="124"/>
      <c r="H241" s="124"/>
      <c r="I241" s="124"/>
      <c r="J241" s="124"/>
      <c r="K241" s="124"/>
      <c r="L241" s="125"/>
      <c r="M241" s="123" t="s">
        <v>515</v>
      </c>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7"/>
      <c r="AK241" s="114">
        <v>0.7</v>
      </c>
      <c r="AL241" s="115"/>
      <c r="AM241" s="115"/>
      <c r="AN241" s="115"/>
      <c r="AO241" s="115"/>
      <c r="AP241" s="116"/>
      <c r="AQ241" s="117"/>
      <c r="AR241" s="113"/>
      <c r="AS241" s="113"/>
      <c r="AT241" s="113"/>
      <c r="AU241" s="114"/>
      <c r="AV241" s="115"/>
      <c r="AW241" s="115"/>
      <c r="AX241" s="116"/>
    </row>
    <row r="242" spans="1:50" ht="30" customHeight="1" x14ac:dyDescent="0.15">
      <c r="A242" s="112">
        <v>7</v>
      </c>
      <c r="B242" s="112">
        <v>1</v>
      </c>
      <c r="C242" s="123" t="s">
        <v>511</v>
      </c>
      <c r="D242" s="124"/>
      <c r="E242" s="124"/>
      <c r="F242" s="124"/>
      <c r="G242" s="124"/>
      <c r="H242" s="124"/>
      <c r="I242" s="124"/>
      <c r="J242" s="124"/>
      <c r="K242" s="124"/>
      <c r="L242" s="125"/>
      <c r="M242" s="123" t="s">
        <v>515</v>
      </c>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7"/>
      <c r="AK242" s="114">
        <v>0.6</v>
      </c>
      <c r="AL242" s="115"/>
      <c r="AM242" s="115"/>
      <c r="AN242" s="115"/>
      <c r="AO242" s="115"/>
      <c r="AP242" s="116"/>
      <c r="AQ242" s="117"/>
      <c r="AR242" s="113"/>
      <c r="AS242" s="113"/>
      <c r="AT242" s="113"/>
      <c r="AU242" s="114"/>
      <c r="AV242" s="115"/>
      <c r="AW242" s="115"/>
      <c r="AX242" s="116"/>
    </row>
    <row r="243" spans="1:50" ht="30" customHeight="1" x14ac:dyDescent="0.15">
      <c r="A243" s="112">
        <v>8</v>
      </c>
      <c r="B243" s="112">
        <v>1</v>
      </c>
      <c r="C243" s="123" t="s">
        <v>512</v>
      </c>
      <c r="D243" s="124"/>
      <c r="E243" s="124"/>
      <c r="F243" s="124"/>
      <c r="G243" s="124"/>
      <c r="H243" s="124"/>
      <c r="I243" s="124"/>
      <c r="J243" s="124"/>
      <c r="K243" s="124"/>
      <c r="L243" s="125"/>
      <c r="M243" s="123" t="s">
        <v>515</v>
      </c>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7"/>
      <c r="AK243" s="114">
        <v>0.6</v>
      </c>
      <c r="AL243" s="115"/>
      <c r="AM243" s="115"/>
      <c r="AN243" s="115"/>
      <c r="AO243" s="115"/>
      <c r="AP243" s="116"/>
      <c r="AQ243" s="117"/>
      <c r="AR243" s="113"/>
      <c r="AS243" s="113"/>
      <c r="AT243" s="113"/>
      <c r="AU243" s="114"/>
      <c r="AV243" s="115"/>
      <c r="AW243" s="115"/>
      <c r="AX243" s="116"/>
    </row>
    <row r="244" spans="1:50" ht="30" customHeight="1" x14ac:dyDescent="0.15">
      <c r="A244" s="112">
        <v>9</v>
      </c>
      <c r="B244" s="112">
        <v>1</v>
      </c>
      <c r="C244" s="123" t="s">
        <v>513</v>
      </c>
      <c r="D244" s="124"/>
      <c r="E244" s="124"/>
      <c r="F244" s="124"/>
      <c r="G244" s="124"/>
      <c r="H244" s="124"/>
      <c r="I244" s="124"/>
      <c r="J244" s="124"/>
      <c r="K244" s="124"/>
      <c r="L244" s="125"/>
      <c r="M244" s="123" t="s">
        <v>515</v>
      </c>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7"/>
      <c r="AK244" s="114">
        <v>0.6</v>
      </c>
      <c r="AL244" s="115"/>
      <c r="AM244" s="115"/>
      <c r="AN244" s="115"/>
      <c r="AO244" s="115"/>
      <c r="AP244" s="116"/>
      <c r="AQ244" s="117"/>
      <c r="AR244" s="113"/>
      <c r="AS244" s="113"/>
      <c r="AT244" s="113"/>
      <c r="AU244" s="114"/>
      <c r="AV244" s="115"/>
      <c r="AW244" s="115"/>
      <c r="AX244" s="116"/>
    </row>
    <row r="245" spans="1:50" ht="30" customHeight="1" x14ac:dyDescent="0.15">
      <c r="A245" s="112">
        <v>10</v>
      </c>
      <c r="B245" s="112">
        <v>1</v>
      </c>
      <c r="C245" s="123" t="s">
        <v>514</v>
      </c>
      <c r="D245" s="124"/>
      <c r="E245" s="124"/>
      <c r="F245" s="124"/>
      <c r="G245" s="124"/>
      <c r="H245" s="124"/>
      <c r="I245" s="124"/>
      <c r="J245" s="124"/>
      <c r="K245" s="124"/>
      <c r="L245" s="125"/>
      <c r="M245" s="123" t="s">
        <v>515</v>
      </c>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7"/>
      <c r="AK245" s="114">
        <v>0.6</v>
      </c>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30" customHeight="1" x14ac:dyDescent="0.15">
      <c r="A269" s="112">
        <v>1</v>
      </c>
      <c r="B269" s="112">
        <v>1</v>
      </c>
      <c r="C269" s="123" t="s">
        <v>490</v>
      </c>
      <c r="D269" s="124"/>
      <c r="E269" s="124"/>
      <c r="F269" s="124"/>
      <c r="G269" s="124"/>
      <c r="H269" s="124"/>
      <c r="I269" s="124"/>
      <c r="J269" s="124"/>
      <c r="K269" s="124"/>
      <c r="L269" s="125"/>
      <c r="M269" s="123" t="s">
        <v>500</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5"/>
      <c r="AK269" s="114">
        <v>1</v>
      </c>
      <c r="AL269" s="115"/>
      <c r="AM269" s="115"/>
      <c r="AN269" s="115"/>
      <c r="AO269" s="115"/>
      <c r="AP269" s="116"/>
      <c r="AQ269" s="117"/>
      <c r="AR269" s="113"/>
      <c r="AS269" s="113"/>
      <c r="AT269" s="113"/>
      <c r="AU269" s="114"/>
      <c r="AV269" s="115"/>
      <c r="AW269" s="115"/>
      <c r="AX269" s="116"/>
    </row>
    <row r="270" spans="1:50" ht="30" customHeight="1" x14ac:dyDescent="0.15">
      <c r="A270" s="112">
        <v>2</v>
      </c>
      <c r="B270" s="112">
        <v>1</v>
      </c>
      <c r="C270" s="123" t="s">
        <v>491</v>
      </c>
      <c r="D270" s="124"/>
      <c r="E270" s="124"/>
      <c r="F270" s="124"/>
      <c r="G270" s="124"/>
      <c r="H270" s="124"/>
      <c r="I270" s="124"/>
      <c r="J270" s="124"/>
      <c r="K270" s="124"/>
      <c r="L270" s="125"/>
      <c r="M270" s="123" t="s">
        <v>500</v>
      </c>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5"/>
      <c r="AK270" s="114">
        <v>1</v>
      </c>
      <c r="AL270" s="115"/>
      <c r="AM270" s="115"/>
      <c r="AN270" s="115"/>
      <c r="AO270" s="115"/>
      <c r="AP270" s="116"/>
      <c r="AQ270" s="117"/>
      <c r="AR270" s="113"/>
      <c r="AS270" s="113"/>
      <c r="AT270" s="113"/>
      <c r="AU270" s="114"/>
      <c r="AV270" s="115"/>
      <c r="AW270" s="115"/>
      <c r="AX270" s="116"/>
    </row>
    <row r="271" spans="1:50" ht="30" customHeight="1" x14ac:dyDescent="0.15">
      <c r="A271" s="112">
        <v>3</v>
      </c>
      <c r="B271" s="112">
        <v>1</v>
      </c>
      <c r="C271" s="123" t="s">
        <v>492</v>
      </c>
      <c r="D271" s="124"/>
      <c r="E271" s="124"/>
      <c r="F271" s="124"/>
      <c r="G271" s="124"/>
      <c r="H271" s="124"/>
      <c r="I271" s="124"/>
      <c r="J271" s="124"/>
      <c r="K271" s="124"/>
      <c r="L271" s="125"/>
      <c r="M271" s="123" t="s">
        <v>500</v>
      </c>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5"/>
      <c r="AK271" s="114">
        <v>1</v>
      </c>
      <c r="AL271" s="115"/>
      <c r="AM271" s="115"/>
      <c r="AN271" s="115"/>
      <c r="AO271" s="115"/>
      <c r="AP271" s="116"/>
      <c r="AQ271" s="117"/>
      <c r="AR271" s="113"/>
      <c r="AS271" s="113"/>
      <c r="AT271" s="113"/>
      <c r="AU271" s="114"/>
      <c r="AV271" s="115"/>
      <c r="AW271" s="115"/>
      <c r="AX271" s="116"/>
    </row>
    <row r="272" spans="1:50" ht="30" customHeight="1" x14ac:dyDescent="0.15">
      <c r="A272" s="112">
        <v>4</v>
      </c>
      <c r="B272" s="112">
        <v>1</v>
      </c>
      <c r="C272" s="123" t="s">
        <v>493</v>
      </c>
      <c r="D272" s="124"/>
      <c r="E272" s="124"/>
      <c r="F272" s="124"/>
      <c r="G272" s="124"/>
      <c r="H272" s="124"/>
      <c r="I272" s="124"/>
      <c r="J272" s="124"/>
      <c r="K272" s="124"/>
      <c r="L272" s="125"/>
      <c r="M272" s="123" t="s">
        <v>500</v>
      </c>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5"/>
      <c r="AK272" s="114">
        <v>1</v>
      </c>
      <c r="AL272" s="115"/>
      <c r="AM272" s="115"/>
      <c r="AN272" s="115"/>
      <c r="AO272" s="115"/>
      <c r="AP272" s="116"/>
      <c r="AQ272" s="117"/>
      <c r="AR272" s="113"/>
      <c r="AS272" s="113"/>
      <c r="AT272" s="113"/>
      <c r="AU272" s="114"/>
      <c r="AV272" s="115"/>
      <c r="AW272" s="115"/>
      <c r="AX272" s="116"/>
    </row>
    <row r="273" spans="1:50" ht="30" customHeight="1" x14ac:dyDescent="0.15">
      <c r="A273" s="112">
        <v>5</v>
      </c>
      <c r="B273" s="112">
        <v>1</v>
      </c>
      <c r="C273" s="123" t="s">
        <v>494</v>
      </c>
      <c r="D273" s="124"/>
      <c r="E273" s="124"/>
      <c r="F273" s="124"/>
      <c r="G273" s="124"/>
      <c r="H273" s="124"/>
      <c r="I273" s="124"/>
      <c r="J273" s="124"/>
      <c r="K273" s="124"/>
      <c r="L273" s="125"/>
      <c r="M273" s="123" t="s">
        <v>500</v>
      </c>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5"/>
      <c r="AK273" s="114">
        <v>1</v>
      </c>
      <c r="AL273" s="115"/>
      <c r="AM273" s="115"/>
      <c r="AN273" s="115"/>
      <c r="AO273" s="115"/>
      <c r="AP273" s="116"/>
      <c r="AQ273" s="117"/>
      <c r="AR273" s="113"/>
      <c r="AS273" s="113"/>
      <c r="AT273" s="113"/>
      <c r="AU273" s="114"/>
      <c r="AV273" s="115"/>
      <c r="AW273" s="115"/>
      <c r="AX273" s="116"/>
    </row>
    <row r="274" spans="1:50" ht="30" customHeight="1" x14ac:dyDescent="0.15">
      <c r="A274" s="112">
        <v>6</v>
      </c>
      <c r="B274" s="112">
        <v>1</v>
      </c>
      <c r="C274" s="123" t="s">
        <v>495</v>
      </c>
      <c r="D274" s="124"/>
      <c r="E274" s="124"/>
      <c r="F274" s="124"/>
      <c r="G274" s="124"/>
      <c r="H274" s="124"/>
      <c r="I274" s="124"/>
      <c r="J274" s="124"/>
      <c r="K274" s="124"/>
      <c r="L274" s="125"/>
      <c r="M274" s="123" t="s">
        <v>500</v>
      </c>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5"/>
      <c r="AK274" s="114">
        <v>0.8</v>
      </c>
      <c r="AL274" s="115"/>
      <c r="AM274" s="115"/>
      <c r="AN274" s="115"/>
      <c r="AO274" s="115"/>
      <c r="AP274" s="116"/>
      <c r="AQ274" s="117"/>
      <c r="AR274" s="113"/>
      <c r="AS274" s="113"/>
      <c r="AT274" s="113"/>
      <c r="AU274" s="114"/>
      <c r="AV274" s="115"/>
      <c r="AW274" s="115"/>
      <c r="AX274" s="116"/>
    </row>
    <row r="275" spans="1:50" ht="30" customHeight="1" x14ac:dyDescent="0.15">
      <c r="A275" s="112">
        <v>7</v>
      </c>
      <c r="B275" s="112">
        <v>1</v>
      </c>
      <c r="C275" s="123" t="s">
        <v>496</v>
      </c>
      <c r="D275" s="124"/>
      <c r="E275" s="124"/>
      <c r="F275" s="124"/>
      <c r="G275" s="124"/>
      <c r="H275" s="124"/>
      <c r="I275" s="124"/>
      <c r="J275" s="124"/>
      <c r="K275" s="124"/>
      <c r="L275" s="125"/>
      <c r="M275" s="123" t="s">
        <v>500</v>
      </c>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5"/>
      <c r="AK275" s="114">
        <v>0.6</v>
      </c>
      <c r="AL275" s="115"/>
      <c r="AM275" s="115"/>
      <c r="AN275" s="115"/>
      <c r="AO275" s="115"/>
      <c r="AP275" s="116"/>
      <c r="AQ275" s="117"/>
      <c r="AR275" s="113"/>
      <c r="AS275" s="113"/>
      <c r="AT275" s="113"/>
      <c r="AU275" s="114"/>
      <c r="AV275" s="115"/>
      <c r="AW275" s="115"/>
      <c r="AX275" s="116"/>
    </row>
    <row r="276" spans="1:50" ht="30" customHeight="1" x14ac:dyDescent="0.15">
      <c r="A276" s="112">
        <v>8</v>
      </c>
      <c r="B276" s="112">
        <v>1</v>
      </c>
      <c r="C276" s="123" t="s">
        <v>497</v>
      </c>
      <c r="D276" s="124"/>
      <c r="E276" s="124"/>
      <c r="F276" s="124"/>
      <c r="G276" s="124"/>
      <c r="H276" s="124"/>
      <c r="I276" s="124"/>
      <c r="J276" s="124"/>
      <c r="K276" s="124"/>
      <c r="L276" s="125"/>
      <c r="M276" s="123" t="s">
        <v>500</v>
      </c>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5"/>
      <c r="AK276" s="114">
        <v>0.5</v>
      </c>
      <c r="AL276" s="115"/>
      <c r="AM276" s="115"/>
      <c r="AN276" s="115"/>
      <c r="AO276" s="115"/>
      <c r="AP276" s="116"/>
      <c r="AQ276" s="117"/>
      <c r="AR276" s="113"/>
      <c r="AS276" s="113"/>
      <c r="AT276" s="113"/>
      <c r="AU276" s="114"/>
      <c r="AV276" s="115"/>
      <c r="AW276" s="115"/>
      <c r="AX276" s="116"/>
    </row>
    <row r="277" spans="1:50" ht="30" customHeight="1" x14ac:dyDescent="0.15">
      <c r="A277" s="112">
        <v>9</v>
      </c>
      <c r="B277" s="112">
        <v>1</v>
      </c>
      <c r="C277" s="123" t="s">
        <v>498</v>
      </c>
      <c r="D277" s="124"/>
      <c r="E277" s="124"/>
      <c r="F277" s="124"/>
      <c r="G277" s="124"/>
      <c r="H277" s="124"/>
      <c r="I277" s="124"/>
      <c r="J277" s="124"/>
      <c r="K277" s="124"/>
      <c r="L277" s="125"/>
      <c r="M277" s="123" t="s">
        <v>500</v>
      </c>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5"/>
      <c r="AK277" s="114">
        <v>0.3</v>
      </c>
      <c r="AL277" s="115"/>
      <c r="AM277" s="115"/>
      <c r="AN277" s="115"/>
      <c r="AO277" s="115"/>
      <c r="AP277" s="116"/>
      <c r="AQ277" s="117"/>
      <c r="AR277" s="113"/>
      <c r="AS277" s="113"/>
      <c r="AT277" s="113"/>
      <c r="AU277" s="114"/>
      <c r="AV277" s="115"/>
      <c r="AW277" s="115"/>
      <c r="AX277" s="116"/>
    </row>
    <row r="278" spans="1:50" ht="30" customHeight="1" x14ac:dyDescent="0.15">
      <c r="A278" s="112">
        <v>10</v>
      </c>
      <c r="B278" s="112">
        <v>1</v>
      </c>
      <c r="C278" s="123" t="s">
        <v>499</v>
      </c>
      <c r="D278" s="124"/>
      <c r="E278" s="124"/>
      <c r="F278" s="124"/>
      <c r="G278" s="124"/>
      <c r="H278" s="124"/>
      <c r="I278" s="124"/>
      <c r="J278" s="124"/>
      <c r="K278" s="124"/>
      <c r="L278" s="125"/>
      <c r="M278" s="123" t="s">
        <v>500</v>
      </c>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5"/>
      <c r="AK278" s="114">
        <v>0.2</v>
      </c>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t="12.75" customHeight="1" x14ac:dyDescent="0.15"/>
    <row r="300" spans="1:50" ht="3.75" hidden="1" customHeight="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t="12.75" hidden="1" customHeight="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t="1.5" hidden="1" customHeight="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t="9.75" hidden="1" customHeight="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5.2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18"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8.25"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2" manualBreakCount="2">
    <brk id="105" max="16383" man="1"/>
    <brk id="13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57150</xdr:colOff>
                    <xdr:row>227</xdr:row>
                    <xdr:rowOff>104775</xdr:rowOff>
                  </from>
                  <to>
                    <xdr:col>44</xdr:col>
                    <xdr:colOff>190500</xdr:colOff>
                    <xdr:row>228</xdr:row>
                    <xdr:rowOff>47625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40</xdr:col>
                    <xdr:colOff>19050</xdr:colOff>
                    <xdr:row>45</xdr:row>
                    <xdr:rowOff>28575</xdr:rowOff>
                  </from>
                  <to>
                    <xdr:col>46</xdr:col>
                    <xdr:colOff>152400</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474</v>
      </c>
      <c r="C20" s="15" t="str">
        <f t="shared" si="0"/>
        <v>クールジャパン</v>
      </c>
      <c r="D20" s="15" t="str">
        <f t="shared" si="7"/>
        <v>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t="s">
        <v>474</v>
      </c>
      <c r="C22" s="15" t="str">
        <f t="shared" si="0"/>
        <v>知的財産</v>
      </c>
      <c r="D22" s="15" t="str">
        <f t="shared" si="7"/>
        <v>クールジャパン、知的財産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クールジャパン、知的財産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クールジャパン、知的財産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クールジャパン、知的財産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8"/>
      <c r="B3" s="219"/>
      <c r="C3" s="219"/>
      <c r="D3" s="219"/>
      <c r="E3" s="219"/>
      <c r="F3" s="220"/>
      <c r="G3" s="228"/>
      <c r="H3" s="108"/>
      <c r="I3" s="108"/>
      <c r="J3" s="108"/>
      <c r="K3" s="108"/>
      <c r="L3" s="108"/>
      <c r="M3" s="108"/>
      <c r="N3" s="108"/>
      <c r="O3" s="229"/>
      <c r="P3" s="246"/>
      <c r="Q3" s="108"/>
      <c r="R3" s="108"/>
      <c r="S3" s="108"/>
      <c r="T3" s="108"/>
      <c r="U3" s="108"/>
      <c r="V3" s="108"/>
      <c r="W3" s="108"/>
      <c r="X3" s="229"/>
      <c r="Y3" s="283"/>
      <c r="Z3" s="284"/>
      <c r="AA3" s="285"/>
      <c r="AB3" s="141"/>
      <c r="AC3" s="136"/>
      <c r="AD3" s="137"/>
      <c r="AE3" s="142"/>
      <c r="AF3" s="135"/>
      <c r="AG3" s="135"/>
      <c r="AH3" s="135"/>
      <c r="AI3" s="289"/>
      <c r="AJ3" s="142"/>
      <c r="AK3" s="135"/>
      <c r="AL3" s="135"/>
      <c r="AM3" s="135"/>
      <c r="AN3" s="289"/>
      <c r="AO3" s="142"/>
      <c r="AP3" s="135"/>
      <c r="AQ3" s="135"/>
      <c r="AR3" s="135"/>
      <c r="AS3" s="289"/>
      <c r="AT3" s="67"/>
      <c r="AU3" s="110"/>
      <c r="AV3" s="110"/>
      <c r="AW3" s="108" t="s">
        <v>464</v>
      </c>
      <c r="AX3" s="109"/>
    </row>
    <row r="4" spans="1:50" ht="22.5" customHeight="1" x14ac:dyDescent="0.15">
      <c r="A4" s="221"/>
      <c r="B4" s="219"/>
      <c r="C4" s="219"/>
      <c r="D4" s="219"/>
      <c r="E4" s="219"/>
      <c r="F4" s="220"/>
      <c r="G4" s="325"/>
      <c r="H4" s="292"/>
      <c r="I4" s="292"/>
      <c r="J4" s="292"/>
      <c r="K4" s="292"/>
      <c r="L4" s="292"/>
      <c r="M4" s="292"/>
      <c r="N4" s="292"/>
      <c r="O4" s="293"/>
      <c r="P4" s="217"/>
      <c r="Q4" s="199"/>
      <c r="R4" s="199"/>
      <c r="S4" s="199"/>
      <c r="T4" s="199"/>
      <c r="U4" s="199"/>
      <c r="V4" s="199"/>
      <c r="W4" s="199"/>
      <c r="X4" s="200"/>
      <c r="Y4" s="297" t="s">
        <v>14</v>
      </c>
      <c r="Z4" s="298"/>
      <c r="AA4" s="299"/>
      <c r="AB4" s="329"/>
      <c r="AC4" s="300"/>
      <c r="AD4" s="300"/>
      <c r="AE4" s="93"/>
      <c r="AF4" s="94"/>
      <c r="AG4" s="94"/>
      <c r="AH4" s="94"/>
      <c r="AI4" s="95"/>
      <c r="AJ4" s="93"/>
      <c r="AK4" s="94"/>
      <c r="AL4" s="94"/>
      <c r="AM4" s="94"/>
      <c r="AN4" s="95"/>
      <c r="AO4" s="93"/>
      <c r="AP4" s="94"/>
      <c r="AQ4" s="94"/>
      <c r="AR4" s="94"/>
      <c r="AS4" s="95"/>
      <c r="AT4" s="231"/>
      <c r="AU4" s="231"/>
      <c r="AV4" s="231"/>
      <c r="AW4" s="231"/>
      <c r="AX4" s="232"/>
    </row>
    <row r="5" spans="1:50" ht="22.5" customHeight="1" x14ac:dyDescent="0.15">
      <c r="A5" s="222"/>
      <c r="B5" s="223"/>
      <c r="C5" s="223"/>
      <c r="D5" s="223"/>
      <c r="E5" s="223"/>
      <c r="F5" s="224"/>
      <c r="G5" s="294"/>
      <c r="H5" s="295"/>
      <c r="I5" s="295"/>
      <c r="J5" s="295"/>
      <c r="K5" s="295"/>
      <c r="L5" s="295"/>
      <c r="M5" s="295"/>
      <c r="N5" s="295"/>
      <c r="O5" s="296"/>
      <c r="P5" s="280"/>
      <c r="Q5" s="280"/>
      <c r="R5" s="280"/>
      <c r="S5" s="280"/>
      <c r="T5" s="280"/>
      <c r="U5" s="280"/>
      <c r="V5" s="280"/>
      <c r="W5" s="280"/>
      <c r="X5" s="281"/>
      <c r="Y5" s="177" t="s">
        <v>65</v>
      </c>
      <c r="Z5" s="121"/>
      <c r="AA5" s="173"/>
      <c r="AB5" s="330"/>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4"/>
      <c r="B6" s="675"/>
      <c r="C6" s="675"/>
      <c r="D6" s="675"/>
      <c r="E6" s="675"/>
      <c r="F6" s="676"/>
      <c r="G6" s="326"/>
      <c r="H6" s="327"/>
      <c r="I6" s="327"/>
      <c r="J6" s="327"/>
      <c r="K6" s="327"/>
      <c r="L6" s="327"/>
      <c r="M6" s="327"/>
      <c r="N6" s="327"/>
      <c r="O6" s="328"/>
      <c r="P6" s="201"/>
      <c r="Q6" s="201"/>
      <c r="R6" s="201"/>
      <c r="S6" s="201"/>
      <c r="T6" s="201"/>
      <c r="U6" s="201"/>
      <c r="V6" s="201"/>
      <c r="W6" s="201"/>
      <c r="X6" s="202"/>
      <c r="Y6" s="120" t="s">
        <v>15</v>
      </c>
      <c r="Z6" s="121"/>
      <c r="AA6" s="173"/>
      <c r="AB6" s="686" t="s">
        <v>465</v>
      </c>
      <c r="AC6" s="268"/>
      <c r="AD6" s="268"/>
      <c r="AE6" s="93"/>
      <c r="AF6" s="94"/>
      <c r="AG6" s="94"/>
      <c r="AH6" s="94"/>
      <c r="AI6" s="95"/>
      <c r="AJ6" s="93"/>
      <c r="AK6" s="94"/>
      <c r="AL6" s="94"/>
      <c r="AM6" s="94"/>
      <c r="AN6" s="95"/>
      <c r="AO6" s="93"/>
      <c r="AP6" s="94"/>
      <c r="AQ6" s="94"/>
      <c r="AR6" s="94"/>
      <c r="AS6" s="95"/>
      <c r="AT6" s="272"/>
      <c r="AU6" s="273"/>
      <c r="AV6" s="273"/>
      <c r="AW6" s="273"/>
      <c r="AX6" s="274"/>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8"/>
      <c r="B8" s="219"/>
      <c r="C8" s="219"/>
      <c r="D8" s="219"/>
      <c r="E8" s="219"/>
      <c r="F8" s="220"/>
      <c r="G8" s="228"/>
      <c r="H8" s="108"/>
      <c r="I8" s="108"/>
      <c r="J8" s="108"/>
      <c r="K8" s="108"/>
      <c r="L8" s="108"/>
      <c r="M8" s="108"/>
      <c r="N8" s="108"/>
      <c r="O8" s="229"/>
      <c r="P8" s="246"/>
      <c r="Q8" s="108"/>
      <c r="R8" s="108"/>
      <c r="S8" s="108"/>
      <c r="T8" s="108"/>
      <c r="U8" s="108"/>
      <c r="V8" s="108"/>
      <c r="W8" s="108"/>
      <c r="X8" s="229"/>
      <c r="Y8" s="283"/>
      <c r="Z8" s="284"/>
      <c r="AA8" s="285"/>
      <c r="AB8" s="141"/>
      <c r="AC8" s="136"/>
      <c r="AD8" s="137"/>
      <c r="AE8" s="142"/>
      <c r="AF8" s="135"/>
      <c r="AG8" s="135"/>
      <c r="AH8" s="135"/>
      <c r="AI8" s="289"/>
      <c r="AJ8" s="142"/>
      <c r="AK8" s="135"/>
      <c r="AL8" s="135"/>
      <c r="AM8" s="135"/>
      <c r="AN8" s="289"/>
      <c r="AO8" s="142"/>
      <c r="AP8" s="135"/>
      <c r="AQ8" s="135"/>
      <c r="AR8" s="135"/>
      <c r="AS8" s="289"/>
      <c r="AT8" s="67"/>
      <c r="AU8" s="110"/>
      <c r="AV8" s="110"/>
      <c r="AW8" s="108" t="s">
        <v>360</v>
      </c>
      <c r="AX8" s="109"/>
    </row>
    <row r="9" spans="1:50" ht="22.5" customHeight="1" x14ac:dyDescent="0.15">
      <c r="A9" s="221"/>
      <c r="B9" s="219"/>
      <c r="C9" s="219"/>
      <c r="D9" s="219"/>
      <c r="E9" s="219"/>
      <c r="F9" s="220"/>
      <c r="G9" s="325"/>
      <c r="H9" s="292"/>
      <c r="I9" s="292"/>
      <c r="J9" s="292"/>
      <c r="K9" s="292"/>
      <c r="L9" s="292"/>
      <c r="M9" s="292"/>
      <c r="N9" s="292"/>
      <c r="O9" s="293"/>
      <c r="P9" s="217"/>
      <c r="Q9" s="199"/>
      <c r="R9" s="199"/>
      <c r="S9" s="199"/>
      <c r="T9" s="199"/>
      <c r="U9" s="199"/>
      <c r="V9" s="199"/>
      <c r="W9" s="199"/>
      <c r="X9" s="200"/>
      <c r="Y9" s="297" t="s">
        <v>14</v>
      </c>
      <c r="Z9" s="298"/>
      <c r="AA9" s="299"/>
      <c r="AB9" s="329"/>
      <c r="AC9" s="300"/>
      <c r="AD9" s="300"/>
      <c r="AE9" s="93"/>
      <c r="AF9" s="94"/>
      <c r="AG9" s="94"/>
      <c r="AH9" s="94"/>
      <c r="AI9" s="95"/>
      <c r="AJ9" s="93"/>
      <c r="AK9" s="94"/>
      <c r="AL9" s="94"/>
      <c r="AM9" s="94"/>
      <c r="AN9" s="95"/>
      <c r="AO9" s="93"/>
      <c r="AP9" s="94"/>
      <c r="AQ9" s="94"/>
      <c r="AR9" s="94"/>
      <c r="AS9" s="95"/>
      <c r="AT9" s="231"/>
      <c r="AU9" s="231"/>
      <c r="AV9" s="231"/>
      <c r="AW9" s="231"/>
      <c r="AX9" s="232"/>
    </row>
    <row r="10" spans="1:50" ht="22.5" customHeight="1" x14ac:dyDescent="0.15">
      <c r="A10" s="222"/>
      <c r="B10" s="223"/>
      <c r="C10" s="223"/>
      <c r="D10" s="223"/>
      <c r="E10" s="223"/>
      <c r="F10" s="224"/>
      <c r="G10" s="294"/>
      <c r="H10" s="295"/>
      <c r="I10" s="295"/>
      <c r="J10" s="295"/>
      <c r="K10" s="295"/>
      <c r="L10" s="295"/>
      <c r="M10" s="295"/>
      <c r="N10" s="295"/>
      <c r="O10" s="296"/>
      <c r="P10" s="280"/>
      <c r="Q10" s="280"/>
      <c r="R10" s="280"/>
      <c r="S10" s="280"/>
      <c r="T10" s="280"/>
      <c r="U10" s="280"/>
      <c r="V10" s="280"/>
      <c r="W10" s="280"/>
      <c r="X10" s="281"/>
      <c r="Y10" s="177" t="s">
        <v>65</v>
      </c>
      <c r="Z10" s="121"/>
      <c r="AA10" s="173"/>
      <c r="AB10" s="330"/>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4"/>
      <c r="B11" s="675"/>
      <c r="C11" s="675"/>
      <c r="D11" s="675"/>
      <c r="E11" s="675"/>
      <c r="F11" s="676"/>
      <c r="G11" s="326"/>
      <c r="H11" s="327"/>
      <c r="I11" s="327"/>
      <c r="J11" s="327"/>
      <c r="K11" s="327"/>
      <c r="L11" s="327"/>
      <c r="M11" s="327"/>
      <c r="N11" s="327"/>
      <c r="O11" s="328"/>
      <c r="P11" s="201"/>
      <c r="Q11" s="201"/>
      <c r="R11" s="201"/>
      <c r="S11" s="201"/>
      <c r="T11" s="201"/>
      <c r="U11" s="201"/>
      <c r="V11" s="201"/>
      <c r="W11" s="201"/>
      <c r="X11" s="202"/>
      <c r="Y11" s="120" t="s">
        <v>15</v>
      </c>
      <c r="Z11" s="121"/>
      <c r="AA11" s="173"/>
      <c r="AB11" s="686" t="s">
        <v>16</v>
      </c>
      <c r="AC11" s="268"/>
      <c r="AD11" s="268"/>
      <c r="AE11" s="93"/>
      <c r="AF11" s="94"/>
      <c r="AG11" s="94"/>
      <c r="AH11" s="94"/>
      <c r="AI11" s="95"/>
      <c r="AJ11" s="93"/>
      <c r="AK11" s="94"/>
      <c r="AL11" s="94"/>
      <c r="AM11" s="94"/>
      <c r="AN11" s="95"/>
      <c r="AO11" s="93"/>
      <c r="AP11" s="94"/>
      <c r="AQ11" s="94"/>
      <c r="AR11" s="94"/>
      <c r="AS11" s="95"/>
      <c r="AT11" s="272"/>
      <c r="AU11" s="273"/>
      <c r="AV11" s="273"/>
      <c r="AW11" s="273"/>
      <c r="AX11" s="274"/>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8"/>
      <c r="B13" s="219"/>
      <c r="C13" s="219"/>
      <c r="D13" s="219"/>
      <c r="E13" s="219"/>
      <c r="F13" s="220"/>
      <c r="G13" s="228"/>
      <c r="H13" s="108"/>
      <c r="I13" s="108"/>
      <c r="J13" s="108"/>
      <c r="K13" s="108"/>
      <c r="L13" s="108"/>
      <c r="M13" s="108"/>
      <c r="N13" s="108"/>
      <c r="O13" s="229"/>
      <c r="P13" s="246"/>
      <c r="Q13" s="108"/>
      <c r="R13" s="108"/>
      <c r="S13" s="108"/>
      <c r="T13" s="108"/>
      <c r="U13" s="108"/>
      <c r="V13" s="108"/>
      <c r="W13" s="108"/>
      <c r="X13" s="229"/>
      <c r="Y13" s="283"/>
      <c r="Z13" s="284"/>
      <c r="AA13" s="285"/>
      <c r="AB13" s="141"/>
      <c r="AC13" s="136"/>
      <c r="AD13" s="137"/>
      <c r="AE13" s="142"/>
      <c r="AF13" s="135"/>
      <c r="AG13" s="135"/>
      <c r="AH13" s="135"/>
      <c r="AI13" s="289"/>
      <c r="AJ13" s="142"/>
      <c r="AK13" s="135"/>
      <c r="AL13" s="135"/>
      <c r="AM13" s="135"/>
      <c r="AN13" s="289"/>
      <c r="AO13" s="142"/>
      <c r="AP13" s="135"/>
      <c r="AQ13" s="135"/>
      <c r="AR13" s="135"/>
      <c r="AS13" s="289"/>
      <c r="AT13" s="67"/>
      <c r="AU13" s="110"/>
      <c r="AV13" s="110"/>
      <c r="AW13" s="108" t="s">
        <v>360</v>
      </c>
      <c r="AX13" s="109"/>
    </row>
    <row r="14" spans="1:50" ht="22.5" customHeight="1" x14ac:dyDescent="0.15">
      <c r="A14" s="221"/>
      <c r="B14" s="219"/>
      <c r="C14" s="219"/>
      <c r="D14" s="219"/>
      <c r="E14" s="219"/>
      <c r="F14" s="220"/>
      <c r="G14" s="325"/>
      <c r="H14" s="292"/>
      <c r="I14" s="292"/>
      <c r="J14" s="292"/>
      <c r="K14" s="292"/>
      <c r="L14" s="292"/>
      <c r="M14" s="292"/>
      <c r="N14" s="292"/>
      <c r="O14" s="293"/>
      <c r="P14" s="217"/>
      <c r="Q14" s="199"/>
      <c r="R14" s="199"/>
      <c r="S14" s="199"/>
      <c r="T14" s="199"/>
      <c r="U14" s="199"/>
      <c r="V14" s="199"/>
      <c r="W14" s="199"/>
      <c r="X14" s="200"/>
      <c r="Y14" s="297" t="s">
        <v>14</v>
      </c>
      <c r="Z14" s="298"/>
      <c r="AA14" s="299"/>
      <c r="AB14" s="329"/>
      <c r="AC14" s="300"/>
      <c r="AD14" s="300"/>
      <c r="AE14" s="93"/>
      <c r="AF14" s="94"/>
      <c r="AG14" s="94"/>
      <c r="AH14" s="94"/>
      <c r="AI14" s="95"/>
      <c r="AJ14" s="93"/>
      <c r="AK14" s="94"/>
      <c r="AL14" s="94"/>
      <c r="AM14" s="94"/>
      <c r="AN14" s="95"/>
      <c r="AO14" s="93"/>
      <c r="AP14" s="94"/>
      <c r="AQ14" s="94"/>
      <c r="AR14" s="94"/>
      <c r="AS14" s="95"/>
      <c r="AT14" s="231"/>
      <c r="AU14" s="231"/>
      <c r="AV14" s="231"/>
      <c r="AW14" s="231"/>
      <c r="AX14" s="232"/>
    </row>
    <row r="15" spans="1:50" ht="22.5" customHeight="1" x14ac:dyDescent="0.15">
      <c r="A15" s="222"/>
      <c r="B15" s="223"/>
      <c r="C15" s="223"/>
      <c r="D15" s="223"/>
      <c r="E15" s="223"/>
      <c r="F15" s="224"/>
      <c r="G15" s="294"/>
      <c r="H15" s="295"/>
      <c r="I15" s="295"/>
      <c r="J15" s="295"/>
      <c r="K15" s="295"/>
      <c r="L15" s="295"/>
      <c r="M15" s="295"/>
      <c r="N15" s="295"/>
      <c r="O15" s="296"/>
      <c r="P15" s="280"/>
      <c r="Q15" s="280"/>
      <c r="R15" s="280"/>
      <c r="S15" s="280"/>
      <c r="T15" s="280"/>
      <c r="U15" s="280"/>
      <c r="V15" s="280"/>
      <c r="W15" s="280"/>
      <c r="X15" s="281"/>
      <c r="Y15" s="177" t="s">
        <v>65</v>
      </c>
      <c r="Z15" s="121"/>
      <c r="AA15" s="173"/>
      <c r="AB15" s="330"/>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4"/>
      <c r="B16" s="675"/>
      <c r="C16" s="675"/>
      <c r="D16" s="675"/>
      <c r="E16" s="675"/>
      <c r="F16" s="676"/>
      <c r="G16" s="326"/>
      <c r="H16" s="327"/>
      <c r="I16" s="327"/>
      <c r="J16" s="327"/>
      <c r="K16" s="327"/>
      <c r="L16" s="327"/>
      <c r="M16" s="327"/>
      <c r="N16" s="327"/>
      <c r="O16" s="328"/>
      <c r="P16" s="201"/>
      <c r="Q16" s="201"/>
      <c r="R16" s="201"/>
      <c r="S16" s="201"/>
      <c r="T16" s="201"/>
      <c r="U16" s="201"/>
      <c r="V16" s="201"/>
      <c r="W16" s="201"/>
      <c r="X16" s="202"/>
      <c r="Y16" s="120" t="s">
        <v>15</v>
      </c>
      <c r="Z16" s="121"/>
      <c r="AA16" s="173"/>
      <c r="AB16" s="686" t="s">
        <v>16</v>
      </c>
      <c r="AC16" s="268"/>
      <c r="AD16" s="268"/>
      <c r="AE16" s="93"/>
      <c r="AF16" s="94"/>
      <c r="AG16" s="94"/>
      <c r="AH16" s="94"/>
      <c r="AI16" s="95"/>
      <c r="AJ16" s="93"/>
      <c r="AK16" s="94"/>
      <c r="AL16" s="94"/>
      <c r="AM16" s="94"/>
      <c r="AN16" s="95"/>
      <c r="AO16" s="93"/>
      <c r="AP16" s="94"/>
      <c r="AQ16" s="94"/>
      <c r="AR16" s="94"/>
      <c r="AS16" s="95"/>
      <c r="AT16" s="272"/>
      <c r="AU16" s="273"/>
      <c r="AV16" s="273"/>
      <c r="AW16" s="273"/>
      <c r="AX16" s="274"/>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8"/>
      <c r="B18" s="219"/>
      <c r="C18" s="219"/>
      <c r="D18" s="219"/>
      <c r="E18" s="219"/>
      <c r="F18" s="220"/>
      <c r="G18" s="228"/>
      <c r="H18" s="108"/>
      <c r="I18" s="108"/>
      <c r="J18" s="108"/>
      <c r="K18" s="108"/>
      <c r="L18" s="108"/>
      <c r="M18" s="108"/>
      <c r="N18" s="108"/>
      <c r="O18" s="229"/>
      <c r="P18" s="246"/>
      <c r="Q18" s="108"/>
      <c r="R18" s="108"/>
      <c r="S18" s="108"/>
      <c r="T18" s="108"/>
      <c r="U18" s="108"/>
      <c r="V18" s="108"/>
      <c r="W18" s="108"/>
      <c r="X18" s="229"/>
      <c r="Y18" s="283"/>
      <c r="Z18" s="284"/>
      <c r="AA18" s="285"/>
      <c r="AB18" s="141"/>
      <c r="AC18" s="136"/>
      <c r="AD18" s="137"/>
      <c r="AE18" s="142"/>
      <c r="AF18" s="135"/>
      <c r="AG18" s="135"/>
      <c r="AH18" s="135"/>
      <c r="AI18" s="289"/>
      <c r="AJ18" s="142"/>
      <c r="AK18" s="135"/>
      <c r="AL18" s="135"/>
      <c r="AM18" s="135"/>
      <c r="AN18" s="289"/>
      <c r="AO18" s="142"/>
      <c r="AP18" s="135"/>
      <c r="AQ18" s="135"/>
      <c r="AR18" s="135"/>
      <c r="AS18" s="289"/>
      <c r="AT18" s="67"/>
      <c r="AU18" s="110"/>
      <c r="AV18" s="110"/>
      <c r="AW18" s="108" t="s">
        <v>360</v>
      </c>
      <c r="AX18" s="109"/>
    </row>
    <row r="19" spans="1:50" ht="22.5" customHeight="1" x14ac:dyDescent="0.15">
      <c r="A19" s="221"/>
      <c r="B19" s="219"/>
      <c r="C19" s="219"/>
      <c r="D19" s="219"/>
      <c r="E19" s="219"/>
      <c r="F19" s="220"/>
      <c r="G19" s="325"/>
      <c r="H19" s="292"/>
      <c r="I19" s="292"/>
      <c r="J19" s="292"/>
      <c r="K19" s="292"/>
      <c r="L19" s="292"/>
      <c r="M19" s="292"/>
      <c r="N19" s="292"/>
      <c r="O19" s="293"/>
      <c r="P19" s="217"/>
      <c r="Q19" s="199"/>
      <c r="R19" s="199"/>
      <c r="S19" s="199"/>
      <c r="T19" s="199"/>
      <c r="U19" s="199"/>
      <c r="V19" s="199"/>
      <c r="W19" s="199"/>
      <c r="X19" s="200"/>
      <c r="Y19" s="297" t="s">
        <v>14</v>
      </c>
      <c r="Z19" s="298"/>
      <c r="AA19" s="299"/>
      <c r="AB19" s="329"/>
      <c r="AC19" s="300"/>
      <c r="AD19" s="300"/>
      <c r="AE19" s="93"/>
      <c r="AF19" s="94"/>
      <c r="AG19" s="94"/>
      <c r="AH19" s="94"/>
      <c r="AI19" s="95"/>
      <c r="AJ19" s="93"/>
      <c r="AK19" s="94"/>
      <c r="AL19" s="94"/>
      <c r="AM19" s="94"/>
      <c r="AN19" s="95"/>
      <c r="AO19" s="93"/>
      <c r="AP19" s="94"/>
      <c r="AQ19" s="94"/>
      <c r="AR19" s="94"/>
      <c r="AS19" s="95"/>
      <c r="AT19" s="231"/>
      <c r="AU19" s="231"/>
      <c r="AV19" s="231"/>
      <c r="AW19" s="231"/>
      <c r="AX19" s="232"/>
    </row>
    <row r="20" spans="1:50" ht="22.5" customHeight="1" x14ac:dyDescent="0.15">
      <c r="A20" s="222"/>
      <c r="B20" s="223"/>
      <c r="C20" s="223"/>
      <c r="D20" s="223"/>
      <c r="E20" s="223"/>
      <c r="F20" s="224"/>
      <c r="G20" s="294"/>
      <c r="H20" s="295"/>
      <c r="I20" s="295"/>
      <c r="J20" s="295"/>
      <c r="K20" s="295"/>
      <c r="L20" s="295"/>
      <c r="M20" s="295"/>
      <c r="N20" s="295"/>
      <c r="O20" s="296"/>
      <c r="P20" s="280"/>
      <c r="Q20" s="280"/>
      <c r="R20" s="280"/>
      <c r="S20" s="280"/>
      <c r="T20" s="280"/>
      <c r="U20" s="280"/>
      <c r="V20" s="280"/>
      <c r="W20" s="280"/>
      <c r="X20" s="281"/>
      <c r="Y20" s="177" t="s">
        <v>65</v>
      </c>
      <c r="Z20" s="121"/>
      <c r="AA20" s="173"/>
      <c r="AB20" s="330"/>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4"/>
      <c r="B21" s="675"/>
      <c r="C21" s="675"/>
      <c r="D21" s="675"/>
      <c r="E21" s="675"/>
      <c r="F21" s="676"/>
      <c r="G21" s="326"/>
      <c r="H21" s="327"/>
      <c r="I21" s="327"/>
      <c r="J21" s="327"/>
      <c r="K21" s="327"/>
      <c r="L21" s="327"/>
      <c r="M21" s="327"/>
      <c r="N21" s="327"/>
      <c r="O21" s="328"/>
      <c r="P21" s="201"/>
      <c r="Q21" s="201"/>
      <c r="R21" s="201"/>
      <c r="S21" s="201"/>
      <c r="T21" s="201"/>
      <c r="U21" s="201"/>
      <c r="V21" s="201"/>
      <c r="W21" s="201"/>
      <c r="X21" s="202"/>
      <c r="Y21" s="120" t="s">
        <v>15</v>
      </c>
      <c r="Z21" s="121"/>
      <c r="AA21" s="173"/>
      <c r="AB21" s="686" t="s">
        <v>466</v>
      </c>
      <c r="AC21" s="268"/>
      <c r="AD21" s="268"/>
      <c r="AE21" s="93"/>
      <c r="AF21" s="94"/>
      <c r="AG21" s="94"/>
      <c r="AH21" s="94"/>
      <c r="AI21" s="95"/>
      <c r="AJ21" s="93"/>
      <c r="AK21" s="94"/>
      <c r="AL21" s="94"/>
      <c r="AM21" s="94"/>
      <c r="AN21" s="95"/>
      <c r="AO21" s="93"/>
      <c r="AP21" s="94"/>
      <c r="AQ21" s="94"/>
      <c r="AR21" s="94"/>
      <c r="AS21" s="95"/>
      <c r="AT21" s="272"/>
      <c r="AU21" s="273"/>
      <c r="AV21" s="273"/>
      <c r="AW21" s="273"/>
      <c r="AX21" s="274"/>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8"/>
      <c r="B23" s="219"/>
      <c r="C23" s="219"/>
      <c r="D23" s="219"/>
      <c r="E23" s="219"/>
      <c r="F23" s="220"/>
      <c r="G23" s="228"/>
      <c r="H23" s="108"/>
      <c r="I23" s="108"/>
      <c r="J23" s="108"/>
      <c r="K23" s="108"/>
      <c r="L23" s="108"/>
      <c r="M23" s="108"/>
      <c r="N23" s="108"/>
      <c r="O23" s="229"/>
      <c r="P23" s="246"/>
      <c r="Q23" s="108"/>
      <c r="R23" s="108"/>
      <c r="S23" s="108"/>
      <c r="T23" s="108"/>
      <c r="U23" s="108"/>
      <c r="V23" s="108"/>
      <c r="W23" s="108"/>
      <c r="X23" s="229"/>
      <c r="Y23" s="283"/>
      <c r="Z23" s="284"/>
      <c r="AA23" s="285"/>
      <c r="AB23" s="141"/>
      <c r="AC23" s="136"/>
      <c r="AD23" s="137"/>
      <c r="AE23" s="142"/>
      <c r="AF23" s="135"/>
      <c r="AG23" s="135"/>
      <c r="AH23" s="135"/>
      <c r="AI23" s="289"/>
      <c r="AJ23" s="142"/>
      <c r="AK23" s="135"/>
      <c r="AL23" s="135"/>
      <c r="AM23" s="135"/>
      <c r="AN23" s="289"/>
      <c r="AO23" s="142"/>
      <c r="AP23" s="135"/>
      <c r="AQ23" s="135"/>
      <c r="AR23" s="135"/>
      <c r="AS23" s="289"/>
      <c r="AT23" s="67"/>
      <c r="AU23" s="110"/>
      <c r="AV23" s="110"/>
      <c r="AW23" s="108" t="s">
        <v>467</v>
      </c>
      <c r="AX23" s="109"/>
    </row>
    <row r="24" spans="1:50" ht="22.5" customHeight="1" x14ac:dyDescent="0.15">
      <c r="A24" s="221"/>
      <c r="B24" s="219"/>
      <c r="C24" s="219"/>
      <c r="D24" s="219"/>
      <c r="E24" s="219"/>
      <c r="F24" s="220"/>
      <c r="G24" s="325"/>
      <c r="H24" s="292"/>
      <c r="I24" s="292"/>
      <c r="J24" s="292"/>
      <c r="K24" s="292"/>
      <c r="L24" s="292"/>
      <c r="M24" s="292"/>
      <c r="N24" s="292"/>
      <c r="O24" s="293"/>
      <c r="P24" s="217"/>
      <c r="Q24" s="199"/>
      <c r="R24" s="199"/>
      <c r="S24" s="199"/>
      <c r="T24" s="199"/>
      <c r="U24" s="199"/>
      <c r="V24" s="199"/>
      <c r="W24" s="199"/>
      <c r="X24" s="200"/>
      <c r="Y24" s="297" t="s">
        <v>14</v>
      </c>
      <c r="Z24" s="298"/>
      <c r="AA24" s="299"/>
      <c r="AB24" s="329"/>
      <c r="AC24" s="300"/>
      <c r="AD24" s="300"/>
      <c r="AE24" s="93"/>
      <c r="AF24" s="94"/>
      <c r="AG24" s="94"/>
      <c r="AH24" s="94"/>
      <c r="AI24" s="95"/>
      <c r="AJ24" s="93"/>
      <c r="AK24" s="94"/>
      <c r="AL24" s="94"/>
      <c r="AM24" s="94"/>
      <c r="AN24" s="95"/>
      <c r="AO24" s="93"/>
      <c r="AP24" s="94"/>
      <c r="AQ24" s="94"/>
      <c r="AR24" s="94"/>
      <c r="AS24" s="95"/>
      <c r="AT24" s="231"/>
      <c r="AU24" s="231"/>
      <c r="AV24" s="231"/>
      <c r="AW24" s="231"/>
      <c r="AX24" s="232"/>
    </row>
    <row r="25" spans="1:50" ht="22.5" customHeight="1" x14ac:dyDescent="0.15">
      <c r="A25" s="222"/>
      <c r="B25" s="223"/>
      <c r="C25" s="223"/>
      <c r="D25" s="223"/>
      <c r="E25" s="223"/>
      <c r="F25" s="224"/>
      <c r="G25" s="294"/>
      <c r="H25" s="295"/>
      <c r="I25" s="295"/>
      <c r="J25" s="295"/>
      <c r="K25" s="295"/>
      <c r="L25" s="295"/>
      <c r="M25" s="295"/>
      <c r="N25" s="295"/>
      <c r="O25" s="296"/>
      <c r="P25" s="280"/>
      <c r="Q25" s="280"/>
      <c r="R25" s="280"/>
      <c r="S25" s="280"/>
      <c r="T25" s="280"/>
      <c r="U25" s="280"/>
      <c r="V25" s="280"/>
      <c r="W25" s="280"/>
      <c r="X25" s="281"/>
      <c r="Y25" s="177" t="s">
        <v>65</v>
      </c>
      <c r="Z25" s="121"/>
      <c r="AA25" s="173"/>
      <c r="AB25" s="330"/>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4"/>
      <c r="B26" s="675"/>
      <c r="C26" s="675"/>
      <c r="D26" s="675"/>
      <c r="E26" s="675"/>
      <c r="F26" s="676"/>
      <c r="G26" s="326"/>
      <c r="H26" s="327"/>
      <c r="I26" s="327"/>
      <c r="J26" s="327"/>
      <c r="K26" s="327"/>
      <c r="L26" s="327"/>
      <c r="M26" s="327"/>
      <c r="N26" s="327"/>
      <c r="O26" s="328"/>
      <c r="P26" s="201"/>
      <c r="Q26" s="201"/>
      <c r="R26" s="201"/>
      <c r="S26" s="201"/>
      <c r="T26" s="201"/>
      <c r="U26" s="201"/>
      <c r="V26" s="201"/>
      <c r="W26" s="201"/>
      <c r="X26" s="202"/>
      <c r="Y26" s="120" t="s">
        <v>15</v>
      </c>
      <c r="Z26" s="121"/>
      <c r="AA26" s="173"/>
      <c r="AB26" s="686" t="s">
        <v>466</v>
      </c>
      <c r="AC26" s="268"/>
      <c r="AD26" s="268"/>
      <c r="AE26" s="93"/>
      <c r="AF26" s="94"/>
      <c r="AG26" s="94"/>
      <c r="AH26" s="94"/>
      <c r="AI26" s="95"/>
      <c r="AJ26" s="93"/>
      <c r="AK26" s="94"/>
      <c r="AL26" s="94"/>
      <c r="AM26" s="94"/>
      <c r="AN26" s="95"/>
      <c r="AO26" s="93"/>
      <c r="AP26" s="94"/>
      <c r="AQ26" s="94"/>
      <c r="AR26" s="94"/>
      <c r="AS26" s="95"/>
      <c r="AT26" s="272"/>
      <c r="AU26" s="273"/>
      <c r="AV26" s="273"/>
      <c r="AW26" s="273"/>
      <c r="AX26" s="274"/>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8"/>
      <c r="B28" s="219"/>
      <c r="C28" s="219"/>
      <c r="D28" s="219"/>
      <c r="E28" s="219"/>
      <c r="F28" s="220"/>
      <c r="G28" s="228"/>
      <c r="H28" s="108"/>
      <c r="I28" s="108"/>
      <c r="J28" s="108"/>
      <c r="K28" s="108"/>
      <c r="L28" s="108"/>
      <c r="M28" s="108"/>
      <c r="N28" s="108"/>
      <c r="O28" s="229"/>
      <c r="P28" s="246"/>
      <c r="Q28" s="108"/>
      <c r="R28" s="108"/>
      <c r="S28" s="108"/>
      <c r="T28" s="108"/>
      <c r="U28" s="108"/>
      <c r="V28" s="108"/>
      <c r="W28" s="108"/>
      <c r="X28" s="229"/>
      <c r="Y28" s="283"/>
      <c r="Z28" s="284"/>
      <c r="AA28" s="285"/>
      <c r="AB28" s="141"/>
      <c r="AC28" s="136"/>
      <c r="AD28" s="137"/>
      <c r="AE28" s="142"/>
      <c r="AF28" s="135"/>
      <c r="AG28" s="135"/>
      <c r="AH28" s="135"/>
      <c r="AI28" s="289"/>
      <c r="AJ28" s="142"/>
      <c r="AK28" s="135"/>
      <c r="AL28" s="135"/>
      <c r="AM28" s="135"/>
      <c r="AN28" s="289"/>
      <c r="AO28" s="142"/>
      <c r="AP28" s="135"/>
      <c r="AQ28" s="135"/>
      <c r="AR28" s="135"/>
      <c r="AS28" s="289"/>
      <c r="AT28" s="67"/>
      <c r="AU28" s="110"/>
      <c r="AV28" s="110"/>
      <c r="AW28" s="108" t="s">
        <v>464</v>
      </c>
      <c r="AX28" s="109"/>
    </row>
    <row r="29" spans="1:50" ht="22.5" customHeight="1" x14ac:dyDescent="0.15">
      <c r="A29" s="221"/>
      <c r="B29" s="219"/>
      <c r="C29" s="219"/>
      <c r="D29" s="219"/>
      <c r="E29" s="219"/>
      <c r="F29" s="220"/>
      <c r="G29" s="325"/>
      <c r="H29" s="292"/>
      <c r="I29" s="292"/>
      <c r="J29" s="292"/>
      <c r="K29" s="292"/>
      <c r="L29" s="292"/>
      <c r="M29" s="292"/>
      <c r="N29" s="292"/>
      <c r="O29" s="293"/>
      <c r="P29" s="217"/>
      <c r="Q29" s="199"/>
      <c r="R29" s="199"/>
      <c r="S29" s="199"/>
      <c r="T29" s="199"/>
      <c r="U29" s="199"/>
      <c r="V29" s="199"/>
      <c r="W29" s="199"/>
      <c r="X29" s="200"/>
      <c r="Y29" s="297" t="s">
        <v>14</v>
      </c>
      <c r="Z29" s="298"/>
      <c r="AA29" s="299"/>
      <c r="AB29" s="329"/>
      <c r="AC29" s="300"/>
      <c r="AD29" s="300"/>
      <c r="AE29" s="93"/>
      <c r="AF29" s="94"/>
      <c r="AG29" s="94"/>
      <c r="AH29" s="94"/>
      <c r="AI29" s="95"/>
      <c r="AJ29" s="93"/>
      <c r="AK29" s="94"/>
      <c r="AL29" s="94"/>
      <c r="AM29" s="94"/>
      <c r="AN29" s="95"/>
      <c r="AO29" s="93"/>
      <c r="AP29" s="94"/>
      <c r="AQ29" s="94"/>
      <c r="AR29" s="94"/>
      <c r="AS29" s="95"/>
      <c r="AT29" s="231"/>
      <c r="AU29" s="231"/>
      <c r="AV29" s="231"/>
      <c r="AW29" s="231"/>
      <c r="AX29" s="232"/>
    </row>
    <row r="30" spans="1:50" ht="22.5" customHeight="1" x14ac:dyDescent="0.15">
      <c r="A30" s="222"/>
      <c r="B30" s="223"/>
      <c r="C30" s="223"/>
      <c r="D30" s="223"/>
      <c r="E30" s="223"/>
      <c r="F30" s="224"/>
      <c r="G30" s="294"/>
      <c r="H30" s="295"/>
      <c r="I30" s="295"/>
      <c r="J30" s="295"/>
      <c r="K30" s="295"/>
      <c r="L30" s="295"/>
      <c r="M30" s="295"/>
      <c r="N30" s="295"/>
      <c r="O30" s="296"/>
      <c r="P30" s="280"/>
      <c r="Q30" s="280"/>
      <c r="R30" s="280"/>
      <c r="S30" s="280"/>
      <c r="T30" s="280"/>
      <c r="U30" s="280"/>
      <c r="V30" s="280"/>
      <c r="W30" s="280"/>
      <c r="X30" s="281"/>
      <c r="Y30" s="177" t="s">
        <v>65</v>
      </c>
      <c r="Z30" s="121"/>
      <c r="AA30" s="173"/>
      <c r="AB30" s="330"/>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4"/>
      <c r="B31" s="675"/>
      <c r="C31" s="675"/>
      <c r="D31" s="675"/>
      <c r="E31" s="675"/>
      <c r="F31" s="676"/>
      <c r="G31" s="326"/>
      <c r="H31" s="327"/>
      <c r="I31" s="327"/>
      <c r="J31" s="327"/>
      <c r="K31" s="327"/>
      <c r="L31" s="327"/>
      <c r="M31" s="327"/>
      <c r="N31" s="327"/>
      <c r="O31" s="328"/>
      <c r="P31" s="201"/>
      <c r="Q31" s="201"/>
      <c r="R31" s="201"/>
      <c r="S31" s="201"/>
      <c r="T31" s="201"/>
      <c r="U31" s="201"/>
      <c r="V31" s="201"/>
      <c r="W31" s="201"/>
      <c r="X31" s="202"/>
      <c r="Y31" s="120" t="s">
        <v>15</v>
      </c>
      <c r="Z31" s="121"/>
      <c r="AA31" s="173"/>
      <c r="AB31" s="686" t="s">
        <v>465</v>
      </c>
      <c r="AC31" s="268"/>
      <c r="AD31" s="268"/>
      <c r="AE31" s="93"/>
      <c r="AF31" s="94"/>
      <c r="AG31" s="94"/>
      <c r="AH31" s="94"/>
      <c r="AI31" s="95"/>
      <c r="AJ31" s="93"/>
      <c r="AK31" s="94"/>
      <c r="AL31" s="94"/>
      <c r="AM31" s="94"/>
      <c r="AN31" s="95"/>
      <c r="AO31" s="93"/>
      <c r="AP31" s="94"/>
      <c r="AQ31" s="94"/>
      <c r="AR31" s="94"/>
      <c r="AS31" s="95"/>
      <c r="AT31" s="272"/>
      <c r="AU31" s="273"/>
      <c r="AV31" s="273"/>
      <c r="AW31" s="273"/>
      <c r="AX31" s="274"/>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8"/>
      <c r="B33" s="219"/>
      <c r="C33" s="219"/>
      <c r="D33" s="219"/>
      <c r="E33" s="219"/>
      <c r="F33" s="220"/>
      <c r="G33" s="228"/>
      <c r="H33" s="108"/>
      <c r="I33" s="108"/>
      <c r="J33" s="108"/>
      <c r="K33" s="108"/>
      <c r="L33" s="108"/>
      <c r="M33" s="108"/>
      <c r="N33" s="108"/>
      <c r="O33" s="229"/>
      <c r="P33" s="246"/>
      <c r="Q33" s="108"/>
      <c r="R33" s="108"/>
      <c r="S33" s="108"/>
      <c r="T33" s="108"/>
      <c r="U33" s="108"/>
      <c r="V33" s="108"/>
      <c r="W33" s="108"/>
      <c r="X33" s="229"/>
      <c r="Y33" s="283"/>
      <c r="Z33" s="284"/>
      <c r="AA33" s="285"/>
      <c r="AB33" s="141"/>
      <c r="AC33" s="136"/>
      <c r="AD33" s="137"/>
      <c r="AE33" s="142"/>
      <c r="AF33" s="135"/>
      <c r="AG33" s="135"/>
      <c r="AH33" s="135"/>
      <c r="AI33" s="289"/>
      <c r="AJ33" s="142"/>
      <c r="AK33" s="135"/>
      <c r="AL33" s="135"/>
      <c r="AM33" s="135"/>
      <c r="AN33" s="289"/>
      <c r="AO33" s="142"/>
      <c r="AP33" s="135"/>
      <c r="AQ33" s="135"/>
      <c r="AR33" s="135"/>
      <c r="AS33" s="289"/>
      <c r="AT33" s="67"/>
      <c r="AU33" s="110"/>
      <c r="AV33" s="110"/>
      <c r="AW33" s="108" t="s">
        <v>467</v>
      </c>
      <c r="AX33" s="109"/>
    </row>
    <row r="34" spans="1:50" ht="22.5" customHeight="1" x14ac:dyDescent="0.15">
      <c r="A34" s="221"/>
      <c r="B34" s="219"/>
      <c r="C34" s="219"/>
      <c r="D34" s="219"/>
      <c r="E34" s="219"/>
      <c r="F34" s="220"/>
      <c r="G34" s="325"/>
      <c r="H34" s="292"/>
      <c r="I34" s="292"/>
      <c r="J34" s="292"/>
      <c r="K34" s="292"/>
      <c r="L34" s="292"/>
      <c r="M34" s="292"/>
      <c r="N34" s="292"/>
      <c r="O34" s="293"/>
      <c r="P34" s="217"/>
      <c r="Q34" s="199"/>
      <c r="R34" s="199"/>
      <c r="S34" s="199"/>
      <c r="T34" s="199"/>
      <c r="U34" s="199"/>
      <c r="V34" s="199"/>
      <c r="W34" s="199"/>
      <c r="X34" s="200"/>
      <c r="Y34" s="297" t="s">
        <v>14</v>
      </c>
      <c r="Z34" s="298"/>
      <c r="AA34" s="299"/>
      <c r="AB34" s="329"/>
      <c r="AC34" s="300"/>
      <c r="AD34" s="300"/>
      <c r="AE34" s="93"/>
      <c r="AF34" s="94"/>
      <c r="AG34" s="94"/>
      <c r="AH34" s="94"/>
      <c r="AI34" s="95"/>
      <c r="AJ34" s="93"/>
      <c r="AK34" s="94"/>
      <c r="AL34" s="94"/>
      <c r="AM34" s="94"/>
      <c r="AN34" s="95"/>
      <c r="AO34" s="93"/>
      <c r="AP34" s="94"/>
      <c r="AQ34" s="94"/>
      <c r="AR34" s="94"/>
      <c r="AS34" s="95"/>
      <c r="AT34" s="231"/>
      <c r="AU34" s="231"/>
      <c r="AV34" s="231"/>
      <c r="AW34" s="231"/>
      <c r="AX34" s="232"/>
    </row>
    <row r="35" spans="1:50" ht="22.5" customHeight="1" x14ac:dyDescent="0.15">
      <c r="A35" s="222"/>
      <c r="B35" s="223"/>
      <c r="C35" s="223"/>
      <c r="D35" s="223"/>
      <c r="E35" s="223"/>
      <c r="F35" s="224"/>
      <c r="G35" s="294"/>
      <c r="H35" s="295"/>
      <c r="I35" s="295"/>
      <c r="J35" s="295"/>
      <c r="K35" s="295"/>
      <c r="L35" s="295"/>
      <c r="M35" s="295"/>
      <c r="N35" s="295"/>
      <c r="O35" s="296"/>
      <c r="P35" s="280"/>
      <c r="Q35" s="280"/>
      <c r="R35" s="280"/>
      <c r="S35" s="280"/>
      <c r="T35" s="280"/>
      <c r="U35" s="280"/>
      <c r="V35" s="280"/>
      <c r="W35" s="280"/>
      <c r="X35" s="281"/>
      <c r="Y35" s="177" t="s">
        <v>65</v>
      </c>
      <c r="Z35" s="121"/>
      <c r="AA35" s="173"/>
      <c r="AB35" s="330"/>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4"/>
      <c r="B36" s="675"/>
      <c r="C36" s="675"/>
      <c r="D36" s="675"/>
      <c r="E36" s="675"/>
      <c r="F36" s="676"/>
      <c r="G36" s="326"/>
      <c r="H36" s="327"/>
      <c r="I36" s="327"/>
      <c r="J36" s="327"/>
      <c r="K36" s="327"/>
      <c r="L36" s="327"/>
      <c r="M36" s="327"/>
      <c r="N36" s="327"/>
      <c r="O36" s="328"/>
      <c r="P36" s="201"/>
      <c r="Q36" s="201"/>
      <c r="R36" s="201"/>
      <c r="S36" s="201"/>
      <c r="T36" s="201"/>
      <c r="U36" s="201"/>
      <c r="V36" s="201"/>
      <c r="W36" s="201"/>
      <c r="X36" s="202"/>
      <c r="Y36" s="120" t="s">
        <v>15</v>
      </c>
      <c r="Z36" s="121"/>
      <c r="AA36" s="173"/>
      <c r="AB36" s="686" t="s">
        <v>466</v>
      </c>
      <c r="AC36" s="268"/>
      <c r="AD36" s="268"/>
      <c r="AE36" s="93"/>
      <c r="AF36" s="94"/>
      <c r="AG36" s="94"/>
      <c r="AH36" s="94"/>
      <c r="AI36" s="95"/>
      <c r="AJ36" s="93"/>
      <c r="AK36" s="94"/>
      <c r="AL36" s="94"/>
      <c r="AM36" s="94"/>
      <c r="AN36" s="95"/>
      <c r="AO36" s="93"/>
      <c r="AP36" s="94"/>
      <c r="AQ36" s="94"/>
      <c r="AR36" s="94"/>
      <c r="AS36" s="95"/>
      <c r="AT36" s="272"/>
      <c r="AU36" s="273"/>
      <c r="AV36" s="273"/>
      <c r="AW36" s="273"/>
      <c r="AX36" s="274"/>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8"/>
      <c r="B38" s="219"/>
      <c r="C38" s="219"/>
      <c r="D38" s="219"/>
      <c r="E38" s="219"/>
      <c r="F38" s="220"/>
      <c r="G38" s="228"/>
      <c r="H38" s="108"/>
      <c r="I38" s="108"/>
      <c r="J38" s="108"/>
      <c r="K38" s="108"/>
      <c r="L38" s="108"/>
      <c r="M38" s="108"/>
      <c r="N38" s="108"/>
      <c r="O38" s="229"/>
      <c r="P38" s="246"/>
      <c r="Q38" s="108"/>
      <c r="R38" s="108"/>
      <c r="S38" s="108"/>
      <c r="T38" s="108"/>
      <c r="U38" s="108"/>
      <c r="V38" s="108"/>
      <c r="W38" s="108"/>
      <c r="X38" s="229"/>
      <c r="Y38" s="283"/>
      <c r="Z38" s="284"/>
      <c r="AA38" s="285"/>
      <c r="AB38" s="141"/>
      <c r="AC38" s="136"/>
      <c r="AD38" s="137"/>
      <c r="AE38" s="142"/>
      <c r="AF38" s="135"/>
      <c r="AG38" s="135"/>
      <c r="AH38" s="135"/>
      <c r="AI38" s="289"/>
      <c r="AJ38" s="142"/>
      <c r="AK38" s="135"/>
      <c r="AL38" s="135"/>
      <c r="AM38" s="135"/>
      <c r="AN38" s="289"/>
      <c r="AO38" s="142"/>
      <c r="AP38" s="135"/>
      <c r="AQ38" s="135"/>
      <c r="AR38" s="135"/>
      <c r="AS38" s="289"/>
      <c r="AT38" s="67"/>
      <c r="AU38" s="110"/>
      <c r="AV38" s="110"/>
      <c r="AW38" s="108" t="s">
        <v>467</v>
      </c>
      <c r="AX38" s="109"/>
    </row>
    <row r="39" spans="1:50" ht="22.5" customHeight="1" x14ac:dyDescent="0.15">
      <c r="A39" s="221"/>
      <c r="B39" s="219"/>
      <c r="C39" s="219"/>
      <c r="D39" s="219"/>
      <c r="E39" s="219"/>
      <c r="F39" s="220"/>
      <c r="G39" s="325"/>
      <c r="H39" s="292"/>
      <c r="I39" s="292"/>
      <c r="J39" s="292"/>
      <c r="K39" s="292"/>
      <c r="L39" s="292"/>
      <c r="M39" s="292"/>
      <c r="N39" s="292"/>
      <c r="O39" s="293"/>
      <c r="P39" s="217"/>
      <c r="Q39" s="199"/>
      <c r="R39" s="199"/>
      <c r="S39" s="199"/>
      <c r="T39" s="199"/>
      <c r="U39" s="199"/>
      <c r="V39" s="199"/>
      <c r="W39" s="199"/>
      <c r="X39" s="200"/>
      <c r="Y39" s="297" t="s">
        <v>14</v>
      </c>
      <c r="Z39" s="298"/>
      <c r="AA39" s="299"/>
      <c r="AB39" s="329"/>
      <c r="AC39" s="300"/>
      <c r="AD39" s="300"/>
      <c r="AE39" s="93"/>
      <c r="AF39" s="94"/>
      <c r="AG39" s="94"/>
      <c r="AH39" s="94"/>
      <c r="AI39" s="95"/>
      <c r="AJ39" s="93"/>
      <c r="AK39" s="94"/>
      <c r="AL39" s="94"/>
      <c r="AM39" s="94"/>
      <c r="AN39" s="95"/>
      <c r="AO39" s="93"/>
      <c r="AP39" s="94"/>
      <c r="AQ39" s="94"/>
      <c r="AR39" s="94"/>
      <c r="AS39" s="95"/>
      <c r="AT39" s="231"/>
      <c r="AU39" s="231"/>
      <c r="AV39" s="231"/>
      <c r="AW39" s="231"/>
      <c r="AX39" s="232"/>
    </row>
    <row r="40" spans="1:50" ht="22.5" customHeight="1" x14ac:dyDescent="0.15">
      <c r="A40" s="222"/>
      <c r="B40" s="223"/>
      <c r="C40" s="223"/>
      <c r="D40" s="223"/>
      <c r="E40" s="223"/>
      <c r="F40" s="224"/>
      <c r="G40" s="294"/>
      <c r="H40" s="295"/>
      <c r="I40" s="295"/>
      <c r="J40" s="295"/>
      <c r="K40" s="295"/>
      <c r="L40" s="295"/>
      <c r="M40" s="295"/>
      <c r="N40" s="295"/>
      <c r="O40" s="296"/>
      <c r="P40" s="280"/>
      <c r="Q40" s="280"/>
      <c r="R40" s="280"/>
      <c r="S40" s="280"/>
      <c r="T40" s="280"/>
      <c r="U40" s="280"/>
      <c r="V40" s="280"/>
      <c r="W40" s="280"/>
      <c r="X40" s="281"/>
      <c r="Y40" s="177" t="s">
        <v>65</v>
      </c>
      <c r="Z40" s="121"/>
      <c r="AA40" s="173"/>
      <c r="AB40" s="330"/>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4"/>
      <c r="B41" s="675"/>
      <c r="C41" s="675"/>
      <c r="D41" s="675"/>
      <c r="E41" s="675"/>
      <c r="F41" s="676"/>
      <c r="G41" s="326"/>
      <c r="H41" s="327"/>
      <c r="I41" s="327"/>
      <c r="J41" s="327"/>
      <c r="K41" s="327"/>
      <c r="L41" s="327"/>
      <c r="M41" s="327"/>
      <c r="N41" s="327"/>
      <c r="O41" s="328"/>
      <c r="P41" s="201"/>
      <c r="Q41" s="201"/>
      <c r="R41" s="201"/>
      <c r="S41" s="201"/>
      <c r="T41" s="201"/>
      <c r="U41" s="201"/>
      <c r="V41" s="201"/>
      <c r="W41" s="201"/>
      <c r="X41" s="202"/>
      <c r="Y41" s="120" t="s">
        <v>15</v>
      </c>
      <c r="Z41" s="121"/>
      <c r="AA41" s="173"/>
      <c r="AB41" s="686" t="s">
        <v>466</v>
      </c>
      <c r="AC41" s="268"/>
      <c r="AD41" s="268"/>
      <c r="AE41" s="93"/>
      <c r="AF41" s="94"/>
      <c r="AG41" s="94"/>
      <c r="AH41" s="94"/>
      <c r="AI41" s="95"/>
      <c r="AJ41" s="93"/>
      <c r="AK41" s="94"/>
      <c r="AL41" s="94"/>
      <c r="AM41" s="94"/>
      <c r="AN41" s="95"/>
      <c r="AO41" s="93"/>
      <c r="AP41" s="94"/>
      <c r="AQ41" s="94"/>
      <c r="AR41" s="94"/>
      <c r="AS41" s="95"/>
      <c r="AT41" s="272"/>
      <c r="AU41" s="273"/>
      <c r="AV41" s="273"/>
      <c r="AW41" s="273"/>
      <c r="AX41" s="274"/>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8"/>
      <c r="B43" s="219"/>
      <c r="C43" s="219"/>
      <c r="D43" s="219"/>
      <c r="E43" s="219"/>
      <c r="F43" s="220"/>
      <c r="G43" s="228"/>
      <c r="H43" s="108"/>
      <c r="I43" s="108"/>
      <c r="J43" s="108"/>
      <c r="K43" s="108"/>
      <c r="L43" s="108"/>
      <c r="M43" s="108"/>
      <c r="N43" s="108"/>
      <c r="O43" s="229"/>
      <c r="P43" s="246"/>
      <c r="Q43" s="108"/>
      <c r="R43" s="108"/>
      <c r="S43" s="108"/>
      <c r="T43" s="108"/>
      <c r="U43" s="108"/>
      <c r="V43" s="108"/>
      <c r="W43" s="108"/>
      <c r="X43" s="229"/>
      <c r="Y43" s="283"/>
      <c r="Z43" s="284"/>
      <c r="AA43" s="285"/>
      <c r="AB43" s="141"/>
      <c r="AC43" s="136"/>
      <c r="AD43" s="137"/>
      <c r="AE43" s="142"/>
      <c r="AF43" s="135"/>
      <c r="AG43" s="135"/>
      <c r="AH43" s="135"/>
      <c r="AI43" s="289"/>
      <c r="AJ43" s="142"/>
      <c r="AK43" s="135"/>
      <c r="AL43" s="135"/>
      <c r="AM43" s="135"/>
      <c r="AN43" s="289"/>
      <c r="AO43" s="142"/>
      <c r="AP43" s="135"/>
      <c r="AQ43" s="135"/>
      <c r="AR43" s="135"/>
      <c r="AS43" s="289"/>
      <c r="AT43" s="67"/>
      <c r="AU43" s="110"/>
      <c r="AV43" s="110"/>
      <c r="AW43" s="108" t="s">
        <v>467</v>
      </c>
      <c r="AX43" s="109"/>
    </row>
    <row r="44" spans="1:50" ht="22.5" customHeight="1" x14ac:dyDescent="0.15">
      <c r="A44" s="221"/>
      <c r="B44" s="219"/>
      <c r="C44" s="219"/>
      <c r="D44" s="219"/>
      <c r="E44" s="219"/>
      <c r="F44" s="220"/>
      <c r="G44" s="325"/>
      <c r="H44" s="292"/>
      <c r="I44" s="292"/>
      <c r="J44" s="292"/>
      <c r="K44" s="292"/>
      <c r="L44" s="292"/>
      <c r="M44" s="292"/>
      <c r="N44" s="292"/>
      <c r="O44" s="293"/>
      <c r="P44" s="217"/>
      <c r="Q44" s="199"/>
      <c r="R44" s="199"/>
      <c r="S44" s="199"/>
      <c r="T44" s="199"/>
      <c r="U44" s="199"/>
      <c r="V44" s="199"/>
      <c r="W44" s="199"/>
      <c r="X44" s="200"/>
      <c r="Y44" s="297" t="s">
        <v>14</v>
      </c>
      <c r="Z44" s="298"/>
      <c r="AA44" s="299"/>
      <c r="AB44" s="329"/>
      <c r="AC44" s="300"/>
      <c r="AD44" s="300"/>
      <c r="AE44" s="93"/>
      <c r="AF44" s="94"/>
      <c r="AG44" s="94"/>
      <c r="AH44" s="94"/>
      <c r="AI44" s="95"/>
      <c r="AJ44" s="93"/>
      <c r="AK44" s="94"/>
      <c r="AL44" s="94"/>
      <c r="AM44" s="94"/>
      <c r="AN44" s="95"/>
      <c r="AO44" s="93"/>
      <c r="AP44" s="94"/>
      <c r="AQ44" s="94"/>
      <c r="AR44" s="94"/>
      <c r="AS44" s="95"/>
      <c r="AT44" s="231"/>
      <c r="AU44" s="231"/>
      <c r="AV44" s="231"/>
      <c r="AW44" s="231"/>
      <c r="AX44" s="232"/>
    </row>
    <row r="45" spans="1:50" ht="22.5"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177" t="s">
        <v>65</v>
      </c>
      <c r="Z45" s="121"/>
      <c r="AA45" s="173"/>
      <c r="AB45" s="330"/>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4"/>
      <c r="B46" s="675"/>
      <c r="C46" s="675"/>
      <c r="D46" s="675"/>
      <c r="E46" s="675"/>
      <c r="F46" s="676"/>
      <c r="G46" s="326"/>
      <c r="H46" s="327"/>
      <c r="I46" s="327"/>
      <c r="J46" s="327"/>
      <c r="K46" s="327"/>
      <c r="L46" s="327"/>
      <c r="M46" s="327"/>
      <c r="N46" s="327"/>
      <c r="O46" s="328"/>
      <c r="P46" s="201"/>
      <c r="Q46" s="201"/>
      <c r="R46" s="201"/>
      <c r="S46" s="201"/>
      <c r="T46" s="201"/>
      <c r="U46" s="201"/>
      <c r="V46" s="201"/>
      <c r="W46" s="201"/>
      <c r="X46" s="202"/>
      <c r="Y46" s="120" t="s">
        <v>15</v>
      </c>
      <c r="Z46" s="121"/>
      <c r="AA46" s="173"/>
      <c r="AB46" s="686" t="s">
        <v>466</v>
      </c>
      <c r="AC46" s="268"/>
      <c r="AD46" s="268"/>
      <c r="AE46" s="93"/>
      <c r="AF46" s="94"/>
      <c r="AG46" s="94"/>
      <c r="AH46" s="94"/>
      <c r="AI46" s="95"/>
      <c r="AJ46" s="93"/>
      <c r="AK46" s="94"/>
      <c r="AL46" s="94"/>
      <c r="AM46" s="94"/>
      <c r="AN46" s="95"/>
      <c r="AO46" s="93"/>
      <c r="AP46" s="94"/>
      <c r="AQ46" s="94"/>
      <c r="AR46" s="94"/>
      <c r="AS46" s="95"/>
      <c r="AT46" s="272"/>
      <c r="AU46" s="273"/>
      <c r="AV46" s="273"/>
      <c r="AW46" s="273"/>
      <c r="AX46" s="274"/>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8"/>
      <c r="B48" s="219"/>
      <c r="C48" s="219"/>
      <c r="D48" s="219"/>
      <c r="E48" s="219"/>
      <c r="F48" s="220"/>
      <c r="G48" s="228"/>
      <c r="H48" s="108"/>
      <c r="I48" s="108"/>
      <c r="J48" s="108"/>
      <c r="K48" s="108"/>
      <c r="L48" s="108"/>
      <c r="M48" s="108"/>
      <c r="N48" s="108"/>
      <c r="O48" s="229"/>
      <c r="P48" s="246"/>
      <c r="Q48" s="108"/>
      <c r="R48" s="108"/>
      <c r="S48" s="108"/>
      <c r="T48" s="108"/>
      <c r="U48" s="108"/>
      <c r="V48" s="108"/>
      <c r="W48" s="108"/>
      <c r="X48" s="229"/>
      <c r="Y48" s="283"/>
      <c r="Z48" s="284"/>
      <c r="AA48" s="285"/>
      <c r="AB48" s="141"/>
      <c r="AC48" s="136"/>
      <c r="AD48" s="137"/>
      <c r="AE48" s="142"/>
      <c r="AF48" s="135"/>
      <c r="AG48" s="135"/>
      <c r="AH48" s="135"/>
      <c r="AI48" s="289"/>
      <c r="AJ48" s="142"/>
      <c r="AK48" s="135"/>
      <c r="AL48" s="135"/>
      <c r="AM48" s="135"/>
      <c r="AN48" s="289"/>
      <c r="AO48" s="142"/>
      <c r="AP48" s="135"/>
      <c r="AQ48" s="135"/>
      <c r="AR48" s="135"/>
      <c r="AS48" s="289"/>
      <c r="AT48" s="67"/>
      <c r="AU48" s="110"/>
      <c r="AV48" s="110"/>
      <c r="AW48" s="108" t="s">
        <v>464</v>
      </c>
      <c r="AX48" s="109"/>
    </row>
    <row r="49" spans="1:50" ht="22.5" customHeight="1" x14ac:dyDescent="0.15">
      <c r="A49" s="221"/>
      <c r="B49" s="219"/>
      <c r="C49" s="219"/>
      <c r="D49" s="219"/>
      <c r="E49" s="219"/>
      <c r="F49" s="220"/>
      <c r="G49" s="325"/>
      <c r="H49" s="292"/>
      <c r="I49" s="292"/>
      <c r="J49" s="292"/>
      <c r="K49" s="292"/>
      <c r="L49" s="292"/>
      <c r="M49" s="292"/>
      <c r="N49" s="292"/>
      <c r="O49" s="293"/>
      <c r="P49" s="217"/>
      <c r="Q49" s="199"/>
      <c r="R49" s="199"/>
      <c r="S49" s="199"/>
      <c r="T49" s="199"/>
      <c r="U49" s="199"/>
      <c r="V49" s="199"/>
      <c r="W49" s="199"/>
      <c r="X49" s="200"/>
      <c r="Y49" s="297" t="s">
        <v>14</v>
      </c>
      <c r="Z49" s="298"/>
      <c r="AA49" s="299"/>
      <c r="AB49" s="329"/>
      <c r="AC49" s="300"/>
      <c r="AD49" s="300"/>
      <c r="AE49" s="93"/>
      <c r="AF49" s="94"/>
      <c r="AG49" s="94"/>
      <c r="AH49" s="94"/>
      <c r="AI49" s="95"/>
      <c r="AJ49" s="93"/>
      <c r="AK49" s="94"/>
      <c r="AL49" s="94"/>
      <c r="AM49" s="94"/>
      <c r="AN49" s="95"/>
      <c r="AO49" s="93"/>
      <c r="AP49" s="94"/>
      <c r="AQ49" s="94"/>
      <c r="AR49" s="94"/>
      <c r="AS49" s="95"/>
      <c r="AT49" s="231"/>
      <c r="AU49" s="231"/>
      <c r="AV49" s="231"/>
      <c r="AW49" s="231"/>
      <c r="AX49" s="232"/>
    </row>
    <row r="50" spans="1:50" ht="22.5" customHeight="1" x14ac:dyDescent="0.15">
      <c r="A50" s="222"/>
      <c r="B50" s="223"/>
      <c r="C50" s="223"/>
      <c r="D50" s="223"/>
      <c r="E50" s="223"/>
      <c r="F50" s="224"/>
      <c r="G50" s="294"/>
      <c r="H50" s="295"/>
      <c r="I50" s="295"/>
      <c r="J50" s="295"/>
      <c r="K50" s="295"/>
      <c r="L50" s="295"/>
      <c r="M50" s="295"/>
      <c r="N50" s="295"/>
      <c r="O50" s="296"/>
      <c r="P50" s="280"/>
      <c r="Q50" s="280"/>
      <c r="R50" s="280"/>
      <c r="S50" s="280"/>
      <c r="T50" s="280"/>
      <c r="U50" s="280"/>
      <c r="V50" s="280"/>
      <c r="W50" s="280"/>
      <c r="X50" s="281"/>
      <c r="Y50" s="177" t="s">
        <v>65</v>
      </c>
      <c r="Z50" s="121"/>
      <c r="AA50" s="173"/>
      <c r="AB50" s="330"/>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4"/>
      <c r="B51" s="675"/>
      <c r="C51" s="675"/>
      <c r="D51" s="675"/>
      <c r="E51" s="675"/>
      <c r="F51" s="676"/>
      <c r="G51" s="326"/>
      <c r="H51" s="327"/>
      <c r="I51" s="327"/>
      <c r="J51" s="327"/>
      <c r="K51" s="327"/>
      <c r="L51" s="327"/>
      <c r="M51" s="327"/>
      <c r="N51" s="327"/>
      <c r="O51" s="328"/>
      <c r="P51" s="201"/>
      <c r="Q51" s="201"/>
      <c r="R51" s="201"/>
      <c r="S51" s="201"/>
      <c r="T51" s="201"/>
      <c r="U51" s="201"/>
      <c r="V51" s="201"/>
      <c r="W51" s="201"/>
      <c r="X51" s="202"/>
      <c r="Y51" s="120" t="s">
        <v>15</v>
      </c>
      <c r="Z51" s="121"/>
      <c r="AA51" s="173"/>
      <c r="AB51" s="695" t="s">
        <v>465</v>
      </c>
      <c r="AC51" s="696"/>
      <c r="AD51" s="696"/>
      <c r="AE51" s="93"/>
      <c r="AF51" s="94"/>
      <c r="AG51" s="94"/>
      <c r="AH51" s="94"/>
      <c r="AI51" s="95"/>
      <c r="AJ51" s="93"/>
      <c r="AK51" s="94"/>
      <c r="AL51" s="94"/>
      <c r="AM51" s="94"/>
      <c r="AN51" s="95"/>
      <c r="AO51" s="93"/>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2" sqref="L12:X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7" t="s">
        <v>34</v>
      </c>
      <c r="B2" s="698"/>
      <c r="C2" s="698"/>
      <c r="D2" s="698"/>
      <c r="E2" s="698"/>
      <c r="F2" s="699"/>
      <c r="G2" s="392" t="s">
        <v>371</v>
      </c>
      <c r="H2" s="393"/>
      <c r="I2" s="393"/>
      <c r="J2" s="393"/>
      <c r="K2" s="393"/>
      <c r="L2" s="393"/>
      <c r="M2" s="393"/>
      <c r="N2" s="393"/>
      <c r="O2" s="393"/>
      <c r="P2" s="393"/>
      <c r="Q2" s="393"/>
      <c r="R2" s="393"/>
      <c r="S2" s="393"/>
      <c r="T2" s="393"/>
      <c r="U2" s="393"/>
      <c r="V2" s="393"/>
      <c r="W2" s="393"/>
      <c r="X2" s="393"/>
      <c r="Y2" s="393"/>
      <c r="Z2" s="393"/>
      <c r="AA2" s="393"/>
      <c r="AB2" s="394"/>
      <c r="AC2" s="392" t="s">
        <v>461</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00"/>
      <c r="B3" s="701"/>
      <c r="C3" s="701"/>
      <c r="D3" s="701"/>
      <c r="E3" s="701"/>
      <c r="F3" s="702"/>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700"/>
      <c r="B4" s="701"/>
      <c r="C4" s="701"/>
      <c r="D4" s="701"/>
      <c r="E4" s="701"/>
      <c r="F4" s="702"/>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4"/>
    </row>
    <row r="5" spans="1:50" ht="24.75" customHeight="1" x14ac:dyDescent="0.15">
      <c r="A5" s="700"/>
      <c r="B5" s="701"/>
      <c r="C5" s="701"/>
      <c r="D5" s="701"/>
      <c r="E5" s="701"/>
      <c r="F5" s="70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0"/>
      <c r="B6" s="701"/>
      <c r="C6" s="701"/>
      <c r="D6" s="701"/>
      <c r="E6" s="701"/>
      <c r="F6" s="70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0"/>
      <c r="B7" s="701"/>
      <c r="C7" s="701"/>
      <c r="D7" s="701"/>
      <c r="E7" s="701"/>
      <c r="F7" s="70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0"/>
      <c r="B8" s="701"/>
      <c r="C8" s="701"/>
      <c r="D8" s="701"/>
      <c r="E8" s="701"/>
      <c r="F8" s="70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0"/>
      <c r="B9" s="701"/>
      <c r="C9" s="701"/>
      <c r="D9" s="701"/>
      <c r="E9" s="701"/>
      <c r="F9" s="70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0"/>
      <c r="B10" s="701"/>
      <c r="C10" s="701"/>
      <c r="D10" s="701"/>
      <c r="E10" s="701"/>
      <c r="F10" s="70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0"/>
      <c r="B11" s="701"/>
      <c r="C11" s="701"/>
      <c r="D11" s="701"/>
      <c r="E11" s="701"/>
      <c r="F11" s="70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0"/>
      <c r="B12" s="701"/>
      <c r="C12" s="701"/>
      <c r="D12" s="701"/>
      <c r="E12" s="701"/>
      <c r="F12" s="70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0"/>
      <c r="B13" s="701"/>
      <c r="C13" s="701"/>
      <c r="D13" s="701"/>
      <c r="E13" s="701"/>
      <c r="F13" s="70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0"/>
      <c r="B14" s="701"/>
      <c r="C14" s="701"/>
      <c r="D14" s="701"/>
      <c r="E14" s="701"/>
      <c r="F14" s="70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0"/>
      <c r="B15" s="701"/>
      <c r="C15" s="701"/>
      <c r="D15" s="701"/>
      <c r="E15" s="701"/>
      <c r="F15" s="702"/>
      <c r="G15" s="392" t="s">
        <v>372</v>
      </c>
      <c r="H15" s="393"/>
      <c r="I15" s="393"/>
      <c r="J15" s="393"/>
      <c r="K15" s="393"/>
      <c r="L15" s="393"/>
      <c r="M15" s="393"/>
      <c r="N15" s="393"/>
      <c r="O15" s="393"/>
      <c r="P15" s="393"/>
      <c r="Q15" s="393"/>
      <c r="R15" s="393"/>
      <c r="S15" s="393"/>
      <c r="T15" s="393"/>
      <c r="U15" s="393"/>
      <c r="V15" s="393"/>
      <c r="W15" s="393"/>
      <c r="X15" s="393"/>
      <c r="Y15" s="393"/>
      <c r="Z15" s="393"/>
      <c r="AA15" s="393"/>
      <c r="AB15" s="394"/>
      <c r="AC15" s="392" t="s">
        <v>373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00"/>
      <c r="B16" s="701"/>
      <c r="C16" s="701"/>
      <c r="D16" s="701"/>
      <c r="E16" s="701"/>
      <c r="F16" s="702"/>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700"/>
      <c r="B17" s="701"/>
      <c r="C17" s="701"/>
      <c r="D17" s="701"/>
      <c r="E17" s="701"/>
      <c r="F17" s="702"/>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4"/>
    </row>
    <row r="18" spans="1:50" ht="24.75" customHeight="1" x14ac:dyDescent="0.15">
      <c r="A18" s="700"/>
      <c r="B18" s="701"/>
      <c r="C18" s="701"/>
      <c r="D18" s="701"/>
      <c r="E18" s="701"/>
      <c r="F18" s="70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0"/>
      <c r="B19" s="701"/>
      <c r="C19" s="701"/>
      <c r="D19" s="701"/>
      <c r="E19" s="701"/>
      <c r="F19" s="70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0"/>
      <c r="B20" s="701"/>
      <c r="C20" s="701"/>
      <c r="D20" s="701"/>
      <c r="E20" s="701"/>
      <c r="F20" s="70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0"/>
      <c r="B21" s="701"/>
      <c r="C21" s="701"/>
      <c r="D21" s="701"/>
      <c r="E21" s="701"/>
      <c r="F21" s="70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0"/>
      <c r="B22" s="701"/>
      <c r="C22" s="701"/>
      <c r="D22" s="701"/>
      <c r="E22" s="701"/>
      <c r="F22" s="70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0"/>
      <c r="B23" s="701"/>
      <c r="C23" s="701"/>
      <c r="D23" s="701"/>
      <c r="E23" s="701"/>
      <c r="F23" s="70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0"/>
      <c r="B24" s="701"/>
      <c r="C24" s="701"/>
      <c r="D24" s="701"/>
      <c r="E24" s="701"/>
      <c r="F24" s="70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0"/>
      <c r="B25" s="701"/>
      <c r="C25" s="701"/>
      <c r="D25" s="701"/>
      <c r="E25" s="701"/>
      <c r="F25" s="70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0"/>
      <c r="B26" s="701"/>
      <c r="C26" s="701"/>
      <c r="D26" s="701"/>
      <c r="E26" s="701"/>
      <c r="F26" s="70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0"/>
      <c r="B27" s="701"/>
      <c r="C27" s="701"/>
      <c r="D27" s="701"/>
      <c r="E27" s="701"/>
      <c r="F27" s="70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0"/>
      <c r="B28" s="701"/>
      <c r="C28" s="701"/>
      <c r="D28" s="701"/>
      <c r="E28" s="701"/>
      <c r="F28" s="702"/>
      <c r="G28" s="392" t="s">
        <v>374</v>
      </c>
      <c r="H28" s="393"/>
      <c r="I28" s="393"/>
      <c r="J28" s="393"/>
      <c r="K28" s="393"/>
      <c r="L28" s="393"/>
      <c r="M28" s="393"/>
      <c r="N28" s="393"/>
      <c r="O28" s="393"/>
      <c r="P28" s="393"/>
      <c r="Q28" s="393"/>
      <c r="R28" s="393"/>
      <c r="S28" s="393"/>
      <c r="T28" s="393"/>
      <c r="U28" s="393"/>
      <c r="V28" s="393"/>
      <c r="W28" s="393"/>
      <c r="X28" s="393"/>
      <c r="Y28" s="393"/>
      <c r="Z28" s="393"/>
      <c r="AA28" s="393"/>
      <c r="AB28" s="394"/>
      <c r="AC28" s="392" t="s">
        <v>375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00"/>
      <c r="B29" s="701"/>
      <c r="C29" s="701"/>
      <c r="D29" s="701"/>
      <c r="E29" s="701"/>
      <c r="F29" s="702"/>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700"/>
      <c r="B30" s="701"/>
      <c r="C30" s="701"/>
      <c r="D30" s="701"/>
      <c r="E30" s="701"/>
      <c r="F30" s="702"/>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4"/>
    </row>
    <row r="31" spans="1:50" ht="24.75" customHeight="1" x14ac:dyDescent="0.15">
      <c r="A31" s="700"/>
      <c r="B31" s="701"/>
      <c r="C31" s="701"/>
      <c r="D31" s="701"/>
      <c r="E31" s="701"/>
      <c r="F31" s="70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0"/>
      <c r="B32" s="701"/>
      <c r="C32" s="701"/>
      <c r="D32" s="701"/>
      <c r="E32" s="701"/>
      <c r="F32" s="70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0"/>
      <c r="B33" s="701"/>
      <c r="C33" s="701"/>
      <c r="D33" s="701"/>
      <c r="E33" s="701"/>
      <c r="F33" s="70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0"/>
      <c r="B34" s="701"/>
      <c r="C34" s="701"/>
      <c r="D34" s="701"/>
      <c r="E34" s="701"/>
      <c r="F34" s="70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0"/>
      <c r="B35" s="701"/>
      <c r="C35" s="701"/>
      <c r="D35" s="701"/>
      <c r="E35" s="701"/>
      <c r="F35" s="70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0"/>
      <c r="B36" s="701"/>
      <c r="C36" s="701"/>
      <c r="D36" s="701"/>
      <c r="E36" s="701"/>
      <c r="F36" s="70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0"/>
      <c r="B37" s="701"/>
      <c r="C37" s="701"/>
      <c r="D37" s="701"/>
      <c r="E37" s="701"/>
      <c r="F37" s="70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0"/>
      <c r="B38" s="701"/>
      <c r="C38" s="701"/>
      <c r="D38" s="701"/>
      <c r="E38" s="701"/>
      <c r="F38" s="70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0"/>
      <c r="B39" s="701"/>
      <c r="C39" s="701"/>
      <c r="D39" s="701"/>
      <c r="E39" s="701"/>
      <c r="F39" s="70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0"/>
      <c r="B40" s="701"/>
      <c r="C40" s="701"/>
      <c r="D40" s="701"/>
      <c r="E40" s="701"/>
      <c r="F40" s="70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0"/>
      <c r="B41" s="701"/>
      <c r="C41" s="701"/>
      <c r="D41" s="701"/>
      <c r="E41" s="701"/>
      <c r="F41" s="702"/>
      <c r="G41" s="392" t="s">
        <v>376</v>
      </c>
      <c r="H41" s="393"/>
      <c r="I41" s="393"/>
      <c r="J41" s="393"/>
      <c r="K41" s="393"/>
      <c r="L41" s="393"/>
      <c r="M41" s="393"/>
      <c r="N41" s="393"/>
      <c r="O41" s="393"/>
      <c r="P41" s="393"/>
      <c r="Q41" s="393"/>
      <c r="R41" s="393"/>
      <c r="S41" s="393"/>
      <c r="T41" s="393"/>
      <c r="U41" s="393"/>
      <c r="V41" s="393"/>
      <c r="W41" s="393"/>
      <c r="X41" s="393"/>
      <c r="Y41" s="393"/>
      <c r="Z41" s="393"/>
      <c r="AA41" s="393"/>
      <c r="AB41" s="394"/>
      <c r="AC41" s="392" t="s">
        <v>377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00"/>
      <c r="B42" s="701"/>
      <c r="C42" s="701"/>
      <c r="D42" s="701"/>
      <c r="E42" s="701"/>
      <c r="F42" s="702"/>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700"/>
      <c r="B43" s="701"/>
      <c r="C43" s="701"/>
      <c r="D43" s="701"/>
      <c r="E43" s="701"/>
      <c r="F43" s="702"/>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4"/>
    </row>
    <row r="44" spans="1:50" ht="24.75" customHeight="1" x14ac:dyDescent="0.15">
      <c r="A44" s="700"/>
      <c r="B44" s="701"/>
      <c r="C44" s="701"/>
      <c r="D44" s="701"/>
      <c r="E44" s="701"/>
      <c r="F44" s="70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0"/>
      <c r="B45" s="701"/>
      <c r="C45" s="701"/>
      <c r="D45" s="701"/>
      <c r="E45" s="701"/>
      <c r="F45" s="70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0"/>
      <c r="B46" s="701"/>
      <c r="C46" s="701"/>
      <c r="D46" s="701"/>
      <c r="E46" s="701"/>
      <c r="F46" s="70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0"/>
      <c r="B47" s="701"/>
      <c r="C47" s="701"/>
      <c r="D47" s="701"/>
      <c r="E47" s="701"/>
      <c r="F47" s="70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0"/>
      <c r="B48" s="701"/>
      <c r="C48" s="701"/>
      <c r="D48" s="701"/>
      <c r="E48" s="701"/>
      <c r="F48" s="70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0"/>
      <c r="B49" s="701"/>
      <c r="C49" s="701"/>
      <c r="D49" s="701"/>
      <c r="E49" s="701"/>
      <c r="F49" s="70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0"/>
      <c r="B50" s="701"/>
      <c r="C50" s="701"/>
      <c r="D50" s="701"/>
      <c r="E50" s="701"/>
      <c r="F50" s="70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0"/>
      <c r="B51" s="701"/>
      <c r="C51" s="701"/>
      <c r="D51" s="701"/>
      <c r="E51" s="701"/>
      <c r="F51" s="70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0"/>
      <c r="B52" s="701"/>
      <c r="C52" s="701"/>
      <c r="D52" s="701"/>
      <c r="E52" s="701"/>
      <c r="F52" s="70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697" t="s">
        <v>34</v>
      </c>
      <c r="B55" s="698"/>
      <c r="C55" s="698"/>
      <c r="D55" s="698"/>
      <c r="E55" s="698"/>
      <c r="F55" s="699"/>
      <c r="G55" s="392" t="s">
        <v>378</v>
      </c>
      <c r="H55" s="393"/>
      <c r="I55" s="393"/>
      <c r="J55" s="393"/>
      <c r="K55" s="393"/>
      <c r="L55" s="393"/>
      <c r="M55" s="393"/>
      <c r="N55" s="393"/>
      <c r="O55" s="393"/>
      <c r="P55" s="393"/>
      <c r="Q55" s="393"/>
      <c r="R55" s="393"/>
      <c r="S55" s="393"/>
      <c r="T55" s="393"/>
      <c r="U55" s="393"/>
      <c r="V55" s="393"/>
      <c r="W55" s="393"/>
      <c r="X55" s="393"/>
      <c r="Y55" s="393"/>
      <c r="Z55" s="393"/>
      <c r="AA55" s="393"/>
      <c r="AB55" s="394"/>
      <c r="AC55" s="392" t="s">
        <v>379</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00"/>
      <c r="B56" s="701"/>
      <c r="C56" s="701"/>
      <c r="D56" s="701"/>
      <c r="E56" s="701"/>
      <c r="F56" s="702"/>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700"/>
      <c r="B57" s="701"/>
      <c r="C57" s="701"/>
      <c r="D57" s="701"/>
      <c r="E57" s="701"/>
      <c r="F57" s="702"/>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4"/>
    </row>
    <row r="58" spans="1:50" ht="24.75" customHeight="1" x14ac:dyDescent="0.15">
      <c r="A58" s="700"/>
      <c r="B58" s="701"/>
      <c r="C58" s="701"/>
      <c r="D58" s="701"/>
      <c r="E58" s="701"/>
      <c r="F58" s="70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0"/>
      <c r="B59" s="701"/>
      <c r="C59" s="701"/>
      <c r="D59" s="701"/>
      <c r="E59" s="701"/>
      <c r="F59" s="70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0"/>
      <c r="B60" s="701"/>
      <c r="C60" s="701"/>
      <c r="D60" s="701"/>
      <c r="E60" s="701"/>
      <c r="F60" s="70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0"/>
      <c r="B61" s="701"/>
      <c r="C61" s="701"/>
      <c r="D61" s="701"/>
      <c r="E61" s="701"/>
      <c r="F61" s="70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0"/>
      <c r="B62" s="701"/>
      <c r="C62" s="701"/>
      <c r="D62" s="701"/>
      <c r="E62" s="701"/>
      <c r="F62" s="70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0"/>
      <c r="B63" s="701"/>
      <c r="C63" s="701"/>
      <c r="D63" s="701"/>
      <c r="E63" s="701"/>
      <c r="F63" s="70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0"/>
      <c r="B64" s="701"/>
      <c r="C64" s="701"/>
      <c r="D64" s="701"/>
      <c r="E64" s="701"/>
      <c r="F64" s="70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0"/>
      <c r="B65" s="701"/>
      <c r="C65" s="701"/>
      <c r="D65" s="701"/>
      <c r="E65" s="701"/>
      <c r="F65" s="70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0"/>
      <c r="B66" s="701"/>
      <c r="C66" s="701"/>
      <c r="D66" s="701"/>
      <c r="E66" s="701"/>
      <c r="F66" s="70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0"/>
      <c r="B67" s="701"/>
      <c r="C67" s="701"/>
      <c r="D67" s="701"/>
      <c r="E67" s="701"/>
      <c r="F67" s="70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0"/>
      <c r="B68" s="701"/>
      <c r="C68" s="701"/>
      <c r="D68" s="701"/>
      <c r="E68" s="701"/>
      <c r="F68" s="702"/>
      <c r="G68" s="392" t="s">
        <v>380</v>
      </c>
      <c r="H68" s="393"/>
      <c r="I68" s="393"/>
      <c r="J68" s="393"/>
      <c r="K68" s="393"/>
      <c r="L68" s="393"/>
      <c r="M68" s="393"/>
      <c r="N68" s="393"/>
      <c r="O68" s="393"/>
      <c r="P68" s="393"/>
      <c r="Q68" s="393"/>
      <c r="R68" s="393"/>
      <c r="S68" s="393"/>
      <c r="T68" s="393"/>
      <c r="U68" s="393"/>
      <c r="V68" s="393"/>
      <c r="W68" s="393"/>
      <c r="X68" s="393"/>
      <c r="Y68" s="393"/>
      <c r="Z68" s="393"/>
      <c r="AA68" s="393"/>
      <c r="AB68" s="394"/>
      <c r="AC68" s="392" t="s">
        <v>381</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00"/>
      <c r="B69" s="701"/>
      <c r="C69" s="701"/>
      <c r="D69" s="701"/>
      <c r="E69" s="701"/>
      <c r="F69" s="702"/>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700"/>
      <c r="B70" s="701"/>
      <c r="C70" s="701"/>
      <c r="D70" s="701"/>
      <c r="E70" s="701"/>
      <c r="F70" s="702"/>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4"/>
    </row>
    <row r="71" spans="1:50" ht="24.75" customHeight="1" x14ac:dyDescent="0.15">
      <c r="A71" s="700"/>
      <c r="B71" s="701"/>
      <c r="C71" s="701"/>
      <c r="D71" s="701"/>
      <c r="E71" s="701"/>
      <c r="F71" s="70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0"/>
      <c r="B72" s="701"/>
      <c r="C72" s="701"/>
      <c r="D72" s="701"/>
      <c r="E72" s="701"/>
      <c r="F72" s="70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0"/>
      <c r="B73" s="701"/>
      <c r="C73" s="701"/>
      <c r="D73" s="701"/>
      <c r="E73" s="701"/>
      <c r="F73" s="70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0"/>
      <c r="B74" s="701"/>
      <c r="C74" s="701"/>
      <c r="D74" s="701"/>
      <c r="E74" s="701"/>
      <c r="F74" s="70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0"/>
      <c r="B75" s="701"/>
      <c r="C75" s="701"/>
      <c r="D75" s="701"/>
      <c r="E75" s="701"/>
      <c r="F75" s="70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0"/>
      <c r="B76" s="701"/>
      <c r="C76" s="701"/>
      <c r="D76" s="701"/>
      <c r="E76" s="701"/>
      <c r="F76" s="70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0"/>
      <c r="B77" s="701"/>
      <c r="C77" s="701"/>
      <c r="D77" s="701"/>
      <c r="E77" s="701"/>
      <c r="F77" s="70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0"/>
      <c r="B78" s="701"/>
      <c r="C78" s="701"/>
      <c r="D78" s="701"/>
      <c r="E78" s="701"/>
      <c r="F78" s="70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0"/>
      <c r="B79" s="701"/>
      <c r="C79" s="701"/>
      <c r="D79" s="701"/>
      <c r="E79" s="701"/>
      <c r="F79" s="70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0"/>
      <c r="B80" s="701"/>
      <c r="C80" s="701"/>
      <c r="D80" s="701"/>
      <c r="E80" s="701"/>
      <c r="F80" s="70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0"/>
      <c r="B81" s="701"/>
      <c r="C81" s="701"/>
      <c r="D81" s="701"/>
      <c r="E81" s="701"/>
      <c r="F81" s="702"/>
      <c r="G81" s="392" t="s">
        <v>382</v>
      </c>
      <c r="H81" s="393"/>
      <c r="I81" s="393"/>
      <c r="J81" s="393"/>
      <c r="K81" s="393"/>
      <c r="L81" s="393"/>
      <c r="M81" s="393"/>
      <c r="N81" s="393"/>
      <c r="O81" s="393"/>
      <c r="P81" s="393"/>
      <c r="Q81" s="393"/>
      <c r="R81" s="393"/>
      <c r="S81" s="393"/>
      <c r="T81" s="393"/>
      <c r="U81" s="393"/>
      <c r="V81" s="393"/>
      <c r="W81" s="393"/>
      <c r="X81" s="393"/>
      <c r="Y81" s="393"/>
      <c r="Z81" s="393"/>
      <c r="AA81" s="393"/>
      <c r="AB81" s="394"/>
      <c r="AC81" s="392" t="s">
        <v>383</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00"/>
      <c r="B82" s="701"/>
      <c r="C82" s="701"/>
      <c r="D82" s="701"/>
      <c r="E82" s="701"/>
      <c r="F82" s="702"/>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700"/>
      <c r="B83" s="701"/>
      <c r="C83" s="701"/>
      <c r="D83" s="701"/>
      <c r="E83" s="701"/>
      <c r="F83" s="702"/>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4"/>
    </row>
    <row r="84" spans="1:50" ht="24.75" customHeight="1" x14ac:dyDescent="0.15">
      <c r="A84" s="700"/>
      <c r="B84" s="701"/>
      <c r="C84" s="701"/>
      <c r="D84" s="701"/>
      <c r="E84" s="701"/>
      <c r="F84" s="70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0"/>
      <c r="B85" s="701"/>
      <c r="C85" s="701"/>
      <c r="D85" s="701"/>
      <c r="E85" s="701"/>
      <c r="F85" s="70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0"/>
      <c r="B86" s="701"/>
      <c r="C86" s="701"/>
      <c r="D86" s="701"/>
      <c r="E86" s="701"/>
      <c r="F86" s="70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0"/>
      <c r="B87" s="701"/>
      <c r="C87" s="701"/>
      <c r="D87" s="701"/>
      <c r="E87" s="701"/>
      <c r="F87" s="70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0"/>
      <c r="B88" s="701"/>
      <c r="C88" s="701"/>
      <c r="D88" s="701"/>
      <c r="E88" s="701"/>
      <c r="F88" s="70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0"/>
      <c r="B89" s="701"/>
      <c r="C89" s="701"/>
      <c r="D89" s="701"/>
      <c r="E89" s="701"/>
      <c r="F89" s="70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0"/>
      <c r="B90" s="701"/>
      <c r="C90" s="701"/>
      <c r="D90" s="701"/>
      <c r="E90" s="701"/>
      <c r="F90" s="70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0"/>
      <c r="B91" s="701"/>
      <c r="C91" s="701"/>
      <c r="D91" s="701"/>
      <c r="E91" s="701"/>
      <c r="F91" s="70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0"/>
      <c r="B92" s="701"/>
      <c r="C92" s="701"/>
      <c r="D92" s="701"/>
      <c r="E92" s="701"/>
      <c r="F92" s="70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0"/>
      <c r="B93" s="701"/>
      <c r="C93" s="701"/>
      <c r="D93" s="701"/>
      <c r="E93" s="701"/>
      <c r="F93" s="70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0"/>
      <c r="B94" s="701"/>
      <c r="C94" s="701"/>
      <c r="D94" s="701"/>
      <c r="E94" s="701"/>
      <c r="F94" s="702"/>
      <c r="G94" s="392" t="s">
        <v>384</v>
      </c>
      <c r="H94" s="393"/>
      <c r="I94" s="393"/>
      <c r="J94" s="393"/>
      <c r="K94" s="393"/>
      <c r="L94" s="393"/>
      <c r="M94" s="393"/>
      <c r="N94" s="393"/>
      <c r="O94" s="393"/>
      <c r="P94" s="393"/>
      <c r="Q94" s="393"/>
      <c r="R94" s="393"/>
      <c r="S94" s="393"/>
      <c r="T94" s="393"/>
      <c r="U94" s="393"/>
      <c r="V94" s="393"/>
      <c r="W94" s="393"/>
      <c r="X94" s="393"/>
      <c r="Y94" s="393"/>
      <c r="Z94" s="393"/>
      <c r="AA94" s="393"/>
      <c r="AB94" s="394"/>
      <c r="AC94" s="392" t="s">
        <v>385</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00"/>
      <c r="B95" s="701"/>
      <c r="C95" s="701"/>
      <c r="D95" s="701"/>
      <c r="E95" s="701"/>
      <c r="F95" s="702"/>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700"/>
      <c r="B96" s="701"/>
      <c r="C96" s="701"/>
      <c r="D96" s="701"/>
      <c r="E96" s="701"/>
      <c r="F96" s="702"/>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4"/>
    </row>
    <row r="97" spans="1:50" ht="24.75" customHeight="1" x14ac:dyDescent="0.15">
      <c r="A97" s="700"/>
      <c r="B97" s="701"/>
      <c r="C97" s="701"/>
      <c r="D97" s="701"/>
      <c r="E97" s="701"/>
      <c r="F97" s="70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0"/>
      <c r="B98" s="701"/>
      <c r="C98" s="701"/>
      <c r="D98" s="701"/>
      <c r="E98" s="701"/>
      <c r="F98" s="70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0"/>
      <c r="B99" s="701"/>
      <c r="C99" s="701"/>
      <c r="D99" s="701"/>
      <c r="E99" s="701"/>
      <c r="F99" s="70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0"/>
      <c r="B100" s="701"/>
      <c r="C100" s="701"/>
      <c r="D100" s="701"/>
      <c r="E100" s="701"/>
      <c r="F100" s="70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0"/>
      <c r="B101" s="701"/>
      <c r="C101" s="701"/>
      <c r="D101" s="701"/>
      <c r="E101" s="701"/>
      <c r="F101" s="70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0"/>
      <c r="B102" s="701"/>
      <c r="C102" s="701"/>
      <c r="D102" s="701"/>
      <c r="E102" s="701"/>
      <c r="F102" s="70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0"/>
      <c r="B103" s="701"/>
      <c r="C103" s="701"/>
      <c r="D103" s="701"/>
      <c r="E103" s="701"/>
      <c r="F103" s="70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0"/>
      <c r="B104" s="701"/>
      <c r="C104" s="701"/>
      <c r="D104" s="701"/>
      <c r="E104" s="701"/>
      <c r="F104" s="70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0"/>
      <c r="B105" s="701"/>
      <c r="C105" s="701"/>
      <c r="D105" s="701"/>
      <c r="E105" s="701"/>
      <c r="F105" s="70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697" t="s">
        <v>34</v>
      </c>
      <c r="B108" s="698"/>
      <c r="C108" s="698"/>
      <c r="D108" s="698"/>
      <c r="E108" s="698"/>
      <c r="F108" s="699"/>
      <c r="G108" s="392" t="s">
        <v>386</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387</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00"/>
      <c r="B109" s="701"/>
      <c r="C109" s="701"/>
      <c r="D109" s="701"/>
      <c r="E109" s="701"/>
      <c r="F109" s="702"/>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700"/>
      <c r="B110" s="701"/>
      <c r="C110" s="701"/>
      <c r="D110" s="701"/>
      <c r="E110" s="701"/>
      <c r="F110" s="702"/>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4"/>
    </row>
    <row r="111" spans="1:50" ht="24.75" customHeight="1" x14ac:dyDescent="0.15">
      <c r="A111" s="700"/>
      <c r="B111" s="701"/>
      <c r="C111" s="701"/>
      <c r="D111" s="701"/>
      <c r="E111" s="701"/>
      <c r="F111" s="70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0"/>
      <c r="B112" s="701"/>
      <c r="C112" s="701"/>
      <c r="D112" s="701"/>
      <c r="E112" s="701"/>
      <c r="F112" s="70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0"/>
      <c r="B113" s="701"/>
      <c r="C113" s="701"/>
      <c r="D113" s="701"/>
      <c r="E113" s="701"/>
      <c r="F113" s="70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0"/>
      <c r="B114" s="701"/>
      <c r="C114" s="701"/>
      <c r="D114" s="701"/>
      <c r="E114" s="701"/>
      <c r="F114" s="70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0"/>
      <c r="B115" s="701"/>
      <c r="C115" s="701"/>
      <c r="D115" s="701"/>
      <c r="E115" s="701"/>
      <c r="F115" s="70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0"/>
      <c r="B116" s="701"/>
      <c r="C116" s="701"/>
      <c r="D116" s="701"/>
      <c r="E116" s="701"/>
      <c r="F116" s="70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0"/>
      <c r="B117" s="701"/>
      <c r="C117" s="701"/>
      <c r="D117" s="701"/>
      <c r="E117" s="701"/>
      <c r="F117" s="70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0"/>
      <c r="B118" s="701"/>
      <c r="C118" s="701"/>
      <c r="D118" s="701"/>
      <c r="E118" s="701"/>
      <c r="F118" s="70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0"/>
      <c r="B119" s="701"/>
      <c r="C119" s="701"/>
      <c r="D119" s="701"/>
      <c r="E119" s="701"/>
      <c r="F119" s="70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0"/>
      <c r="B120" s="701"/>
      <c r="C120" s="701"/>
      <c r="D120" s="701"/>
      <c r="E120" s="701"/>
      <c r="F120" s="70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0"/>
      <c r="B121" s="701"/>
      <c r="C121" s="701"/>
      <c r="D121" s="701"/>
      <c r="E121" s="701"/>
      <c r="F121" s="702"/>
      <c r="G121" s="392" t="s">
        <v>408</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388</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00"/>
      <c r="B122" s="701"/>
      <c r="C122" s="701"/>
      <c r="D122" s="701"/>
      <c r="E122" s="701"/>
      <c r="F122" s="702"/>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700"/>
      <c r="B123" s="701"/>
      <c r="C123" s="701"/>
      <c r="D123" s="701"/>
      <c r="E123" s="701"/>
      <c r="F123" s="702"/>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4"/>
    </row>
    <row r="124" spans="1:50" ht="24.75" customHeight="1" x14ac:dyDescent="0.15">
      <c r="A124" s="700"/>
      <c r="B124" s="701"/>
      <c r="C124" s="701"/>
      <c r="D124" s="701"/>
      <c r="E124" s="701"/>
      <c r="F124" s="70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0"/>
      <c r="B125" s="701"/>
      <c r="C125" s="701"/>
      <c r="D125" s="701"/>
      <c r="E125" s="701"/>
      <c r="F125" s="70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0"/>
      <c r="B126" s="701"/>
      <c r="C126" s="701"/>
      <c r="D126" s="701"/>
      <c r="E126" s="701"/>
      <c r="F126" s="70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0"/>
      <c r="B127" s="701"/>
      <c r="C127" s="701"/>
      <c r="D127" s="701"/>
      <c r="E127" s="701"/>
      <c r="F127" s="70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0"/>
      <c r="B128" s="701"/>
      <c r="C128" s="701"/>
      <c r="D128" s="701"/>
      <c r="E128" s="701"/>
      <c r="F128" s="70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0"/>
      <c r="B129" s="701"/>
      <c r="C129" s="701"/>
      <c r="D129" s="701"/>
      <c r="E129" s="701"/>
      <c r="F129" s="70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0"/>
      <c r="B130" s="701"/>
      <c r="C130" s="701"/>
      <c r="D130" s="701"/>
      <c r="E130" s="701"/>
      <c r="F130" s="70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0"/>
      <c r="B131" s="701"/>
      <c r="C131" s="701"/>
      <c r="D131" s="701"/>
      <c r="E131" s="701"/>
      <c r="F131" s="70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0"/>
      <c r="B132" s="701"/>
      <c r="C132" s="701"/>
      <c r="D132" s="701"/>
      <c r="E132" s="701"/>
      <c r="F132" s="70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0"/>
      <c r="B133" s="701"/>
      <c r="C133" s="701"/>
      <c r="D133" s="701"/>
      <c r="E133" s="701"/>
      <c r="F133" s="70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0"/>
      <c r="B134" s="701"/>
      <c r="C134" s="701"/>
      <c r="D134" s="701"/>
      <c r="E134" s="701"/>
      <c r="F134" s="702"/>
      <c r="G134" s="392" t="s">
        <v>389</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390</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00"/>
      <c r="B135" s="701"/>
      <c r="C135" s="701"/>
      <c r="D135" s="701"/>
      <c r="E135" s="701"/>
      <c r="F135" s="702"/>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700"/>
      <c r="B136" s="701"/>
      <c r="C136" s="701"/>
      <c r="D136" s="701"/>
      <c r="E136" s="701"/>
      <c r="F136" s="702"/>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4"/>
    </row>
    <row r="137" spans="1:50" ht="24.75" customHeight="1" x14ac:dyDescent="0.15">
      <c r="A137" s="700"/>
      <c r="B137" s="701"/>
      <c r="C137" s="701"/>
      <c r="D137" s="701"/>
      <c r="E137" s="701"/>
      <c r="F137" s="70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0"/>
      <c r="B138" s="701"/>
      <c r="C138" s="701"/>
      <c r="D138" s="701"/>
      <c r="E138" s="701"/>
      <c r="F138" s="70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0"/>
      <c r="B139" s="701"/>
      <c r="C139" s="701"/>
      <c r="D139" s="701"/>
      <c r="E139" s="701"/>
      <c r="F139" s="70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0"/>
      <c r="B140" s="701"/>
      <c r="C140" s="701"/>
      <c r="D140" s="701"/>
      <c r="E140" s="701"/>
      <c r="F140" s="70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0"/>
      <c r="B141" s="701"/>
      <c r="C141" s="701"/>
      <c r="D141" s="701"/>
      <c r="E141" s="701"/>
      <c r="F141" s="70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0"/>
      <c r="B142" s="701"/>
      <c r="C142" s="701"/>
      <c r="D142" s="701"/>
      <c r="E142" s="701"/>
      <c r="F142" s="70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0"/>
      <c r="B143" s="701"/>
      <c r="C143" s="701"/>
      <c r="D143" s="701"/>
      <c r="E143" s="701"/>
      <c r="F143" s="70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0"/>
      <c r="B144" s="701"/>
      <c r="C144" s="701"/>
      <c r="D144" s="701"/>
      <c r="E144" s="701"/>
      <c r="F144" s="70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0"/>
      <c r="B145" s="701"/>
      <c r="C145" s="701"/>
      <c r="D145" s="701"/>
      <c r="E145" s="701"/>
      <c r="F145" s="70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0"/>
      <c r="B146" s="701"/>
      <c r="C146" s="701"/>
      <c r="D146" s="701"/>
      <c r="E146" s="701"/>
      <c r="F146" s="70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0"/>
      <c r="B147" s="701"/>
      <c r="C147" s="701"/>
      <c r="D147" s="701"/>
      <c r="E147" s="701"/>
      <c r="F147" s="702"/>
      <c r="G147" s="392" t="s">
        <v>391</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392</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00"/>
      <c r="B148" s="701"/>
      <c r="C148" s="701"/>
      <c r="D148" s="701"/>
      <c r="E148" s="701"/>
      <c r="F148" s="702"/>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700"/>
      <c r="B149" s="701"/>
      <c r="C149" s="701"/>
      <c r="D149" s="701"/>
      <c r="E149" s="701"/>
      <c r="F149" s="702"/>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4"/>
    </row>
    <row r="150" spans="1:50" ht="24.75" customHeight="1" x14ac:dyDescent="0.15">
      <c r="A150" s="700"/>
      <c r="B150" s="701"/>
      <c r="C150" s="701"/>
      <c r="D150" s="701"/>
      <c r="E150" s="701"/>
      <c r="F150" s="70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0"/>
      <c r="B151" s="701"/>
      <c r="C151" s="701"/>
      <c r="D151" s="701"/>
      <c r="E151" s="701"/>
      <c r="F151" s="70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0"/>
      <c r="B152" s="701"/>
      <c r="C152" s="701"/>
      <c r="D152" s="701"/>
      <c r="E152" s="701"/>
      <c r="F152" s="70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0"/>
      <c r="B153" s="701"/>
      <c r="C153" s="701"/>
      <c r="D153" s="701"/>
      <c r="E153" s="701"/>
      <c r="F153" s="70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0"/>
      <c r="B154" s="701"/>
      <c r="C154" s="701"/>
      <c r="D154" s="701"/>
      <c r="E154" s="701"/>
      <c r="F154" s="70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0"/>
      <c r="B155" s="701"/>
      <c r="C155" s="701"/>
      <c r="D155" s="701"/>
      <c r="E155" s="701"/>
      <c r="F155" s="70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0"/>
      <c r="B156" s="701"/>
      <c r="C156" s="701"/>
      <c r="D156" s="701"/>
      <c r="E156" s="701"/>
      <c r="F156" s="70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0"/>
      <c r="B157" s="701"/>
      <c r="C157" s="701"/>
      <c r="D157" s="701"/>
      <c r="E157" s="701"/>
      <c r="F157" s="70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0"/>
      <c r="B158" s="701"/>
      <c r="C158" s="701"/>
      <c r="D158" s="701"/>
      <c r="E158" s="701"/>
      <c r="F158" s="70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697" t="s">
        <v>34</v>
      </c>
      <c r="B161" s="698"/>
      <c r="C161" s="698"/>
      <c r="D161" s="698"/>
      <c r="E161" s="698"/>
      <c r="F161" s="699"/>
      <c r="G161" s="392" t="s">
        <v>393</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394</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00"/>
      <c r="B162" s="701"/>
      <c r="C162" s="701"/>
      <c r="D162" s="701"/>
      <c r="E162" s="701"/>
      <c r="F162" s="702"/>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700"/>
      <c r="B163" s="701"/>
      <c r="C163" s="701"/>
      <c r="D163" s="701"/>
      <c r="E163" s="701"/>
      <c r="F163" s="702"/>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4"/>
    </row>
    <row r="164" spans="1:50" ht="24.75" customHeight="1" x14ac:dyDescent="0.15">
      <c r="A164" s="700"/>
      <c r="B164" s="701"/>
      <c r="C164" s="701"/>
      <c r="D164" s="701"/>
      <c r="E164" s="701"/>
      <c r="F164" s="70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0"/>
      <c r="B165" s="701"/>
      <c r="C165" s="701"/>
      <c r="D165" s="701"/>
      <c r="E165" s="701"/>
      <c r="F165" s="70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0"/>
      <c r="B166" s="701"/>
      <c r="C166" s="701"/>
      <c r="D166" s="701"/>
      <c r="E166" s="701"/>
      <c r="F166" s="70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0"/>
      <c r="B167" s="701"/>
      <c r="C167" s="701"/>
      <c r="D167" s="701"/>
      <c r="E167" s="701"/>
      <c r="F167" s="70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0"/>
      <c r="B168" s="701"/>
      <c r="C168" s="701"/>
      <c r="D168" s="701"/>
      <c r="E168" s="701"/>
      <c r="F168" s="70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0"/>
      <c r="B169" s="701"/>
      <c r="C169" s="701"/>
      <c r="D169" s="701"/>
      <c r="E169" s="701"/>
      <c r="F169" s="70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0"/>
      <c r="B170" s="701"/>
      <c r="C170" s="701"/>
      <c r="D170" s="701"/>
      <c r="E170" s="701"/>
      <c r="F170" s="70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0"/>
      <c r="B171" s="701"/>
      <c r="C171" s="701"/>
      <c r="D171" s="701"/>
      <c r="E171" s="701"/>
      <c r="F171" s="70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0"/>
      <c r="B172" s="701"/>
      <c r="C172" s="701"/>
      <c r="D172" s="701"/>
      <c r="E172" s="701"/>
      <c r="F172" s="70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0"/>
      <c r="B173" s="701"/>
      <c r="C173" s="701"/>
      <c r="D173" s="701"/>
      <c r="E173" s="701"/>
      <c r="F173" s="70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0"/>
      <c r="B174" s="701"/>
      <c r="C174" s="701"/>
      <c r="D174" s="701"/>
      <c r="E174" s="701"/>
      <c r="F174" s="702"/>
      <c r="G174" s="392" t="s">
        <v>395</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396</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00"/>
      <c r="B175" s="701"/>
      <c r="C175" s="701"/>
      <c r="D175" s="701"/>
      <c r="E175" s="701"/>
      <c r="F175" s="702"/>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700"/>
      <c r="B176" s="701"/>
      <c r="C176" s="701"/>
      <c r="D176" s="701"/>
      <c r="E176" s="701"/>
      <c r="F176" s="702"/>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4"/>
    </row>
    <row r="177" spans="1:50" ht="24.75" customHeight="1" x14ac:dyDescent="0.15">
      <c r="A177" s="700"/>
      <c r="B177" s="701"/>
      <c r="C177" s="701"/>
      <c r="D177" s="701"/>
      <c r="E177" s="701"/>
      <c r="F177" s="70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0"/>
      <c r="B178" s="701"/>
      <c r="C178" s="701"/>
      <c r="D178" s="701"/>
      <c r="E178" s="701"/>
      <c r="F178" s="70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0"/>
      <c r="B179" s="701"/>
      <c r="C179" s="701"/>
      <c r="D179" s="701"/>
      <c r="E179" s="701"/>
      <c r="F179" s="70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0"/>
      <c r="B180" s="701"/>
      <c r="C180" s="701"/>
      <c r="D180" s="701"/>
      <c r="E180" s="701"/>
      <c r="F180" s="70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0"/>
      <c r="B181" s="701"/>
      <c r="C181" s="701"/>
      <c r="D181" s="701"/>
      <c r="E181" s="701"/>
      <c r="F181" s="70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0"/>
      <c r="B182" s="701"/>
      <c r="C182" s="701"/>
      <c r="D182" s="701"/>
      <c r="E182" s="701"/>
      <c r="F182" s="70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0"/>
      <c r="B183" s="701"/>
      <c r="C183" s="701"/>
      <c r="D183" s="701"/>
      <c r="E183" s="701"/>
      <c r="F183" s="70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0"/>
      <c r="B184" s="701"/>
      <c r="C184" s="701"/>
      <c r="D184" s="701"/>
      <c r="E184" s="701"/>
      <c r="F184" s="70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0"/>
      <c r="B185" s="701"/>
      <c r="C185" s="701"/>
      <c r="D185" s="701"/>
      <c r="E185" s="701"/>
      <c r="F185" s="70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0"/>
      <c r="B186" s="701"/>
      <c r="C186" s="701"/>
      <c r="D186" s="701"/>
      <c r="E186" s="701"/>
      <c r="F186" s="70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0"/>
      <c r="B187" s="701"/>
      <c r="C187" s="701"/>
      <c r="D187" s="701"/>
      <c r="E187" s="701"/>
      <c r="F187" s="702"/>
      <c r="G187" s="392" t="s">
        <v>397</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398</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00"/>
      <c r="B188" s="701"/>
      <c r="C188" s="701"/>
      <c r="D188" s="701"/>
      <c r="E188" s="701"/>
      <c r="F188" s="702"/>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700"/>
      <c r="B189" s="701"/>
      <c r="C189" s="701"/>
      <c r="D189" s="701"/>
      <c r="E189" s="701"/>
      <c r="F189" s="702"/>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4"/>
    </row>
    <row r="190" spans="1:50" ht="24.75" customHeight="1" x14ac:dyDescent="0.15">
      <c r="A190" s="700"/>
      <c r="B190" s="701"/>
      <c r="C190" s="701"/>
      <c r="D190" s="701"/>
      <c r="E190" s="701"/>
      <c r="F190" s="70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0"/>
      <c r="B191" s="701"/>
      <c r="C191" s="701"/>
      <c r="D191" s="701"/>
      <c r="E191" s="701"/>
      <c r="F191" s="70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0"/>
      <c r="B192" s="701"/>
      <c r="C192" s="701"/>
      <c r="D192" s="701"/>
      <c r="E192" s="701"/>
      <c r="F192" s="70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0"/>
      <c r="B193" s="701"/>
      <c r="C193" s="701"/>
      <c r="D193" s="701"/>
      <c r="E193" s="701"/>
      <c r="F193" s="70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0"/>
      <c r="B194" s="701"/>
      <c r="C194" s="701"/>
      <c r="D194" s="701"/>
      <c r="E194" s="701"/>
      <c r="F194" s="70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0"/>
      <c r="B195" s="701"/>
      <c r="C195" s="701"/>
      <c r="D195" s="701"/>
      <c r="E195" s="701"/>
      <c r="F195" s="70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0"/>
      <c r="B196" s="701"/>
      <c r="C196" s="701"/>
      <c r="D196" s="701"/>
      <c r="E196" s="701"/>
      <c r="F196" s="70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0"/>
      <c r="B197" s="701"/>
      <c r="C197" s="701"/>
      <c r="D197" s="701"/>
      <c r="E197" s="701"/>
      <c r="F197" s="70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0"/>
      <c r="B198" s="701"/>
      <c r="C198" s="701"/>
      <c r="D198" s="701"/>
      <c r="E198" s="701"/>
      <c r="F198" s="70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0"/>
      <c r="B199" s="701"/>
      <c r="C199" s="701"/>
      <c r="D199" s="701"/>
      <c r="E199" s="701"/>
      <c r="F199" s="70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0"/>
      <c r="B200" s="701"/>
      <c r="C200" s="701"/>
      <c r="D200" s="701"/>
      <c r="E200" s="701"/>
      <c r="F200" s="702"/>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399</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00"/>
      <c r="B201" s="701"/>
      <c r="C201" s="701"/>
      <c r="D201" s="701"/>
      <c r="E201" s="701"/>
      <c r="F201" s="702"/>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700"/>
      <c r="B202" s="701"/>
      <c r="C202" s="701"/>
      <c r="D202" s="701"/>
      <c r="E202" s="701"/>
      <c r="F202" s="702"/>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4"/>
    </row>
    <row r="203" spans="1:50" ht="24.75" customHeight="1" x14ac:dyDescent="0.15">
      <c r="A203" s="700"/>
      <c r="B203" s="701"/>
      <c r="C203" s="701"/>
      <c r="D203" s="701"/>
      <c r="E203" s="701"/>
      <c r="F203" s="70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0"/>
      <c r="B204" s="701"/>
      <c r="C204" s="701"/>
      <c r="D204" s="701"/>
      <c r="E204" s="701"/>
      <c r="F204" s="70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0"/>
      <c r="B205" s="701"/>
      <c r="C205" s="701"/>
      <c r="D205" s="701"/>
      <c r="E205" s="701"/>
      <c r="F205" s="70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0"/>
      <c r="B206" s="701"/>
      <c r="C206" s="701"/>
      <c r="D206" s="701"/>
      <c r="E206" s="701"/>
      <c r="F206" s="70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0"/>
      <c r="B207" s="701"/>
      <c r="C207" s="701"/>
      <c r="D207" s="701"/>
      <c r="E207" s="701"/>
      <c r="F207" s="70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0"/>
      <c r="B208" s="701"/>
      <c r="C208" s="701"/>
      <c r="D208" s="701"/>
      <c r="E208" s="701"/>
      <c r="F208" s="70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0"/>
      <c r="B209" s="701"/>
      <c r="C209" s="701"/>
      <c r="D209" s="701"/>
      <c r="E209" s="701"/>
      <c r="F209" s="70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0"/>
      <c r="B210" s="701"/>
      <c r="C210" s="701"/>
      <c r="D210" s="701"/>
      <c r="E210" s="701"/>
      <c r="F210" s="70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0"/>
      <c r="B211" s="701"/>
      <c r="C211" s="701"/>
      <c r="D211" s="701"/>
      <c r="E211" s="701"/>
      <c r="F211" s="70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92" t="s">
        <v>400</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401</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00"/>
      <c r="B215" s="701"/>
      <c r="C215" s="701"/>
      <c r="D215" s="701"/>
      <c r="E215" s="701"/>
      <c r="F215" s="702"/>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700"/>
      <c r="B216" s="701"/>
      <c r="C216" s="701"/>
      <c r="D216" s="701"/>
      <c r="E216" s="701"/>
      <c r="F216" s="702"/>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4"/>
    </row>
    <row r="217" spans="1:50" ht="24.75" customHeight="1" x14ac:dyDescent="0.15">
      <c r="A217" s="700"/>
      <c r="B217" s="701"/>
      <c r="C217" s="701"/>
      <c r="D217" s="701"/>
      <c r="E217" s="701"/>
      <c r="F217" s="70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0"/>
      <c r="B218" s="701"/>
      <c r="C218" s="701"/>
      <c r="D218" s="701"/>
      <c r="E218" s="701"/>
      <c r="F218" s="70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0"/>
      <c r="B219" s="701"/>
      <c r="C219" s="701"/>
      <c r="D219" s="701"/>
      <c r="E219" s="701"/>
      <c r="F219" s="70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0"/>
      <c r="B220" s="701"/>
      <c r="C220" s="701"/>
      <c r="D220" s="701"/>
      <c r="E220" s="701"/>
      <c r="F220" s="70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0"/>
      <c r="B221" s="701"/>
      <c r="C221" s="701"/>
      <c r="D221" s="701"/>
      <c r="E221" s="701"/>
      <c r="F221" s="70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0"/>
      <c r="B222" s="701"/>
      <c r="C222" s="701"/>
      <c r="D222" s="701"/>
      <c r="E222" s="701"/>
      <c r="F222" s="70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0"/>
      <c r="B223" s="701"/>
      <c r="C223" s="701"/>
      <c r="D223" s="701"/>
      <c r="E223" s="701"/>
      <c r="F223" s="70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0"/>
      <c r="B224" s="701"/>
      <c r="C224" s="701"/>
      <c r="D224" s="701"/>
      <c r="E224" s="701"/>
      <c r="F224" s="70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0"/>
      <c r="B225" s="701"/>
      <c r="C225" s="701"/>
      <c r="D225" s="701"/>
      <c r="E225" s="701"/>
      <c r="F225" s="70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0"/>
      <c r="B226" s="701"/>
      <c r="C226" s="701"/>
      <c r="D226" s="701"/>
      <c r="E226" s="701"/>
      <c r="F226" s="70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0"/>
      <c r="B227" s="701"/>
      <c r="C227" s="701"/>
      <c r="D227" s="701"/>
      <c r="E227" s="701"/>
      <c r="F227" s="702"/>
      <c r="G227" s="392" t="s">
        <v>402</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403</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00"/>
      <c r="B228" s="701"/>
      <c r="C228" s="701"/>
      <c r="D228" s="701"/>
      <c r="E228" s="701"/>
      <c r="F228" s="702"/>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700"/>
      <c r="B229" s="701"/>
      <c r="C229" s="701"/>
      <c r="D229" s="701"/>
      <c r="E229" s="701"/>
      <c r="F229" s="702"/>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4"/>
    </row>
    <row r="230" spans="1:50" ht="24.75" customHeight="1" x14ac:dyDescent="0.15">
      <c r="A230" s="700"/>
      <c r="B230" s="701"/>
      <c r="C230" s="701"/>
      <c r="D230" s="701"/>
      <c r="E230" s="701"/>
      <c r="F230" s="70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0"/>
      <c r="B231" s="701"/>
      <c r="C231" s="701"/>
      <c r="D231" s="701"/>
      <c r="E231" s="701"/>
      <c r="F231" s="70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0"/>
      <c r="B232" s="701"/>
      <c r="C232" s="701"/>
      <c r="D232" s="701"/>
      <c r="E232" s="701"/>
      <c r="F232" s="70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0"/>
      <c r="B233" s="701"/>
      <c r="C233" s="701"/>
      <c r="D233" s="701"/>
      <c r="E233" s="701"/>
      <c r="F233" s="70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0"/>
      <c r="B234" s="701"/>
      <c r="C234" s="701"/>
      <c r="D234" s="701"/>
      <c r="E234" s="701"/>
      <c r="F234" s="70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0"/>
      <c r="B235" s="701"/>
      <c r="C235" s="701"/>
      <c r="D235" s="701"/>
      <c r="E235" s="701"/>
      <c r="F235" s="70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0"/>
      <c r="B236" s="701"/>
      <c r="C236" s="701"/>
      <c r="D236" s="701"/>
      <c r="E236" s="701"/>
      <c r="F236" s="70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0"/>
      <c r="B237" s="701"/>
      <c r="C237" s="701"/>
      <c r="D237" s="701"/>
      <c r="E237" s="701"/>
      <c r="F237" s="70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0"/>
      <c r="B238" s="701"/>
      <c r="C238" s="701"/>
      <c r="D238" s="701"/>
      <c r="E238" s="701"/>
      <c r="F238" s="70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0"/>
      <c r="B239" s="701"/>
      <c r="C239" s="701"/>
      <c r="D239" s="701"/>
      <c r="E239" s="701"/>
      <c r="F239" s="70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0"/>
      <c r="B240" s="701"/>
      <c r="C240" s="701"/>
      <c r="D240" s="701"/>
      <c r="E240" s="701"/>
      <c r="F240" s="702"/>
      <c r="G240" s="392" t="s">
        <v>404</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405</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00"/>
      <c r="B241" s="701"/>
      <c r="C241" s="701"/>
      <c r="D241" s="701"/>
      <c r="E241" s="701"/>
      <c r="F241" s="702"/>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700"/>
      <c r="B242" s="701"/>
      <c r="C242" s="701"/>
      <c r="D242" s="701"/>
      <c r="E242" s="701"/>
      <c r="F242" s="702"/>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4"/>
    </row>
    <row r="243" spans="1:50" ht="24.75" customHeight="1" x14ac:dyDescent="0.15">
      <c r="A243" s="700"/>
      <c r="B243" s="701"/>
      <c r="C243" s="701"/>
      <c r="D243" s="701"/>
      <c r="E243" s="701"/>
      <c r="F243" s="70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0"/>
      <c r="B244" s="701"/>
      <c r="C244" s="701"/>
      <c r="D244" s="701"/>
      <c r="E244" s="701"/>
      <c r="F244" s="70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0"/>
      <c r="B245" s="701"/>
      <c r="C245" s="701"/>
      <c r="D245" s="701"/>
      <c r="E245" s="701"/>
      <c r="F245" s="70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0"/>
      <c r="B246" s="701"/>
      <c r="C246" s="701"/>
      <c r="D246" s="701"/>
      <c r="E246" s="701"/>
      <c r="F246" s="70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0"/>
      <c r="B247" s="701"/>
      <c r="C247" s="701"/>
      <c r="D247" s="701"/>
      <c r="E247" s="701"/>
      <c r="F247" s="70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0"/>
      <c r="B248" s="701"/>
      <c r="C248" s="701"/>
      <c r="D248" s="701"/>
      <c r="E248" s="701"/>
      <c r="F248" s="70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0"/>
      <c r="B249" s="701"/>
      <c r="C249" s="701"/>
      <c r="D249" s="701"/>
      <c r="E249" s="701"/>
      <c r="F249" s="70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0"/>
      <c r="B250" s="701"/>
      <c r="C250" s="701"/>
      <c r="D250" s="701"/>
      <c r="E250" s="701"/>
      <c r="F250" s="70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0"/>
      <c r="B251" s="701"/>
      <c r="C251" s="701"/>
      <c r="D251" s="701"/>
      <c r="E251" s="701"/>
      <c r="F251" s="70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0"/>
      <c r="B252" s="701"/>
      <c r="C252" s="701"/>
      <c r="D252" s="701"/>
      <c r="E252" s="701"/>
      <c r="F252" s="70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0"/>
      <c r="B253" s="701"/>
      <c r="C253" s="701"/>
      <c r="D253" s="701"/>
      <c r="E253" s="701"/>
      <c r="F253" s="702"/>
      <c r="G253" s="392" t="s">
        <v>406</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407</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00"/>
      <c r="B254" s="701"/>
      <c r="C254" s="701"/>
      <c r="D254" s="701"/>
      <c r="E254" s="701"/>
      <c r="F254" s="702"/>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700"/>
      <c r="B255" s="701"/>
      <c r="C255" s="701"/>
      <c r="D255" s="701"/>
      <c r="E255" s="701"/>
      <c r="F255" s="702"/>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4"/>
    </row>
    <row r="256" spans="1:50" ht="24.75" customHeight="1" x14ac:dyDescent="0.15">
      <c r="A256" s="700"/>
      <c r="B256" s="701"/>
      <c r="C256" s="701"/>
      <c r="D256" s="701"/>
      <c r="E256" s="701"/>
      <c r="F256" s="70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0"/>
      <c r="B257" s="701"/>
      <c r="C257" s="701"/>
      <c r="D257" s="701"/>
      <c r="E257" s="701"/>
      <c r="F257" s="70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0"/>
      <c r="B258" s="701"/>
      <c r="C258" s="701"/>
      <c r="D258" s="701"/>
      <c r="E258" s="701"/>
      <c r="F258" s="70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0"/>
      <c r="B259" s="701"/>
      <c r="C259" s="701"/>
      <c r="D259" s="701"/>
      <c r="E259" s="701"/>
      <c r="F259" s="70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0"/>
      <c r="B260" s="701"/>
      <c r="C260" s="701"/>
      <c r="D260" s="701"/>
      <c r="E260" s="701"/>
      <c r="F260" s="70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0"/>
      <c r="B261" s="701"/>
      <c r="C261" s="701"/>
      <c r="D261" s="701"/>
      <c r="E261" s="701"/>
      <c r="F261" s="70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0"/>
      <c r="B262" s="701"/>
      <c r="C262" s="701"/>
      <c r="D262" s="701"/>
      <c r="E262" s="701"/>
      <c r="F262" s="70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0"/>
      <c r="B263" s="701"/>
      <c r="C263" s="701"/>
      <c r="D263" s="701"/>
      <c r="E263" s="701"/>
      <c r="F263" s="70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0"/>
      <c r="B264" s="701"/>
      <c r="C264" s="701"/>
      <c r="D264" s="701"/>
      <c r="E264" s="701"/>
      <c r="F264" s="70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平成27年度行政事業レビュー_国際文化ネットワークの構築及び文化多様性の保護・促進への対応</dc:title>
  <dc:creator>文部科学省</dc:creator>
  <cp:lastModifiedBy>文部科学省</cp:lastModifiedBy>
  <cp:lastPrinted>2016-08-22T05:04:52Z</cp:lastPrinted>
  <dcterms:created xsi:type="dcterms:W3CDTF">2012-03-13T00:50:25Z</dcterms:created>
  <dcterms:modified xsi:type="dcterms:W3CDTF">2016-08-22T05:05:07Z</dcterms:modified>
</cp:coreProperties>
</file>