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355" windowWidth="20520" windowHeight="273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<sst xmlns="http://schemas.openxmlformats.org/spreadsheetml/2006/main" count="1333" uniqueCount="533">
  <si>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</si>
  <si>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</si>
  <si>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</si>
  <si>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</si>
  <si>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</si>
  <si>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</si>
  <si>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</si>
  <si>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</si>
  <si>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</si>
  <si>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</si>
  <si>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</si>
  <si>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</si>
  <si>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</si>
  <si>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</si>
  <si>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</si>
  <si>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</si>
  <si>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</si>
  <si>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</si>
  <si>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</si>
  <si>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</si>
  <si>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</si>
  <si>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</si>
  <si>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</si>
  <si>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</si>
  <si>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</si>
  <si>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</si>
  <si>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</si>
  <si>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</si>
  <si>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</si>
  <si>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</si>
  <si>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</si>
  <si>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</si>
  <si>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</si>
  <si>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</si>
  <si>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</si>
  <si>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</si>
  <si>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</si>
  <si>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</si>
  <si>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</si>
  <si>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</si>
  <si>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</si>
  <si>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</si>
  <si>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</si>
  <si>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</si>
  <si>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</si>
  <si>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</si>
  <si>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</si>
  <si>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</si>
  <si>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</si>
  <si>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</si>
  <si>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</si>
  <si>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</si>
  <si>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</si>
  <si>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</si>
  <si>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</si>
  <si>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</si>
  <si>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</si>
  <si>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</si>
  <si>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</si>
  <si>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</si>
  <si>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</si>
  <si>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</si>
  <si>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</si>
  <si>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</si>
  <si>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</si>
  <si>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</si>
  <si>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</si>
  <si>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</si>
  <si>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</si>
  <si>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</si>
  <si>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</si>
  <si>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</si>
  <si>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</si>
  <si>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</si>
  <si>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</si>
  <si>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</si>
  <si>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</si>
  <si>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</si>
  <si>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</si>
  <si>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</si>
  <si>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</si>
  <si>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</si>
  <si>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</si>
  <si>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</si>
  <si>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</si>
  <si>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</si>
  <si>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</si>
  <si>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</si>
  <si>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</si>
  <si>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</si>
  <si>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</si>
  <si>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</si>
  <si>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</si>
  <si>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</si>
  <si>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</si>
  <si>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</si>
  <si>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</si>
  <si>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</si>
  <si>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</si>
  <si>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</si>
  <si>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</si>
  <si>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</si>
  <si>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</si>
  <si>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</si>
  <si>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</si>
  <si>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</si>
  <si>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</si>
  <si>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</si>
  <si>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</si>
  <si>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</si>
  <si>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</si>
  <si>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</si>
  <si>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</si>
  <si>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</si>
  <si>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</si>
  <si>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</si>
  <si>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</si>
  <si>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</si>
  <si>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</si>
  <si>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</si>
  <si>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</si>
  <si>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</si>
  <si>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</si>
  <si>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</si>
  <si>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</si>
  <si>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</si>
  <si>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</si>
  <si>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</si>
  <si>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</si>
  <si>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</si>
  <si>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</si>
  <si>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</si>
  <si>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</si>
  <si>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</si>
  <si>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</si>
  <si>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</si>
  <si>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</si>
  <si>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</si>
  <si>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</si>
  <si>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</si>
  <si>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</si>
  <si>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</si>
  <si>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</si>
  <si>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</si>
  <si>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</si>
  <si>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</si>
  <si>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</si>
  <si>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</si>
  <si>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</si>
  <si>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</si>
  <si>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</si>
  <si>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</si>
  <si>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</si>
  <si>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</si>
  <si>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</si>
  <si>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</si>
  <si>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</si>
  <si>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</si>
  <si>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</si>
  <si>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</si>
  <si>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</si>
  <si>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</si>
  <si>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</si>
  <si>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</si>
  <si>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</si>
  <si>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</si>
  <si>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</si>
  <si>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</si>
  <si>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</si>
  <si>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</si>
  <si>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</si>
  <si>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</si>
  <si>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</si>
  <si>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</si>
  <si>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</si>
  <si>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</si>
  <si>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</si>
  <si>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</si>
  <si>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</si>
  <si>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</si>
  <si>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</si>
  <si>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</si>
  <si>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</si>
  <si>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</si>
  <si>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</si>
  <si>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</si>
  <si>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</si>
  <si>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</si>
  <si>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</si>
  <si>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</si>
  <si>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</si>
  <si>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</si>
  <si>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</si>
  <si>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</si>
  <si>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</si>
  <si>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</si>
  <si>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</si>
  <si>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</si>
  <si>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</si>
  <si>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</si>
  <si>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</si>
  <si>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</si>
  <si>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</si>
  <si>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</si>
  <si>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</si>
  <si>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</si>
  <si>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</si>
  <si>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</si>
  <si>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</si>
  <si>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</si>
  <si>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</si>
  <si>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</si>
  <si>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</si>
  <si>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</si>
  <si>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</si>
  <si>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</si>
  <si>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</si>
  <si>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</si>
  <si>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</si>
  <si>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</si>
  <si>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</si>
  <si>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</si>
  <si>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</si>
  <si>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</si>
  <si>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</si>
  <si>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</si>
  <si>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</si>
  <si>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</si>
  <si>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</si>
  <si>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</si>
  <si>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</si>
  <si>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</si>
  <si>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</si>
  <si>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</si>
  <si>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</si>
  <si>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</si>
  <si>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</si>
  <si>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</si>
  <si>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</si>
  <si>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</si>
  <si>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</si>
  <si>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</si>
  <si>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</si>
  <si>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</si>
  <si>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</si>
  <si>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</si>
  <si>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</si>
  <si>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</si>
  <si>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</si>
  <si>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</si>
  <si>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</si>
  <si>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</si>
  <si>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</si>
  <si>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</si>
  <si>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</si>
  <si>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</si>
  <si>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</si>
  <si>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</si>
  <si>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</si>
  <si>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</si>
  <si>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</si>
  <si>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</si>
  <si>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</si>
  <si>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</si>
  <si>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</si>
  <si>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</si>
  <si>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</si>
  <si>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</si>
  <si>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</si>
  <si>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</si>
  <si>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</si>
  <si>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</si>
  <si>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</si>
  <si>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</si>
  <si>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</si>
  <si>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</si>
  <si>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</si>
  <si>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</si>
  <si>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</si>
  <si>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</si>
  <si>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</si>
  <si>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</si>
  <si>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</si>
  <si>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</si>
  <si>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</si>
  <si>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</si>
  <si>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</si>
  <si>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</si>
  <si>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</si>
  <si>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</si>
  <si>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</si>
  <si>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</si>
  <si>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</si>
  <si>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</si>
  <si>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</si>
  <si>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</si>
  <si>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</si>
  <si>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</si>
  <si>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</si>
  <si>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</si>
  <si>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</si>
  <si>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</si>
  <si>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</si>
  <si>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</si>
  <si>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</si>
  <si>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</si>
  <si>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</si>
  <si>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</si>
  <si>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</si>
  <si>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</si>
  <si>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</si>
  <si>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</si>
  <si>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</si>
  <si>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</si>
  <si>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</si>
  <si>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</si>
  <si>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</si>
  <si>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</si>
  <si>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</si>
  <si>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</si>
  <si>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</si>
  <si>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</si>
  <si>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</si>
  <si>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</si>
  <si>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</si>
  <si>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</si>
  <si>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</si>
  <si>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</si>
  <si>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</si>
  <si>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</si>
  <si>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</si>
  <si>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</si>
  <si>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</si>
  <si>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</si>
  <si>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</si>
  <si>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</si>
  <si>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</si>
  <si>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</si>
  <si>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</si>
  <si>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</si>
  <si>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</si>
  <si>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</si>
  <si>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</si>
  <si>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</si>
  <si>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</si>
  <si>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</si>
  <si>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</si>
  <si>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</si>
  <si>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</si>
  <si>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</si>
  <si>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</si>
  <si>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</si>
  <si>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</si>
  <si>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</si>
  <si>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</si>
  <si>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</si>
  <si>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</si>
  <si>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</si>
  <si>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</si>
  <si>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</si>
  <si>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</si>
  <si>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</si>
  <si>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</si>
  <si>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</si>
  <si>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</si>
  <si>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</si>
  <si>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</si>
  <si>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</si>
  <si>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</si>
  <si>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</si>
  <si>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</si>
  <si>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</si>
  <si>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</si>
  <si>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</si>
  <si>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</si>
  <si>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</si>
  <si>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</si>
  <si>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</si>
  <si>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</si>
  <si>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</si>
  <si>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</si>
  <si>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</si>
  <si>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</si>
  <si>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</si>
  <si>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</si>
  <si>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</si>
  <si>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</si>
  <si>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</si>
  <si>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</si>
  <si>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</si>
  <si>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</si>
  <si>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</si>
  <si>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</si>
  <si>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</si>
  <si>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</si>
  <si>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</si>
  <si>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</si>
  <si>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</si>
  <si>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</si>
  <si>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</si>
  <si>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</si>
  <si>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</si>
  <si>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</si>
  <si>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</si>
  <si>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</si>
  <si>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</si>
  <si>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</si>
  <si>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</si>
  <si>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</si>
  <si>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</si>
  <si>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</si>
  <si>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</si>
  <si>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</si>
  <si>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</si>
  <si>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</si>
  <si>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</si>
  <si>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</si>
  <si>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</si>
  <si>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</si>
  <si>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</si>
  <si>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</si>
  <si>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</si>
  <si>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</si>
  <si>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</si>
  <si>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</si>
  <si>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</si>
  <si>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</si>
  <si>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</si>
  <si>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</si>
  <si>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</si>
  <si>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</si>
  <si>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</si>
  <si>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</si>
  <si>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</si>
  <si>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</si>
  <si>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</si>
  <si>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</si>
  <si>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</si>
  <si>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</si>
  <si>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</si>
  <si>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</si>
  <si>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</si>
  <si>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</si>
  <si>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</si>
  <si>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</si>
  <si>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</si>
  <si>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</si>
  <si>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</si>
  <si>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</si>
  <si>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</si>
  <si>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</si>
  <si>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</si>
  <si>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</si>
  <si>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</si>
  <si>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</si>
  <si>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</si>
  <si>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</si>
  <si>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</si>
  <si>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</si>
  <si>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</si>
  <si>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</si>
  <si>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</si>
  <si>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</si>
  <si>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</si>
  <si>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</si>
  <si>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</si>
  <si>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</si>
  <si>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</si>
  <si>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</si>
  <si>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</si>
  <si>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</si>
  <si>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</si>
  <si>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認定こども園設置促進事業</t>
    <rPh sb="0" eb="2">
      <t>ニンテイ</t>
    </rPh>
    <rPh sb="5" eb="6">
      <t>エン</t>
    </rPh>
    <rPh sb="6" eb="8">
      <t>セッチ</t>
    </rPh>
    <rPh sb="8" eb="10">
      <t>ソクシン</t>
    </rPh>
    <rPh sb="10" eb="12">
      <t>ジギョウ</t>
    </rPh>
    <phoneticPr fontId="5"/>
  </si>
  <si>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</si>
  <si>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</si>
  <si>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幼児教育課長　淵上　孝</t>
    <rPh sb="0" eb="2">
      <t>ヨウジ</t>
    </rPh>
    <rPh sb="2" eb="4">
      <t>キョウイク</t>
    </rPh>
    <rPh sb="4" eb="6">
      <t>カチョウ</t>
    </rPh>
    <rPh sb="7" eb="9">
      <t>フチガミ</t>
    </rPh>
    <rPh sb="10" eb="11">
      <t>タカシ</t>
    </rPh>
    <phoneticPr fontId="5"/>
  </si>
  <si>
    <t>政策目標2：確かな学力の向上、豊かな心と健やかな体の育成と信頼される学校づくり
施策目標2-9：幼児教育の振興</t>
    <phoneticPr fontId="5"/>
  </si>
  <si>
    <t>○</t>
  </si>
  <si>
    <t>-</t>
    <phoneticPr fontId="5"/>
  </si>
  <si>
    <t>-</t>
    <phoneticPr fontId="5"/>
  </si>
  <si>
    <t>交付金を交付した都道府県数</t>
    <phoneticPr fontId="5"/>
  </si>
  <si>
    <t>都道府県</t>
    <rPh sb="0" eb="4">
      <t>トドウフケン</t>
    </rPh>
    <phoneticPr fontId="5"/>
  </si>
  <si>
    <t>認定こども園施設整備費交付金</t>
    <rPh sb="0" eb="2">
      <t>ニンテイ</t>
    </rPh>
    <rPh sb="5" eb="6">
      <t>エン</t>
    </rPh>
    <rPh sb="6" eb="8">
      <t>シセツ</t>
    </rPh>
    <rPh sb="8" eb="11">
      <t>セイビヒ</t>
    </rPh>
    <rPh sb="11" eb="14">
      <t>コウフキン</t>
    </rPh>
    <phoneticPr fontId="5"/>
  </si>
  <si>
    <t>教育支援体制整備費事業費交付金</t>
    <rPh sb="0" eb="2">
      <t>キョウイク</t>
    </rPh>
    <rPh sb="2" eb="4">
      <t>シエン</t>
    </rPh>
    <rPh sb="4" eb="6">
      <t>タイセイ</t>
    </rPh>
    <rPh sb="6" eb="9">
      <t>セイビヒ</t>
    </rPh>
    <rPh sb="9" eb="12">
      <t>ジギョウヒ</t>
    </rPh>
    <rPh sb="12" eb="15">
      <t>コウフキン</t>
    </rPh>
    <phoneticPr fontId="5"/>
  </si>
  <si>
    <t>‐</t>
  </si>
  <si>
    <t>経済財政運営の改革と基本方針2014（平成26年6月24日閣議決定）をうけ、本事業は、平成27年度より、基金事業ではなく交付金事業として実施することとなった。</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8" eb="29">
      <t>ニチ</t>
    </rPh>
    <rPh sb="29" eb="31">
      <t>カクギ</t>
    </rPh>
    <rPh sb="31" eb="33">
      <t>ケッテイ</t>
    </rPh>
    <rPh sb="38" eb="39">
      <t>ホン</t>
    </rPh>
    <rPh sb="39" eb="41">
      <t>ジギョウ</t>
    </rPh>
    <rPh sb="43" eb="45">
      <t>ヘイセイ</t>
    </rPh>
    <rPh sb="47" eb="49">
      <t>ネンド</t>
    </rPh>
    <rPh sb="52" eb="54">
      <t>キキン</t>
    </rPh>
    <rPh sb="54" eb="56">
      <t>ジギョウ</t>
    </rPh>
    <rPh sb="60" eb="63">
      <t>コウフキン</t>
    </rPh>
    <rPh sb="63" eb="65">
      <t>ジギョウ</t>
    </rPh>
    <rPh sb="68" eb="70">
      <t>ジッシ</t>
    </rPh>
    <phoneticPr fontId="5"/>
  </si>
  <si>
    <t>本事業は、都道府県が認定こども園設置促進を目的とした基金を造成するために必要な経費を交付するものである。</t>
    <rPh sb="0" eb="1">
      <t>ホン</t>
    </rPh>
    <rPh sb="1" eb="3">
      <t>ジギョウ</t>
    </rPh>
    <rPh sb="5" eb="9">
      <t>トドウフケン</t>
    </rPh>
    <rPh sb="10" eb="12">
      <t>ニンテイ</t>
    </rPh>
    <rPh sb="15" eb="16">
      <t>エン</t>
    </rPh>
    <rPh sb="16" eb="18">
      <t>セッチ</t>
    </rPh>
    <rPh sb="18" eb="20">
      <t>ソクシン</t>
    </rPh>
    <rPh sb="21" eb="23">
      <t>モクテキ</t>
    </rPh>
    <rPh sb="26" eb="28">
      <t>キキン</t>
    </rPh>
    <rPh sb="29" eb="31">
      <t>ゾウセイ</t>
    </rPh>
    <rPh sb="36" eb="38">
      <t>ヒツヨウ</t>
    </rPh>
    <rPh sb="39" eb="41">
      <t>ケイヒ</t>
    </rPh>
    <rPh sb="42" eb="44">
      <t>コウフ</t>
    </rPh>
    <phoneticPr fontId="5"/>
  </si>
  <si>
    <t>対象費目については、交付要綱等により、真に必要な経費に限定している。</t>
    <rPh sb="0" eb="2">
      <t>タイショウ</t>
    </rPh>
    <rPh sb="2" eb="4">
      <t>ヒモク</t>
    </rPh>
    <rPh sb="10" eb="12">
      <t>コウフ</t>
    </rPh>
    <rPh sb="12" eb="14">
      <t>ヨウコウ</t>
    </rPh>
    <rPh sb="14" eb="15">
      <t>トウ</t>
    </rPh>
    <rPh sb="19" eb="20">
      <t>シン</t>
    </rPh>
    <rPh sb="21" eb="23">
      <t>ヒツヨウ</t>
    </rPh>
    <rPh sb="24" eb="26">
      <t>ケイヒ</t>
    </rPh>
    <rPh sb="27" eb="29">
      <t>ゲンテイ</t>
    </rPh>
    <phoneticPr fontId="5"/>
  </si>
  <si>
    <t>基金により、認定こども園の設置は着実に進んでいる。</t>
    <rPh sb="0" eb="2">
      <t>キキン</t>
    </rPh>
    <rPh sb="6" eb="8">
      <t>ニンテイ</t>
    </rPh>
    <rPh sb="11" eb="12">
      <t>エン</t>
    </rPh>
    <rPh sb="13" eb="15">
      <t>セッチ</t>
    </rPh>
    <rPh sb="16" eb="18">
      <t>チャクジツ</t>
    </rPh>
    <rPh sb="19" eb="20">
      <t>スス</t>
    </rPh>
    <phoneticPr fontId="5"/>
  </si>
  <si>
    <t>本基金は、すべての都道府県に設置され、認定こども園設置に資する事業に活用されている。</t>
    <rPh sb="0" eb="1">
      <t>ホン</t>
    </rPh>
    <rPh sb="1" eb="3">
      <t>キキン</t>
    </rPh>
    <rPh sb="9" eb="13">
      <t>トドウフケン</t>
    </rPh>
    <rPh sb="14" eb="16">
      <t>セッチ</t>
    </rPh>
    <rPh sb="19" eb="21">
      <t>ニンテイ</t>
    </rPh>
    <rPh sb="24" eb="25">
      <t>エン</t>
    </rPh>
    <rPh sb="25" eb="27">
      <t>セッチ</t>
    </rPh>
    <rPh sb="28" eb="29">
      <t>シ</t>
    </rPh>
    <rPh sb="31" eb="33">
      <t>ジギョウ</t>
    </rPh>
    <rPh sb="34" eb="36">
      <t>カツヨウ</t>
    </rPh>
    <phoneticPr fontId="5"/>
  </si>
  <si>
    <t>都道府県の事業実施計画に基づき、基金が十分に活用されている。</t>
    <rPh sb="0" eb="4">
      <t>トドウフケン</t>
    </rPh>
    <rPh sb="5" eb="7">
      <t>ジギョウ</t>
    </rPh>
    <rPh sb="7" eb="9">
      <t>ジッシ</t>
    </rPh>
    <rPh sb="9" eb="11">
      <t>ケイカク</t>
    </rPh>
    <rPh sb="12" eb="13">
      <t>モト</t>
    </rPh>
    <rPh sb="16" eb="18">
      <t>キキン</t>
    </rPh>
    <rPh sb="19" eb="21">
      <t>ジュウブン</t>
    </rPh>
    <rPh sb="22" eb="24">
      <t>カツヨウ</t>
    </rPh>
    <phoneticPr fontId="5"/>
  </si>
  <si>
    <t>本事業は、教育・保育を一体的に提供する認定こども園の設置促進を目的としており、保護者等の多様な教育・保育ニーズに応える事業である。</t>
    <rPh sb="0" eb="1">
      <t>ホン</t>
    </rPh>
    <rPh sb="1" eb="3">
      <t>ジギョウ</t>
    </rPh>
    <rPh sb="5" eb="7">
      <t>キョウイク</t>
    </rPh>
    <rPh sb="8" eb="10">
      <t>ホイク</t>
    </rPh>
    <rPh sb="11" eb="14">
      <t>イッタイテキ</t>
    </rPh>
    <rPh sb="15" eb="17">
      <t>テイキョウ</t>
    </rPh>
    <rPh sb="19" eb="21">
      <t>ニンテイ</t>
    </rPh>
    <rPh sb="24" eb="25">
      <t>エン</t>
    </rPh>
    <rPh sb="26" eb="28">
      <t>セッチ</t>
    </rPh>
    <rPh sb="28" eb="30">
      <t>ソクシン</t>
    </rPh>
    <rPh sb="31" eb="33">
      <t>モクテキ</t>
    </rPh>
    <rPh sb="39" eb="42">
      <t>ホゴシャ</t>
    </rPh>
    <rPh sb="42" eb="43">
      <t>トウ</t>
    </rPh>
    <rPh sb="44" eb="46">
      <t>タヨウ</t>
    </rPh>
    <rPh sb="47" eb="49">
      <t>キョウイク</t>
    </rPh>
    <rPh sb="50" eb="52">
      <t>ホイク</t>
    </rPh>
    <rPh sb="56" eb="57">
      <t>コタ</t>
    </rPh>
    <rPh sb="59" eb="61">
      <t>ジギョウ</t>
    </rPh>
    <phoneticPr fontId="5"/>
  </si>
  <si>
    <t>本事業は、教育・保育を一体的に提供する認定こども園の設置を促進し、我が国の教育・保育・子育て支援の機能を充実を図るものであり、積極的に国が行う事業である。</t>
    <rPh sb="0" eb="1">
      <t>ホン</t>
    </rPh>
    <rPh sb="1" eb="3">
      <t>ジギョウ</t>
    </rPh>
    <rPh sb="5" eb="7">
      <t>キョウイク</t>
    </rPh>
    <rPh sb="8" eb="10">
      <t>ホイク</t>
    </rPh>
    <rPh sb="11" eb="14">
      <t>イッタイテキ</t>
    </rPh>
    <rPh sb="15" eb="17">
      <t>テイキョウ</t>
    </rPh>
    <rPh sb="19" eb="21">
      <t>ニンテイ</t>
    </rPh>
    <rPh sb="24" eb="25">
      <t>エン</t>
    </rPh>
    <rPh sb="26" eb="28">
      <t>セッチ</t>
    </rPh>
    <rPh sb="29" eb="31">
      <t>ソクシン</t>
    </rPh>
    <rPh sb="33" eb="34">
      <t>ワ</t>
    </rPh>
    <rPh sb="35" eb="36">
      <t>クニ</t>
    </rPh>
    <rPh sb="37" eb="39">
      <t>キョウイク</t>
    </rPh>
    <rPh sb="40" eb="42">
      <t>ホイク</t>
    </rPh>
    <rPh sb="43" eb="45">
      <t>コソダ</t>
    </rPh>
    <rPh sb="46" eb="48">
      <t>シエン</t>
    </rPh>
    <rPh sb="49" eb="51">
      <t>キノウ</t>
    </rPh>
    <rPh sb="52" eb="54">
      <t>ジュウジツ</t>
    </rPh>
    <rPh sb="55" eb="56">
      <t>ハカ</t>
    </rPh>
    <rPh sb="63" eb="66">
      <t>セッキョクテキ</t>
    </rPh>
    <rPh sb="67" eb="68">
      <t>クニ</t>
    </rPh>
    <rPh sb="69" eb="70">
      <t>オコナ</t>
    </rPh>
    <rPh sb="71" eb="73">
      <t>ジギョウ</t>
    </rPh>
    <phoneticPr fontId="5"/>
  </si>
  <si>
    <t>本事業は、教育・保育を一体的に提供する認定こども園の設置を促進するため、施設の整備や教育環境の整備に係る経費の一部を補助する事業であり、優先度の高い事業である。</t>
    <rPh sb="36" eb="38">
      <t>シセツ</t>
    </rPh>
    <rPh sb="39" eb="41">
      <t>セイビ</t>
    </rPh>
    <rPh sb="42" eb="44">
      <t>キョウイク</t>
    </rPh>
    <rPh sb="44" eb="46">
      <t>カンキョウ</t>
    </rPh>
    <rPh sb="47" eb="49">
      <t>セイビ</t>
    </rPh>
    <rPh sb="50" eb="51">
      <t>カカ</t>
    </rPh>
    <rPh sb="52" eb="54">
      <t>ケイヒ</t>
    </rPh>
    <rPh sb="55" eb="57">
      <t>イチブ</t>
    </rPh>
    <rPh sb="58" eb="60">
      <t>ホジョ</t>
    </rPh>
    <rPh sb="62" eb="64">
      <t>ジギョウ</t>
    </rPh>
    <rPh sb="68" eb="71">
      <t>ユウセンド</t>
    </rPh>
    <rPh sb="72" eb="73">
      <t>タカ</t>
    </rPh>
    <rPh sb="74" eb="76">
      <t>ジギョウ</t>
    </rPh>
    <phoneticPr fontId="5"/>
  </si>
  <si>
    <t>○第2期教育振興基本計画（平成25年6月14日閣議決定）
http://www.mext.go.jp/a_menu/keikaku/index.htm</t>
    <phoneticPr fontId="5"/>
  </si>
  <si>
    <t>交付金</t>
    <rPh sb="0" eb="3">
      <t>コウフキン</t>
    </rPh>
    <phoneticPr fontId="5"/>
  </si>
  <si>
    <t>A.大阪府</t>
    <rPh sb="2" eb="5">
      <t>オオサカフ</t>
    </rPh>
    <phoneticPr fontId="5"/>
  </si>
  <si>
    <t>認定こども園の設置促進に資する整備等を図るための総合的な財政支援</t>
    <phoneticPr fontId="5"/>
  </si>
  <si>
    <t>大阪府</t>
  </si>
  <si>
    <t>栃木県</t>
  </si>
  <si>
    <t>神奈川県</t>
  </si>
  <si>
    <t>兵庫県</t>
  </si>
  <si>
    <t>北海道</t>
  </si>
  <si>
    <t>福岡県</t>
  </si>
  <si>
    <t>埼玉県</t>
  </si>
  <si>
    <t>熊本県</t>
  </si>
  <si>
    <t>茨城県</t>
  </si>
  <si>
    <t>群馬県</t>
  </si>
  <si>
    <t>-</t>
    <phoneticPr fontId="5"/>
  </si>
  <si>
    <t>国から交付された交付金を財源に基金を造成し、認定こども園施設整備事業、幼稚園耐震化促進事業、幼児教育の質の向上のための緊急環境整備等を実施する</t>
    <rPh sb="0" eb="1">
      <t>クニ</t>
    </rPh>
    <rPh sb="3" eb="5">
      <t>コウフ</t>
    </rPh>
    <rPh sb="8" eb="11">
      <t>コウフキン</t>
    </rPh>
    <rPh sb="12" eb="14">
      <t>ザイゲン</t>
    </rPh>
    <rPh sb="15" eb="17">
      <t>キキン</t>
    </rPh>
    <rPh sb="18" eb="20">
      <t>ゾウセイ</t>
    </rPh>
    <rPh sb="22" eb="24">
      <t>ニンテイ</t>
    </rPh>
    <rPh sb="27" eb="28">
      <t>エン</t>
    </rPh>
    <rPh sb="28" eb="30">
      <t>シセツ</t>
    </rPh>
    <rPh sb="30" eb="32">
      <t>セイビ</t>
    </rPh>
    <rPh sb="32" eb="34">
      <t>ジギョウ</t>
    </rPh>
    <rPh sb="35" eb="38">
      <t>ヨウチエン</t>
    </rPh>
    <rPh sb="38" eb="41">
      <t>タイシンカ</t>
    </rPh>
    <rPh sb="41" eb="43">
      <t>ソクシン</t>
    </rPh>
    <rPh sb="43" eb="45">
      <t>ジギョウ</t>
    </rPh>
    <rPh sb="46" eb="48">
      <t>ヨウジ</t>
    </rPh>
    <rPh sb="48" eb="50">
      <t>キョウイク</t>
    </rPh>
    <rPh sb="51" eb="52">
      <t>シツ</t>
    </rPh>
    <rPh sb="53" eb="55">
      <t>コウジョウ</t>
    </rPh>
    <rPh sb="59" eb="61">
      <t>キンキュウ</t>
    </rPh>
    <rPh sb="61" eb="63">
      <t>カンキョウ</t>
    </rPh>
    <rPh sb="63" eb="65">
      <t>セイビ</t>
    </rPh>
    <rPh sb="65" eb="66">
      <t>トウ</t>
    </rPh>
    <rPh sb="67" eb="69">
      <t>ジッシ</t>
    </rPh>
    <phoneticPr fontId="5"/>
  </si>
  <si>
    <t>認定こども園の設置件数</t>
    <rPh sb="0" eb="2">
      <t>ニンテイ</t>
    </rPh>
    <rPh sb="5" eb="6">
      <t>エン</t>
    </rPh>
    <rPh sb="7" eb="9">
      <t>セッチ</t>
    </rPh>
    <rPh sb="9" eb="11">
      <t>ケンスウ</t>
    </rPh>
    <phoneticPr fontId="5"/>
  </si>
  <si>
    <t>園数</t>
    <rPh sb="0" eb="1">
      <t>エン</t>
    </rPh>
    <rPh sb="1" eb="2">
      <t>スウ</t>
    </rPh>
    <phoneticPr fontId="5"/>
  </si>
  <si>
    <t>認定こども園の設置件数の増加</t>
    <rPh sb="0" eb="2">
      <t>ニンテイ</t>
    </rPh>
    <rPh sb="5" eb="6">
      <t>エン</t>
    </rPh>
    <rPh sb="7" eb="9">
      <t>セッチ</t>
    </rPh>
    <rPh sb="9" eb="11">
      <t>ケンスウ</t>
    </rPh>
    <rPh sb="12" eb="14">
      <t>ゾウカ</t>
    </rPh>
    <phoneticPr fontId="5"/>
  </si>
  <si>
    <t>・教育振興基本計画（平成25年6月14日閣議決定）</t>
    <phoneticPr fontId="5"/>
  </si>
  <si>
    <t>　各都道府県が行う認定ことも園の設置促進に資する以下の事業について、認定こども園施設整備交付金及び教育支援体制整備事業費交付金により経費の一部を交付する。
・認定こども園施設整備交付金　（補助率：国　１／２）
①認定こども園整備
②幼稚園耐震化整備
・教育支援体制整備事業費交付金　（補助率：国　１／２）
①幼児教育の質の向上のための緊急環境整備
②認定こども園等における教育の質の向上のための研修支援
③保育教諭確保のための幼稚園教諭免許状取得支援
（平成26年度までは安心子ども基金として実施）</t>
    <rPh sb="1" eb="2">
      <t>カク</t>
    </rPh>
    <rPh sb="2" eb="6">
      <t>トドウフケン</t>
    </rPh>
    <rPh sb="7" eb="8">
      <t>オコナ</t>
    </rPh>
    <rPh sb="9" eb="11">
      <t>ニンテイ</t>
    </rPh>
    <rPh sb="14" eb="15">
      <t>エン</t>
    </rPh>
    <rPh sb="16" eb="18">
      <t>セッチ</t>
    </rPh>
    <rPh sb="18" eb="20">
      <t>ソクシン</t>
    </rPh>
    <rPh sb="21" eb="22">
      <t>シ</t>
    </rPh>
    <rPh sb="24" eb="26">
      <t>イカ</t>
    </rPh>
    <rPh sb="27" eb="29">
      <t>ジギョウ</t>
    </rPh>
    <rPh sb="34" eb="36">
      <t>ニンテイ</t>
    </rPh>
    <rPh sb="39" eb="40">
      <t>エン</t>
    </rPh>
    <rPh sb="40" eb="42">
      <t>シセツ</t>
    </rPh>
    <rPh sb="44" eb="47">
      <t>コウフキン</t>
    </rPh>
    <rPh sb="47" eb="48">
      <t>オヨ</t>
    </rPh>
    <rPh sb="49" eb="53">
      <t>キョウイクシエン</t>
    </rPh>
    <rPh sb="53" eb="55">
      <t>タイセイ</t>
    </rPh>
    <rPh sb="55" eb="57">
      <t>セイビ</t>
    </rPh>
    <rPh sb="57" eb="59">
      <t>ジギョウ</t>
    </rPh>
    <rPh sb="59" eb="60">
      <t>ヒ</t>
    </rPh>
    <rPh sb="60" eb="63">
      <t>コウフキン</t>
    </rPh>
    <rPh sb="66" eb="68">
      <t>ケイヒ</t>
    </rPh>
    <rPh sb="69" eb="71">
      <t>イチブ</t>
    </rPh>
    <rPh sb="72" eb="74">
      <t>コウフ</t>
    </rPh>
    <rPh sb="79" eb="81">
      <t>ニンテイ</t>
    </rPh>
    <rPh sb="84" eb="85">
      <t>エン</t>
    </rPh>
    <rPh sb="85" eb="87">
      <t>シセツ</t>
    </rPh>
    <rPh sb="87" eb="89">
      <t>セイビ</t>
    </rPh>
    <rPh sb="89" eb="92">
      <t>コウフキン</t>
    </rPh>
    <rPh sb="94" eb="97">
      <t>ホジョリツ</t>
    </rPh>
    <rPh sb="98" eb="99">
      <t>クニ</t>
    </rPh>
    <rPh sb="122" eb="124">
      <t>セイビ</t>
    </rPh>
    <rPh sb="126" eb="130">
      <t>キョウイクシエン</t>
    </rPh>
    <rPh sb="130" eb="132">
      <t>タイセイ</t>
    </rPh>
    <rPh sb="132" eb="134">
      <t>セイビ</t>
    </rPh>
    <rPh sb="134" eb="136">
      <t>ジギョウ</t>
    </rPh>
    <rPh sb="136" eb="137">
      <t>ヒ</t>
    </rPh>
    <rPh sb="137" eb="140">
      <t>コウフキン</t>
    </rPh>
    <rPh sb="154" eb="156">
      <t>ヨウジ</t>
    </rPh>
    <rPh sb="203" eb="205">
      <t>ホイク</t>
    </rPh>
    <rPh sb="205" eb="207">
      <t>キョウユ</t>
    </rPh>
    <rPh sb="207" eb="209">
      <t>カクホ</t>
    </rPh>
    <rPh sb="213" eb="216">
      <t>ヨウチエン</t>
    </rPh>
    <rPh sb="216" eb="218">
      <t>キョウユ</t>
    </rPh>
    <rPh sb="218" eb="221">
      <t>メンキョジョウ</t>
    </rPh>
    <rPh sb="221" eb="223">
      <t>シュトク</t>
    </rPh>
    <rPh sb="223" eb="225">
      <t>シエン</t>
    </rPh>
    <rPh sb="227" eb="229">
      <t>ヘイセイ</t>
    </rPh>
    <rPh sb="231" eb="233">
      <t>ネンド</t>
    </rPh>
    <rPh sb="236" eb="238">
      <t>アンシン</t>
    </rPh>
    <rPh sb="238" eb="239">
      <t>コ</t>
    </rPh>
    <rPh sb="241" eb="243">
      <t>キキン</t>
    </rPh>
    <rPh sb="246" eb="248">
      <t>ジッシ</t>
    </rPh>
    <phoneticPr fontId="5"/>
  </si>
  <si>
    <t>-</t>
    <phoneticPr fontId="5"/>
  </si>
  <si>
    <t>-</t>
    <phoneticPr fontId="5"/>
  </si>
  <si>
    <t>本年４月より「子ども・子育て支援新制度」が開始され、幼児教育・保育・地域の子ども子育て支援を総合的に推進しているところである。本事業は、新制度の認定こども園の設置・促進を図るものであり、政府の方針に則った優先度が高い事業である。</t>
    <rPh sb="0" eb="2">
      <t>ホンネン</t>
    </rPh>
    <rPh sb="3" eb="4">
      <t>ガツ</t>
    </rPh>
    <rPh sb="7" eb="8">
      <t>コ</t>
    </rPh>
    <rPh sb="11" eb="13">
      <t>コソダ</t>
    </rPh>
    <rPh sb="14" eb="16">
      <t>シエン</t>
    </rPh>
    <rPh sb="16" eb="19">
      <t>シンセイド</t>
    </rPh>
    <rPh sb="21" eb="23">
      <t>カイシ</t>
    </rPh>
    <rPh sb="26" eb="28">
      <t>ヨウジ</t>
    </rPh>
    <rPh sb="28" eb="30">
      <t>キョウイク</t>
    </rPh>
    <rPh sb="31" eb="33">
      <t>ホイク</t>
    </rPh>
    <rPh sb="34" eb="36">
      <t>チイキ</t>
    </rPh>
    <rPh sb="37" eb="38">
      <t>コ</t>
    </rPh>
    <rPh sb="40" eb="42">
      <t>コソダ</t>
    </rPh>
    <rPh sb="43" eb="45">
      <t>シエン</t>
    </rPh>
    <rPh sb="46" eb="49">
      <t>ソウゴウテキ</t>
    </rPh>
    <rPh sb="50" eb="52">
      <t>スイシン</t>
    </rPh>
    <rPh sb="63" eb="64">
      <t>ホン</t>
    </rPh>
    <rPh sb="64" eb="66">
      <t>ジギョウ</t>
    </rPh>
    <rPh sb="68" eb="71">
      <t>シンセイド</t>
    </rPh>
    <rPh sb="93" eb="95">
      <t>セイフ</t>
    </rPh>
    <rPh sb="96" eb="98">
      <t>ホウシン</t>
    </rPh>
    <rPh sb="99" eb="100">
      <t>ノット</t>
    </rPh>
    <phoneticPr fontId="5"/>
  </si>
  <si>
    <t>事業目的を達成するために引き続き実施する必要がある。</t>
    <rPh sb="0" eb="2">
      <t>ジギョウ</t>
    </rPh>
    <rPh sb="2" eb="4">
      <t>モクテキ</t>
    </rPh>
    <rPh sb="5" eb="7">
      <t>タッセイ</t>
    </rPh>
    <rPh sb="12" eb="13">
      <t>ヒ</t>
    </rPh>
    <rPh sb="14" eb="15">
      <t>ツヅ</t>
    </rPh>
    <rPh sb="16" eb="18">
      <t>ジッシ</t>
    </rPh>
    <rPh sb="20" eb="22">
      <t>ヒツヨウ</t>
    </rPh>
    <phoneticPr fontId="5"/>
  </si>
  <si>
    <t>-</t>
    <phoneticPr fontId="5"/>
  </si>
  <si>
    <t>子供を安心して育てることができる体制の整備を促進するため、目的と都道府県が行う認定こども園等の施設整備事業及び教育支援体制整備事業に係る経費の一部を交付し認定こども園の設置促進を図る。</t>
    <rPh sb="32" eb="36">
      <t>トドウフケン</t>
    </rPh>
    <rPh sb="37" eb="38">
      <t>オコナ</t>
    </rPh>
    <rPh sb="39" eb="41">
      <t>ニンテイ</t>
    </rPh>
    <rPh sb="44" eb="45">
      <t>エン</t>
    </rPh>
    <rPh sb="45" eb="46">
      <t>トウ</t>
    </rPh>
    <rPh sb="47" eb="49">
      <t>シセツ</t>
    </rPh>
    <rPh sb="49" eb="51">
      <t>セイビ</t>
    </rPh>
    <rPh sb="51" eb="53">
      <t>ジギョウ</t>
    </rPh>
    <rPh sb="53" eb="54">
      <t>オヨ</t>
    </rPh>
    <rPh sb="55" eb="59">
      <t>キョウイクシエン</t>
    </rPh>
    <rPh sb="59" eb="61">
      <t>タイセイ</t>
    </rPh>
    <rPh sb="61" eb="63">
      <t>セイビ</t>
    </rPh>
    <rPh sb="63" eb="65">
      <t>ジギョウ</t>
    </rPh>
    <rPh sb="66" eb="67">
      <t>カカ</t>
    </rPh>
    <rPh sb="68" eb="70">
      <t>ケイヒ</t>
    </rPh>
    <rPh sb="71" eb="73">
      <t>イチブ</t>
    </rPh>
    <rPh sb="74" eb="76">
      <t>コウフ</t>
    </rPh>
    <rPh sb="89" eb="90">
      <t>ハカ</t>
    </rPh>
    <phoneticPr fontId="5"/>
  </si>
  <si>
    <t>現状通り</t>
  </si>
  <si>
    <t>１都道府県あたりの実績</t>
    <rPh sb="1" eb="5">
      <t>トドウフケン</t>
    </rPh>
    <rPh sb="9" eb="11">
      <t>ジッセキ</t>
    </rPh>
    <phoneticPr fontId="5"/>
  </si>
  <si>
    <t>基金を造成した都道府県数/造成総額</t>
    <rPh sb="0" eb="2">
      <t>キキン</t>
    </rPh>
    <rPh sb="3" eb="5">
      <t>ゾウセイ</t>
    </rPh>
    <rPh sb="7" eb="11">
      <t>トドウフケン</t>
    </rPh>
    <rPh sb="11" eb="12">
      <t>スウ</t>
    </rPh>
    <rPh sb="13" eb="15">
      <t>ゾウセイ</t>
    </rPh>
    <rPh sb="15" eb="17">
      <t>ソウガク</t>
    </rPh>
    <phoneticPr fontId="5"/>
  </si>
  <si>
    <t>百万円</t>
    <rPh sb="0" eb="1">
      <t>ヒャク</t>
    </rPh>
    <rPh sb="1" eb="3">
      <t>マンエン</t>
    </rPh>
    <phoneticPr fontId="5"/>
  </si>
  <si>
    <t>-</t>
    <phoneticPr fontId="5"/>
  </si>
  <si>
    <t>13,635百万円/26都道府県</t>
    <rPh sb="6" eb="7">
      <t>ヒャク</t>
    </rPh>
    <rPh sb="7" eb="9">
      <t>マンエン</t>
    </rPh>
    <rPh sb="12" eb="16">
      <t>トドウフケン</t>
    </rPh>
    <phoneticPr fontId="5"/>
  </si>
  <si>
    <t>3,948百万円/15</t>
    <phoneticPr fontId="5"/>
  </si>
  <si>
    <t>18,319百万円/31</t>
    <phoneticPr fontId="5"/>
  </si>
  <si>
    <t>都道府県に応じ、適正に交付されている。</t>
    <rPh sb="0" eb="4">
      <t>トドウフケン</t>
    </rPh>
    <rPh sb="5" eb="6">
      <t>オウ</t>
    </rPh>
    <rPh sb="8" eb="10">
      <t>テキセイ</t>
    </rPh>
    <rPh sb="11" eb="13">
      <t>コウフ</t>
    </rPh>
    <phoneticPr fontId="5"/>
  </si>
  <si>
    <t>-</t>
    <phoneticPr fontId="5"/>
  </si>
  <si>
    <t>外部有識者による点検対象外</t>
    <phoneticPr fontId="5"/>
  </si>
  <si>
    <t>１．事業評価の観点：当該事業は、子供を安心して育てることができる体制の整備を促進するため、目的と都道府県が行う認定こども園等の施設整備事業及び教育支援体制整備事業に係る経費の一部を交付し認定こども園の設置促進を図る事業であり、予算執行状況の観点から検証を行った。
２．所見：当該事業は、平成２６年度まで、安心子ども基金として、都道府県に基金を造成し認定こども園の設置促進を図ってきたところ。平成27年度からは「経済財政運営と改革の基本方針2014」において、全ての基金について進行管理の困難さを指摘されたことにより、単年度交付金事業として引き続き実施されることとなったものであることから、更なる施策の推進等に努めながら、現在の内容の事業を引き続き維持すべきである。</t>
    <rPh sb="138" eb="140">
      <t>トウガイ</t>
    </rPh>
    <rPh sb="140" eb="142">
      <t>ジギョウ</t>
    </rPh>
    <rPh sb="144" eb="146">
      <t>ヘイセイ</t>
    </rPh>
    <rPh sb="148" eb="150">
      <t>ネンド</t>
    </rPh>
    <rPh sb="153" eb="155">
      <t>アンシン</t>
    </rPh>
    <rPh sb="155" eb="156">
      <t>コ</t>
    </rPh>
    <rPh sb="158" eb="160">
      <t>キキン</t>
    </rPh>
    <rPh sb="164" eb="168">
      <t>トドウフケン</t>
    </rPh>
    <rPh sb="169" eb="171">
      <t>キキン</t>
    </rPh>
    <rPh sb="172" eb="174">
      <t>ゾウセイ</t>
    </rPh>
    <rPh sb="175" eb="177">
      <t>ニンテイ</t>
    </rPh>
    <rPh sb="180" eb="181">
      <t>エン</t>
    </rPh>
    <rPh sb="182" eb="184">
      <t>セッチ</t>
    </rPh>
    <rPh sb="184" eb="186">
      <t>ソクシン</t>
    </rPh>
    <rPh sb="187" eb="188">
      <t>ハカ</t>
    </rPh>
    <rPh sb="196" eb="198">
      <t>ヘイセイ</t>
    </rPh>
    <rPh sb="200" eb="202">
      <t>ネンド</t>
    </rPh>
    <rPh sb="206" eb="208">
      <t>ケイザイ</t>
    </rPh>
    <rPh sb="208" eb="210">
      <t>ザイセイ</t>
    </rPh>
    <rPh sb="210" eb="212">
      <t>ウンエイ</t>
    </rPh>
    <rPh sb="213" eb="215">
      <t>カイカク</t>
    </rPh>
    <rPh sb="216" eb="218">
      <t>キホン</t>
    </rPh>
    <rPh sb="218" eb="220">
      <t>ホウシン</t>
    </rPh>
    <rPh sb="230" eb="231">
      <t>スベ</t>
    </rPh>
    <rPh sb="233" eb="235">
      <t>キキン</t>
    </rPh>
    <rPh sb="239" eb="241">
      <t>シンコウ</t>
    </rPh>
    <rPh sb="241" eb="243">
      <t>カンリ</t>
    </rPh>
    <rPh sb="244" eb="246">
      <t>コンナン</t>
    </rPh>
    <rPh sb="248" eb="250">
      <t>シテキ</t>
    </rPh>
    <rPh sb="259" eb="262">
      <t>タンネンド</t>
    </rPh>
    <rPh sb="262" eb="265">
      <t>コウフキン</t>
    </rPh>
    <rPh sb="265" eb="267">
      <t>ジギョウ</t>
    </rPh>
    <rPh sb="270" eb="271">
      <t>ヒ</t>
    </rPh>
    <rPh sb="272" eb="273">
      <t>ツヅ</t>
    </rPh>
    <rPh sb="274" eb="276">
      <t>ジッシ</t>
    </rPh>
    <rPh sb="295" eb="296">
      <t>サラ</t>
    </rPh>
    <rPh sb="298" eb="300">
      <t>セサク</t>
    </rPh>
    <rPh sb="301" eb="303">
      <t>スイシン</t>
    </rPh>
    <rPh sb="303" eb="304">
      <t>トウ</t>
    </rPh>
    <rPh sb="305" eb="306">
      <t>ツト</t>
    </rPh>
    <rPh sb="311" eb="313">
      <t>ゲンザイ</t>
    </rPh>
    <rPh sb="314" eb="316">
      <t>ナイヨウ</t>
    </rPh>
    <rPh sb="317" eb="319">
      <t>ジギョウ</t>
    </rPh>
    <rPh sb="320" eb="321">
      <t>ヒ</t>
    </rPh>
    <rPh sb="322" eb="323">
      <t>ツヅ</t>
    </rPh>
    <rPh sb="324" eb="326">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</si>
</sst>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0" fillId="5" borderId="45" xfId="0" applyFont="1" applyFill="1" applyBorder="1" applyAlignment="1" applyProtection="1">
      <alignment horizontal="center" vertical="center" wrapText="1"/>
      <protection locked="0"/>
    </xf>
    <xf numFmtId="0" fontId="31" fillId="5" borderId="42" xfId="0" applyFont="1" applyFill="1" applyBorder="1" applyAlignment="1" applyProtection="1">
      <alignment horizontal="center" vertical="center"/>
      <protection locked="0"/>
    </xf>
    <xf numFmtId="0" fontId="31" fillId="5" borderId="63" xfId="0" applyFont="1" applyFill="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15</xdr:col>
      <xdr:colOff>114459</xdr:colOff>
      <xdr:row>156</xdr:row>
      <xdr:rowOff>83835</xdr:rowOff>
    </xdr:from>
    <xdr:to>
      <xdr:col>41</xdr:col>
      <xdr:colOff>168132</xdr:colOff>
      <xdr:row>160</xdr:row>
      <xdr:rowOff>225337</xdr:rowOff>
    </xdr:to>
    <xdr:sp macro="" textlink="">
      <xdr:nvSpPr>
        <xdr:cNvPr id="5" name="Text Box 1"/>
        <xdr:cNvSpPr txBox="1">
          <a:spLocks noChangeArrowheads="1"/>
        </xdr:cNvSpPr>
      </xdr:nvSpPr>
      <xdr:spPr bwMode="auto">
        <a:xfrm>
          <a:off x="2971959" y="37822807"/>
          <a:ext cx="5006673" cy="1541796"/>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安心こども基金造成に要する経費：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１８，３１９百万円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都道府県（全３１機関）</a:t>
          </a: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26</xdr:col>
      <xdr:colOff>132949</xdr:colOff>
      <xdr:row>152</xdr:row>
      <xdr:rowOff>64687</xdr:rowOff>
    </xdr:from>
    <xdr:to>
      <xdr:col>29</xdr:col>
      <xdr:colOff>92130</xdr:colOff>
      <xdr:row>154</xdr:row>
      <xdr:rowOff>205526</xdr:rowOff>
    </xdr:to>
    <xdr:sp macro="" textlink="">
      <xdr:nvSpPr>
        <xdr:cNvPr id="7" name="AutoShape 3"/>
        <xdr:cNvSpPr>
          <a:spLocks noChangeArrowheads="1"/>
        </xdr:cNvSpPr>
      </xdr:nvSpPr>
      <xdr:spPr bwMode="auto">
        <a:xfrm>
          <a:off x="5085949" y="36388516"/>
          <a:ext cx="530681" cy="838604"/>
        </a:xfrm>
        <a:prstGeom prst="downArrow">
          <a:avLst>
            <a:gd name="adj1" fmla="val 50000"/>
            <a:gd name="adj2" fmla="val 41319"/>
          </a:avLst>
        </a:prstGeom>
        <a:solidFill>
          <a:srgbClr val="FFFFFF"/>
        </a:solidFill>
        <a:ln w="9525">
          <a:solidFill>
            <a:srgbClr val="000000"/>
          </a:solidFill>
          <a:miter lim="800000"/>
          <a:headEnd/>
          <a:tailEnd/>
        </a:ln>
      </xdr:spPr>
    </xdr:sp>
    <xdr:clientData/>
  </xdr:twoCellAnchor>
  <xdr:twoCellAnchor editAs="absolute">
    <xdr:from>
      <xdr:col>23</xdr:col>
      <xdr:colOff>101014</xdr:colOff>
      <xdr:row>155</xdr:row>
      <xdr:rowOff>99</xdr:rowOff>
    </xdr:from>
    <xdr:to>
      <xdr:col>32</xdr:col>
      <xdr:colOff>152016</xdr:colOff>
      <xdr:row>155</xdr:row>
      <xdr:rowOff>285963</xdr:rowOff>
    </xdr:to>
    <xdr:sp macro="" textlink="">
      <xdr:nvSpPr>
        <xdr:cNvPr id="8" name="AutoShape 4"/>
        <xdr:cNvSpPr>
          <a:spLocks noChangeArrowheads="1"/>
        </xdr:cNvSpPr>
      </xdr:nvSpPr>
      <xdr:spPr bwMode="auto">
        <a:xfrm>
          <a:off x="4482514" y="37378881"/>
          <a:ext cx="1765502" cy="27741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25</xdr:col>
      <xdr:colOff>101012</xdr:colOff>
      <xdr:row>155</xdr:row>
      <xdr:rowOff>1867</xdr:rowOff>
    </xdr:from>
    <xdr:to>
      <xdr:col>31</xdr:col>
      <xdr:colOff>119967</xdr:colOff>
      <xdr:row>156</xdr:row>
      <xdr:rowOff>15971</xdr:rowOff>
    </xdr:to>
    <xdr:sp macro="" textlink="">
      <xdr:nvSpPr>
        <xdr:cNvPr id="9" name="Text Box 5"/>
        <xdr:cNvSpPr txBox="1">
          <a:spLocks noChangeArrowheads="1"/>
        </xdr:cNvSpPr>
      </xdr:nvSpPr>
      <xdr:spPr bwMode="auto">
        <a:xfrm>
          <a:off x="4863512" y="37380649"/>
          <a:ext cx="1161955" cy="367890"/>
        </a:xfrm>
        <a:prstGeom prst="rect">
          <a:avLst/>
        </a:prstGeom>
        <a:noFill/>
        <a:ln w="9525">
          <a:noFill/>
          <a:miter lim="800000"/>
          <a:headEnd/>
          <a:tailEnd/>
        </a:ln>
      </xdr:spPr>
      <xdr:txBody>
        <a:bodyPr vertOverflow="clip" wrap="square" lIns="91440" tIns="45720" rIns="91440" bIns="45720" anchor="t" upright="1"/>
        <a:lstStyle/>
        <a:p>
          <a:pPr algn="l"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8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22</xdr:col>
      <xdr:colOff>170674</xdr:colOff>
      <xdr:row>150</xdr:row>
      <xdr:rowOff>125643</xdr:rowOff>
    </xdr:from>
    <xdr:to>
      <xdr:col>34</xdr:col>
      <xdr:colOff>874</xdr:colOff>
      <xdr:row>151</xdr:row>
      <xdr:rowOff>339675</xdr:rowOff>
    </xdr:to>
    <xdr:sp macro="" textlink="">
      <xdr:nvSpPr>
        <xdr:cNvPr id="10" name="Text Box 6"/>
        <xdr:cNvSpPr txBox="1">
          <a:spLocks noChangeArrowheads="1"/>
        </xdr:cNvSpPr>
      </xdr:nvSpPr>
      <xdr:spPr bwMode="auto">
        <a:xfrm>
          <a:off x="4361674" y="35741900"/>
          <a:ext cx="2114519" cy="558013"/>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認定こども園の設置促進に資する整備等を図るための総合的な財政支援</a:t>
          </a:r>
        </a:p>
      </xdr:txBody>
    </xdr:sp>
    <xdr:clientData/>
  </xdr:twoCellAnchor>
  <xdr:twoCellAnchor editAs="absolute">
    <xdr:from>
      <xdr:col>21</xdr:col>
      <xdr:colOff>86445</xdr:colOff>
      <xdr:row>150</xdr:row>
      <xdr:rowOff>42437</xdr:rowOff>
    </xdr:from>
    <xdr:to>
      <xdr:col>35</xdr:col>
      <xdr:colOff>49951</xdr:colOff>
      <xdr:row>151</xdr:row>
      <xdr:rowOff>295171</xdr:rowOff>
    </xdr:to>
    <xdr:sp macro="" textlink="">
      <xdr:nvSpPr>
        <xdr:cNvPr id="11" name="AutoShape 7"/>
        <xdr:cNvSpPr>
          <a:spLocks noChangeArrowheads="1"/>
        </xdr:cNvSpPr>
      </xdr:nvSpPr>
      <xdr:spPr bwMode="auto">
        <a:xfrm>
          <a:off x="4086945" y="35658694"/>
          <a:ext cx="2630506" cy="5967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17</xdr:col>
      <xdr:colOff>165446</xdr:colOff>
      <xdr:row>161</xdr:row>
      <xdr:rowOff>63522</xdr:rowOff>
    </xdr:from>
    <xdr:to>
      <xdr:col>41</xdr:col>
      <xdr:colOff>20368</xdr:colOff>
      <xdr:row>166</xdr:row>
      <xdr:rowOff>191409</xdr:rowOff>
    </xdr:to>
    <xdr:sp macro="" textlink="">
      <xdr:nvSpPr>
        <xdr:cNvPr id="12" name="Text Box 8"/>
        <xdr:cNvSpPr txBox="1">
          <a:spLocks noChangeArrowheads="1"/>
        </xdr:cNvSpPr>
      </xdr:nvSpPr>
      <xdr:spPr bwMode="auto">
        <a:xfrm>
          <a:off x="3403946" y="39571421"/>
          <a:ext cx="4426922" cy="1887010"/>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国から交付された交付金を財源に、各都道府県において基金を造成し、（　）内の期限までに次の事業を実施</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①認定こども園整備事業（平成２６年度末）</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②幼稚園耐震化促進事業（平成２６年度末）事業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③幼児教育の質の向上のための緊急環境整備（平成２６年度末）</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④認定こども園等における教育の質の向上のための研修支援</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（平成２６年度末）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⑤保育教諭確保のための幼稚園教諭免許状取得支援事業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（平成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年度末まで）</a:t>
          </a:r>
        </a:p>
      </xdr:txBody>
    </xdr:sp>
    <xdr:clientData/>
  </xdr:twoCellAnchor>
  <xdr:twoCellAnchor editAs="absolute">
    <xdr:from>
      <xdr:col>16</xdr:col>
      <xdr:colOff>1840</xdr:colOff>
      <xdr:row>160</xdr:row>
      <xdr:rowOff>334350</xdr:rowOff>
    </xdr:from>
    <xdr:to>
      <xdr:col>41</xdr:col>
      <xdr:colOff>125628</xdr:colOff>
      <xdr:row>166</xdr:row>
      <xdr:rowOff>61007</xdr:rowOff>
    </xdr:to>
    <xdr:sp macro="" textlink="">
      <xdr:nvSpPr>
        <xdr:cNvPr id="13" name="AutoShape 9"/>
        <xdr:cNvSpPr>
          <a:spLocks noChangeArrowheads="1"/>
        </xdr:cNvSpPr>
      </xdr:nvSpPr>
      <xdr:spPr bwMode="auto">
        <a:xfrm>
          <a:off x="3038634" y="39478659"/>
          <a:ext cx="4897494" cy="18591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20</xdr:col>
      <xdr:colOff>54429</xdr:colOff>
      <xdr:row>146</xdr:row>
      <xdr:rowOff>226199</xdr:rowOff>
    </xdr:from>
    <xdr:to>
      <xdr:col>36</xdr:col>
      <xdr:colOff>149679</xdr:colOff>
      <xdr:row>149</xdr:row>
      <xdr:rowOff>31040</xdr:rowOff>
    </xdr:to>
    <xdr:sp macro="" textlink="">
      <xdr:nvSpPr>
        <xdr:cNvPr id="14" name="Text Box 2"/>
        <xdr:cNvSpPr txBox="1">
          <a:spLocks noChangeArrowheads="1"/>
        </xdr:cNvSpPr>
      </xdr:nvSpPr>
      <xdr:spPr bwMode="auto">
        <a:xfrm>
          <a:off x="3864429" y="34412464"/>
          <a:ext cx="3143250" cy="874643"/>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wrap="square" lIns="91440" tIns="45720" rIns="91440" bIns="45720" anchor="t" upright="1">
          <a:noAutofit/>
        </a:bodyPr>
        <a:lstStyle/>
        <a:p>
          <a:pPr algn="ctr" rtl="0">
            <a:lnSpc>
              <a:spcPts val="14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＜１８，３１９百万円＞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0" zoomScaleNormal="75" zoomScalePage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465</v>
      </c>
      <c r="AR2" s="106"/>
      <c r="AS2" s="68" t="str">
        <f>IF(OR(AQ2="　", AQ2=""), "", "-")</f>
        <v/>
      </c>
      <c r="AT2" s="107">
        <v>114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473</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209</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474</v>
      </c>
      <c r="AF5" s="512"/>
      <c r="AG5" s="512"/>
      <c r="AH5" s="512"/>
      <c r="AI5" s="512"/>
      <c r="AJ5" s="512"/>
      <c r="AK5" s="512"/>
      <c r="AL5" s="512"/>
      <c r="AM5" s="512"/>
      <c r="AN5" s="512"/>
      <c r="AO5" s="512"/>
      <c r="AP5" s="513"/>
      <c r="AQ5" s="514" t="s">
        <v>475</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476</v>
      </c>
      <c r="AF6" s="526"/>
      <c r="AG6" s="526"/>
      <c r="AH6" s="526"/>
      <c r="AI6" s="526"/>
      <c r="AJ6" s="526"/>
      <c r="AK6" s="526"/>
      <c r="AL6" s="526"/>
      <c r="AM6" s="526"/>
      <c r="AN6" s="526"/>
      <c r="AO6" s="526"/>
      <c r="AP6" s="526"/>
      <c r="AQ6" s="124"/>
      <c r="AR6" s="124"/>
      <c r="AS6" s="124"/>
      <c r="AT6" s="124"/>
      <c r="AU6" s="124"/>
      <c r="AV6" s="124"/>
      <c r="AW6" s="124"/>
      <c r="AX6" s="527"/>
    </row>
    <row r="7" spans="1:50" ht="89.25" customHeight="1" x14ac:dyDescent="0.15">
      <c r="A7" s="447" t="s">
        <v>25</v>
      </c>
      <c r="B7" s="448"/>
      <c r="C7" s="448"/>
      <c r="D7" s="448"/>
      <c r="E7" s="448"/>
      <c r="F7" s="448"/>
      <c r="G7" s="449" t="s">
        <v>478</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513</v>
      </c>
      <c r="AF7" s="454"/>
      <c r="AG7" s="454"/>
      <c r="AH7" s="454"/>
      <c r="AI7" s="454"/>
      <c r="AJ7" s="454"/>
      <c r="AK7" s="454"/>
      <c r="AL7" s="454"/>
      <c r="AM7" s="454"/>
      <c r="AN7" s="454"/>
      <c r="AO7" s="454"/>
      <c r="AP7" s="454"/>
      <c r="AQ7" s="454"/>
      <c r="AR7" s="454"/>
      <c r="AS7" s="454"/>
      <c r="AT7" s="454"/>
      <c r="AU7" s="454"/>
      <c r="AV7" s="454"/>
      <c r="AW7" s="454"/>
      <c r="AX7" s="455"/>
    </row>
    <row r="8" spans="1:50" ht="44.25" customHeight="1" x14ac:dyDescent="0.15">
      <c r="A8" s="354" t="s">
        <v>308</v>
      </c>
      <c r="B8" s="355"/>
      <c r="C8" s="355"/>
      <c r="D8" s="355"/>
      <c r="E8" s="355"/>
      <c r="F8" s="356"/>
      <c r="G8" s="351" t="str">
        <f>入力規則等!A26</f>
        <v>少子化社会対策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520</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132" customHeight="1" x14ac:dyDescent="0.15">
      <c r="A10" s="456" t="s">
        <v>36</v>
      </c>
      <c r="B10" s="457"/>
      <c r="C10" s="457"/>
      <c r="D10" s="457"/>
      <c r="E10" s="457"/>
      <c r="F10" s="457"/>
      <c r="G10" s="485" t="s">
        <v>514</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x14ac:dyDescent="0.15">
      <c r="A11" s="456" t="s">
        <v>6</v>
      </c>
      <c r="B11" s="457"/>
      <c r="C11" s="457"/>
      <c r="D11" s="457"/>
      <c r="E11" s="457"/>
      <c r="F11" s="458"/>
      <c r="G11" s="505" t="str">
        <f>入力規則等!P10</f>
        <v>交付</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478</v>
      </c>
      <c r="Q13" s="72"/>
      <c r="R13" s="72"/>
      <c r="S13" s="72"/>
      <c r="T13" s="72"/>
      <c r="U13" s="72"/>
      <c r="V13" s="73"/>
      <c r="W13" s="71" t="s">
        <v>478</v>
      </c>
      <c r="X13" s="72"/>
      <c r="Y13" s="72"/>
      <c r="Z13" s="72"/>
      <c r="AA13" s="72"/>
      <c r="AB13" s="72"/>
      <c r="AC13" s="73"/>
      <c r="AD13" s="71">
        <v>18319</v>
      </c>
      <c r="AE13" s="72"/>
      <c r="AF13" s="72"/>
      <c r="AG13" s="72"/>
      <c r="AH13" s="72"/>
      <c r="AI13" s="72"/>
      <c r="AJ13" s="73"/>
      <c r="AK13" s="71">
        <v>13484</v>
      </c>
      <c r="AL13" s="72"/>
      <c r="AM13" s="72"/>
      <c r="AN13" s="72"/>
      <c r="AO13" s="72"/>
      <c r="AP13" s="72"/>
      <c r="AQ13" s="73"/>
      <c r="AR13" s="667">
        <v>14509</v>
      </c>
      <c r="AS13" s="668"/>
      <c r="AT13" s="668"/>
      <c r="AU13" s="668"/>
      <c r="AV13" s="668"/>
      <c r="AW13" s="668"/>
      <c r="AX13" s="669"/>
    </row>
    <row r="14" spans="1:50" ht="21" customHeight="1" x14ac:dyDescent="0.15">
      <c r="A14" s="462"/>
      <c r="B14" s="463"/>
      <c r="C14" s="463"/>
      <c r="D14" s="463"/>
      <c r="E14" s="463"/>
      <c r="F14" s="464"/>
      <c r="G14" s="475"/>
      <c r="H14" s="476"/>
      <c r="I14" s="342" t="s">
        <v>9</v>
      </c>
      <c r="J14" s="470"/>
      <c r="K14" s="470"/>
      <c r="L14" s="470"/>
      <c r="M14" s="470"/>
      <c r="N14" s="470"/>
      <c r="O14" s="471"/>
      <c r="P14" s="71" t="s">
        <v>478</v>
      </c>
      <c r="Q14" s="72"/>
      <c r="R14" s="72"/>
      <c r="S14" s="72"/>
      <c r="T14" s="72"/>
      <c r="U14" s="72"/>
      <c r="V14" s="73"/>
      <c r="W14" s="71">
        <v>3948</v>
      </c>
      <c r="X14" s="72"/>
      <c r="Y14" s="72"/>
      <c r="Z14" s="72"/>
      <c r="AA14" s="72"/>
      <c r="AB14" s="72"/>
      <c r="AC14" s="73"/>
      <c r="AD14" s="71" t="s">
        <v>478</v>
      </c>
      <c r="AE14" s="72"/>
      <c r="AF14" s="72"/>
      <c r="AG14" s="72"/>
      <c r="AH14" s="72"/>
      <c r="AI14" s="72"/>
      <c r="AJ14" s="73"/>
      <c r="AK14" s="71" t="s">
        <v>478</v>
      </c>
      <c r="AL14" s="72"/>
      <c r="AM14" s="72"/>
      <c r="AN14" s="72"/>
      <c r="AO14" s="72"/>
      <c r="AP14" s="72"/>
      <c r="AQ14" s="73"/>
      <c r="AR14" s="665"/>
      <c r="AS14" s="665"/>
      <c r="AT14" s="665"/>
      <c r="AU14" s="665"/>
      <c r="AV14" s="665"/>
      <c r="AW14" s="665"/>
      <c r="AX14" s="666"/>
    </row>
    <row r="15" spans="1:50" ht="21" customHeight="1" x14ac:dyDescent="0.15">
      <c r="A15" s="462"/>
      <c r="B15" s="463"/>
      <c r="C15" s="463"/>
      <c r="D15" s="463"/>
      <c r="E15" s="463"/>
      <c r="F15" s="464"/>
      <c r="G15" s="475"/>
      <c r="H15" s="476"/>
      <c r="I15" s="342" t="s">
        <v>62</v>
      </c>
      <c r="J15" s="343"/>
      <c r="K15" s="343"/>
      <c r="L15" s="343"/>
      <c r="M15" s="343"/>
      <c r="N15" s="343"/>
      <c r="O15" s="344"/>
      <c r="P15" s="71" t="s">
        <v>479</v>
      </c>
      <c r="Q15" s="72"/>
      <c r="R15" s="72"/>
      <c r="S15" s="72"/>
      <c r="T15" s="72"/>
      <c r="U15" s="72"/>
      <c r="V15" s="73"/>
      <c r="W15" s="71" t="s">
        <v>478</v>
      </c>
      <c r="X15" s="72"/>
      <c r="Y15" s="72"/>
      <c r="Z15" s="72"/>
      <c r="AA15" s="72"/>
      <c r="AB15" s="72"/>
      <c r="AC15" s="73"/>
      <c r="AD15" s="71" t="s">
        <v>479</v>
      </c>
      <c r="AE15" s="72"/>
      <c r="AF15" s="72"/>
      <c r="AG15" s="72"/>
      <c r="AH15" s="72"/>
      <c r="AI15" s="72"/>
      <c r="AJ15" s="73"/>
      <c r="AK15" s="71" t="s">
        <v>479</v>
      </c>
      <c r="AL15" s="72"/>
      <c r="AM15" s="72"/>
      <c r="AN15" s="72"/>
      <c r="AO15" s="72"/>
      <c r="AP15" s="72"/>
      <c r="AQ15" s="73"/>
      <c r="AR15" s="71"/>
      <c r="AS15" s="72"/>
      <c r="AT15" s="72"/>
      <c r="AU15" s="72"/>
      <c r="AV15" s="72"/>
      <c r="AW15" s="72"/>
      <c r="AX15" s="664"/>
    </row>
    <row r="16" spans="1:50" ht="21" customHeight="1" x14ac:dyDescent="0.15">
      <c r="A16" s="462"/>
      <c r="B16" s="463"/>
      <c r="C16" s="463"/>
      <c r="D16" s="463"/>
      <c r="E16" s="463"/>
      <c r="F16" s="464"/>
      <c r="G16" s="475"/>
      <c r="H16" s="476"/>
      <c r="I16" s="342" t="s">
        <v>63</v>
      </c>
      <c r="J16" s="343"/>
      <c r="K16" s="343"/>
      <c r="L16" s="343"/>
      <c r="M16" s="343"/>
      <c r="N16" s="343"/>
      <c r="O16" s="344"/>
      <c r="P16" s="71" t="s">
        <v>478</v>
      </c>
      <c r="Q16" s="72"/>
      <c r="R16" s="72"/>
      <c r="S16" s="72"/>
      <c r="T16" s="72"/>
      <c r="U16" s="72"/>
      <c r="V16" s="73"/>
      <c r="W16" s="71" t="s">
        <v>479</v>
      </c>
      <c r="X16" s="72"/>
      <c r="Y16" s="72"/>
      <c r="Z16" s="72"/>
      <c r="AA16" s="72"/>
      <c r="AB16" s="72"/>
      <c r="AC16" s="73"/>
      <c r="AD16" s="71" t="s">
        <v>479</v>
      </c>
      <c r="AE16" s="72"/>
      <c r="AF16" s="72"/>
      <c r="AG16" s="72"/>
      <c r="AH16" s="72"/>
      <c r="AI16" s="72"/>
      <c r="AJ16" s="73"/>
      <c r="AK16" s="71" t="s">
        <v>478</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v>13635</v>
      </c>
      <c r="Q17" s="72"/>
      <c r="R17" s="72"/>
      <c r="S17" s="72"/>
      <c r="T17" s="72"/>
      <c r="U17" s="72"/>
      <c r="V17" s="73"/>
      <c r="W17" s="71" t="s">
        <v>479</v>
      </c>
      <c r="X17" s="72"/>
      <c r="Y17" s="72"/>
      <c r="Z17" s="72"/>
      <c r="AA17" s="72"/>
      <c r="AB17" s="72"/>
      <c r="AC17" s="73"/>
      <c r="AD17" s="71" t="s">
        <v>479</v>
      </c>
      <c r="AE17" s="72"/>
      <c r="AF17" s="72"/>
      <c r="AG17" s="72"/>
      <c r="AH17" s="72"/>
      <c r="AI17" s="72"/>
      <c r="AJ17" s="73"/>
      <c r="AK17" s="71" t="s">
        <v>479</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13635</v>
      </c>
      <c r="Q18" s="316"/>
      <c r="R18" s="316"/>
      <c r="S18" s="316"/>
      <c r="T18" s="316"/>
      <c r="U18" s="316"/>
      <c r="V18" s="317"/>
      <c r="W18" s="315">
        <f>SUM(W13:AC17)</f>
        <v>3948</v>
      </c>
      <c r="X18" s="316"/>
      <c r="Y18" s="316"/>
      <c r="Z18" s="316"/>
      <c r="AA18" s="316"/>
      <c r="AB18" s="316"/>
      <c r="AC18" s="317"/>
      <c r="AD18" s="315">
        <f t="shared" ref="AD18" si="0">SUM(AD13:AJ17)</f>
        <v>18319</v>
      </c>
      <c r="AE18" s="316"/>
      <c r="AF18" s="316"/>
      <c r="AG18" s="316"/>
      <c r="AH18" s="316"/>
      <c r="AI18" s="316"/>
      <c r="AJ18" s="317"/>
      <c r="AK18" s="315">
        <f t="shared" ref="AK18" si="1">SUM(AK13:AQ17)</f>
        <v>13484</v>
      </c>
      <c r="AL18" s="316"/>
      <c r="AM18" s="316"/>
      <c r="AN18" s="316"/>
      <c r="AO18" s="316"/>
      <c r="AP18" s="316"/>
      <c r="AQ18" s="317"/>
      <c r="AR18" s="315">
        <f t="shared" ref="AR18" si="2">SUM(AR13:AX17)</f>
        <v>14509</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13635</v>
      </c>
      <c r="Q19" s="72"/>
      <c r="R19" s="72"/>
      <c r="S19" s="72"/>
      <c r="T19" s="72"/>
      <c r="U19" s="72"/>
      <c r="V19" s="73"/>
      <c r="W19" s="71">
        <v>3948</v>
      </c>
      <c r="X19" s="72"/>
      <c r="Y19" s="72"/>
      <c r="Z19" s="72"/>
      <c r="AA19" s="72"/>
      <c r="AB19" s="72"/>
      <c r="AC19" s="73"/>
      <c r="AD19" s="71">
        <v>18319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530</v>
      </c>
      <c r="AV22" s="110"/>
      <c r="AW22" s="108" t="s">
        <v>360</v>
      </c>
      <c r="AX22" s="109"/>
    </row>
    <row r="23" spans="1:50" ht="22.5" customHeight="1" x14ac:dyDescent="0.15">
      <c r="A23" s="216"/>
      <c r="B23" s="214"/>
      <c r="C23" s="214"/>
      <c r="D23" s="214"/>
      <c r="E23" s="214"/>
      <c r="F23" s="215"/>
      <c r="G23" s="321" t="s">
        <v>510</v>
      </c>
      <c r="H23" s="288"/>
      <c r="I23" s="288"/>
      <c r="J23" s="288"/>
      <c r="K23" s="288"/>
      <c r="L23" s="288"/>
      <c r="M23" s="288"/>
      <c r="N23" s="288"/>
      <c r="O23" s="289"/>
      <c r="P23" s="254" t="s">
        <v>512</v>
      </c>
      <c r="Q23" s="195"/>
      <c r="R23" s="195"/>
      <c r="S23" s="195"/>
      <c r="T23" s="195"/>
      <c r="U23" s="195"/>
      <c r="V23" s="195"/>
      <c r="W23" s="195"/>
      <c r="X23" s="196"/>
      <c r="Y23" s="293" t="s">
        <v>14</v>
      </c>
      <c r="Z23" s="294"/>
      <c r="AA23" s="295"/>
      <c r="AB23" s="335" t="s">
        <v>511</v>
      </c>
      <c r="AC23" s="296"/>
      <c r="AD23" s="296"/>
      <c r="AE23" s="93">
        <v>1099</v>
      </c>
      <c r="AF23" s="94"/>
      <c r="AG23" s="94"/>
      <c r="AH23" s="94"/>
      <c r="AI23" s="95"/>
      <c r="AJ23" s="93">
        <v>1360</v>
      </c>
      <c r="AK23" s="94"/>
      <c r="AL23" s="94"/>
      <c r="AM23" s="94"/>
      <c r="AN23" s="95"/>
      <c r="AO23" s="93">
        <v>2836</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511</v>
      </c>
      <c r="AC24" s="296"/>
      <c r="AD24" s="296"/>
      <c r="AE24" s="93">
        <v>2000</v>
      </c>
      <c r="AF24" s="94"/>
      <c r="AG24" s="94"/>
      <c r="AH24" s="94"/>
      <c r="AI24" s="95"/>
      <c r="AJ24" s="93">
        <v>2000</v>
      </c>
      <c r="AK24" s="94"/>
      <c r="AL24" s="94"/>
      <c r="AM24" s="94"/>
      <c r="AN24" s="95"/>
      <c r="AO24" s="93">
        <v>2000</v>
      </c>
      <c r="AP24" s="94"/>
      <c r="AQ24" s="94"/>
      <c r="AR24" s="94"/>
      <c r="AS24" s="95"/>
      <c r="AT24" s="93" t="s">
        <v>519</v>
      </c>
      <c r="AU24" s="94"/>
      <c r="AV24" s="94"/>
      <c r="AW24" s="94"/>
      <c r="AX24" s="96"/>
    </row>
    <row r="25" spans="1:50" ht="22.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f>AE23/AE24*100</f>
        <v>54.949999999999996</v>
      </c>
      <c r="AF25" s="94"/>
      <c r="AG25" s="94"/>
      <c r="AH25" s="94"/>
      <c r="AI25" s="95"/>
      <c r="AJ25" s="93">
        <f t="shared" ref="AJ25" si="3">AJ23/AJ24*100</f>
        <v>68</v>
      </c>
      <c r="AK25" s="94"/>
      <c r="AL25" s="94"/>
      <c r="AM25" s="94"/>
      <c r="AN25" s="95"/>
      <c r="AO25" s="93">
        <f t="shared" ref="AO25" si="4">AO23/AO24*100</f>
        <v>141.79999999999998</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5"/>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5"/>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6"/>
    </row>
    <row r="50" spans="1:50" ht="15.75" hidden="1" customHeight="1" x14ac:dyDescent="0.15">
      <c r="A50" s="234"/>
      <c r="B50" s="685"/>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8"/>
    </row>
    <row r="51" spans="1:50" ht="15.75" hidden="1" customHeight="1" x14ac:dyDescent="0.15">
      <c r="A51" s="234"/>
      <c r="B51" s="686"/>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0"/>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9"/>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480</v>
      </c>
      <c r="H68" s="195"/>
      <c r="I68" s="195"/>
      <c r="J68" s="195"/>
      <c r="K68" s="195"/>
      <c r="L68" s="195"/>
      <c r="M68" s="195"/>
      <c r="N68" s="195"/>
      <c r="O68" s="195"/>
      <c r="P68" s="195"/>
      <c r="Q68" s="195"/>
      <c r="R68" s="195"/>
      <c r="S68" s="195"/>
      <c r="T68" s="195"/>
      <c r="U68" s="195"/>
      <c r="V68" s="195"/>
      <c r="W68" s="195"/>
      <c r="X68" s="196"/>
      <c r="Y68" s="332" t="s">
        <v>66</v>
      </c>
      <c r="Z68" s="333"/>
      <c r="AA68" s="334"/>
      <c r="AB68" s="202" t="s">
        <v>481</v>
      </c>
      <c r="AC68" s="203"/>
      <c r="AD68" s="204"/>
      <c r="AE68" s="93">
        <v>26</v>
      </c>
      <c r="AF68" s="94"/>
      <c r="AG68" s="94"/>
      <c r="AH68" s="94"/>
      <c r="AI68" s="95"/>
      <c r="AJ68" s="93">
        <v>15</v>
      </c>
      <c r="AK68" s="94"/>
      <c r="AL68" s="94"/>
      <c r="AM68" s="94"/>
      <c r="AN68" s="95"/>
      <c r="AO68" s="93">
        <v>31</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93" t="s">
        <v>515</v>
      </c>
      <c r="AF69" s="94"/>
      <c r="AG69" s="94"/>
      <c r="AH69" s="94"/>
      <c r="AI69" s="95"/>
      <c r="AJ69" s="93" t="s">
        <v>516</v>
      </c>
      <c r="AK69" s="94"/>
      <c r="AL69" s="94"/>
      <c r="AM69" s="94"/>
      <c r="AN69" s="95"/>
      <c r="AO69" s="93">
        <v>31</v>
      </c>
      <c r="AP69" s="94"/>
      <c r="AQ69" s="94"/>
      <c r="AR69" s="94"/>
      <c r="AS69" s="95"/>
      <c r="AT69" s="93">
        <v>41</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522</v>
      </c>
      <c r="H83" s="144"/>
      <c r="I83" s="144"/>
      <c r="J83" s="144"/>
      <c r="K83" s="144"/>
      <c r="L83" s="144"/>
      <c r="M83" s="144"/>
      <c r="N83" s="144"/>
      <c r="O83" s="144"/>
      <c r="P83" s="144"/>
      <c r="Q83" s="144"/>
      <c r="R83" s="144"/>
      <c r="S83" s="144"/>
      <c r="T83" s="144"/>
      <c r="U83" s="144"/>
      <c r="V83" s="144"/>
      <c r="W83" s="144"/>
      <c r="X83" s="144"/>
      <c r="Y83" s="146" t="s">
        <v>17</v>
      </c>
      <c r="Z83" s="147"/>
      <c r="AA83" s="148"/>
      <c r="AB83" s="181" t="s">
        <v>524</v>
      </c>
      <c r="AC83" s="150"/>
      <c r="AD83" s="151"/>
      <c r="AE83" s="152">
        <v>524</v>
      </c>
      <c r="AF83" s="153"/>
      <c r="AG83" s="153"/>
      <c r="AH83" s="153"/>
      <c r="AI83" s="153"/>
      <c r="AJ83" s="152">
        <v>263</v>
      </c>
      <c r="AK83" s="153"/>
      <c r="AL83" s="153"/>
      <c r="AM83" s="153"/>
      <c r="AN83" s="153"/>
      <c r="AO83" s="152">
        <v>591</v>
      </c>
      <c r="AP83" s="153"/>
      <c r="AQ83" s="153"/>
      <c r="AR83" s="153"/>
      <c r="AS83" s="153"/>
      <c r="AT83" s="93" t="s">
        <v>525</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523</v>
      </c>
      <c r="AC84" s="158"/>
      <c r="AD84" s="159"/>
      <c r="AE84" s="157" t="s">
        <v>526</v>
      </c>
      <c r="AF84" s="158"/>
      <c r="AG84" s="158"/>
      <c r="AH84" s="158"/>
      <c r="AI84" s="159"/>
      <c r="AJ84" s="157" t="s">
        <v>527</v>
      </c>
      <c r="AK84" s="158"/>
      <c r="AL84" s="158"/>
      <c r="AM84" s="158"/>
      <c r="AN84" s="159"/>
      <c r="AO84" s="157" t="s">
        <v>528</v>
      </c>
      <c r="AP84" s="158"/>
      <c r="AQ84" s="158"/>
      <c r="AR84" s="158"/>
      <c r="AS84" s="159"/>
      <c r="AT84" s="93" t="s">
        <v>525</v>
      </c>
      <c r="AU84" s="94"/>
      <c r="AV84" s="94"/>
      <c r="AW84" s="94"/>
      <c r="AX84" s="96"/>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8.5" customHeight="1" x14ac:dyDescent="0.15">
      <c r="A98" s="377"/>
      <c r="B98" s="378"/>
      <c r="C98" s="412" t="s">
        <v>482</v>
      </c>
      <c r="D98" s="413"/>
      <c r="E98" s="413"/>
      <c r="F98" s="413"/>
      <c r="G98" s="413"/>
      <c r="H98" s="413"/>
      <c r="I98" s="413"/>
      <c r="J98" s="413"/>
      <c r="K98" s="414"/>
      <c r="L98" s="71">
        <v>11757</v>
      </c>
      <c r="M98" s="72"/>
      <c r="N98" s="72"/>
      <c r="O98" s="72"/>
      <c r="P98" s="72"/>
      <c r="Q98" s="73"/>
      <c r="R98" s="71">
        <v>12177</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9.25" customHeight="1" x14ac:dyDescent="0.15">
      <c r="A99" s="377"/>
      <c r="B99" s="378"/>
      <c r="C99" s="161" t="s">
        <v>483</v>
      </c>
      <c r="D99" s="162"/>
      <c r="E99" s="162"/>
      <c r="F99" s="162"/>
      <c r="G99" s="162"/>
      <c r="H99" s="162"/>
      <c r="I99" s="162"/>
      <c r="J99" s="162"/>
      <c r="K99" s="163"/>
      <c r="L99" s="71">
        <v>1727</v>
      </c>
      <c r="M99" s="72"/>
      <c r="N99" s="72"/>
      <c r="O99" s="72"/>
      <c r="P99" s="72"/>
      <c r="Q99" s="73"/>
      <c r="R99" s="71">
        <v>2332</v>
      </c>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0.25"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0.25"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0.25"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0.25"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0.25" customHeight="1" thickBot="1" x14ac:dyDescent="0.2">
      <c r="A104" s="379"/>
      <c r="B104" s="380"/>
      <c r="C104" s="369" t="s">
        <v>22</v>
      </c>
      <c r="D104" s="370"/>
      <c r="E104" s="370"/>
      <c r="F104" s="370"/>
      <c r="G104" s="370"/>
      <c r="H104" s="370"/>
      <c r="I104" s="370"/>
      <c r="J104" s="370"/>
      <c r="K104" s="371"/>
      <c r="L104" s="372">
        <f>SUM(L98:Q103)</f>
        <v>13484</v>
      </c>
      <c r="M104" s="373"/>
      <c r="N104" s="373"/>
      <c r="O104" s="373"/>
      <c r="P104" s="373"/>
      <c r="Q104" s="374"/>
      <c r="R104" s="372">
        <f>SUM(R98:W103)</f>
        <v>14509</v>
      </c>
      <c r="S104" s="373"/>
      <c r="T104" s="373"/>
      <c r="U104" s="373"/>
      <c r="V104" s="373"/>
      <c r="W104" s="374"/>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50.2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5" t="s">
        <v>477</v>
      </c>
      <c r="AE108" s="606"/>
      <c r="AF108" s="606"/>
      <c r="AG108" s="602" t="s">
        <v>491</v>
      </c>
      <c r="AH108" s="603"/>
      <c r="AI108" s="603"/>
      <c r="AJ108" s="603"/>
      <c r="AK108" s="603"/>
      <c r="AL108" s="603"/>
      <c r="AM108" s="603"/>
      <c r="AN108" s="603"/>
      <c r="AO108" s="603"/>
      <c r="AP108" s="603"/>
      <c r="AQ108" s="603"/>
      <c r="AR108" s="603"/>
      <c r="AS108" s="603"/>
      <c r="AT108" s="603"/>
      <c r="AU108" s="603"/>
      <c r="AV108" s="603"/>
      <c r="AW108" s="603"/>
      <c r="AX108" s="604"/>
    </row>
    <row r="109" spans="1:50" ht="44.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477</v>
      </c>
      <c r="AE109" s="441"/>
      <c r="AF109" s="441"/>
      <c r="AG109" s="303" t="s">
        <v>492</v>
      </c>
      <c r="AH109" s="304"/>
      <c r="AI109" s="304"/>
      <c r="AJ109" s="304"/>
      <c r="AK109" s="304"/>
      <c r="AL109" s="304"/>
      <c r="AM109" s="304"/>
      <c r="AN109" s="304"/>
      <c r="AO109" s="304"/>
      <c r="AP109" s="304"/>
      <c r="AQ109" s="304"/>
      <c r="AR109" s="304"/>
      <c r="AS109" s="304"/>
      <c r="AT109" s="304"/>
      <c r="AU109" s="304"/>
      <c r="AV109" s="304"/>
      <c r="AW109" s="304"/>
      <c r="AX109" s="305"/>
    </row>
    <row r="110" spans="1:50" ht="70.7"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6" t="s">
        <v>477</v>
      </c>
      <c r="AE110" s="587"/>
      <c r="AF110" s="587"/>
      <c r="AG110" s="529" t="s">
        <v>493</v>
      </c>
      <c r="AH110" s="197"/>
      <c r="AI110" s="197"/>
      <c r="AJ110" s="197"/>
      <c r="AK110" s="197"/>
      <c r="AL110" s="197"/>
      <c r="AM110" s="197"/>
      <c r="AN110" s="197"/>
      <c r="AO110" s="197"/>
      <c r="AP110" s="197"/>
      <c r="AQ110" s="197"/>
      <c r="AR110" s="197"/>
      <c r="AS110" s="197"/>
      <c r="AT110" s="197"/>
      <c r="AU110" s="197"/>
      <c r="AV110" s="197"/>
      <c r="AW110" s="197"/>
      <c r="AX110" s="530"/>
    </row>
    <row r="111" spans="1:50" ht="20.25" customHeight="1" x14ac:dyDescent="0.15">
      <c r="A111" s="549" t="s">
        <v>46</v>
      </c>
      <c r="B111" s="588"/>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484</v>
      </c>
      <c r="AE111" s="437"/>
      <c r="AF111" s="437"/>
      <c r="AG111" s="300"/>
      <c r="AH111" s="301"/>
      <c r="AI111" s="301"/>
      <c r="AJ111" s="301"/>
      <c r="AK111" s="301"/>
      <c r="AL111" s="301"/>
      <c r="AM111" s="301"/>
      <c r="AN111" s="301"/>
      <c r="AO111" s="301"/>
      <c r="AP111" s="301"/>
      <c r="AQ111" s="301"/>
      <c r="AR111" s="301"/>
      <c r="AS111" s="301"/>
      <c r="AT111" s="301"/>
      <c r="AU111" s="301"/>
      <c r="AV111" s="301"/>
      <c r="AW111" s="301"/>
      <c r="AX111" s="302"/>
    </row>
    <row r="112" spans="1:50" ht="39.75" customHeight="1" x14ac:dyDescent="0.15">
      <c r="A112" s="589"/>
      <c r="B112" s="590"/>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477</v>
      </c>
      <c r="AE112" s="441"/>
      <c r="AF112" s="441"/>
      <c r="AG112" s="303" t="s">
        <v>486</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9"/>
      <c r="B113" s="590"/>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477</v>
      </c>
      <c r="AE113" s="441"/>
      <c r="AF113" s="441"/>
      <c r="AG113" s="303" t="s">
        <v>529</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9"/>
      <c r="B114" s="590"/>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484</v>
      </c>
      <c r="AE114" s="441"/>
      <c r="AF114" s="441"/>
      <c r="AG114" s="531"/>
      <c r="AH114" s="304"/>
      <c r="AI114" s="304"/>
      <c r="AJ114" s="304"/>
      <c r="AK114" s="304"/>
      <c r="AL114" s="304"/>
      <c r="AM114" s="304"/>
      <c r="AN114" s="304"/>
      <c r="AO114" s="304"/>
      <c r="AP114" s="304"/>
      <c r="AQ114" s="304"/>
      <c r="AR114" s="304"/>
      <c r="AS114" s="304"/>
      <c r="AT114" s="304"/>
      <c r="AU114" s="304"/>
      <c r="AV114" s="304"/>
      <c r="AW114" s="304"/>
      <c r="AX114" s="305"/>
    </row>
    <row r="115" spans="1:64" ht="25.5" customHeight="1" x14ac:dyDescent="0.15">
      <c r="A115" s="589"/>
      <c r="B115" s="590"/>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477</v>
      </c>
      <c r="AE115" s="441"/>
      <c r="AF115" s="441"/>
      <c r="AG115" s="303" t="s">
        <v>487</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9"/>
      <c r="B116" s="590"/>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4" t="s">
        <v>484</v>
      </c>
      <c r="AE116" s="635"/>
      <c r="AF116" s="635"/>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484</v>
      </c>
      <c r="AE117" s="587"/>
      <c r="AF117" s="596"/>
      <c r="AG117" s="600"/>
      <c r="AH117" s="434"/>
      <c r="AI117" s="434"/>
      <c r="AJ117" s="434"/>
      <c r="AK117" s="434"/>
      <c r="AL117" s="434"/>
      <c r="AM117" s="434"/>
      <c r="AN117" s="434"/>
      <c r="AO117" s="434"/>
      <c r="AP117" s="434"/>
      <c r="AQ117" s="434"/>
      <c r="AR117" s="434"/>
      <c r="AS117" s="434"/>
      <c r="AT117" s="434"/>
      <c r="AU117" s="434"/>
      <c r="AV117" s="434"/>
      <c r="AW117" s="434"/>
      <c r="AX117" s="601"/>
      <c r="BG117" s="10"/>
      <c r="BH117" s="10"/>
      <c r="BI117" s="10"/>
      <c r="BJ117" s="10"/>
    </row>
    <row r="118" spans="1:64" ht="58.5" customHeight="1" x14ac:dyDescent="0.15">
      <c r="A118" s="549"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6" t="s">
        <v>477</v>
      </c>
      <c r="AE118" s="437"/>
      <c r="AF118" s="639"/>
      <c r="AG118" s="640" t="s">
        <v>488</v>
      </c>
      <c r="AH118" s="301"/>
      <c r="AI118" s="301"/>
      <c r="AJ118" s="301"/>
      <c r="AK118" s="301"/>
      <c r="AL118" s="301"/>
      <c r="AM118" s="301"/>
      <c r="AN118" s="301"/>
      <c r="AO118" s="301"/>
      <c r="AP118" s="301"/>
      <c r="AQ118" s="301"/>
      <c r="AR118" s="301"/>
      <c r="AS118" s="301"/>
      <c r="AT118" s="301"/>
      <c r="AU118" s="301"/>
      <c r="AV118" s="301"/>
      <c r="AW118" s="301"/>
      <c r="AX118" s="302"/>
    </row>
    <row r="119" spans="1:64" ht="60.75"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484</v>
      </c>
      <c r="AE119" s="608"/>
      <c r="AF119" s="608"/>
      <c r="AG119" s="303" t="s">
        <v>485</v>
      </c>
      <c r="AH119" s="304"/>
      <c r="AI119" s="304"/>
      <c r="AJ119" s="304"/>
      <c r="AK119" s="304"/>
      <c r="AL119" s="304"/>
      <c r="AM119" s="304"/>
      <c r="AN119" s="304"/>
      <c r="AO119" s="304"/>
      <c r="AP119" s="304"/>
      <c r="AQ119" s="304"/>
      <c r="AR119" s="304"/>
      <c r="AS119" s="304"/>
      <c r="AT119" s="304"/>
      <c r="AU119" s="304"/>
      <c r="AV119" s="304"/>
      <c r="AW119" s="304"/>
      <c r="AX119" s="305"/>
    </row>
    <row r="120" spans="1:64" ht="39" customHeight="1" x14ac:dyDescent="0.15">
      <c r="A120" s="589"/>
      <c r="B120" s="590"/>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477</v>
      </c>
      <c r="AE120" s="441"/>
      <c r="AF120" s="441"/>
      <c r="AG120" s="303" t="s">
        <v>489</v>
      </c>
      <c r="AH120" s="304"/>
      <c r="AI120" s="304"/>
      <c r="AJ120" s="304"/>
      <c r="AK120" s="304"/>
      <c r="AL120" s="304"/>
      <c r="AM120" s="304"/>
      <c r="AN120" s="304"/>
      <c r="AO120" s="304"/>
      <c r="AP120" s="304"/>
      <c r="AQ120" s="304"/>
      <c r="AR120" s="304"/>
      <c r="AS120" s="304"/>
      <c r="AT120" s="304"/>
      <c r="AU120" s="304"/>
      <c r="AV120" s="304"/>
      <c r="AW120" s="304"/>
      <c r="AX120" s="305"/>
    </row>
    <row r="121" spans="1:64" ht="42" customHeight="1" x14ac:dyDescent="0.15">
      <c r="A121" s="591"/>
      <c r="B121" s="592"/>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477</v>
      </c>
      <c r="AE121" s="441"/>
      <c r="AF121" s="441"/>
      <c r="AG121" s="529" t="s">
        <v>490</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4" t="s">
        <v>80</v>
      </c>
      <c r="B122" s="625"/>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c r="AE122" s="437"/>
      <c r="AF122" s="437"/>
      <c r="AG122" s="578"/>
      <c r="AH122" s="195"/>
      <c r="AI122" s="195"/>
      <c r="AJ122" s="195"/>
      <c r="AK122" s="195"/>
      <c r="AL122" s="195"/>
      <c r="AM122" s="195"/>
      <c r="AN122" s="195"/>
      <c r="AO122" s="195"/>
      <c r="AP122" s="195"/>
      <c r="AQ122" s="195"/>
      <c r="AR122" s="195"/>
      <c r="AS122" s="195"/>
      <c r="AT122" s="195"/>
      <c r="AU122" s="195"/>
      <c r="AV122" s="195"/>
      <c r="AW122" s="195"/>
      <c r="AX122" s="579"/>
    </row>
    <row r="123" spans="1:64" ht="15.75" customHeight="1" x14ac:dyDescent="0.15">
      <c r="A123" s="626"/>
      <c r="B123" s="627"/>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0"/>
      <c r="AH123" s="276"/>
      <c r="AI123" s="276"/>
      <c r="AJ123" s="276"/>
      <c r="AK123" s="276"/>
      <c r="AL123" s="276"/>
      <c r="AM123" s="276"/>
      <c r="AN123" s="276"/>
      <c r="AO123" s="276"/>
      <c r="AP123" s="276"/>
      <c r="AQ123" s="276"/>
      <c r="AR123" s="276"/>
      <c r="AS123" s="276"/>
      <c r="AT123" s="276"/>
      <c r="AU123" s="276"/>
      <c r="AV123" s="276"/>
      <c r="AW123" s="276"/>
      <c r="AX123" s="581"/>
    </row>
    <row r="124" spans="1:64" ht="26.25" customHeight="1" x14ac:dyDescent="0.15">
      <c r="A124" s="626"/>
      <c r="B124" s="627"/>
      <c r="C124" s="641"/>
      <c r="D124" s="642"/>
      <c r="E124" s="642"/>
      <c r="F124" s="642"/>
      <c r="G124" s="642"/>
      <c r="H124" s="642"/>
      <c r="I124" s="642"/>
      <c r="J124" s="642"/>
      <c r="K124" s="642"/>
      <c r="L124" s="642"/>
      <c r="M124" s="642"/>
      <c r="N124" s="642"/>
      <c r="O124" s="643"/>
      <c r="P124" s="650"/>
      <c r="Q124" s="650"/>
      <c r="R124" s="650"/>
      <c r="S124" s="651"/>
      <c r="T124" s="632"/>
      <c r="U124" s="304"/>
      <c r="V124" s="304"/>
      <c r="W124" s="304"/>
      <c r="X124" s="304"/>
      <c r="Y124" s="304"/>
      <c r="Z124" s="304"/>
      <c r="AA124" s="304"/>
      <c r="AB124" s="304"/>
      <c r="AC124" s="304"/>
      <c r="AD124" s="304"/>
      <c r="AE124" s="304"/>
      <c r="AF124" s="633"/>
      <c r="AG124" s="580"/>
      <c r="AH124" s="276"/>
      <c r="AI124" s="276"/>
      <c r="AJ124" s="276"/>
      <c r="AK124" s="276"/>
      <c r="AL124" s="276"/>
      <c r="AM124" s="276"/>
      <c r="AN124" s="276"/>
      <c r="AO124" s="276"/>
      <c r="AP124" s="276"/>
      <c r="AQ124" s="276"/>
      <c r="AR124" s="276"/>
      <c r="AS124" s="276"/>
      <c r="AT124" s="276"/>
      <c r="AU124" s="276"/>
      <c r="AV124" s="276"/>
      <c r="AW124" s="276"/>
      <c r="AX124" s="581"/>
    </row>
    <row r="125" spans="1:64" ht="26.25" customHeight="1" x14ac:dyDescent="0.15">
      <c r="A125" s="628"/>
      <c r="B125" s="629"/>
      <c r="C125" s="644"/>
      <c r="D125" s="645"/>
      <c r="E125" s="645"/>
      <c r="F125" s="645"/>
      <c r="G125" s="645"/>
      <c r="H125" s="645"/>
      <c r="I125" s="645"/>
      <c r="J125" s="645"/>
      <c r="K125" s="645"/>
      <c r="L125" s="645"/>
      <c r="M125" s="645"/>
      <c r="N125" s="645"/>
      <c r="O125" s="646"/>
      <c r="P125" s="652"/>
      <c r="Q125" s="652"/>
      <c r="R125" s="652"/>
      <c r="S125" s="653"/>
      <c r="T125" s="433"/>
      <c r="U125" s="434"/>
      <c r="V125" s="434"/>
      <c r="W125" s="434"/>
      <c r="X125" s="434"/>
      <c r="Y125" s="434"/>
      <c r="Z125" s="434"/>
      <c r="AA125" s="434"/>
      <c r="AB125" s="434"/>
      <c r="AC125" s="434"/>
      <c r="AD125" s="434"/>
      <c r="AE125" s="434"/>
      <c r="AF125" s="435"/>
      <c r="AG125" s="582"/>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74"/>
      <c r="E126" s="574"/>
      <c r="F126" s="575"/>
      <c r="G126" s="543" t="s">
        <v>517</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518</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70.5" customHeight="1" thickBot="1" x14ac:dyDescent="0.2">
      <c r="A129" s="571" t="s">
        <v>531</v>
      </c>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21" customHeight="1" thickBot="1" x14ac:dyDescent="0.2">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18.5" customHeight="1" thickBot="1" x14ac:dyDescent="0.2">
      <c r="A131" s="546" t="s">
        <v>307</v>
      </c>
      <c r="B131" s="547"/>
      <c r="C131" s="547"/>
      <c r="D131" s="547"/>
      <c r="E131" s="548"/>
      <c r="F131" s="565" t="s">
        <v>532</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63.75" customHeight="1" thickBot="1" x14ac:dyDescent="0.2">
      <c r="A133" s="430" t="s">
        <v>521</v>
      </c>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60.75" customHeight="1" thickBot="1" x14ac:dyDescent="0.2">
      <c r="A135" s="609" t="s">
        <v>494</v>
      </c>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v>145</v>
      </c>
      <c r="H137" s="418"/>
      <c r="I137" s="418"/>
      <c r="J137" s="418"/>
      <c r="K137" s="418"/>
      <c r="L137" s="418"/>
      <c r="M137" s="418"/>
      <c r="N137" s="418"/>
      <c r="O137" s="418"/>
      <c r="P137" s="419"/>
      <c r="Q137" s="404" t="s">
        <v>225</v>
      </c>
      <c r="R137" s="404"/>
      <c r="S137" s="404"/>
      <c r="T137" s="404"/>
      <c r="U137" s="404"/>
      <c r="V137" s="404"/>
      <c r="W137" s="417">
        <v>120</v>
      </c>
      <c r="X137" s="418"/>
      <c r="Y137" s="418"/>
      <c r="Z137" s="418"/>
      <c r="AA137" s="418"/>
      <c r="AB137" s="418"/>
      <c r="AC137" s="418"/>
      <c r="AD137" s="418"/>
      <c r="AE137" s="418"/>
      <c r="AF137" s="419"/>
      <c r="AG137" s="404" t="s">
        <v>226</v>
      </c>
      <c r="AH137" s="404"/>
      <c r="AI137" s="404"/>
      <c r="AJ137" s="404"/>
      <c r="AK137" s="404"/>
      <c r="AL137" s="404"/>
      <c r="AM137" s="400">
        <v>125</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117</v>
      </c>
      <c r="H138" s="421"/>
      <c r="I138" s="421"/>
      <c r="J138" s="421"/>
      <c r="K138" s="421"/>
      <c r="L138" s="421"/>
      <c r="M138" s="421"/>
      <c r="N138" s="421"/>
      <c r="O138" s="421"/>
      <c r="P138" s="422"/>
      <c r="Q138" s="406" t="s">
        <v>228</v>
      </c>
      <c r="R138" s="406"/>
      <c r="S138" s="406"/>
      <c r="T138" s="406"/>
      <c r="U138" s="406"/>
      <c r="V138" s="406"/>
      <c r="W138" s="420">
        <v>120</v>
      </c>
      <c r="X138" s="421"/>
      <c r="Y138" s="421"/>
      <c r="Z138" s="421"/>
      <c r="AA138" s="421"/>
      <c r="AB138" s="421"/>
      <c r="AC138" s="421"/>
      <c r="AD138" s="421"/>
      <c r="AE138" s="421"/>
      <c r="AF138" s="422"/>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5" t="s">
        <v>34</v>
      </c>
      <c r="B178" s="536"/>
      <c r="C178" s="536"/>
      <c r="D178" s="536"/>
      <c r="E178" s="536"/>
      <c r="F178" s="537"/>
      <c r="G178" s="387" t="s">
        <v>496</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38"/>
      <c r="C180" s="538"/>
      <c r="D180" s="538"/>
      <c r="E180" s="538"/>
      <c r="F180" s="539"/>
      <c r="G180" s="97" t="s">
        <v>495</v>
      </c>
      <c r="H180" s="98"/>
      <c r="I180" s="98"/>
      <c r="J180" s="98"/>
      <c r="K180" s="99"/>
      <c r="L180" s="100" t="s">
        <v>497</v>
      </c>
      <c r="M180" s="101"/>
      <c r="N180" s="101"/>
      <c r="O180" s="101"/>
      <c r="P180" s="101"/>
      <c r="Q180" s="101"/>
      <c r="R180" s="101"/>
      <c r="S180" s="101"/>
      <c r="T180" s="101"/>
      <c r="U180" s="101"/>
      <c r="V180" s="101"/>
      <c r="W180" s="101"/>
      <c r="X180" s="102"/>
      <c r="Y180" s="103">
        <v>3082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3082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8"/>
      <c r="C191" s="538"/>
      <c r="D191" s="538"/>
      <c r="E191" s="538"/>
      <c r="F191" s="539"/>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3.5" customHeight="1" x14ac:dyDescent="0.15">
      <c r="A236" s="112">
        <v>1</v>
      </c>
      <c r="B236" s="112">
        <v>1</v>
      </c>
      <c r="C236" s="123" t="s">
        <v>498</v>
      </c>
      <c r="D236" s="124"/>
      <c r="E236" s="124"/>
      <c r="F236" s="124"/>
      <c r="G236" s="124"/>
      <c r="H236" s="124"/>
      <c r="I236" s="124"/>
      <c r="J236" s="124"/>
      <c r="K236" s="124"/>
      <c r="L236" s="125"/>
      <c r="M236" s="117" t="s">
        <v>509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3082</v>
      </c>
      <c r="AL236" s="115"/>
      <c r="AM236" s="115"/>
      <c r="AN236" s="115"/>
      <c r="AO236" s="115"/>
      <c r="AP236" s="116"/>
      <c r="AQ236" s="117" t="s">
        <v>508</v>
      </c>
      <c r="AR236" s="113"/>
      <c r="AS236" s="113"/>
      <c r="AT236" s="113"/>
      <c r="AU236" s="114" t="s">
        <v>508</v>
      </c>
      <c r="AV236" s="115"/>
      <c r="AW236" s="115"/>
      <c r="AX236" s="116"/>
    </row>
    <row r="237" spans="1:50" ht="43.5" customHeight="1" x14ac:dyDescent="0.15">
      <c r="A237" s="112">
        <v>2</v>
      </c>
      <c r="B237" s="112">
        <v>1</v>
      </c>
      <c r="C237" s="123" t="s">
        <v>499</v>
      </c>
      <c r="D237" s="124"/>
      <c r="E237" s="124"/>
      <c r="F237" s="124"/>
      <c r="G237" s="124"/>
      <c r="H237" s="124"/>
      <c r="I237" s="124"/>
      <c r="J237" s="124"/>
      <c r="K237" s="124"/>
      <c r="L237" s="125"/>
      <c r="M237" s="117" t="s">
        <v>509</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2906</v>
      </c>
      <c r="AL237" s="115"/>
      <c r="AM237" s="115"/>
      <c r="AN237" s="115"/>
      <c r="AO237" s="115"/>
      <c r="AP237" s="116"/>
      <c r="AQ237" s="117" t="s">
        <v>508</v>
      </c>
      <c r="AR237" s="113"/>
      <c r="AS237" s="113"/>
      <c r="AT237" s="113"/>
      <c r="AU237" s="114" t="s">
        <v>508</v>
      </c>
      <c r="AV237" s="115"/>
      <c r="AW237" s="115"/>
      <c r="AX237" s="116"/>
    </row>
    <row r="238" spans="1:50" ht="43.5" customHeight="1" x14ac:dyDescent="0.15">
      <c r="A238" s="112">
        <v>3</v>
      </c>
      <c r="B238" s="112">
        <v>1</v>
      </c>
      <c r="C238" s="123" t="s">
        <v>500</v>
      </c>
      <c r="D238" s="124"/>
      <c r="E238" s="124"/>
      <c r="F238" s="124"/>
      <c r="G238" s="124"/>
      <c r="H238" s="124"/>
      <c r="I238" s="124"/>
      <c r="J238" s="124"/>
      <c r="K238" s="124"/>
      <c r="L238" s="125"/>
      <c r="M238" s="117" t="s">
        <v>509</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2500</v>
      </c>
      <c r="AL238" s="115"/>
      <c r="AM238" s="115"/>
      <c r="AN238" s="115"/>
      <c r="AO238" s="115"/>
      <c r="AP238" s="116"/>
      <c r="AQ238" s="117" t="s">
        <v>508</v>
      </c>
      <c r="AR238" s="113"/>
      <c r="AS238" s="113"/>
      <c r="AT238" s="113"/>
      <c r="AU238" s="114" t="s">
        <v>508</v>
      </c>
      <c r="AV238" s="115"/>
      <c r="AW238" s="115"/>
      <c r="AX238" s="116"/>
    </row>
    <row r="239" spans="1:50" ht="43.5" customHeight="1" x14ac:dyDescent="0.15">
      <c r="A239" s="112">
        <v>4</v>
      </c>
      <c r="B239" s="112">
        <v>1</v>
      </c>
      <c r="C239" s="123" t="s">
        <v>501</v>
      </c>
      <c r="D239" s="124"/>
      <c r="E239" s="124"/>
      <c r="F239" s="124"/>
      <c r="G239" s="124"/>
      <c r="H239" s="124"/>
      <c r="I239" s="124"/>
      <c r="J239" s="124"/>
      <c r="K239" s="124"/>
      <c r="L239" s="125"/>
      <c r="M239" s="117" t="s">
        <v>509</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1199</v>
      </c>
      <c r="AL239" s="115"/>
      <c r="AM239" s="115"/>
      <c r="AN239" s="115"/>
      <c r="AO239" s="115"/>
      <c r="AP239" s="116"/>
      <c r="AQ239" s="117" t="s">
        <v>508</v>
      </c>
      <c r="AR239" s="113"/>
      <c r="AS239" s="113"/>
      <c r="AT239" s="113"/>
      <c r="AU239" s="114" t="s">
        <v>508</v>
      </c>
      <c r="AV239" s="115"/>
      <c r="AW239" s="115"/>
      <c r="AX239" s="116"/>
    </row>
    <row r="240" spans="1:50" ht="43.5" customHeight="1" x14ac:dyDescent="0.15">
      <c r="A240" s="112">
        <v>5</v>
      </c>
      <c r="B240" s="112">
        <v>1</v>
      </c>
      <c r="C240" s="123" t="s">
        <v>502</v>
      </c>
      <c r="D240" s="124"/>
      <c r="E240" s="124"/>
      <c r="F240" s="124"/>
      <c r="G240" s="124"/>
      <c r="H240" s="124"/>
      <c r="I240" s="124"/>
      <c r="J240" s="124"/>
      <c r="K240" s="124"/>
      <c r="L240" s="125"/>
      <c r="M240" s="117" t="s">
        <v>509</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1086</v>
      </c>
      <c r="AL240" s="115"/>
      <c r="AM240" s="115"/>
      <c r="AN240" s="115"/>
      <c r="AO240" s="115"/>
      <c r="AP240" s="116"/>
      <c r="AQ240" s="117" t="s">
        <v>508</v>
      </c>
      <c r="AR240" s="113"/>
      <c r="AS240" s="113"/>
      <c r="AT240" s="113"/>
      <c r="AU240" s="114" t="s">
        <v>508</v>
      </c>
      <c r="AV240" s="115"/>
      <c r="AW240" s="115"/>
      <c r="AX240" s="116"/>
    </row>
    <row r="241" spans="1:50" ht="43.5" customHeight="1" x14ac:dyDescent="0.15">
      <c r="A241" s="112">
        <v>6</v>
      </c>
      <c r="B241" s="112">
        <v>1</v>
      </c>
      <c r="C241" s="123" t="s">
        <v>503</v>
      </c>
      <c r="D241" s="124"/>
      <c r="E241" s="124"/>
      <c r="F241" s="124"/>
      <c r="G241" s="124"/>
      <c r="H241" s="124"/>
      <c r="I241" s="124"/>
      <c r="J241" s="124"/>
      <c r="K241" s="124"/>
      <c r="L241" s="125"/>
      <c r="M241" s="117" t="s">
        <v>509</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1012</v>
      </c>
      <c r="AL241" s="115"/>
      <c r="AM241" s="115"/>
      <c r="AN241" s="115"/>
      <c r="AO241" s="115"/>
      <c r="AP241" s="116"/>
      <c r="AQ241" s="117" t="s">
        <v>508</v>
      </c>
      <c r="AR241" s="113"/>
      <c r="AS241" s="113"/>
      <c r="AT241" s="113"/>
      <c r="AU241" s="114" t="s">
        <v>508</v>
      </c>
      <c r="AV241" s="115"/>
      <c r="AW241" s="115"/>
      <c r="AX241" s="116"/>
    </row>
    <row r="242" spans="1:50" ht="43.5" customHeight="1" x14ac:dyDescent="0.15">
      <c r="A242" s="112">
        <v>7</v>
      </c>
      <c r="B242" s="112">
        <v>1</v>
      </c>
      <c r="C242" s="123" t="s">
        <v>504</v>
      </c>
      <c r="D242" s="124"/>
      <c r="E242" s="124"/>
      <c r="F242" s="124"/>
      <c r="G242" s="124"/>
      <c r="H242" s="124"/>
      <c r="I242" s="124"/>
      <c r="J242" s="124"/>
      <c r="K242" s="124"/>
      <c r="L242" s="125"/>
      <c r="M242" s="117" t="s">
        <v>509</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909</v>
      </c>
      <c r="AL242" s="115"/>
      <c r="AM242" s="115"/>
      <c r="AN242" s="115"/>
      <c r="AO242" s="115"/>
      <c r="AP242" s="116"/>
      <c r="AQ242" s="117" t="s">
        <v>508</v>
      </c>
      <c r="AR242" s="113"/>
      <c r="AS242" s="113"/>
      <c r="AT242" s="113"/>
      <c r="AU242" s="114" t="s">
        <v>508</v>
      </c>
      <c r="AV242" s="115"/>
      <c r="AW242" s="115"/>
      <c r="AX242" s="116"/>
    </row>
    <row r="243" spans="1:50" ht="43.5" customHeight="1" x14ac:dyDescent="0.15">
      <c r="A243" s="112">
        <v>8</v>
      </c>
      <c r="B243" s="112">
        <v>1</v>
      </c>
      <c r="C243" s="123" t="s">
        <v>505</v>
      </c>
      <c r="D243" s="124"/>
      <c r="E243" s="124"/>
      <c r="F243" s="124"/>
      <c r="G243" s="124"/>
      <c r="H243" s="124"/>
      <c r="I243" s="124"/>
      <c r="J243" s="124"/>
      <c r="K243" s="124"/>
      <c r="L243" s="125"/>
      <c r="M243" s="117" t="s">
        <v>509</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683</v>
      </c>
      <c r="AL243" s="115"/>
      <c r="AM243" s="115"/>
      <c r="AN243" s="115"/>
      <c r="AO243" s="115"/>
      <c r="AP243" s="116"/>
      <c r="AQ243" s="117" t="s">
        <v>508</v>
      </c>
      <c r="AR243" s="113"/>
      <c r="AS243" s="113"/>
      <c r="AT243" s="113"/>
      <c r="AU243" s="114" t="s">
        <v>508</v>
      </c>
      <c r="AV243" s="115"/>
      <c r="AW243" s="115"/>
      <c r="AX243" s="116"/>
    </row>
    <row r="244" spans="1:50" ht="43.5" customHeight="1" x14ac:dyDescent="0.15">
      <c r="A244" s="112">
        <v>9</v>
      </c>
      <c r="B244" s="112">
        <v>1</v>
      </c>
      <c r="C244" s="123" t="s">
        <v>506</v>
      </c>
      <c r="D244" s="124"/>
      <c r="E244" s="124"/>
      <c r="F244" s="124"/>
      <c r="G244" s="124"/>
      <c r="H244" s="124"/>
      <c r="I244" s="124"/>
      <c r="J244" s="124"/>
      <c r="K244" s="124"/>
      <c r="L244" s="125"/>
      <c r="M244" s="117" t="s">
        <v>509</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649</v>
      </c>
      <c r="AL244" s="115"/>
      <c r="AM244" s="115"/>
      <c r="AN244" s="115"/>
      <c r="AO244" s="115"/>
      <c r="AP244" s="116"/>
      <c r="AQ244" s="117" t="s">
        <v>508</v>
      </c>
      <c r="AR244" s="113"/>
      <c r="AS244" s="113"/>
      <c r="AT244" s="113"/>
      <c r="AU244" s="114" t="s">
        <v>508</v>
      </c>
      <c r="AV244" s="115"/>
      <c r="AW244" s="115"/>
      <c r="AX244" s="116"/>
    </row>
    <row r="245" spans="1:50" ht="43.5" customHeight="1" x14ac:dyDescent="0.15">
      <c r="A245" s="112">
        <v>10</v>
      </c>
      <c r="B245" s="112">
        <v>1</v>
      </c>
      <c r="C245" s="123" t="s">
        <v>507</v>
      </c>
      <c r="D245" s="124"/>
      <c r="E245" s="124"/>
      <c r="F245" s="124"/>
      <c r="G245" s="124"/>
      <c r="H245" s="124"/>
      <c r="I245" s="124"/>
      <c r="J245" s="124"/>
      <c r="K245" s="124"/>
      <c r="L245" s="125"/>
      <c r="M245" s="117" t="s">
        <v>509</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520</v>
      </c>
      <c r="AL245" s="115"/>
      <c r="AM245" s="115"/>
      <c r="AN245" s="115"/>
      <c r="AO245" s="115"/>
      <c r="AP245" s="116"/>
      <c r="AQ245" s="117" t="s">
        <v>508</v>
      </c>
      <c r="AR245" s="113"/>
      <c r="AS245" s="113"/>
      <c r="AT245" s="113"/>
      <c r="AU245" s="114" t="s">
        <v>508</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477</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t="s">
        <v>477</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477</v>
      </c>
      <c r="C14" s="15" t="str">
        <f t="shared" si="0"/>
        <v>少子化社会対策</v>
      </c>
      <c r="D14" s="15" t="str">
        <f t="shared" si="7"/>
        <v>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3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91"/>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3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91"/>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3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91"/>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3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91"/>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3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91"/>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3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91"/>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3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91"/>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3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91"/>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3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91"/>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3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91"/>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2" t="s">
        <v>467</v>
      </c>
      <c r="AC51" s="693"/>
      <c r="AD51" s="69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7"/>
      <c r="B3" s="698"/>
      <c r="C3" s="698"/>
      <c r="D3" s="698"/>
      <c r="E3" s="698"/>
      <c r="F3" s="699"/>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7"/>
      <c r="B16" s="698"/>
      <c r="C16" s="698"/>
      <c r="D16" s="698"/>
      <c r="E16" s="698"/>
      <c r="F16" s="699"/>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7"/>
      <c r="B29" s="698"/>
      <c r="C29" s="698"/>
      <c r="D29" s="698"/>
      <c r="E29" s="698"/>
      <c r="F29" s="699"/>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7"/>
      <c r="B42" s="698"/>
      <c r="C42" s="698"/>
      <c r="D42" s="698"/>
      <c r="E42" s="698"/>
      <c r="F42" s="699"/>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7"/>
      <c r="B56" s="698"/>
      <c r="C56" s="698"/>
      <c r="D56" s="698"/>
      <c r="E56" s="698"/>
      <c r="F56" s="699"/>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7"/>
      <c r="B69" s="698"/>
      <c r="C69" s="698"/>
      <c r="D69" s="698"/>
      <c r="E69" s="698"/>
      <c r="F69" s="699"/>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7"/>
      <c r="B82" s="698"/>
      <c r="C82" s="698"/>
      <c r="D82" s="698"/>
      <c r="E82" s="698"/>
      <c r="F82" s="699"/>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7"/>
      <c r="B95" s="698"/>
      <c r="C95" s="698"/>
      <c r="D95" s="698"/>
      <c r="E95" s="698"/>
      <c r="F95" s="699"/>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7"/>
      <c r="B109" s="698"/>
      <c r="C109" s="698"/>
      <c r="D109" s="698"/>
      <c r="E109" s="698"/>
      <c r="F109" s="699"/>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7"/>
      <c r="B122" s="698"/>
      <c r="C122" s="698"/>
      <c r="D122" s="698"/>
      <c r="E122" s="698"/>
      <c r="F122" s="699"/>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7"/>
      <c r="B135" s="698"/>
      <c r="C135" s="698"/>
      <c r="D135" s="698"/>
      <c r="E135" s="698"/>
      <c r="F135" s="699"/>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7"/>
      <c r="B148" s="698"/>
      <c r="C148" s="698"/>
      <c r="D148" s="698"/>
      <c r="E148" s="698"/>
      <c r="F148" s="699"/>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7"/>
      <c r="B162" s="698"/>
      <c r="C162" s="698"/>
      <c r="D162" s="698"/>
      <c r="E162" s="698"/>
      <c r="F162" s="699"/>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7"/>
      <c r="B175" s="698"/>
      <c r="C175" s="698"/>
      <c r="D175" s="698"/>
      <c r="E175" s="698"/>
      <c r="F175" s="699"/>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7"/>
      <c r="B188" s="698"/>
      <c r="C188" s="698"/>
      <c r="D188" s="698"/>
      <c r="E188" s="698"/>
      <c r="F188" s="699"/>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7"/>
      <c r="B201" s="698"/>
      <c r="C201" s="698"/>
      <c r="D201" s="698"/>
      <c r="E201" s="698"/>
      <c r="F201" s="699"/>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7"/>
      <c r="B215" s="698"/>
      <c r="C215" s="698"/>
      <c r="D215" s="698"/>
      <c r="E215" s="698"/>
      <c r="F215" s="699"/>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7"/>
      <c r="B228" s="698"/>
      <c r="C228" s="698"/>
      <c r="D228" s="698"/>
      <c r="E228" s="698"/>
      <c r="F228" s="699"/>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7"/>
      <c r="B241" s="698"/>
      <c r="C241" s="698"/>
      <c r="D241" s="698"/>
      <c r="E241" s="698"/>
      <c r="F241" s="699"/>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7"/>
      <c r="B254" s="698"/>
      <c r="C254" s="698"/>
      <c r="D254" s="698"/>
      <c r="E254" s="698"/>
      <c r="F254" s="699"/>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平成27年度行政事業レビュー_認定こども園設置促進事業</dc:title>
  <dc:creator>文部科学省</dc:creator>
  <cp:lastModifiedBy>文部科学省</cp:lastModifiedBy>
  <cp:lastPrinted>2016-08-16T02:06:18Z</cp:lastPrinted>
  <dcterms:created xsi:type="dcterms:W3CDTF">2012-03-13T00:50:25Z</dcterms:created>
  <dcterms:modified xsi:type="dcterms:W3CDTF">2016-08-16T02:06:35Z</dcterms:modified>
</cp:coreProperties>
</file>