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60" yWindow="615" windowWidth="20730" windowHeight="9135" tabRatio="588"/>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行政事業レビューシート!$A$1:$AX$266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<sst xmlns="http://schemas.openxmlformats.org/spreadsheetml/2006/main" count="1349" uniqueCount="556">
  <si>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</si>
  <si>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</si>
  <si>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</si>
  <si>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</si>
  <si>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</si>
  <si>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</si>
  <si>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</si>
  <si>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</si>
  <si>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</si>
  <si>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</si>
  <si>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</si>
  <si>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</si>
  <si>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</si>
  <si>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</si>
  <si>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</si>
  <si>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</si>
  <si>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</si>
  <si>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</si>
  <si>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</si>
  <si>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</si>
  <si>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</si>
  <si>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</si>
  <si>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</si>
  <si>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</si>
  <si>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</si>
  <si>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</si>
  <si>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</si>
  <si>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</si>
  <si>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</si>
  <si>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</si>
  <si>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</si>
  <si>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</si>
  <si>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</si>
  <si>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</si>
  <si>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</si>
  <si>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</si>
  <si>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</si>
  <si>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</si>
  <si>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</si>
  <si>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</si>
  <si>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</si>
  <si>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</si>
  <si>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</si>
  <si>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</si>
  <si>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</si>
  <si>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</si>
  <si>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</si>
  <si>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</si>
  <si>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</si>
  <si>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</si>
  <si>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</si>
  <si>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</si>
  <si>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</si>
  <si>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</si>
  <si>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</si>
  <si>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</si>
  <si>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</si>
  <si>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</si>
  <si>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</si>
  <si>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</si>
  <si>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</si>
  <si>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</si>
  <si>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</si>
  <si>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</si>
  <si>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</si>
  <si>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</si>
  <si>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</si>
  <si>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</si>
  <si>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</si>
  <si>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</si>
  <si>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</si>
  <si>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</si>
  <si>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</si>
  <si>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</si>
  <si>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</si>
  <si>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</si>
  <si>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</si>
  <si>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</si>
  <si>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</si>
  <si>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</si>
  <si>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</si>
  <si>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</si>
  <si>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</si>
  <si>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</si>
  <si>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</si>
  <si>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</si>
  <si>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</si>
  <si>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</si>
  <si>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</si>
  <si>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</si>
  <si>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</si>
  <si>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</si>
  <si>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</si>
  <si>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</si>
  <si>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</si>
  <si>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</si>
  <si>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</si>
  <si>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</si>
  <si>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</si>
  <si>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</si>
  <si>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</si>
  <si>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</si>
  <si>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</si>
  <si>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</si>
  <si>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</si>
  <si>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</si>
  <si>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</si>
  <si>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</si>
  <si>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</si>
  <si>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</si>
  <si>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</si>
  <si>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</si>
  <si>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</si>
  <si>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</si>
  <si>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</si>
  <si>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</si>
  <si>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</si>
  <si>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</si>
  <si>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</si>
  <si>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</si>
  <si>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</si>
  <si>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</si>
  <si>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</si>
  <si>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</si>
  <si>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</si>
  <si>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</si>
  <si>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</si>
  <si>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</si>
  <si>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</si>
  <si>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</si>
  <si>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</si>
  <si>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</si>
  <si>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</si>
  <si>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</si>
  <si>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</si>
  <si>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</si>
  <si>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</si>
  <si>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</si>
  <si>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</si>
  <si>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</si>
  <si>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</si>
  <si>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</si>
  <si>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</si>
  <si>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</si>
  <si>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</si>
  <si>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</si>
  <si>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</si>
  <si>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</si>
  <si>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</si>
  <si>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</si>
  <si>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</si>
  <si>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</si>
  <si>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</si>
  <si>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</si>
  <si>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</si>
  <si>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</si>
  <si>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</si>
  <si>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</si>
  <si>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</si>
  <si>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</si>
  <si>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</si>
  <si>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</si>
  <si>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</si>
  <si>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</si>
  <si>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</si>
  <si>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</si>
  <si>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</si>
  <si>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</si>
  <si>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</si>
  <si>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</si>
  <si>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</si>
  <si>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</si>
  <si>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</si>
  <si>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</si>
  <si>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</si>
  <si>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</si>
  <si>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</si>
  <si>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</si>
  <si>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</si>
  <si>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</si>
  <si>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</si>
  <si>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</si>
  <si>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</si>
  <si>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</si>
  <si>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</si>
  <si>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</si>
  <si>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</si>
  <si>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</si>
  <si>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</si>
  <si>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</si>
  <si>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</si>
  <si>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</si>
  <si>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</si>
  <si>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</si>
  <si>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</si>
  <si>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</si>
  <si>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</si>
  <si>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</si>
  <si>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</si>
  <si>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</si>
  <si>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</si>
  <si>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</si>
  <si>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</si>
  <si>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</si>
  <si>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</si>
  <si>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</si>
  <si>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</si>
  <si>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</si>
  <si>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</si>
  <si>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</si>
  <si>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</si>
  <si>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</si>
  <si>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</si>
  <si>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</si>
  <si>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</si>
  <si>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</si>
  <si>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</si>
  <si>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</si>
  <si>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</si>
  <si>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</si>
  <si>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</si>
  <si>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</si>
  <si>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</si>
  <si>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</si>
  <si>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</si>
  <si>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</si>
  <si>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</si>
  <si>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</si>
  <si>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</si>
  <si>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</si>
  <si>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</si>
  <si>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</si>
  <si>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</si>
  <si>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</si>
  <si>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</si>
  <si>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</si>
  <si>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</si>
  <si>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</si>
  <si>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</si>
  <si>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</si>
  <si>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</si>
  <si>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</si>
  <si>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</si>
  <si>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</si>
  <si>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</si>
  <si>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</si>
  <si>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</si>
  <si>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</si>
  <si>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</si>
  <si>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</si>
  <si>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</si>
  <si>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</si>
  <si>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</si>
  <si>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</si>
  <si>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</si>
  <si>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</si>
  <si>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</si>
  <si>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</si>
  <si>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</si>
  <si>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</si>
  <si>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</si>
  <si>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</si>
  <si>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</si>
  <si>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</si>
  <si>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</si>
  <si>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</si>
  <si>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</si>
  <si>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</si>
  <si>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</si>
  <si>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</si>
  <si>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</si>
  <si>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</si>
  <si>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</si>
  <si>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</si>
  <si>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</si>
  <si>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</si>
  <si>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</si>
  <si>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</si>
  <si>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</si>
  <si>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</si>
  <si>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</si>
  <si>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</si>
  <si>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</si>
  <si>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</si>
  <si>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</si>
  <si>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</si>
  <si>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</si>
  <si>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</si>
  <si>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</si>
  <si>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</si>
  <si>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</si>
  <si>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</si>
  <si>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</si>
  <si>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</si>
  <si>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</si>
  <si>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</si>
  <si>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</si>
  <si>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</si>
  <si>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</si>
  <si>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</si>
  <si>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</si>
  <si>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</si>
  <si>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</si>
  <si>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</si>
  <si>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</si>
  <si>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</si>
  <si>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</si>
  <si>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</si>
  <si>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</si>
  <si>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</si>
  <si>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</si>
  <si>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</si>
  <si>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</si>
  <si>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</si>
  <si>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</si>
  <si>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</si>
  <si>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</si>
  <si>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</si>
  <si>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</si>
  <si>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</si>
  <si>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</si>
  <si>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</si>
  <si>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</si>
  <si>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</si>
  <si>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</si>
  <si>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</si>
  <si>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</si>
  <si>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</si>
  <si>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</si>
  <si>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</si>
  <si>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</si>
  <si>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</si>
  <si>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</si>
  <si>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</si>
  <si>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</si>
  <si>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</si>
  <si>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</si>
  <si>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</si>
  <si>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</si>
  <si>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</si>
  <si>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</si>
  <si>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</si>
  <si>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</si>
  <si>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</si>
  <si>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</si>
  <si>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</si>
  <si>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</si>
  <si>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</si>
  <si>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</si>
  <si>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</si>
  <si>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</si>
  <si>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</si>
  <si>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</si>
  <si>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</si>
  <si>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</si>
  <si>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</si>
  <si>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</si>
  <si>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</si>
  <si>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</si>
  <si>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</si>
  <si>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</si>
  <si>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</si>
  <si>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</si>
  <si>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</si>
  <si>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</si>
  <si>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</si>
  <si>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</si>
  <si>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</si>
  <si>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</si>
  <si>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</si>
  <si>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</si>
  <si>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</si>
  <si>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</si>
  <si>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</si>
  <si>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</si>
  <si>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</si>
  <si>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</si>
  <si>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</si>
  <si>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</si>
  <si>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</si>
  <si>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</si>
  <si>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</si>
  <si>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</si>
  <si>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</si>
  <si>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</si>
  <si>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</si>
  <si>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</si>
  <si>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</si>
  <si>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</si>
  <si>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</si>
  <si>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</si>
  <si>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</si>
  <si>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</si>
  <si>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</si>
  <si>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</si>
  <si>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</si>
  <si>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</si>
  <si>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</si>
  <si>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</si>
  <si>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</si>
  <si>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</si>
  <si>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</si>
  <si>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</si>
  <si>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</si>
  <si>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</si>
  <si>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</si>
  <si>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</si>
  <si>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</si>
  <si>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</si>
  <si>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</si>
  <si>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</si>
  <si>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</si>
  <si>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</si>
  <si>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</si>
  <si>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</si>
  <si>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</si>
  <si>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</si>
  <si>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</si>
  <si>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</si>
  <si>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</si>
  <si>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</si>
  <si>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</si>
  <si>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</si>
  <si>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</si>
  <si>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</si>
  <si>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</si>
  <si>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</si>
  <si>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</si>
  <si>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</si>
  <si>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</si>
  <si>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</si>
  <si>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</si>
  <si>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</si>
  <si>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</si>
  <si>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</si>
  <si>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</si>
  <si>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</si>
  <si>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</si>
  <si>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</si>
  <si>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</si>
  <si>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</si>
  <si>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</si>
  <si>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</si>
  <si>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</si>
  <si>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</si>
  <si>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</si>
  <si>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</si>
  <si>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</si>
  <si>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</si>
  <si>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</si>
  <si>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</si>
  <si>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</si>
  <si>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</si>
  <si>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</si>
  <si>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</si>
  <si>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</si>
  <si>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</si>
  <si>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</si>
  <si>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</si>
  <si>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</si>
  <si>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</si>
  <si>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</si>
  <si>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</si>
  <si>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</si>
  <si>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</si>
  <si>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</si>
  <si>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</si>
  <si>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</si>
  <si>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</si>
  <si>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</si>
  <si>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</si>
  <si>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</si>
  <si>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教育課程の基準の改善</t>
    <rPh sb="0" eb="2">
      <t>キョウイク</t>
    </rPh>
    <rPh sb="2" eb="4">
      <t>カテイ</t>
    </rPh>
    <rPh sb="5" eb="7">
      <t>キジュン</t>
    </rPh>
    <rPh sb="8" eb="10">
      <t>カイゼン</t>
    </rPh>
    <phoneticPr fontId="5"/>
  </si>
  <si>
    <t>教育課程課</t>
    <rPh sb="0" eb="2">
      <t>キョウイク</t>
    </rPh>
    <rPh sb="2" eb="4">
      <t>カテイ</t>
    </rPh>
    <rPh sb="4" eb="5">
      <t>カ</t>
    </rPh>
    <phoneticPr fontId="5"/>
  </si>
  <si>
    <t>教育課程課長
合田哲雄</t>
    <rPh sb="0" eb="2">
      <t>キョウイク</t>
    </rPh>
    <rPh sb="2" eb="4">
      <t>カテイ</t>
    </rPh>
    <rPh sb="4" eb="6">
      <t>カチョウ</t>
    </rPh>
    <rPh sb="7" eb="9">
      <t>ゴウダ</t>
    </rPh>
    <rPh sb="9" eb="11">
      <t>テツオ</t>
    </rPh>
    <phoneticPr fontId="5"/>
  </si>
  <si>
    <t>政策目標2：確かな学力の向上、豊かな心と健やかな体の育成と信頼される学校づくり
施策目標2-1：確かな学力の育成</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1">
      <t>セ</t>
    </rPh>
    <rPh sb="41" eb="42">
      <t>サク</t>
    </rPh>
    <rPh sb="42" eb="44">
      <t>モクヒョウ</t>
    </rPh>
    <rPh sb="48" eb="49">
      <t>タシ</t>
    </rPh>
    <rPh sb="51" eb="53">
      <t>ガクリョク</t>
    </rPh>
    <rPh sb="54" eb="56">
      <t>イクセイ</t>
    </rPh>
    <phoneticPr fontId="5"/>
  </si>
  <si>
    <t>第2期教育振興基本計画（平成25年6月14日閣議決定）
中央教育審議会答申（平成20年1月17日）「幼稚園、小学校、中学校、高等学校及び特別支援学校の学習指導要領等の改善について」</t>
    <rPh sb="0" eb="1">
      <t>ダイ</t>
    </rPh>
    <rPh sb="2" eb="3">
      <t>キ</t>
    </rPh>
    <rPh sb="3" eb="5">
      <t>キョウイク</t>
    </rPh>
    <rPh sb="5" eb="7">
      <t>シンコウ</t>
    </rPh>
    <rPh sb="7" eb="9">
      <t>キホン</t>
    </rPh>
    <rPh sb="9" eb="11">
      <t>ケイカク</t>
    </rPh>
    <rPh sb="12" eb="14">
      <t>ヘイセイ</t>
    </rPh>
    <rPh sb="16" eb="17">
      <t>ネン</t>
    </rPh>
    <rPh sb="18" eb="19">
      <t>ツキ</t>
    </rPh>
    <rPh sb="21" eb="22">
      <t>ヒ</t>
    </rPh>
    <rPh sb="22" eb="24">
      <t>カクギ</t>
    </rPh>
    <rPh sb="24" eb="26">
      <t>ケッテイ</t>
    </rPh>
    <rPh sb="28" eb="30">
      <t>チュウオウ</t>
    </rPh>
    <rPh sb="30" eb="32">
      <t>キョウイク</t>
    </rPh>
    <rPh sb="32" eb="35">
      <t>シンギカイ</t>
    </rPh>
    <rPh sb="35" eb="37">
      <t>トウシン</t>
    </rPh>
    <rPh sb="38" eb="40">
      <t>ヘイセイ</t>
    </rPh>
    <rPh sb="42" eb="43">
      <t>ネン</t>
    </rPh>
    <rPh sb="44" eb="45">
      <t>ツキ</t>
    </rPh>
    <rPh sb="47" eb="48">
      <t>ヒ</t>
    </rPh>
    <phoneticPr fontId="5"/>
  </si>
  <si>
    <t>○</t>
  </si>
  <si>
    <t>現行の学習指導要領によらない教育課程の編成・実施を認める研究開発学校を指定し、新しい教育課程、指導方法等について研究開発を行い、研究開発の成果に関する定量的なデータ等を得ながらそれらを活用し、教育課程の基準の改善等に生かすことを目的とする。</t>
    <rPh sb="0" eb="2">
      <t>ゲンコウ</t>
    </rPh>
    <rPh sb="3" eb="5">
      <t>ガクシュウ</t>
    </rPh>
    <rPh sb="5" eb="7">
      <t>シドウ</t>
    </rPh>
    <rPh sb="7" eb="9">
      <t>ヨウリョウ</t>
    </rPh>
    <rPh sb="14" eb="16">
      <t>キョウイク</t>
    </rPh>
    <rPh sb="16" eb="18">
      <t>カテイ</t>
    </rPh>
    <rPh sb="19" eb="21">
      <t>ヘンセイ</t>
    </rPh>
    <rPh sb="22" eb="24">
      <t>ジッシ</t>
    </rPh>
    <rPh sb="25" eb="26">
      <t>ミト</t>
    </rPh>
    <rPh sb="28" eb="30">
      <t>ケンキュウ</t>
    </rPh>
    <rPh sb="30" eb="32">
      <t>カイハツ</t>
    </rPh>
    <rPh sb="32" eb="34">
      <t>ガッコウ</t>
    </rPh>
    <rPh sb="35" eb="37">
      <t>シテイ</t>
    </rPh>
    <rPh sb="39" eb="40">
      <t>アタラ</t>
    </rPh>
    <rPh sb="42" eb="44">
      <t>キョウイク</t>
    </rPh>
    <rPh sb="44" eb="46">
      <t>カテイ</t>
    </rPh>
    <rPh sb="47" eb="49">
      <t>シドウ</t>
    </rPh>
    <rPh sb="49" eb="51">
      <t>ホウホウ</t>
    </rPh>
    <rPh sb="51" eb="52">
      <t>トウ</t>
    </rPh>
    <rPh sb="56" eb="58">
      <t>ケンキュウ</t>
    </rPh>
    <rPh sb="58" eb="60">
      <t>カイハツ</t>
    </rPh>
    <rPh sb="61" eb="62">
      <t>オコナ</t>
    </rPh>
    <rPh sb="64" eb="66">
      <t>ケンキュウ</t>
    </rPh>
    <rPh sb="66" eb="68">
      <t>カイハツ</t>
    </rPh>
    <rPh sb="69" eb="71">
      <t>セイカ</t>
    </rPh>
    <rPh sb="72" eb="73">
      <t>カン</t>
    </rPh>
    <rPh sb="75" eb="78">
      <t>テイリョウテキ</t>
    </rPh>
    <rPh sb="82" eb="83">
      <t>トウ</t>
    </rPh>
    <rPh sb="84" eb="85">
      <t>エ</t>
    </rPh>
    <rPh sb="92" eb="94">
      <t>カツヨウ</t>
    </rPh>
    <rPh sb="96" eb="98">
      <t>キョウイク</t>
    </rPh>
    <rPh sb="98" eb="100">
      <t>カテイ</t>
    </rPh>
    <rPh sb="101" eb="103">
      <t>キジュン</t>
    </rPh>
    <rPh sb="104" eb="106">
      <t>カイゼン</t>
    </rPh>
    <rPh sb="106" eb="107">
      <t>トウ</t>
    </rPh>
    <rPh sb="108" eb="109">
      <t>イ</t>
    </rPh>
    <rPh sb="114" eb="116">
      <t>モクテキ</t>
    </rPh>
    <phoneticPr fontId="5"/>
  </si>
  <si>
    <t>学校における教育実践の中から提起されてくる教育上の課題や急激な社会の変化・発展に伴って生じた学校教育に対する多様な要請に対応するため、教育課程に関する研究開発を行う学校を「研究開発学校」として指定し、学習指導要領等の現行の教育課程の基準によらない教育課程の編成・実施を認めることにより、新しい教育課程・指導方法を開発するものである。当該実践研究にあたっては、文部科学省が研究開発学校の管理機関（学校を設置する教育委員会等）に対して、研究開発の実施を委託するものである。</t>
    <rPh sb="0" eb="2">
      <t>ガッコウ</t>
    </rPh>
    <rPh sb="6" eb="8">
      <t>キョウイク</t>
    </rPh>
    <rPh sb="8" eb="10">
      <t>ジッセン</t>
    </rPh>
    <rPh sb="11" eb="12">
      <t>ナカ</t>
    </rPh>
    <rPh sb="14" eb="16">
      <t>テイキ</t>
    </rPh>
    <rPh sb="21" eb="24">
      <t>キョウイクジョウ</t>
    </rPh>
    <rPh sb="25" eb="27">
      <t>カダイ</t>
    </rPh>
    <rPh sb="28" eb="30">
      <t>キュウゲキ</t>
    </rPh>
    <rPh sb="31" eb="33">
      <t>シャカイ</t>
    </rPh>
    <rPh sb="34" eb="36">
      <t>ヘンカ</t>
    </rPh>
    <rPh sb="37" eb="39">
      <t>ハッテン</t>
    </rPh>
    <rPh sb="40" eb="41">
      <t>トモナ</t>
    </rPh>
    <rPh sb="43" eb="44">
      <t>ショウ</t>
    </rPh>
    <rPh sb="46" eb="48">
      <t>ガッコウ</t>
    </rPh>
    <rPh sb="48" eb="50">
      <t>キョウイク</t>
    </rPh>
    <rPh sb="51" eb="52">
      <t>タイ</t>
    </rPh>
    <rPh sb="54" eb="56">
      <t>タヨウ</t>
    </rPh>
    <rPh sb="57" eb="59">
      <t>ヨウセイ</t>
    </rPh>
    <rPh sb="60" eb="62">
      <t>タイオウ</t>
    </rPh>
    <rPh sb="67" eb="69">
      <t>キョウイク</t>
    </rPh>
    <rPh sb="69" eb="71">
      <t>カテイ</t>
    </rPh>
    <rPh sb="72" eb="73">
      <t>カン</t>
    </rPh>
    <rPh sb="75" eb="77">
      <t>ケンキュウ</t>
    </rPh>
    <rPh sb="77" eb="79">
      <t>カイハツ</t>
    </rPh>
    <rPh sb="80" eb="81">
      <t>オコナ</t>
    </rPh>
    <rPh sb="82" eb="84">
      <t>ガッコウ</t>
    </rPh>
    <rPh sb="86" eb="88">
      <t>ケンキュウ</t>
    </rPh>
    <rPh sb="88" eb="90">
      <t>カイハツ</t>
    </rPh>
    <rPh sb="90" eb="92">
      <t>ガッコウ</t>
    </rPh>
    <rPh sb="96" eb="98">
      <t>シテイ</t>
    </rPh>
    <rPh sb="100" eb="102">
      <t>ガクシュウ</t>
    </rPh>
    <rPh sb="102" eb="104">
      <t>シドウ</t>
    </rPh>
    <rPh sb="104" eb="106">
      <t>ヨウリョウ</t>
    </rPh>
    <rPh sb="106" eb="107">
      <t>トウ</t>
    </rPh>
    <rPh sb="108" eb="110">
      <t>ゲンコウ</t>
    </rPh>
    <rPh sb="111" eb="113">
      <t>キョウイク</t>
    </rPh>
    <rPh sb="113" eb="115">
      <t>カテイ</t>
    </rPh>
    <rPh sb="116" eb="118">
      <t>キジュン</t>
    </rPh>
    <rPh sb="123" eb="125">
      <t>キョウイク</t>
    </rPh>
    <rPh sb="125" eb="127">
      <t>カテイ</t>
    </rPh>
    <rPh sb="128" eb="130">
      <t>ヘンセイ</t>
    </rPh>
    <rPh sb="131" eb="133">
      <t>ジッシ</t>
    </rPh>
    <rPh sb="134" eb="135">
      <t>ミト</t>
    </rPh>
    <rPh sb="143" eb="144">
      <t>アタラ</t>
    </rPh>
    <rPh sb="146" eb="148">
      <t>キョウイク</t>
    </rPh>
    <rPh sb="148" eb="150">
      <t>カテイ</t>
    </rPh>
    <rPh sb="151" eb="153">
      <t>シドウ</t>
    </rPh>
    <rPh sb="153" eb="155">
      <t>ホウホウ</t>
    </rPh>
    <rPh sb="156" eb="158">
      <t>カイハツ</t>
    </rPh>
    <rPh sb="166" eb="168">
      <t>トウガイ</t>
    </rPh>
    <rPh sb="168" eb="170">
      <t>ジッセン</t>
    </rPh>
    <rPh sb="170" eb="172">
      <t>ケンキュウ</t>
    </rPh>
    <rPh sb="179" eb="181">
      <t>モンブ</t>
    </rPh>
    <rPh sb="181" eb="184">
      <t>カガクショウ</t>
    </rPh>
    <rPh sb="185" eb="187">
      <t>ケンキュウ</t>
    </rPh>
    <rPh sb="187" eb="189">
      <t>カイハツ</t>
    </rPh>
    <rPh sb="189" eb="191">
      <t>ガッコウ</t>
    </rPh>
    <rPh sb="192" eb="194">
      <t>カンリ</t>
    </rPh>
    <rPh sb="194" eb="196">
      <t>キカン</t>
    </rPh>
    <rPh sb="197" eb="199">
      <t>ガッコウ</t>
    </rPh>
    <rPh sb="200" eb="202">
      <t>セッチ</t>
    </rPh>
    <rPh sb="204" eb="206">
      <t>キョウイク</t>
    </rPh>
    <rPh sb="206" eb="209">
      <t>イインカイ</t>
    </rPh>
    <rPh sb="209" eb="210">
      <t>トウ</t>
    </rPh>
    <rPh sb="212" eb="213">
      <t>タイ</t>
    </rPh>
    <rPh sb="216" eb="218">
      <t>ケンキュウ</t>
    </rPh>
    <rPh sb="218" eb="220">
      <t>カイハツ</t>
    </rPh>
    <rPh sb="221" eb="223">
      <t>ジッシ</t>
    </rPh>
    <rPh sb="224" eb="226">
      <t>イタク</t>
    </rPh>
    <phoneticPr fontId="5"/>
  </si>
  <si>
    <t>-</t>
    <phoneticPr fontId="5"/>
  </si>
  <si>
    <t>研究開発の成果に関する定量的なデータを、全ての研究開発学校から得る。</t>
    <rPh sb="0" eb="2">
      <t>ケンキュウ</t>
    </rPh>
    <rPh sb="2" eb="4">
      <t>カイハツ</t>
    </rPh>
    <rPh sb="5" eb="7">
      <t>セイカ</t>
    </rPh>
    <rPh sb="8" eb="9">
      <t>カン</t>
    </rPh>
    <rPh sb="11" eb="14">
      <t>テイリョウテキ</t>
    </rPh>
    <rPh sb="20" eb="21">
      <t>スベ</t>
    </rPh>
    <rPh sb="23" eb="25">
      <t>ケンキュウ</t>
    </rPh>
    <rPh sb="25" eb="27">
      <t>カイハツ</t>
    </rPh>
    <rPh sb="27" eb="29">
      <t>ガッコウ</t>
    </rPh>
    <rPh sb="31" eb="32">
      <t>エ</t>
    </rPh>
    <phoneticPr fontId="5"/>
  </si>
  <si>
    <t>研究開発の成果に関する定量的なデータを得られた研究開発学校の割合</t>
    <rPh sb="0" eb="2">
      <t>ケンキュウ</t>
    </rPh>
    <rPh sb="2" eb="4">
      <t>カイハツ</t>
    </rPh>
    <rPh sb="5" eb="7">
      <t>セイカ</t>
    </rPh>
    <rPh sb="8" eb="9">
      <t>カン</t>
    </rPh>
    <rPh sb="11" eb="14">
      <t>テイリョウテキ</t>
    </rPh>
    <rPh sb="19" eb="20">
      <t>エ</t>
    </rPh>
    <rPh sb="23" eb="25">
      <t>ケンキュウ</t>
    </rPh>
    <rPh sb="25" eb="27">
      <t>カイハツ</t>
    </rPh>
    <rPh sb="27" eb="29">
      <t>ガッコウ</t>
    </rPh>
    <rPh sb="30" eb="32">
      <t>ワリアイ</t>
    </rPh>
    <phoneticPr fontId="5"/>
  </si>
  <si>
    <t>件数</t>
    <rPh sb="0" eb="2">
      <t>ケンスウ</t>
    </rPh>
    <phoneticPr fontId="5"/>
  </si>
  <si>
    <t>研究開発学校の指定件数</t>
    <rPh sb="0" eb="2">
      <t>ケンキュウ</t>
    </rPh>
    <rPh sb="2" eb="4">
      <t>カイハツ</t>
    </rPh>
    <rPh sb="4" eb="6">
      <t>ガッコウ</t>
    </rPh>
    <rPh sb="7" eb="9">
      <t>シテイ</t>
    </rPh>
    <rPh sb="9" eb="11">
      <t>ケンスウ</t>
    </rPh>
    <phoneticPr fontId="5"/>
  </si>
  <si>
    <t>Ｘ＝執行額（百万円）　／　Ｙ＝実施件数（件）　　　　　　　　　　　　　　</t>
    <rPh sb="2" eb="4">
      <t>シッコウ</t>
    </rPh>
    <rPh sb="4" eb="5">
      <t>ガク</t>
    </rPh>
    <rPh sb="6" eb="9">
      <t>ヒャクマンエン</t>
    </rPh>
    <rPh sb="15" eb="17">
      <t>ジッシ</t>
    </rPh>
    <rPh sb="17" eb="19">
      <t>ケンスウ</t>
    </rPh>
    <rPh sb="20" eb="21">
      <t>ケン</t>
    </rPh>
    <phoneticPr fontId="5"/>
  </si>
  <si>
    <t>Ｘ/Ｙ</t>
    <phoneticPr fontId="5"/>
  </si>
  <si>
    <t>百万円</t>
    <rPh sb="0" eb="3">
      <t>ヒャクマンエン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</si>
  <si>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</si>
  <si>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</si>
  <si>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</si>
  <si>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</si>
  <si>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5"/>
  </si>
  <si>
    <t>‐</t>
  </si>
  <si>
    <t>本事業の成果は、学習指導要領の改訂をはじめ、様々な教育政策の検討の際に、実証的な資料として活用されている。また、文部科学省として検討すべき課題や学校が抱える課題を踏まえ、有意義な研究開発を採択するための工夫を図ってきている。</t>
    <rPh sb="0" eb="1">
      <t>ホン</t>
    </rPh>
    <rPh sb="1" eb="3">
      <t>ジギョウ</t>
    </rPh>
    <rPh sb="4" eb="6">
      <t>セイカ</t>
    </rPh>
    <rPh sb="8" eb="10">
      <t>ガクシュウ</t>
    </rPh>
    <rPh sb="10" eb="12">
      <t>シドウ</t>
    </rPh>
    <rPh sb="12" eb="14">
      <t>ヨウリョウ</t>
    </rPh>
    <rPh sb="15" eb="17">
      <t>カイテイ</t>
    </rPh>
    <rPh sb="22" eb="24">
      <t>サマザマ</t>
    </rPh>
    <rPh sb="25" eb="27">
      <t>キョウイク</t>
    </rPh>
    <rPh sb="27" eb="29">
      <t>セイサク</t>
    </rPh>
    <rPh sb="30" eb="32">
      <t>ケントウ</t>
    </rPh>
    <rPh sb="33" eb="34">
      <t>サイ</t>
    </rPh>
    <rPh sb="36" eb="39">
      <t>ジッショウテキ</t>
    </rPh>
    <rPh sb="40" eb="42">
      <t>シリョウ</t>
    </rPh>
    <rPh sb="45" eb="47">
      <t>カツヨウ</t>
    </rPh>
    <rPh sb="56" eb="58">
      <t>モンブ</t>
    </rPh>
    <rPh sb="58" eb="61">
      <t>カガクショウ</t>
    </rPh>
    <rPh sb="64" eb="66">
      <t>ケントウ</t>
    </rPh>
    <rPh sb="69" eb="71">
      <t>カダイ</t>
    </rPh>
    <rPh sb="72" eb="74">
      <t>ガッコウ</t>
    </rPh>
    <rPh sb="75" eb="76">
      <t>カカ</t>
    </rPh>
    <rPh sb="78" eb="80">
      <t>カダイ</t>
    </rPh>
    <rPh sb="81" eb="82">
      <t>フ</t>
    </rPh>
    <rPh sb="85" eb="88">
      <t>ユウイギ</t>
    </rPh>
    <rPh sb="89" eb="91">
      <t>ケンキュウ</t>
    </rPh>
    <rPh sb="91" eb="93">
      <t>カイハツ</t>
    </rPh>
    <rPh sb="94" eb="96">
      <t>サイタク</t>
    </rPh>
    <rPh sb="101" eb="103">
      <t>クフウ</t>
    </rPh>
    <rPh sb="104" eb="105">
      <t>ハカ</t>
    </rPh>
    <phoneticPr fontId="5"/>
  </si>
  <si>
    <t>限られた予算の範囲内で、文部科学省や企画評価会議の有識者による指導・助言の機会を充実することで、引き続き、各指定校の研究の質の向上を図っていく必要がある。</t>
    <rPh sb="0" eb="1">
      <t>カギ</t>
    </rPh>
    <rPh sb="4" eb="6">
      <t>ヨサン</t>
    </rPh>
    <rPh sb="7" eb="10">
      <t>ハンイナイ</t>
    </rPh>
    <rPh sb="12" eb="14">
      <t>モンブ</t>
    </rPh>
    <rPh sb="14" eb="17">
      <t>カガクショウ</t>
    </rPh>
    <rPh sb="18" eb="20">
      <t>キカク</t>
    </rPh>
    <rPh sb="20" eb="22">
      <t>ヒョウカ</t>
    </rPh>
    <rPh sb="22" eb="24">
      <t>カイギ</t>
    </rPh>
    <rPh sb="25" eb="28">
      <t>ユウシキシャ</t>
    </rPh>
    <rPh sb="31" eb="33">
      <t>シドウ</t>
    </rPh>
    <rPh sb="34" eb="36">
      <t>ジョゲン</t>
    </rPh>
    <rPh sb="37" eb="39">
      <t>キカイ</t>
    </rPh>
    <rPh sb="40" eb="42">
      <t>ジュウジツ</t>
    </rPh>
    <rPh sb="48" eb="49">
      <t>ヒ</t>
    </rPh>
    <rPh sb="50" eb="51">
      <t>ツヅ</t>
    </rPh>
    <rPh sb="53" eb="54">
      <t>カク</t>
    </rPh>
    <rPh sb="54" eb="57">
      <t>シテイコウ</t>
    </rPh>
    <rPh sb="58" eb="60">
      <t>ケンキュウ</t>
    </rPh>
    <rPh sb="61" eb="62">
      <t>シツ</t>
    </rPh>
    <rPh sb="63" eb="65">
      <t>コウジョウ</t>
    </rPh>
    <rPh sb="66" eb="67">
      <t>ハカ</t>
    </rPh>
    <rPh sb="71" eb="73">
      <t>ヒツヨウ</t>
    </rPh>
    <phoneticPr fontId="5"/>
  </si>
  <si>
    <t>次期学習指導要領の改訂に関する検討が本格化している中、本研究の成果は重要な資料となることから、国として推進していく必要がある。</t>
    <rPh sb="0" eb="2">
      <t>ジキ</t>
    </rPh>
    <rPh sb="2" eb="4">
      <t>ガクシュウ</t>
    </rPh>
    <rPh sb="4" eb="6">
      <t>シドウ</t>
    </rPh>
    <rPh sb="6" eb="8">
      <t>ヨウリョウ</t>
    </rPh>
    <rPh sb="9" eb="11">
      <t>カイテイ</t>
    </rPh>
    <rPh sb="12" eb="13">
      <t>カン</t>
    </rPh>
    <rPh sb="15" eb="17">
      <t>ケントウ</t>
    </rPh>
    <rPh sb="18" eb="21">
      <t>ホンカクカ</t>
    </rPh>
    <rPh sb="25" eb="26">
      <t>ナカ</t>
    </rPh>
    <rPh sb="27" eb="30">
      <t>ホンケンキュウ</t>
    </rPh>
    <rPh sb="31" eb="33">
      <t>セイカ</t>
    </rPh>
    <rPh sb="34" eb="36">
      <t>ジュウヨウ</t>
    </rPh>
    <rPh sb="37" eb="39">
      <t>シリョウ</t>
    </rPh>
    <rPh sb="47" eb="48">
      <t>クニ</t>
    </rPh>
    <rPh sb="51" eb="53">
      <t>スイシン</t>
    </rPh>
    <rPh sb="57" eb="59">
      <t>ヒツヨウ</t>
    </rPh>
    <phoneticPr fontId="5"/>
  </si>
  <si>
    <t>-</t>
    <phoneticPr fontId="5"/>
  </si>
  <si>
    <t>支出先の選定に当たっては、十分な公告期間を確保した上で公募（企画競争）を実施しており、競争性を確保している。</t>
    <rPh sb="0" eb="2">
      <t>シシュツ</t>
    </rPh>
    <rPh sb="2" eb="3">
      <t>サキ</t>
    </rPh>
    <rPh sb="4" eb="6">
      <t>センテイ</t>
    </rPh>
    <rPh sb="7" eb="8">
      <t>ア</t>
    </rPh>
    <rPh sb="13" eb="15">
      <t>ジュウブン</t>
    </rPh>
    <rPh sb="16" eb="18">
      <t>コウコク</t>
    </rPh>
    <rPh sb="18" eb="20">
      <t>キカン</t>
    </rPh>
    <rPh sb="21" eb="23">
      <t>カクホ</t>
    </rPh>
    <rPh sb="25" eb="26">
      <t>ウエ</t>
    </rPh>
    <rPh sb="27" eb="29">
      <t>コウボ</t>
    </rPh>
    <rPh sb="30" eb="32">
      <t>キカク</t>
    </rPh>
    <rPh sb="32" eb="34">
      <t>キョウソウ</t>
    </rPh>
    <rPh sb="36" eb="38">
      <t>ジッシ</t>
    </rPh>
    <rPh sb="43" eb="46">
      <t>キョウソウセイ</t>
    </rPh>
    <rPh sb="47" eb="49">
      <t>カクホ</t>
    </rPh>
    <phoneticPr fontId="5"/>
  </si>
  <si>
    <t>実施計画書や決算書において、各支出先における経費の使用状況や事業目的との整合性について確認を行い、適宜指導を行っている。</t>
    <rPh sb="0" eb="2">
      <t>ジッシ</t>
    </rPh>
    <rPh sb="2" eb="5">
      <t>ケイカクショ</t>
    </rPh>
    <rPh sb="6" eb="9">
      <t>ケッサンショ</t>
    </rPh>
    <rPh sb="14" eb="15">
      <t>カク</t>
    </rPh>
    <rPh sb="15" eb="17">
      <t>シシュツ</t>
    </rPh>
    <rPh sb="17" eb="18">
      <t>サキ</t>
    </rPh>
    <rPh sb="22" eb="24">
      <t>ケイヒ</t>
    </rPh>
    <rPh sb="25" eb="27">
      <t>シヨウ</t>
    </rPh>
    <rPh sb="27" eb="29">
      <t>ジョウキョウ</t>
    </rPh>
    <rPh sb="30" eb="32">
      <t>ジギョウ</t>
    </rPh>
    <rPh sb="32" eb="34">
      <t>モクテキ</t>
    </rPh>
    <rPh sb="36" eb="39">
      <t>セイゴウセイ</t>
    </rPh>
    <rPh sb="43" eb="45">
      <t>カクニン</t>
    </rPh>
    <rPh sb="46" eb="47">
      <t>オコナ</t>
    </rPh>
    <rPh sb="49" eb="51">
      <t>テキギ</t>
    </rPh>
    <rPh sb="51" eb="53">
      <t>シドウ</t>
    </rPh>
    <rPh sb="54" eb="55">
      <t>オコナ</t>
    </rPh>
    <phoneticPr fontId="5"/>
  </si>
  <si>
    <t>教育課程の基準の改善等に生かす実証的資料として活用している。</t>
    <rPh sb="15" eb="18">
      <t>ジッショウテキ</t>
    </rPh>
    <rPh sb="18" eb="20">
      <t>シリョウ</t>
    </rPh>
    <rPh sb="23" eb="25">
      <t>カツヨウ</t>
    </rPh>
    <phoneticPr fontId="5"/>
  </si>
  <si>
    <t>各指定校ごとに文部科学省の担当者を決め、研究開発に対する指導・助言の機会を充実し、より効果的な研究開発が行われるよう改善を図っている。</t>
    <rPh sb="0" eb="1">
      <t>カク</t>
    </rPh>
    <rPh sb="1" eb="4">
      <t>シテイコウ</t>
    </rPh>
    <rPh sb="7" eb="9">
      <t>モンブ</t>
    </rPh>
    <rPh sb="9" eb="12">
      <t>カガクショウ</t>
    </rPh>
    <rPh sb="13" eb="16">
      <t>タントウシャ</t>
    </rPh>
    <rPh sb="17" eb="18">
      <t>キ</t>
    </rPh>
    <rPh sb="20" eb="22">
      <t>ケンキュウ</t>
    </rPh>
    <rPh sb="22" eb="24">
      <t>カイハツ</t>
    </rPh>
    <rPh sb="25" eb="26">
      <t>タイ</t>
    </rPh>
    <rPh sb="28" eb="30">
      <t>シドウ</t>
    </rPh>
    <rPh sb="31" eb="33">
      <t>ジョゲン</t>
    </rPh>
    <rPh sb="34" eb="36">
      <t>キカイ</t>
    </rPh>
    <rPh sb="37" eb="39">
      <t>ジュウジツ</t>
    </rPh>
    <rPh sb="43" eb="46">
      <t>コウカテキ</t>
    </rPh>
    <rPh sb="47" eb="49">
      <t>ケンキュウ</t>
    </rPh>
    <rPh sb="49" eb="51">
      <t>カイハツ</t>
    </rPh>
    <rPh sb="52" eb="53">
      <t>オコナ</t>
    </rPh>
    <rPh sb="58" eb="60">
      <t>カイゼン</t>
    </rPh>
    <rPh sb="61" eb="62">
      <t>ハカ</t>
    </rPh>
    <phoneticPr fontId="5"/>
  </si>
  <si>
    <t>本事業は委託事業であり、妥当である。</t>
    <rPh sb="0" eb="1">
      <t>ホン</t>
    </rPh>
    <rPh sb="1" eb="3">
      <t>ジギョウ</t>
    </rPh>
    <rPh sb="4" eb="6">
      <t>イタク</t>
    </rPh>
    <rPh sb="6" eb="8">
      <t>ジギョウ</t>
    </rPh>
    <rPh sb="12" eb="14">
      <t>ダトウ</t>
    </rPh>
    <phoneticPr fontId="5"/>
  </si>
  <si>
    <t>実績の達成度は年々上がっており、目標の達成に近づいている。</t>
    <rPh sb="0" eb="2">
      <t>ジッセキ</t>
    </rPh>
    <rPh sb="3" eb="5">
      <t>タッセイ</t>
    </rPh>
    <rPh sb="5" eb="6">
      <t>ド</t>
    </rPh>
    <rPh sb="7" eb="9">
      <t>ネンネン</t>
    </rPh>
    <rPh sb="9" eb="10">
      <t>ア</t>
    </rPh>
    <rPh sb="16" eb="18">
      <t>モクヒョウ</t>
    </rPh>
    <rPh sb="19" eb="21">
      <t>タッセイ</t>
    </rPh>
    <rPh sb="22" eb="23">
      <t>チカ</t>
    </rPh>
    <phoneticPr fontId="5"/>
  </si>
  <si>
    <t>次期学習指導要領の改訂をはじめ、教育課程の基準の改善について検討する際の実証的資料を得るために実施するものであり、国民や社会のニーズを反映している。</t>
    <rPh sb="0" eb="2">
      <t>ジキ</t>
    </rPh>
    <rPh sb="2" eb="4">
      <t>ガクシュウ</t>
    </rPh>
    <rPh sb="4" eb="6">
      <t>シドウ</t>
    </rPh>
    <rPh sb="6" eb="8">
      <t>ヨウリョウ</t>
    </rPh>
    <rPh sb="9" eb="11">
      <t>カイテイ</t>
    </rPh>
    <rPh sb="16" eb="18">
      <t>キョウイク</t>
    </rPh>
    <rPh sb="18" eb="20">
      <t>カテイ</t>
    </rPh>
    <rPh sb="21" eb="23">
      <t>キジュン</t>
    </rPh>
    <rPh sb="24" eb="26">
      <t>カイゼン</t>
    </rPh>
    <rPh sb="30" eb="32">
      <t>ケントウ</t>
    </rPh>
    <rPh sb="34" eb="35">
      <t>サイ</t>
    </rPh>
    <rPh sb="36" eb="39">
      <t>ジッショウテキ</t>
    </rPh>
    <rPh sb="39" eb="41">
      <t>シリョウ</t>
    </rPh>
    <rPh sb="42" eb="43">
      <t>エ</t>
    </rPh>
    <rPh sb="47" eb="49">
      <t>ジッシ</t>
    </rPh>
    <rPh sb="57" eb="59">
      <t>コクミン</t>
    </rPh>
    <rPh sb="60" eb="62">
      <t>シャカイ</t>
    </rPh>
    <rPh sb="67" eb="69">
      <t>ハンエイ</t>
    </rPh>
    <phoneticPr fontId="5"/>
  </si>
  <si>
    <t>確かな学力の向上、豊かな心と健やかな体の育成を理念とする学習指導要領の改訂に資する事業であり、優先度の高い事業となっている。</t>
    <rPh sb="23" eb="25">
      <t>リネン</t>
    </rPh>
    <rPh sb="28" eb="30">
      <t>ガクシュウ</t>
    </rPh>
    <rPh sb="30" eb="32">
      <t>シドウ</t>
    </rPh>
    <rPh sb="32" eb="34">
      <t>ヨウリョウ</t>
    </rPh>
    <rPh sb="35" eb="37">
      <t>カイテイ</t>
    </rPh>
    <rPh sb="38" eb="39">
      <t>シ</t>
    </rPh>
    <rPh sb="41" eb="43">
      <t>ジギョウ</t>
    </rPh>
    <rPh sb="47" eb="50">
      <t>ユウセンド</t>
    </rPh>
    <rPh sb="51" eb="52">
      <t>タカ</t>
    </rPh>
    <rPh sb="53" eb="55">
      <t>ジギョウ</t>
    </rPh>
    <phoneticPr fontId="5"/>
  </si>
  <si>
    <t>謝金や旅費、印刷製本費など、事業に必要最低限の経費のみ計上している。</t>
    <rPh sb="0" eb="2">
      <t>シャキン</t>
    </rPh>
    <rPh sb="3" eb="5">
      <t>リョヒ</t>
    </rPh>
    <rPh sb="6" eb="8">
      <t>インサツ</t>
    </rPh>
    <rPh sb="8" eb="10">
      <t>セイホン</t>
    </rPh>
    <rPh sb="10" eb="11">
      <t>ヒ</t>
    </rPh>
    <rPh sb="14" eb="16">
      <t>ジギョウ</t>
    </rPh>
    <rPh sb="17" eb="19">
      <t>ヒツヨウ</t>
    </rPh>
    <rPh sb="19" eb="22">
      <t>サイテイゲン</t>
    </rPh>
    <rPh sb="23" eb="25">
      <t>ケイヒ</t>
    </rPh>
    <rPh sb="27" eb="29">
      <t>ケイジョウ</t>
    </rPh>
    <phoneticPr fontId="5"/>
  </si>
  <si>
    <t>全ての委託先の経費について細かく確認し、個別に問い合わせるなど、密に連絡を取り合い、状況の把握に努めている。</t>
    <rPh sb="0" eb="1">
      <t>スベ</t>
    </rPh>
    <rPh sb="3" eb="6">
      <t>イタクサキ</t>
    </rPh>
    <rPh sb="7" eb="9">
      <t>ケイヒ</t>
    </rPh>
    <rPh sb="13" eb="14">
      <t>コマ</t>
    </rPh>
    <rPh sb="16" eb="18">
      <t>カクニン</t>
    </rPh>
    <rPh sb="20" eb="22">
      <t>コベツ</t>
    </rPh>
    <rPh sb="23" eb="24">
      <t>ト</t>
    </rPh>
    <rPh sb="25" eb="26">
      <t>ア</t>
    </rPh>
    <rPh sb="32" eb="33">
      <t>ミツ</t>
    </rPh>
    <rPh sb="34" eb="36">
      <t>レンラク</t>
    </rPh>
    <rPh sb="37" eb="38">
      <t>ト</t>
    </rPh>
    <rPh sb="39" eb="40">
      <t>ア</t>
    </rPh>
    <rPh sb="42" eb="44">
      <t>ジョウキョウ</t>
    </rPh>
    <rPh sb="45" eb="47">
      <t>ハアク</t>
    </rPh>
    <rPh sb="48" eb="49">
      <t>ツト</t>
    </rPh>
    <phoneticPr fontId="5"/>
  </si>
  <si>
    <t>A.国立大学法人神戸大学</t>
    <rPh sb="2" eb="4">
      <t>コクリツ</t>
    </rPh>
    <rPh sb="4" eb="6">
      <t>ダイガク</t>
    </rPh>
    <rPh sb="6" eb="8">
      <t>ホウジン</t>
    </rPh>
    <rPh sb="8" eb="10">
      <t>コウベ</t>
    </rPh>
    <rPh sb="10" eb="12">
      <t>ダイガク</t>
    </rPh>
    <phoneticPr fontId="5"/>
  </si>
  <si>
    <t>謝金</t>
    <rPh sb="0" eb="2">
      <t>シャキン</t>
    </rPh>
    <phoneticPr fontId="5"/>
  </si>
  <si>
    <t>旅費</t>
    <rPh sb="0" eb="2">
      <t>リョヒ</t>
    </rPh>
    <phoneticPr fontId="5"/>
  </si>
  <si>
    <t>消耗品費</t>
    <rPh sb="0" eb="3">
      <t>ショウモウヒン</t>
    </rPh>
    <rPh sb="3" eb="4">
      <t>ヒ</t>
    </rPh>
    <phoneticPr fontId="5"/>
  </si>
  <si>
    <t>会議費</t>
    <rPh sb="0" eb="3">
      <t>カイギヒ</t>
    </rPh>
    <phoneticPr fontId="5"/>
  </si>
  <si>
    <t>通信運搬費</t>
    <rPh sb="0" eb="2">
      <t>ツウシン</t>
    </rPh>
    <rPh sb="2" eb="5">
      <t>ウンパンヒ</t>
    </rPh>
    <phoneticPr fontId="5"/>
  </si>
  <si>
    <t>印刷製本費</t>
    <rPh sb="0" eb="2">
      <t>インサツ</t>
    </rPh>
    <rPh sb="2" eb="4">
      <t>セイホン</t>
    </rPh>
    <rPh sb="4" eb="5">
      <t>ヒ</t>
    </rPh>
    <phoneticPr fontId="5"/>
  </si>
  <si>
    <t>雑役務費</t>
    <rPh sb="0" eb="1">
      <t>ザツ</t>
    </rPh>
    <rPh sb="1" eb="3">
      <t>エキム</t>
    </rPh>
    <rPh sb="3" eb="4">
      <t>ヒ</t>
    </rPh>
    <phoneticPr fontId="5"/>
  </si>
  <si>
    <t>指導運営委員会指導助言者金等</t>
    <rPh sb="0" eb="2">
      <t>シドウ</t>
    </rPh>
    <rPh sb="2" eb="4">
      <t>ウンエイ</t>
    </rPh>
    <rPh sb="4" eb="7">
      <t>イインカイ</t>
    </rPh>
    <rPh sb="7" eb="9">
      <t>シドウ</t>
    </rPh>
    <rPh sb="9" eb="12">
      <t>ジョゲンシャ</t>
    </rPh>
    <rPh sb="12" eb="13">
      <t>キン</t>
    </rPh>
    <rPh sb="13" eb="14">
      <t>トウ</t>
    </rPh>
    <phoneticPr fontId="5"/>
  </si>
  <si>
    <t>指導運営委員会旅費等</t>
    <rPh sb="0" eb="2">
      <t>シドウ</t>
    </rPh>
    <rPh sb="2" eb="4">
      <t>ウンエイ</t>
    </rPh>
    <rPh sb="4" eb="7">
      <t>イインカイ</t>
    </rPh>
    <rPh sb="7" eb="9">
      <t>リョヒ</t>
    </rPh>
    <rPh sb="9" eb="10">
      <t>トウ</t>
    </rPh>
    <phoneticPr fontId="5"/>
  </si>
  <si>
    <t>インキ等</t>
    <rPh sb="3" eb="4">
      <t>トウ</t>
    </rPh>
    <phoneticPr fontId="5"/>
  </si>
  <si>
    <t>お茶代等</t>
    <rPh sb="1" eb="3">
      <t>チャダイ</t>
    </rPh>
    <rPh sb="3" eb="4">
      <t>トウ</t>
    </rPh>
    <phoneticPr fontId="5"/>
  </si>
  <si>
    <t>報告書発送費</t>
    <rPh sb="0" eb="3">
      <t>ホウコクショ</t>
    </rPh>
    <rPh sb="3" eb="6">
      <t>ハッソウヒ</t>
    </rPh>
    <phoneticPr fontId="5"/>
  </si>
  <si>
    <t>報告書印刷費等</t>
    <rPh sb="0" eb="3">
      <t>ホウコクショ</t>
    </rPh>
    <rPh sb="3" eb="5">
      <t>インサツ</t>
    </rPh>
    <rPh sb="5" eb="6">
      <t>ヒ</t>
    </rPh>
    <rPh sb="6" eb="7">
      <t>トウ</t>
    </rPh>
    <phoneticPr fontId="5"/>
  </si>
  <si>
    <t>報告書封入作業費</t>
    <rPh sb="0" eb="3">
      <t>ホウコクショ</t>
    </rPh>
    <rPh sb="3" eb="5">
      <t>フウニュウ</t>
    </rPh>
    <rPh sb="5" eb="7">
      <t>サギョウ</t>
    </rPh>
    <rPh sb="7" eb="8">
      <t>ヒ</t>
    </rPh>
    <phoneticPr fontId="5"/>
  </si>
  <si>
    <t>企画競争</t>
    <rPh sb="0" eb="2">
      <t>キカク</t>
    </rPh>
    <rPh sb="2" eb="4">
      <t>キョウソウ</t>
    </rPh>
    <phoneticPr fontId="5"/>
  </si>
  <si>
    <t>-</t>
    <phoneticPr fontId="5"/>
  </si>
  <si>
    <t>国立大学法人神戸大学</t>
    <rPh sb="0" eb="2">
      <t>コクリツ</t>
    </rPh>
    <rPh sb="2" eb="4">
      <t>ダイガク</t>
    </rPh>
    <rPh sb="4" eb="6">
      <t>ホウジン</t>
    </rPh>
    <rPh sb="6" eb="8">
      <t>コウベ</t>
    </rPh>
    <rPh sb="8" eb="10">
      <t>ダイガク</t>
    </rPh>
    <phoneticPr fontId="5"/>
  </si>
  <si>
    <t>日野市教育委員会</t>
    <rPh sb="0" eb="3">
      <t>ヒノシ</t>
    </rPh>
    <rPh sb="3" eb="5">
      <t>キョウイク</t>
    </rPh>
    <rPh sb="5" eb="8">
      <t>イインカイ</t>
    </rPh>
    <phoneticPr fontId="5"/>
  </si>
  <si>
    <t>久喜市</t>
    <rPh sb="0" eb="3">
      <t>クキシ</t>
    </rPh>
    <phoneticPr fontId="5"/>
  </si>
  <si>
    <t>北海道教育委員会</t>
    <rPh sb="0" eb="3">
      <t>ホッカイドウ</t>
    </rPh>
    <rPh sb="3" eb="5">
      <t>キョウイク</t>
    </rPh>
    <rPh sb="5" eb="8">
      <t>イインカイ</t>
    </rPh>
    <phoneticPr fontId="5"/>
  </si>
  <si>
    <t>北広島町</t>
    <rPh sb="0" eb="4">
      <t>キタヒロシマチョウ</t>
    </rPh>
    <phoneticPr fontId="5"/>
  </si>
  <si>
    <t>深谷市</t>
    <rPh sb="0" eb="3">
      <t>フカヤシ</t>
    </rPh>
    <phoneticPr fontId="5"/>
  </si>
  <si>
    <t>和歌山県</t>
    <rPh sb="0" eb="4">
      <t>ワカヤマケン</t>
    </rPh>
    <phoneticPr fontId="5"/>
  </si>
  <si>
    <t>上越市</t>
    <rPh sb="0" eb="3">
      <t>ジョウエツシ</t>
    </rPh>
    <phoneticPr fontId="5"/>
  </si>
  <si>
    <t>神奈川県</t>
    <rPh sb="0" eb="4">
      <t>カナガワケン</t>
    </rPh>
    <phoneticPr fontId="5"/>
  </si>
  <si>
    <t>現行の教育課程の基準によらない新しい教育課程等に関する研究開発
（研究テーマ：幼小連携）</t>
    <rPh sb="0" eb="2">
      <t>ゲンコウ</t>
    </rPh>
    <rPh sb="3" eb="5">
      <t>キョウイク</t>
    </rPh>
    <rPh sb="5" eb="7">
      <t>カテイ</t>
    </rPh>
    <rPh sb="8" eb="10">
      <t>キジュン</t>
    </rPh>
    <rPh sb="15" eb="16">
      <t>アタラ</t>
    </rPh>
    <rPh sb="18" eb="20">
      <t>キョウイク</t>
    </rPh>
    <rPh sb="20" eb="22">
      <t>カテイ</t>
    </rPh>
    <rPh sb="22" eb="23">
      <t>トウ</t>
    </rPh>
    <rPh sb="24" eb="25">
      <t>カン</t>
    </rPh>
    <rPh sb="27" eb="29">
      <t>ケンキュウ</t>
    </rPh>
    <rPh sb="29" eb="31">
      <t>カイハツ</t>
    </rPh>
    <rPh sb="33" eb="35">
      <t>ケンキュウ</t>
    </rPh>
    <rPh sb="39" eb="41">
      <t>ヨウショウ</t>
    </rPh>
    <rPh sb="41" eb="43">
      <t>レンケイ</t>
    </rPh>
    <phoneticPr fontId="5"/>
  </si>
  <si>
    <t>現行の教育課程の基準によらない新しい教育課程等に関する研究開発
（研究テーマ：地理歴史科の再編による「地理基礎」「歴史基礎」の設置）</t>
    <rPh sb="0" eb="2">
      <t>ゲンコウ</t>
    </rPh>
    <rPh sb="3" eb="5">
      <t>キョウイク</t>
    </rPh>
    <rPh sb="5" eb="7">
      <t>カテイ</t>
    </rPh>
    <rPh sb="8" eb="10">
      <t>キジュン</t>
    </rPh>
    <rPh sb="15" eb="16">
      <t>アタラ</t>
    </rPh>
    <rPh sb="18" eb="20">
      <t>キョウイク</t>
    </rPh>
    <rPh sb="20" eb="22">
      <t>カテイ</t>
    </rPh>
    <rPh sb="22" eb="23">
      <t>トウ</t>
    </rPh>
    <rPh sb="24" eb="25">
      <t>カン</t>
    </rPh>
    <rPh sb="27" eb="29">
      <t>ケンキュウ</t>
    </rPh>
    <rPh sb="29" eb="31">
      <t>カイハツ</t>
    </rPh>
    <rPh sb="33" eb="35">
      <t>ケンキュウ</t>
    </rPh>
    <rPh sb="39" eb="41">
      <t>チリ</t>
    </rPh>
    <rPh sb="41" eb="43">
      <t>レキシ</t>
    </rPh>
    <rPh sb="43" eb="44">
      <t>カ</t>
    </rPh>
    <rPh sb="45" eb="47">
      <t>サイヘン</t>
    </rPh>
    <rPh sb="51" eb="53">
      <t>チリ</t>
    </rPh>
    <rPh sb="53" eb="55">
      <t>キソ</t>
    </rPh>
    <rPh sb="57" eb="59">
      <t>レキシ</t>
    </rPh>
    <rPh sb="59" eb="61">
      <t>キソ</t>
    </rPh>
    <rPh sb="63" eb="65">
      <t>セッチ</t>
    </rPh>
    <phoneticPr fontId="5"/>
  </si>
  <si>
    <t>現行の教育課程の基準によらない新しい教育課程等に関する研究開発
（研究テーマ：防災教育を中心とした安全教育に係る新教科の設置）</t>
    <rPh sb="0" eb="2">
      <t>ゲンコウ</t>
    </rPh>
    <rPh sb="3" eb="5">
      <t>キョウイク</t>
    </rPh>
    <rPh sb="5" eb="7">
      <t>カテイ</t>
    </rPh>
    <rPh sb="8" eb="10">
      <t>キジュン</t>
    </rPh>
    <rPh sb="15" eb="16">
      <t>アタラ</t>
    </rPh>
    <rPh sb="18" eb="20">
      <t>キョウイク</t>
    </rPh>
    <rPh sb="20" eb="22">
      <t>カテイ</t>
    </rPh>
    <rPh sb="22" eb="23">
      <t>トウ</t>
    </rPh>
    <rPh sb="24" eb="25">
      <t>カン</t>
    </rPh>
    <rPh sb="27" eb="29">
      <t>ケンキュウ</t>
    </rPh>
    <rPh sb="29" eb="31">
      <t>カイハツ</t>
    </rPh>
    <rPh sb="33" eb="35">
      <t>ケンキュウ</t>
    </rPh>
    <rPh sb="39" eb="41">
      <t>ボウサイ</t>
    </rPh>
    <rPh sb="41" eb="43">
      <t>キョウイク</t>
    </rPh>
    <rPh sb="44" eb="46">
      <t>チュウシン</t>
    </rPh>
    <rPh sb="49" eb="51">
      <t>アンゼン</t>
    </rPh>
    <rPh sb="51" eb="53">
      <t>キョウイク</t>
    </rPh>
    <rPh sb="54" eb="55">
      <t>カカ</t>
    </rPh>
    <rPh sb="56" eb="59">
      <t>シンキョウカ</t>
    </rPh>
    <rPh sb="60" eb="62">
      <t>セッチ</t>
    </rPh>
    <phoneticPr fontId="5"/>
  </si>
  <si>
    <t>現行の教育課程の基準によらない新しい教育課程等に関する研究開発
（研究テーマ：科学技術に親しみ探究・創造する児童の育成を目指した新教科の設置）</t>
    <rPh sb="0" eb="2">
      <t>ゲンコウ</t>
    </rPh>
    <rPh sb="3" eb="5">
      <t>キョウイク</t>
    </rPh>
    <rPh sb="5" eb="7">
      <t>カテイ</t>
    </rPh>
    <rPh sb="8" eb="10">
      <t>キジュン</t>
    </rPh>
    <rPh sb="15" eb="16">
      <t>アタラ</t>
    </rPh>
    <rPh sb="18" eb="20">
      <t>キョウイク</t>
    </rPh>
    <rPh sb="20" eb="22">
      <t>カテイ</t>
    </rPh>
    <rPh sb="22" eb="23">
      <t>トウ</t>
    </rPh>
    <rPh sb="24" eb="25">
      <t>カン</t>
    </rPh>
    <rPh sb="27" eb="29">
      <t>ケンキュウ</t>
    </rPh>
    <rPh sb="29" eb="31">
      <t>カイハツ</t>
    </rPh>
    <rPh sb="33" eb="35">
      <t>ケンキュウ</t>
    </rPh>
    <rPh sb="39" eb="41">
      <t>カガク</t>
    </rPh>
    <rPh sb="41" eb="43">
      <t>ギジュツ</t>
    </rPh>
    <rPh sb="44" eb="45">
      <t>シタ</t>
    </rPh>
    <rPh sb="47" eb="49">
      <t>タンキュウ</t>
    </rPh>
    <rPh sb="50" eb="52">
      <t>ソウゾウ</t>
    </rPh>
    <rPh sb="54" eb="56">
      <t>ジドウ</t>
    </rPh>
    <rPh sb="57" eb="59">
      <t>イクセイ</t>
    </rPh>
    <rPh sb="60" eb="62">
      <t>メザ</t>
    </rPh>
    <rPh sb="64" eb="67">
      <t>シンキョウカ</t>
    </rPh>
    <rPh sb="68" eb="70">
      <t>セッチ</t>
    </rPh>
    <phoneticPr fontId="5"/>
  </si>
  <si>
    <t>現行の教育課程の基準によらない新しい教育課程等に関する研究開発
（研究テーマ：ＩＣＴを活用した遠隔教育）</t>
    <rPh sb="0" eb="2">
      <t>ゲンコウ</t>
    </rPh>
    <rPh sb="3" eb="5">
      <t>キョウイク</t>
    </rPh>
    <rPh sb="5" eb="7">
      <t>カテイ</t>
    </rPh>
    <rPh sb="8" eb="10">
      <t>キジュン</t>
    </rPh>
    <rPh sb="15" eb="16">
      <t>アタラ</t>
    </rPh>
    <rPh sb="18" eb="20">
      <t>キョウイク</t>
    </rPh>
    <rPh sb="20" eb="22">
      <t>カテイ</t>
    </rPh>
    <rPh sb="22" eb="23">
      <t>トウ</t>
    </rPh>
    <rPh sb="24" eb="25">
      <t>カン</t>
    </rPh>
    <rPh sb="27" eb="29">
      <t>ケンキュウ</t>
    </rPh>
    <rPh sb="29" eb="31">
      <t>カイハツ</t>
    </rPh>
    <rPh sb="33" eb="35">
      <t>ケンキュウ</t>
    </rPh>
    <rPh sb="43" eb="45">
      <t>カツヨウ</t>
    </rPh>
    <rPh sb="47" eb="49">
      <t>エンカク</t>
    </rPh>
    <rPh sb="49" eb="51">
      <t>キョウイク</t>
    </rPh>
    <phoneticPr fontId="5"/>
  </si>
  <si>
    <t>現行の教育課程の基準によらない新しい教育課程等に関する研究開発
（研究テーマ：社会の中で自律して生きる力を育てるための新教科の設置）</t>
    <rPh sb="0" eb="2">
      <t>ゲンコウ</t>
    </rPh>
    <rPh sb="3" eb="5">
      <t>キョウイク</t>
    </rPh>
    <rPh sb="5" eb="7">
      <t>カテイ</t>
    </rPh>
    <rPh sb="8" eb="10">
      <t>キジュン</t>
    </rPh>
    <rPh sb="15" eb="16">
      <t>アタラ</t>
    </rPh>
    <rPh sb="18" eb="20">
      <t>キョウイク</t>
    </rPh>
    <rPh sb="20" eb="22">
      <t>カテイ</t>
    </rPh>
    <rPh sb="22" eb="23">
      <t>トウ</t>
    </rPh>
    <rPh sb="24" eb="25">
      <t>カン</t>
    </rPh>
    <rPh sb="27" eb="29">
      <t>ケンキュウ</t>
    </rPh>
    <rPh sb="29" eb="31">
      <t>カイハツ</t>
    </rPh>
    <rPh sb="33" eb="35">
      <t>ケンキュウ</t>
    </rPh>
    <phoneticPr fontId="5"/>
  </si>
  <si>
    <t>現行の教育課程の基準によらない新しい教育課程等に関する研究開発
（研究テーマ：６年間を通じた系統的なキャリア教育に関する研究開発）</t>
    <rPh sb="0" eb="2">
      <t>ゲンコウ</t>
    </rPh>
    <rPh sb="3" eb="5">
      <t>キョウイク</t>
    </rPh>
    <rPh sb="5" eb="7">
      <t>カテイ</t>
    </rPh>
    <rPh sb="8" eb="10">
      <t>キジュン</t>
    </rPh>
    <rPh sb="15" eb="16">
      <t>アタラ</t>
    </rPh>
    <rPh sb="18" eb="20">
      <t>キョウイク</t>
    </rPh>
    <rPh sb="20" eb="22">
      <t>カテイ</t>
    </rPh>
    <rPh sb="22" eb="23">
      <t>トウ</t>
    </rPh>
    <rPh sb="24" eb="25">
      <t>カン</t>
    </rPh>
    <rPh sb="27" eb="29">
      <t>ケンキュウ</t>
    </rPh>
    <rPh sb="29" eb="31">
      <t>カイハツ</t>
    </rPh>
    <rPh sb="33" eb="35">
      <t>ケンキュウ</t>
    </rPh>
    <phoneticPr fontId="5"/>
  </si>
  <si>
    <t>現行の教育課程の基準によらない新しい教育課程等に関する研究開発
（研究テーマ：６つの資質・能力を育成するための教科等の枠組の構築）</t>
    <rPh sb="0" eb="2">
      <t>ゲンコウ</t>
    </rPh>
    <rPh sb="3" eb="5">
      <t>キョウイク</t>
    </rPh>
    <rPh sb="5" eb="7">
      <t>カテイ</t>
    </rPh>
    <rPh sb="8" eb="10">
      <t>キジュン</t>
    </rPh>
    <rPh sb="15" eb="16">
      <t>アタラ</t>
    </rPh>
    <rPh sb="18" eb="20">
      <t>キョウイク</t>
    </rPh>
    <rPh sb="20" eb="22">
      <t>カテイ</t>
    </rPh>
    <rPh sb="22" eb="23">
      <t>トウ</t>
    </rPh>
    <rPh sb="24" eb="25">
      <t>カン</t>
    </rPh>
    <rPh sb="27" eb="29">
      <t>ケンキュウ</t>
    </rPh>
    <rPh sb="29" eb="31">
      <t>カイハツ</t>
    </rPh>
    <rPh sb="33" eb="35">
      <t>ケンキュウ</t>
    </rPh>
    <phoneticPr fontId="5"/>
  </si>
  <si>
    <t>現行の教育課程の基準によらない新しい教育課程等に関する研究開発
（研究テーマ：探究型学習と教科横断的な統合型学習を目指す新教科の設置）</t>
    <rPh sb="0" eb="2">
      <t>ゲンコウ</t>
    </rPh>
    <rPh sb="3" eb="5">
      <t>キョウイク</t>
    </rPh>
    <rPh sb="5" eb="7">
      <t>カテイ</t>
    </rPh>
    <rPh sb="8" eb="10">
      <t>キジュン</t>
    </rPh>
    <rPh sb="15" eb="16">
      <t>アタラ</t>
    </rPh>
    <rPh sb="18" eb="20">
      <t>キョウイク</t>
    </rPh>
    <rPh sb="20" eb="22">
      <t>カテイ</t>
    </rPh>
    <rPh sb="22" eb="23">
      <t>トウ</t>
    </rPh>
    <rPh sb="24" eb="25">
      <t>カン</t>
    </rPh>
    <rPh sb="27" eb="29">
      <t>ケンキュウ</t>
    </rPh>
    <rPh sb="29" eb="31">
      <t>カイハツ</t>
    </rPh>
    <rPh sb="33" eb="35">
      <t>ケンキュウ</t>
    </rPh>
    <phoneticPr fontId="5"/>
  </si>
  <si>
    <t>現行の教育課程の基準によらない新しい教育課程等に関する研究開発
（研究テーマ：小学校第３学年からの「外国語活動」の実施）</t>
    <rPh sb="0" eb="2">
      <t>ゲンコウ</t>
    </rPh>
    <rPh sb="3" eb="5">
      <t>キョウイク</t>
    </rPh>
    <rPh sb="5" eb="7">
      <t>カテイ</t>
    </rPh>
    <rPh sb="8" eb="10">
      <t>キジュン</t>
    </rPh>
    <rPh sb="15" eb="16">
      <t>アタラ</t>
    </rPh>
    <rPh sb="18" eb="20">
      <t>キョウイク</t>
    </rPh>
    <rPh sb="20" eb="22">
      <t>カテイ</t>
    </rPh>
    <rPh sb="22" eb="23">
      <t>トウ</t>
    </rPh>
    <rPh sb="24" eb="25">
      <t>カン</t>
    </rPh>
    <rPh sb="27" eb="29">
      <t>ケンキュウ</t>
    </rPh>
    <rPh sb="29" eb="31">
      <t>カイハツ</t>
    </rPh>
    <rPh sb="33" eb="35">
      <t>ケンキュウ</t>
    </rPh>
    <phoneticPr fontId="5"/>
  </si>
  <si>
    <t>初等中等教育局</t>
    <rPh sb="0" eb="2">
      <t>ショトウ</t>
    </rPh>
    <rPh sb="2" eb="4">
      <t>チュウトウ</t>
    </rPh>
    <rPh sb="4" eb="7">
      <t>キョウイクキョク</t>
    </rPh>
    <phoneticPr fontId="5"/>
  </si>
  <si>
    <t xml:space="preserve">   57.4/30</t>
    <phoneticPr fontId="5"/>
  </si>
  <si>
    <t>○第２期教育振興基本計画（平成25年６月14日）
　　　http://www.mext.go.jp/a_menu/keikaku/detail/1336379.htm
○中央教育審議会答申（平成20年1月17日）
　　「幼稚園、小学校、中学校、高等学校及び特別支援学校の学習指導要領等の改善について」
　　　http://www.mext.go.jp/b_menu/shingi/chukyo/chukyo0/toushin/__icsFiles/afieldfile/2009/05/12/1216828_1.pdf　
○研究開発学校制度に関するホームページ
　　　http://www.mext.go.jp/a_menu/shotou/kenkyu/</t>
    <phoneticPr fontId="5"/>
  </si>
  <si>
    <t>学校教育法施行規則第55条等</t>
    <rPh sb="0" eb="2">
      <t>ガッコウ</t>
    </rPh>
    <rPh sb="2" eb="5">
      <t>キョウイクホウ</t>
    </rPh>
    <rPh sb="5" eb="7">
      <t>セコウ</t>
    </rPh>
    <rPh sb="7" eb="9">
      <t>キソク</t>
    </rPh>
    <rPh sb="9" eb="10">
      <t>ダイ</t>
    </rPh>
    <rPh sb="12" eb="13">
      <t>ジョウ</t>
    </rPh>
    <rPh sb="13" eb="14">
      <t>トウ</t>
    </rPh>
    <phoneticPr fontId="5"/>
  </si>
  <si>
    <t xml:space="preserve">   62.7/37</t>
    <phoneticPr fontId="5"/>
  </si>
  <si>
    <t xml:space="preserve">  70.5/37</t>
    <phoneticPr fontId="5"/>
  </si>
  <si>
    <t xml:space="preserve">  63.5/34</t>
    <phoneticPr fontId="5"/>
  </si>
  <si>
    <t>活動実績は当初見込んだ件数に達しており、見込みに見合った活動となっている。</t>
    <phoneticPr fontId="5"/>
  </si>
  <si>
    <t>１．事業評価の観点：当該事業は、現行の学習指導要領によらない教育課程の編成・実施を認める研究開発学校を指定し、新しい教育課程、指導方法等についての研究開発を委託し、その成果について、学習指導要領の改訂をはじめ、教育課程の基準の改善を検討する際の資料として活用する事業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また、契約の競争性、公平性、透明性を引き続き確保すべきである。</t>
    <phoneticPr fontId="5"/>
  </si>
  <si>
    <t>縮減</t>
  </si>
  <si>
    <t>本事業については、引き続き適正な予算執行に努めることとする。また、更なる事業の効率化を目指し、平成26年度実績等を踏まえ、旅費・謝金等積算単価の見直しを行い、概算要求に▲２百万円反映した。また、支出先の選定に当たっては、十分な広告期間を確保した上で公募を実施するなど、契約の競争性、公平性、透明性を確保する取組を引き続き実施する。</t>
    <rPh sb="0" eb="1">
      <t>ホン</t>
    </rPh>
    <rPh sb="1" eb="3">
      <t>ジギョウ</t>
    </rPh>
    <rPh sb="9" eb="10">
      <t>ヒ</t>
    </rPh>
    <rPh sb="11" eb="12">
      <t>ツヅ</t>
    </rPh>
    <rPh sb="13" eb="15">
      <t>テキセイ</t>
    </rPh>
    <rPh sb="16" eb="18">
      <t>ヨサン</t>
    </rPh>
    <rPh sb="18" eb="20">
      <t>シッコウ</t>
    </rPh>
    <rPh sb="21" eb="22">
      <t>ツト</t>
    </rPh>
    <rPh sb="33" eb="34">
      <t>サラ</t>
    </rPh>
    <rPh sb="36" eb="38">
      <t>ジギョウ</t>
    </rPh>
    <rPh sb="39" eb="42">
      <t>コウリツカ</t>
    </rPh>
    <rPh sb="43" eb="45">
      <t>メザ</t>
    </rPh>
    <rPh sb="47" eb="49">
      <t>ヘイセイ</t>
    </rPh>
    <rPh sb="51" eb="53">
      <t>ネンド</t>
    </rPh>
    <rPh sb="53" eb="55">
      <t>ジッセキ</t>
    </rPh>
    <rPh sb="55" eb="56">
      <t>トウ</t>
    </rPh>
    <rPh sb="57" eb="58">
      <t>フ</t>
    </rPh>
    <rPh sb="61" eb="63">
      <t>リョヒ</t>
    </rPh>
    <rPh sb="64" eb="66">
      <t>シャキン</t>
    </rPh>
    <rPh sb="66" eb="67">
      <t>トウ</t>
    </rPh>
    <rPh sb="76" eb="77">
      <t>オコナ</t>
    </rPh>
    <rPh sb="79" eb="81">
      <t>ガイサン</t>
    </rPh>
    <rPh sb="81" eb="83">
      <t>ヨウキュウ</t>
    </rPh>
    <rPh sb="86" eb="88">
      <t>ヒャクマン</t>
    </rPh>
    <rPh sb="88" eb="89">
      <t>エン</t>
    </rPh>
    <rPh sb="89" eb="91">
      <t>ハンエイ</t>
    </rPh>
    <rPh sb="97" eb="99">
      <t>シシュツ</t>
    </rPh>
    <rPh sb="99" eb="100">
      <t>サキ</t>
    </rPh>
    <rPh sb="101" eb="103">
      <t>センテイ</t>
    </rPh>
    <rPh sb="104" eb="105">
      <t>ア</t>
    </rPh>
    <rPh sb="110" eb="112">
      <t>ジュウブン</t>
    </rPh>
    <rPh sb="113" eb="115">
      <t>コウコク</t>
    </rPh>
    <rPh sb="115" eb="117">
      <t>キカン</t>
    </rPh>
    <rPh sb="118" eb="120">
      <t>カクホ</t>
    </rPh>
    <rPh sb="122" eb="123">
      <t>ウエ</t>
    </rPh>
    <rPh sb="124" eb="126">
      <t>コウボ</t>
    </rPh>
    <rPh sb="127" eb="129">
      <t>ジッシ</t>
    </rPh>
    <rPh sb="134" eb="136">
      <t>ケイヤク</t>
    </rPh>
    <rPh sb="137" eb="140">
      <t>キョウソウセイ</t>
    </rPh>
    <rPh sb="141" eb="144">
      <t>コウヘイセイ</t>
    </rPh>
    <rPh sb="145" eb="148">
      <t>トウメイセイ</t>
    </rPh>
    <rPh sb="149" eb="151">
      <t>カクホ</t>
    </rPh>
    <rPh sb="153" eb="155">
      <t>トリクミ</t>
    </rPh>
    <rPh sb="156" eb="157">
      <t>ヒ</t>
    </rPh>
    <rPh sb="158" eb="159">
      <t>ツヅ</t>
    </rPh>
    <rPh sb="160" eb="162">
      <t>ジッシ</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</si>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</sst>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13</xdr:col>
      <xdr:colOff>0</xdr:colOff>
      <xdr:row>146</xdr:row>
      <xdr:rowOff>239826</xdr:rowOff>
    </xdr:from>
    <xdr:to>
      <xdr:col>30</xdr:col>
      <xdr:colOff>63613</xdr:colOff>
      <xdr:row>148</xdr:row>
      <xdr:rowOff>105615</xdr:rowOff>
    </xdr:to>
    <xdr:sp macro="" textlink="">
      <xdr:nvSpPr>
        <xdr:cNvPr id="10" name="Text Box 1"/>
        <xdr:cNvSpPr txBox="1">
          <a:spLocks noChangeArrowheads="1"/>
        </xdr:cNvSpPr>
      </xdr:nvSpPr>
      <xdr:spPr bwMode="auto">
        <a:xfrm>
          <a:off x="2622176" y="33796941"/>
          <a:ext cx="3492613" cy="5703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rPr>
            <a:t>文部科学省</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rPr>
            <a:t>66</a:t>
          </a:r>
          <a:r>
            <a:rPr kumimoji="0" lang="ja-JP" altLang="en-US" sz="14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31</xdr:col>
      <xdr:colOff>11206</xdr:colOff>
      <xdr:row>146</xdr:row>
      <xdr:rowOff>284649</xdr:rowOff>
    </xdr:from>
    <xdr:to>
      <xdr:col>40</xdr:col>
      <xdr:colOff>123144</xdr:colOff>
      <xdr:row>149</xdr:row>
      <xdr:rowOff>14303</xdr:rowOff>
    </xdr:to>
    <xdr:sp macro="" textlink="">
      <xdr:nvSpPr>
        <xdr:cNvPr id="11" name="Text Box 2"/>
        <xdr:cNvSpPr txBox="1">
          <a:spLocks noChangeArrowheads="1"/>
        </xdr:cNvSpPr>
      </xdr:nvSpPr>
      <xdr:spPr bwMode="auto">
        <a:xfrm>
          <a:off x="6264088" y="33841764"/>
          <a:ext cx="1927291" cy="781607"/>
        </a:xfrm>
        <a:prstGeom prst="rect">
          <a:avLst/>
        </a:prstGeom>
        <a:noFill/>
        <a:ln>
          <a:noFill/>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ysClr val="windowText" lastClr="000000"/>
              </a:solidFill>
              <a:effectLst/>
              <a:uLnTx/>
              <a:uFillTx/>
              <a:latin typeface="ＭＳ Ｐゴシック"/>
              <a:ea typeface="ＭＳ Ｐゴシック"/>
            </a:rPr>
            <a:t>諸謝金　　　　　　</a:t>
          </a:r>
          <a:r>
            <a:rPr kumimoji="0" lang="en-US" altLang="ja-JP" sz="1100" b="0" i="0" u="none" strike="noStrike" kern="0" cap="none" spc="0" normalizeH="0" baseline="0" noProof="0" smtClean="0">
              <a:ln>
                <a:noFill/>
              </a:ln>
              <a:solidFill>
                <a:sysClr val="windowText" lastClr="000000"/>
              </a:solidFill>
              <a:effectLst/>
              <a:uLnTx/>
              <a:uFillTx/>
              <a:latin typeface="ＭＳ Ｐゴシック"/>
              <a:ea typeface="ＭＳ Ｐゴシック"/>
            </a:rPr>
            <a:t>0.4</a:t>
          </a:r>
          <a:r>
            <a:rPr kumimoji="0" lang="ja-JP" altLang="en-US" sz="1100" b="0" i="0" u="none" strike="noStrike" kern="0" cap="none" spc="0" normalizeH="0" baseline="0" noProof="0" smtClean="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ysClr val="windowText" lastClr="000000"/>
              </a:solidFill>
              <a:effectLst/>
              <a:uLnTx/>
              <a:uFillTx/>
              <a:latin typeface="ＭＳ Ｐゴシック"/>
              <a:ea typeface="ＭＳ Ｐゴシック"/>
            </a:rPr>
            <a:t>職員旅費　　　 　</a:t>
          </a:r>
          <a:r>
            <a:rPr kumimoji="0" lang="en-US" altLang="ja-JP" sz="1100" b="0" i="0" u="none" strike="noStrike" kern="0" cap="none" spc="0" normalizeH="0" baseline="0" noProof="0" smtClean="0">
              <a:ln>
                <a:noFill/>
              </a:ln>
              <a:solidFill>
                <a:sysClr val="windowText" lastClr="000000"/>
              </a:solidFill>
              <a:effectLst/>
              <a:uLnTx/>
              <a:uFillTx/>
              <a:latin typeface="ＭＳ Ｐゴシック"/>
              <a:ea typeface="ＭＳ Ｐゴシック"/>
            </a:rPr>
            <a:t>1.5</a:t>
          </a:r>
          <a:r>
            <a:rPr kumimoji="0" lang="ja-JP" altLang="en-US" sz="1100" b="0" i="0" u="none" strike="noStrike" kern="0" cap="none" spc="0" normalizeH="0" baseline="0" noProof="0" smtClean="0">
              <a:ln>
                <a:noFill/>
              </a:ln>
              <a:solidFill>
                <a:sysClr val="windowText" lastClr="000000"/>
              </a:solidFill>
              <a:effectLst/>
              <a:uLnTx/>
              <a:uFillTx/>
              <a:latin typeface="ＭＳ Ｐゴシック"/>
              <a:ea typeface="ＭＳ Ｐゴシック"/>
            </a:rPr>
            <a:t>百万円</a:t>
          </a:r>
          <a:endParaRPr kumimoji="0" lang="en-US" altLang="ja-JP" sz="1100" b="0" i="0" u="none" strike="noStrike" kern="0" cap="none" spc="0" normalizeH="0" baseline="0" noProof="0" smtClean="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ysClr val="windowText" lastClr="000000"/>
              </a:solidFill>
              <a:effectLst/>
              <a:uLnTx/>
              <a:uFillTx/>
              <a:latin typeface="ＭＳ Ｐゴシック"/>
              <a:ea typeface="ＭＳ Ｐゴシック"/>
            </a:rPr>
            <a:t>委員等旅費　　  </a:t>
          </a:r>
          <a:r>
            <a:rPr kumimoji="0" lang="en-US" altLang="ja-JP" sz="1100" b="0" i="0" u="none" strike="noStrike" kern="0" cap="none" spc="0" normalizeH="0" baseline="0" noProof="0" smtClean="0">
              <a:ln>
                <a:noFill/>
              </a:ln>
              <a:solidFill>
                <a:sysClr val="windowText" lastClr="000000"/>
              </a:solidFill>
              <a:effectLst/>
              <a:uLnTx/>
              <a:uFillTx/>
              <a:latin typeface="ＭＳ Ｐゴシック"/>
              <a:ea typeface="ＭＳ Ｐゴシック"/>
            </a:rPr>
            <a:t>0.7</a:t>
          </a:r>
          <a:r>
            <a:rPr kumimoji="0" lang="ja-JP" altLang="en-US" sz="1100" b="0" i="0" u="none" strike="noStrike" kern="0" cap="none" spc="0" normalizeH="0" baseline="0" noProof="0" smtClean="0">
              <a:ln>
                <a:noFill/>
              </a:ln>
              <a:solidFill>
                <a:sysClr val="windowText" lastClr="000000"/>
              </a:solidFill>
              <a:effectLst/>
              <a:uLnTx/>
              <a:uFillTx/>
              <a:latin typeface="ＭＳ Ｐゴシック"/>
              <a:ea typeface="ＭＳ Ｐゴシック"/>
            </a:rPr>
            <a:t>百万円</a:t>
          </a:r>
          <a:endParaRPr kumimoji="0" lang="en-US" altLang="ja-JP" sz="1100" b="0" i="0" u="none" strike="noStrike" kern="0" cap="none" spc="0" normalizeH="0" baseline="0" noProof="0" smtClean="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ysClr val="windowText" lastClr="000000"/>
              </a:solidFill>
              <a:effectLst/>
              <a:uLnTx/>
              <a:uFillTx/>
              <a:latin typeface="ＭＳ Ｐゴシック"/>
              <a:ea typeface="ＭＳ Ｐゴシック"/>
            </a:rPr>
            <a:t>庁費　　　　　　   </a:t>
          </a:r>
          <a:r>
            <a:rPr kumimoji="0" lang="en-US" altLang="ja-JP" sz="1100" b="0" i="0" u="none" strike="noStrike" kern="0" cap="none" spc="0" normalizeH="0" baseline="0" noProof="0" smtClean="0">
              <a:ln>
                <a:noFill/>
              </a:ln>
              <a:solidFill>
                <a:sysClr val="windowText" lastClr="000000"/>
              </a:solidFill>
              <a:effectLst/>
              <a:uLnTx/>
              <a:uFillTx/>
              <a:latin typeface="ＭＳ Ｐゴシック"/>
              <a:ea typeface="ＭＳ Ｐゴシック"/>
            </a:rPr>
            <a:t>0.4</a:t>
          </a:r>
          <a:r>
            <a:rPr kumimoji="0" lang="ja-JP" altLang="en-US" sz="1100" b="0" i="0" u="none" strike="noStrike" kern="0" cap="none" spc="0" normalizeH="0" baseline="0" noProof="0" smtClean="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editAs="absolute">
    <xdr:from>
      <xdr:col>39</xdr:col>
      <xdr:colOff>56030</xdr:colOff>
      <xdr:row>146</xdr:row>
      <xdr:rowOff>273443</xdr:rowOff>
    </xdr:from>
    <xdr:to>
      <xdr:col>39</xdr:col>
      <xdr:colOff>141755</xdr:colOff>
      <xdr:row>148</xdr:row>
      <xdr:rowOff>274003</xdr:rowOff>
    </xdr:to>
    <xdr:sp macro="" textlink="">
      <xdr:nvSpPr>
        <xdr:cNvPr id="12" name="AutoShape 3"/>
        <xdr:cNvSpPr>
          <a:spLocks/>
        </xdr:cNvSpPr>
      </xdr:nvSpPr>
      <xdr:spPr bwMode="auto">
        <a:xfrm>
          <a:off x="7922559" y="33830558"/>
          <a:ext cx="85725" cy="695325"/>
        </a:xfrm>
        <a:prstGeom prst="rightBrace">
          <a:avLst>
            <a:gd name="adj1" fmla="val 4220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40</xdr:col>
      <xdr:colOff>11206</xdr:colOff>
      <xdr:row>147</xdr:row>
      <xdr:rowOff>154980</xdr:rowOff>
    </xdr:from>
    <xdr:to>
      <xdr:col>44</xdr:col>
      <xdr:colOff>91648</xdr:colOff>
      <xdr:row>148</xdr:row>
      <xdr:rowOff>100010</xdr:rowOff>
    </xdr:to>
    <xdr:sp macro="" textlink="">
      <xdr:nvSpPr>
        <xdr:cNvPr id="13" name="Text Box 4"/>
        <xdr:cNvSpPr txBox="1">
          <a:spLocks noChangeArrowheads="1"/>
        </xdr:cNvSpPr>
      </xdr:nvSpPr>
      <xdr:spPr bwMode="auto">
        <a:xfrm>
          <a:off x="8079441" y="34065882"/>
          <a:ext cx="887266" cy="29581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12</xdr:col>
      <xdr:colOff>112058</xdr:colOff>
      <xdr:row>149</xdr:row>
      <xdr:rowOff>143775</xdr:rowOff>
    </xdr:from>
    <xdr:to>
      <xdr:col>30</xdr:col>
      <xdr:colOff>86565</xdr:colOff>
      <xdr:row>152</xdr:row>
      <xdr:rowOff>88826</xdr:rowOff>
    </xdr:to>
    <xdr:sp macro="" textlink="">
      <xdr:nvSpPr>
        <xdr:cNvPr id="14" name="AutoShape 7"/>
        <xdr:cNvSpPr>
          <a:spLocks noChangeArrowheads="1"/>
        </xdr:cNvSpPr>
      </xdr:nvSpPr>
      <xdr:spPr bwMode="auto">
        <a:xfrm>
          <a:off x="2532529" y="34749441"/>
          <a:ext cx="3605212" cy="990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13</xdr:col>
      <xdr:colOff>78441</xdr:colOff>
      <xdr:row>149</xdr:row>
      <xdr:rowOff>143775</xdr:rowOff>
    </xdr:from>
    <xdr:to>
      <xdr:col>30</xdr:col>
      <xdr:colOff>46804</xdr:colOff>
      <xdr:row>152</xdr:row>
      <xdr:rowOff>115720</xdr:rowOff>
    </xdr:to>
    <xdr:sp macro="" textlink="">
      <xdr:nvSpPr>
        <xdr:cNvPr id="15" name="Text Box 5"/>
        <xdr:cNvSpPr txBox="1">
          <a:spLocks noChangeArrowheads="1"/>
        </xdr:cNvSpPr>
      </xdr:nvSpPr>
      <xdr:spPr bwMode="auto">
        <a:xfrm>
          <a:off x="2700617" y="34749441"/>
          <a:ext cx="3397363" cy="101749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課程に関する研究開発を行う学校を「研究開発学校」として指定し、学習指導要領等の現行の教育課程の基準によらない教育課程の編成・実施を認めることにより、新しい教育課程・指導方法を開発するため、研究開発の実施を委託。</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21</xdr:col>
      <xdr:colOff>78441</xdr:colOff>
      <xdr:row>152</xdr:row>
      <xdr:rowOff>166187</xdr:rowOff>
    </xdr:from>
    <xdr:to>
      <xdr:col>21</xdr:col>
      <xdr:colOff>78441</xdr:colOff>
      <xdr:row>155</xdr:row>
      <xdr:rowOff>273443</xdr:rowOff>
    </xdr:to>
    <xdr:cxnSp macro="">
      <xdr:nvCxnSpPr>
        <xdr:cNvPr id="16" name="AutoShape 14"/>
        <xdr:cNvCxnSpPr>
          <a:cxnSpLocks noChangeShapeType="1"/>
        </xdr:cNvCxnSpPr>
      </xdr:nvCxnSpPr>
      <xdr:spPr bwMode="auto">
        <a:xfrm rot="5400000">
          <a:off x="3742765" y="36385500"/>
          <a:ext cx="1143000" cy="0"/>
        </a:xfrm>
        <a:prstGeom prst="straightConnector1">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13</xdr:col>
      <xdr:colOff>0</xdr:colOff>
      <xdr:row>156</xdr:row>
      <xdr:rowOff>239827</xdr:rowOff>
    </xdr:from>
    <xdr:to>
      <xdr:col>21</xdr:col>
      <xdr:colOff>127566</xdr:colOff>
      <xdr:row>157</xdr:row>
      <xdr:rowOff>137612</xdr:rowOff>
    </xdr:to>
    <xdr:sp macro="" textlink="">
      <xdr:nvSpPr>
        <xdr:cNvPr id="17" name="Text Box 10"/>
        <xdr:cNvSpPr txBox="1">
          <a:spLocks noChangeArrowheads="1"/>
        </xdr:cNvSpPr>
      </xdr:nvSpPr>
      <xdr:spPr bwMode="auto">
        <a:xfrm>
          <a:off x="2622176" y="37270765"/>
          <a:ext cx="1741214" cy="25157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【公募・委託】</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12</xdr:col>
      <xdr:colOff>179293</xdr:colOff>
      <xdr:row>157</xdr:row>
      <xdr:rowOff>239825</xdr:rowOff>
    </xdr:from>
    <xdr:to>
      <xdr:col>30</xdr:col>
      <xdr:colOff>80001</xdr:colOff>
      <xdr:row>160</xdr:row>
      <xdr:rowOff>195323</xdr:rowOff>
    </xdr:to>
    <xdr:sp macro="" textlink="">
      <xdr:nvSpPr>
        <xdr:cNvPr id="18" name="Text Box 6"/>
        <xdr:cNvSpPr txBox="1">
          <a:spLocks noChangeArrowheads="1"/>
        </xdr:cNvSpPr>
      </xdr:nvSpPr>
      <xdr:spPr bwMode="auto">
        <a:xfrm>
          <a:off x="2599764" y="37618147"/>
          <a:ext cx="3531413" cy="100404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教育研究開発事業委託</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６３</a:t>
          </a: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国立大学法人・都道府県・市町村・学校法人　等</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a:t>
          </a:r>
          <a:r>
            <a:rPr kumimoji="0" lang="en-US" altLang="ja-JP"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37</a:t>
          </a: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機関）</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12</xdr:col>
      <xdr:colOff>22411</xdr:colOff>
      <xdr:row>161</xdr:row>
      <xdr:rowOff>106756</xdr:rowOff>
    </xdr:from>
    <xdr:to>
      <xdr:col>29</xdr:col>
      <xdr:colOff>196942</xdr:colOff>
      <xdr:row>163</xdr:row>
      <xdr:rowOff>9185</xdr:rowOff>
    </xdr:to>
    <xdr:sp macro="" textlink="">
      <xdr:nvSpPr>
        <xdr:cNvPr id="19" name="Text Box 8"/>
        <xdr:cNvSpPr txBox="1">
          <a:spLocks noChangeArrowheads="1"/>
        </xdr:cNvSpPr>
      </xdr:nvSpPr>
      <xdr:spPr bwMode="auto">
        <a:xfrm>
          <a:off x="2442882" y="38884412"/>
          <a:ext cx="3603531" cy="59719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学習指導要領等の現行の教育課程の基準によらない教育課程の編成・実施を認め、新しい教育課程・指導方法について研究開発を行う。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11</xdr:col>
      <xdr:colOff>112058</xdr:colOff>
      <xdr:row>161</xdr:row>
      <xdr:rowOff>61932</xdr:rowOff>
    </xdr:from>
    <xdr:to>
      <xdr:col>30</xdr:col>
      <xdr:colOff>30115</xdr:colOff>
      <xdr:row>163</xdr:row>
      <xdr:rowOff>5342</xdr:rowOff>
    </xdr:to>
    <xdr:sp macro="" textlink="">
      <xdr:nvSpPr>
        <xdr:cNvPr id="20" name="AutoShape 9"/>
        <xdr:cNvSpPr>
          <a:spLocks noChangeArrowheads="1"/>
        </xdr:cNvSpPr>
      </xdr:nvSpPr>
      <xdr:spPr bwMode="auto">
        <a:xfrm>
          <a:off x="2330823" y="38839588"/>
          <a:ext cx="3750468" cy="6381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106" t="s">
        <v>465</v>
      </c>
      <c r="AR2" s="106"/>
      <c r="AS2" s="68" t="str">
        <f>IF(OR(AQ2="　", AQ2=""), "", "-")</f>
        <v/>
      </c>
      <c r="AT2" s="107">
        <v>37</v>
      </c>
      <c r="AU2" s="107"/>
      <c r="AV2" s="69" t="str">
        <f>IF(AW2="", "", "-")</f>
        <v/>
      </c>
      <c r="AW2" s="111"/>
      <c r="AX2" s="111"/>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471</v>
      </c>
      <c r="AK3" s="296"/>
      <c r="AL3" s="296"/>
      <c r="AM3" s="296"/>
      <c r="AN3" s="296"/>
      <c r="AO3" s="296"/>
      <c r="AP3" s="296"/>
      <c r="AQ3" s="296"/>
      <c r="AR3" s="296"/>
      <c r="AS3" s="296"/>
      <c r="AT3" s="296"/>
      <c r="AU3" s="296"/>
      <c r="AV3" s="296"/>
      <c r="AW3" s="296"/>
      <c r="AX3" s="36" t="s">
        <v>91</v>
      </c>
    </row>
    <row r="4" spans="1:50" ht="24.75" customHeight="1" x14ac:dyDescent="0.15">
      <c r="A4" s="514" t="s">
        <v>30</v>
      </c>
      <c r="B4" s="515"/>
      <c r="C4" s="515"/>
      <c r="D4" s="515"/>
      <c r="E4" s="515"/>
      <c r="F4" s="515"/>
      <c r="G4" s="488" t="s">
        <v>472</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544</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2" t="s">
        <v>177</v>
      </c>
      <c r="H5" s="323"/>
      <c r="I5" s="323"/>
      <c r="J5" s="323"/>
      <c r="K5" s="323"/>
      <c r="L5" s="323"/>
      <c r="M5" s="324" t="s">
        <v>92</v>
      </c>
      <c r="N5" s="325"/>
      <c r="O5" s="325"/>
      <c r="P5" s="325"/>
      <c r="Q5" s="325"/>
      <c r="R5" s="326"/>
      <c r="S5" s="327" t="s">
        <v>157</v>
      </c>
      <c r="T5" s="323"/>
      <c r="U5" s="323"/>
      <c r="V5" s="323"/>
      <c r="W5" s="323"/>
      <c r="X5" s="328"/>
      <c r="Y5" s="505" t="s">
        <v>3</v>
      </c>
      <c r="Z5" s="506"/>
      <c r="AA5" s="506"/>
      <c r="AB5" s="506"/>
      <c r="AC5" s="506"/>
      <c r="AD5" s="507"/>
      <c r="AE5" s="508" t="s">
        <v>473</v>
      </c>
      <c r="AF5" s="509"/>
      <c r="AG5" s="509"/>
      <c r="AH5" s="509"/>
      <c r="AI5" s="509"/>
      <c r="AJ5" s="509"/>
      <c r="AK5" s="509"/>
      <c r="AL5" s="509"/>
      <c r="AM5" s="509"/>
      <c r="AN5" s="509"/>
      <c r="AO5" s="509"/>
      <c r="AP5" s="510"/>
      <c r="AQ5" s="511" t="s">
        <v>474</v>
      </c>
      <c r="AR5" s="512"/>
      <c r="AS5" s="512"/>
      <c r="AT5" s="512"/>
      <c r="AU5" s="512"/>
      <c r="AV5" s="512"/>
      <c r="AW5" s="512"/>
      <c r="AX5" s="513"/>
    </row>
    <row r="6" spans="1:50" ht="45" customHeight="1" x14ac:dyDescent="0.15">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475</v>
      </c>
      <c r="AF6" s="523"/>
      <c r="AG6" s="523"/>
      <c r="AH6" s="523"/>
      <c r="AI6" s="523"/>
      <c r="AJ6" s="523"/>
      <c r="AK6" s="523"/>
      <c r="AL6" s="523"/>
      <c r="AM6" s="523"/>
      <c r="AN6" s="523"/>
      <c r="AO6" s="523"/>
      <c r="AP6" s="523"/>
      <c r="AQ6" s="524"/>
      <c r="AR6" s="524"/>
      <c r="AS6" s="524"/>
      <c r="AT6" s="524"/>
      <c r="AU6" s="524"/>
      <c r="AV6" s="524"/>
      <c r="AW6" s="524"/>
      <c r="AX6" s="525"/>
    </row>
    <row r="7" spans="1:50" ht="60" customHeight="1" x14ac:dyDescent="0.15">
      <c r="A7" s="444" t="s">
        <v>25</v>
      </c>
      <c r="B7" s="445"/>
      <c r="C7" s="445"/>
      <c r="D7" s="445"/>
      <c r="E7" s="445"/>
      <c r="F7" s="445"/>
      <c r="G7" s="446" t="s">
        <v>547</v>
      </c>
      <c r="H7" s="447"/>
      <c r="I7" s="447"/>
      <c r="J7" s="447"/>
      <c r="K7" s="447"/>
      <c r="L7" s="447"/>
      <c r="M7" s="447"/>
      <c r="N7" s="447"/>
      <c r="O7" s="447"/>
      <c r="P7" s="447"/>
      <c r="Q7" s="447"/>
      <c r="R7" s="447"/>
      <c r="S7" s="447"/>
      <c r="T7" s="447"/>
      <c r="U7" s="447"/>
      <c r="V7" s="448"/>
      <c r="W7" s="448"/>
      <c r="X7" s="448"/>
      <c r="Y7" s="449" t="s">
        <v>5</v>
      </c>
      <c r="Z7" s="389"/>
      <c r="AA7" s="389"/>
      <c r="AB7" s="389"/>
      <c r="AC7" s="389"/>
      <c r="AD7" s="391"/>
      <c r="AE7" s="450" t="s">
        <v>476</v>
      </c>
      <c r="AF7" s="451"/>
      <c r="AG7" s="451"/>
      <c r="AH7" s="451"/>
      <c r="AI7" s="451"/>
      <c r="AJ7" s="451"/>
      <c r="AK7" s="451"/>
      <c r="AL7" s="451"/>
      <c r="AM7" s="451"/>
      <c r="AN7" s="451"/>
      <c r="AO7" s="451"/>
      <c r="AP7" s="451"/>
      <c r="AQ7" s="451"/>
      <c r="AR7" s="451"/>
      <c r="AS7" s="451"/>
      <c r="AT7" s="451"/>
      <c r="AU7" s="451"/>
      <c r="AV7" s="451"/>
      <c r="AW7" s="451"/>
      <c r="AX7" s="452"/>
    </row>
    <row r="8" spans="1:50" ht="44.25" customHeight="1" x14ac:dyDescent="0.15">
      <c r="A8" s="351" t="s">
        <v>308</v>
      </c>
      <c r="B8" s="352"/>
      <c r="C8" s="352"/>
      <c r="D8" s="352"/>
      <c r="E8" s="352"/>
      <c r="F8" s="353"/>
      <c r="G8" s="348" t="str">
        <f>入力規則等!A26</f>
        <v/>
      </c>
      <c r="H8" s="349"/>
      <c r="I8" s="349"/>
      <c r="J8" s="349"/>
      <c r="K8" s="349"/>
      <c r="L8" s="349"/>
      <c r="M8" s="349"/>
      <c r="N8" s="349"/>
      <c r="O8" s="349"/>
      <c r="P8" s="349"/>
      <c r="Q8" s="349"/>
      <c r="R8" s="349"/>
      <c r="S8" s="349"/>
      <c r="T8" s="349"/>
      <c r="U8" s="349"/>
      <c r="V8" s="349"/>
      <c r="W8" s="349"/>
      <c r="X8" s="350"/>
      <c r="Y8" s="526" t="s">
        <v>79</v>
      </c>
      <c r="Z8" s="526"/>
      <c r="AA8" s="526"/>
      <c r="AB8" s="526"/>
      <c r="AC8" s="526"/>
      <c r="AD8" s="526"/>
      <c r="AE8" s="479" t="str">
        <f>入力規則等!K13</f>
        <v>文教及び科学振興</v>
      </c>
      <c r="AF8" s="480"/>
      <c r="AG8" s="480"/>
      <c r="AH8" s="480"/>
      <c r="AI8" s="480"/>
      <c r="AJ8" s="480"/>
      <c r="AK8" s="480"/>
      <c r="AL8" s="480"/>
      <c r="AM8" s="480"/>
      <c r="AN8" s="480"/>
      <c r="AO8" s="480"/>
      <c r="AP8" s="480"/>
      <c r="AQ8" s="480"/>
      <c r="AR8" s="480"/>
      <c r="AS8" s="480"/>
      <c r="AT8" s="480"/>
      <c r="AU8" s="480"/>
      <c r="AV8" s="480"/>
      <c r="AW8" s="480"/>
      <c r="AX8" s="481"/>
    </row>
    <row r="9" spans="1:50" ht="69" customHeight="1" x14ac:dyDescent="0.15">
      <c r="A9" s="453" t="s">
        <v>26</v>
      </c>
      <c r="B9" s="454"/>
      <c r="C9" s="454"/>
      <c r="D9" s="454"/>
      <c r="E9" s="454"/>
      <c r="F9" s="454"/>
      <c r="G9" s="482" t="s">
        <v>478</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70.5" customHeight="1" x14ac:dyDescent="0.15">
      <c r="A10" s="453" t="s">
        <v>36</v>
      </c>
      <c r="B10" s="454"/>
      <c r="C10" s="454"/>
      <c r="D10" s="454"/>
      <c r="E10" s="454"/>
      <c r="F10" s="454"/>
      <c r="G10" s="482" t="s">
        <v>479</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26.25" customHeight="1" x14ac:dyDescent="0.15">
      <c r="A11" s="453" t="s">
        <v>6</v>
      </c>
      <c r="B11" s="454"/>
      <c r="C11" s="454"/>
      <c r="D11" s="454"/>
      <c r="E11" s="454"/>
      <c r="F11" s="455"/>
      <c r="G11" s="502" t="str">
        <f>入力規則等!P10</f>
        <v>直接実施、委託・請負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6" t="s">
        <v>27</v>
      </c>
      <c r="B12" s="457"/>
      <c r="C12" s="457"/>
      <c r="D12" s="457"/>
      <c r="E12" s="457"/>
      <c r="F12" s="458"/>
      <c r="G12" s="465"/>
      <c r="H12" s="466"/>
      <c r="I12" s="466"/>
      <c r="J12" s="466"/>
      <c r="K12" s="466"/>
      <c r="L12" s="466"/>
      <c r="M12" s="466"/>
      <c r="N12" s="466"/>
      <c r="O12" s="466"/>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469"/>
    </row>
    <row r="13" spans="1:50" ht="21" customHeight="1" x14ac:dyDescent="0.15">
      <c r="A13" s="459"/>
      <c r="B13" s="460"/>
      <c r="C13" s="460"/>
      <c r="D13" s="460"/>
      <c r="E13" s="460"/>
      <c r="F13" s="461"/>
      <c r="G13" s="470" t="s">
        <v>7</v>
      </c>
      <c r="H13" s="471"/>
      <c r="I13" s="476" t="s">
        <v>8</v>
      </c>
      <c r="J13" s="477"/>
      <c r="K13" s="477"/>
      <c r="L13" s="477"/>
      <c r="M13" s="477"/>
      <c r="N13" s="477"/>
      <c r="O13" s="478"/>
      <c r="P13" s="71">
        <v>92</v>
      </c>
      <c r="Q13" s="72"/>
      <c r="R13" s="72"/>
      <c r="S13" s="72"/>
      <c r="T13" s="72"/>
      <c r="U13" s="72"/>
      <c r="V13" s="73"/>
      <c r="W13" s="71">
        <v>83</v>
      </c>
      <c r="X13" s="72"/>
      <c r="Y13" s="72"/>
      <c r="Z13" s="72"/>
      <c r="AA13" s="72"/>
      <c r="AB13" s="72"/>
      <c r="AC13" s="73"/>
      <c r="AD13" s="71">
        <v>75</v>
      </c>
      <c r="AE13" s="72"/>
      <c r="AF13" s="72"/>
      <c r="AG13" s="72"/>
      <c r="AH13" s="72"/>
      <c r="AI13" s="72"/>
      <c r="AJ13" s="73"/>
      <c r="AK13" s="71">
        <v>75</v>
      </c>
      <c r="AL13" s="72"/>
      <c r="AM13" s="72"/>
      <c r="AN13" s="72"/>
      <c r="AO13" s="72"/>
      <c r="AP13" s="72"/>
      <c r="AQ13" s="73"/>
      <c r="AR13" s="656">
        <v>98.6</v>
      </c>
      <c r="AS13" s="657"/>
      <c r="AT13" s="657"/>
      <c r="AU13" s="657"/>
      <c r="AV13" s="657"/>
      <c r="AW13" s="657"/>
      <c r="AX13" s="658"/>
    </row>
    <row r="14" spans="1:50" ht="21" customHeight="1" x14ac:dyDescent="0.15">
      <c r="A14" s="459"/>
      <c r="B14" s="460"/>
      <c r="C14" s="460"/>
      <c r="D14" s="460"/>
      <c r="E14" s="460"/>
      <c r="F14" s="461"/>
      <c r="G14" s="472"/>
      <c r="H14" s="473"/>
      <c r="I14" s="339" t="s">
        <v>9</v>
      </c>
      <c r="J14" s="467"/>
      <c r="K14" s="467"/>
      <c r="L14" s="467"/>
      <c r="M14" s="467"/>
      <c r="N14" s="467"/>
      <c r="O14" s="468"/>
      <c r="P14" s="71" t="s">
        <v>480</v>
      </c>
      <c r="Q14" s="72"/>
      <c r="R14" s="72"/>
      <c r="S14" s="72"/>
      <c r="T14" s="72"/>
      <c r="U14" s="72"/>
      <c r="V14" s="73"/>
      <c r="W14" s="71" t="s">
        <v>480</v>
      </c>
      <c r="X14" s="72"/>
      <c r="Y14" s="72"/>
      <c r="Z14" s="72"/>
      <c r="AA14" s="72"/>
      <c r="AB14" s="72"/>
      <c r="AC14" s="73"/>
      <c r="AD14" s="71" t="s">
        <v>480</v>
      </c>
      <c r="AE14" s="72"/>
      <c r="AF14" s="72"/>
      <c r="AG14" s="72"/>
      <c r="AH14" s="72"/>
      <c r="AI14" s="72"/>
      <c r="AJ14" s="73"/>
      <c r="AK14" s="71" t="s">
        <v>480</v>
      </c>
      <c r="AL14" s="72"/>
      <c r="AM14" s="72"/>
      <c r="AN14" s="72"/>
      <c r="AO14" s="72"/>
      <c r="AP14" s="72"/>
      <c r="AQ14" s="73"/>
      <c r="AR14" s="654"/>
      <c r="AS14" s="654"/>
      <c r="AT14" s="654"/>
      <c r="AU14" s="654"/>
      <c r="AV14" s="654"/>
      <c r="AW14" s="654"/>
      <c r="AX14" s="655"/>
    </row>
    <row r="15" spans="1:50" ht="21" customHeight="1" x14ac:dyDescent="0.15">
      <c r="A15" s="459"/>
      <c r="B15" s="460"/>
      <c r="C15" s="460"/>
      <c r="D15" s="460"/>
      <c r="E15" s="460"/>
      <c r="F15" s="461"/>
      <c r="G15" s="472"/>
      <c r="H15" s="473"/>
      <c r="I15" s="339" t="s">
        <v>62</v>
      </c>
      <c r="J15" s="340"/>
      <c r="K15" s="340"/>
      <c r="L15" s="340"/>
      <c r="M15" s="340"/>
      <c r="N15" s="340"/>
      <c r="O15" s="341"/>
      <c r="P15" s="71" t="s">
        <v>480</v>
      </c>
      <c r="Q15" s="72"/>
      <c r="R15" s="72"/>
      <c r="S15" s="72"/>
      <c r="T15" s="72"/>
      <c r="U15" s="72"/>
      <c r="V15" s="73"/>
      <c r="W15" s="71" t="s">
        <v>480</v>
      </c>
      <c r="X15" s="72"/>
      <c r="Y15" s="72"/>
      <c r="Z15" s="72"/>
      <c r="AA15" s="72"/>
      <c r="AB15" s="72"/>
      <c r="AC15" s="73"/>
      <c r="AD15" s="71" t="s">
        <v>480</v>
      </c>
      <c r="AE15" s="72"/>
      <c r="AF15" s="72"/>
      <c r="AG15" s="72"/>
      <c r="AH15" s="72"/>
      <c r="AI15" s="72"/>
      <c r="AJ15" s="73"/>
      <c r="AK15" s="71" t="s">
        <v>480</v>
      </c>
      <c r="AL15" s="72"/>
      <c r="AM15" s="72"/>
      <c r="AN15" s="72"/>
      <c r="AO15" s="72"/>
      <c r="AP15" s="72"/>
      <c r="AQ15" s="73"/>
      <c r="AR15" s="71"/>
      <c r="AS15" s="72"/>
      <c r="AT15" s="72"/>
      <c r="AU15" s="72"/>
      <c r="AV15" s="72"/>
      <c r="AW15" s="72"/>
      <c r="AX15" s="653"/>
    </row>
    <row r="16" spans="1:50" ht="21" customHeight="1" x14ac:dyDescent="0.15">
      <c r="A16" s="459"/>
      <c r="B16" s="460"/>
      <c r="C16" s="460"/>
      <c r="D16" s="460"/>
      <c r="E16" s="460"/>
      <c r="F16" s="461"/>
      <c r="G16" s="472"/>
      <c r="H16" s="473"/>
      <c r="I16" s="339" t="s">
        <v>63</v>
      </c>
      <c r="J16" s="340"/>
      <c r="K16" s="340"/>
      <c r="L16" s="340"/>
      <c r="M16" s="340"/>
      <c r="N16" s="340"/>
      <c r="O16" s="341"/>
      <c r="P16" s="71" t="s">
        <v>480</v>
      </c>
      <c r="Q16" s="72"/>
      <c r="R16" s="72"/>
      <c r="S16" s="72"/>
      <c r="T16" s="72"/>
      <c r="U16" s="72"/>
      <c r="V16" s="73"/>
      <c r="W16" s="71" t="s">
        <v>480</v>
      </c>
      <c r="X16" s="72"/>
      <c r="Y16" s="72"/>
      <c r="Z16" s="72"/>
      <c r="AA16" s="72"/>
      <c r="AB16" s="72"/>
      <c r="AC16" s="73"/>
      <c r="AD16" s="71" t="s">
        <v>480</v>
      </c>
      <c r="AE16" s="72"/>
      <c r="AF16" s="72"/>
      <c r="AG16" s="72"/>
      <c r="AH16" s="72"/>
      <c r="AI16" s="72"/>
      <c r="AJ16" s="73"/>
      <c r="AK16" s="71" t="s">
        <v>480</v>
      </c>
      <c r="AL16" s="72"/>
      <c r="AM16" s="72"/>
      <c r="AN16" s="72"/>
      <c r="AO16" s="72"/>
      <c r="AP16" s="72"/>
      <c r="AQ16" s="73"/>
      <c r="AR16" s="439"/>
      <c r="AS16" s="440"/>
      <c r="AT16" s="440"/>
      <c r="AU16" s="440"/>
      <c r="AV16" s="440"/>
      <c r="AW16" s="440"/>
      <c r="AX16" s="441"/>
    </row>
    <row r="17" spans="1:50" ht="24.75" customHeight="1" x14ac:dyDescent="0.15">
      <c r="A17" s="459"/>
      <c r="B17" s="460"/>
      <c r="C17" s="460"/>
      <c r="D17" s="460"/>
      <c r="E17" s="460"/>
      <c r="F17" s="461"/>
      <c r="G17" s="472"/>
      <c r="H17" s="473"/>
      <c r="I17" s="339" t="s">
        <v>61</v>
      </c>
      <c r="J17" s="467"/>
      <c r="K17" s="467"/>
      <c r="L17" s="467"/>
      <c r="M17" s="467"/>
      <c r="N17" s="467"/>
      <c r="O17" s="468"/>
      <c r="P17" s="71">
        <v>-18</v>
      </c>
      <c r="Q17" s="72"/>
      <c r="R17" s="72"/>
      <c r="S17" s="72"/>
      <c r="T17" s="72"/>
      <c r="U17" s="72"/>
      <c r="V17" s="73"/>
      <c r="W17" s="71" t="s">
        <v>480</v>
      </c>
      <c r="X17" s="72"/>
      <c r="Y17" s="72"/>
      <c r="Z17" s="72"/>
      <c r="AA17" s="72"/>
      <c r="AB17" s="72"/>
      <c r="AC17" s="73"/>
      <c r="AD17" s="71" t="s">
        <v>480</v>
      </c>
      <c r="AE17" s="72"/>
      <c r="AF17" s="72"/>
      <c r="AG17" s="72"/>
      <c r="AH17" s="72"/>
      <c r="AI17" s="72"/>
      <c r="AJ17" s="73"/>
      <c r="AK17" s="71" t="s">
        <v>480</v>
      </c>
      <c r="AL17" s="72"/>
      <c r="AM17" s="72"/>
      <c r="AN17" s="72"/>
      <c r="AO17" s="72"/>
      <c r="AP17" s="72"/>
      <c r="AQ17" s="73"/>
      <c r="AR17" s="442"/>
      <c r="AS17" s="442"/>
      <c r="AT17" s="442"/>
      <c r="AU17" s="442"/>
      <c r="AV17" s="442"/>
      <c r="AW17" s="442"/>
      <c r="AX17" s="443"/>
    </row>
    <row r="18" spans="1:50" ht="24.75" customHeight="1" x14ac:dyDescent="0.15">
      <c r="A18" s="459"/>
      <c r="B18" s="460"/>
      <c r="C18" s="460"/>
      <c r="D18" s="460"/>
      <c r="E18" s="460"/>
      <c r="F18" s="461"/>
      <c r="G18" s="474"/>
      <c r="H18" s="475"/>
      <c r="I18" s="342" t="s">
        <v>22</v>
      </c>
      <c r="J18" s="343"/>
      <c r="K18" s="343"/>
      <c r="L18" s="343"/>
      <c r="M18" s="343"/>
      <c r="N18" s="343"/>
      <c r="O18" s="344"/>
      <c r="P18" s="312">
        <f>SUM(P13:V17)</f>
        <v>74</v>
      </c>
      <c r="Q18" s="313"/>
      <c r="R18" s="313"/>
      <c r="S18" s="313"/>
      <c r="T18" s="313"/>
      <c r="U18" s="313"/>
      <c r="V18" s="314"/>
      <c r="W18" s="312">
        <f>SUM(W13:AC17)</f>
        <v>83</v>
      </c>
      <c r="X18" s="313"/>
      <c r="Y18" s="313"/>
      <c r="Z18" s="313"/>
      <c r="AA18" s="313"/>
      <c r="AB18" s="313"/>
      <c r="AC18" s="314"/>
      <c r="AD18" s="312">
        <f t="shared" ref="AD18" si="0">SUM(AD13:AJ17)</f>
        <v>75</v>
      </c>
      <c r="AE18" s="313"/>
      <c r="AF18" s="313"/>
      <c r="AG18" s="313"/>
      <c r="AH18" s="313"/>
      <c r="AI18" s="313"/>
      <c r="AJ18" s="314"/>
      <c r="AK18" s="312">
        <f t="shared" ref="AK18" si="1">SUM(AK13:AQ17)</f>
        <v>75</v>
      </c>
      <c r="AL18" s="313"/>
      <c r="AM18" s="313"/>
      <c r="AN18" s="313"/>
      <c r="AO18" s="313"/>
      <c r="AP18" s="313"/>
      <c r="AQ18" s="314"/>
      <c r="AR18" s="312">
        <f t="shared" ref="AR18" si="2">SUM(AR13:AX17)</f>
        <v>98.6</v>
      </c>
      <c r="AS18" s="313"/>
      <c r="AT18" s="313"/>
      <c r="AU18" s="313"/>
      <c r="AV18" s="313"/>
      <c r="AW18" s="313"/>
      <c r="AX18" s="315"/>
    </row>
    <row r="19" spans="1:50" ht="24.75" customHeight="1" x14ac:dyDescent="0.15">
      <c r="A19" s="459"/>
      <c r="B19" s="460"/>
      <c r="C19" s="460"/>
      <c r="D19" s="460"/>
      <c r="E19" s="460"/>
      <c r="F19" s="461"/>
      <c r="G19" s="309" t="s">
        <v>10</v>
      </c>
      <c r="H19" s="310"/>
      <c r="I19" s="310"/>
      <c r="J19" s="310"/>
      <c r="K19" s="310"/>
      <c r="L19" s="310"/>
      <c r="M19" s="310"/>
      <c r="N19" s="310"/>
      <c r="O19" s="310"/>
      <c r="P19" s="71">
        <v>62</v>
      </c>
      <c r="Q19" s="72"/>
      <c r="R19" s="72"/>
      <c r="S19" s="72"/>
      <c r="T19" s="72"/>
      <c r="U19" s="72"/>
      <c r="V19" s="73"/>
      <c r="W19" s="71">
        <v>68</v>
      </c>
      <c r="X19" s="72"/>
      <c r="Y19" s="72"/>
      <c r="Z19" s="72"/>
      <c r="AA19" s="72"/>
      <c r="AB19" s="72"/>
      <c r="AC19" s="73"/>
      <c r="AD19" s="71">
        <v>66</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x14ac:dyDescent="0.15">
      <c r="A20" s="462"/>
      <c r="B20" s="463"/>
      <c r="C20" s="463"/>
      <c r="D20" s="463"/>
      <c r="E20" s="463"/>
      <c r="F20" s="464"/>
      <c r="G20" s="309" t="s">
        <v>11</v>
      </c>
      <c r="H20" s="310"/>
      <c r="I20" s="310"/>
      <c r="J20" s="310"/>
      <c r="K20" s="310"/>
      <c r="L20" s="310"/>
      <c r="M20" s="310"/>
      <c r="N20" s="310"/>
      <c r="O20" s="310"/>
      <c r="P20" s="317">
        <f>IF(P18=0, "-", P19/P18)</f>
        <v>0.83783783783783783</v>
      </c>
      <c r="Q20" s="317"/>
      <c r="R20" s="317"/>
      <c r="S20" s="317"/>
      <c r="T20" s="317"/>
      <c r="U20" s="317"/>
      <c r="V20" s="317"/>
      <c r="W20" s="317">
        <f>IF(W18=0, "-", W19/W18)</f>
        <v>0.81927710843373491</v>
      </c>
      <c r="X20" s="317"/>
      <c r="Y20" s="317"/>
      <c r="Z20" s="317"/>
      <c r="AA20" s="317"/>
      <c r="AB20" s="317"/>
      <c r="AC20" s="317"/>
      <c r="AD20" s="317">
        <f>IF(AD18=0, "-", AD19/AD18)</f>
        <v>0.88</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86"/>
      <c r="AA21" s="87"/>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303</v>
      </c>
      <c r="AU21" s="268"/>
      <c r="AV21" s="268"/>
      <c r="AW21" s="268"/>
      <c r="AX21" s="269"/>
    </row>
    <row r="22" spans="1:50" ht="18.75" customHeight="1" x14ac:dyDescent="0.15">
      <c r="A22" s="210"/>
      <c r="B22" s="211"/>
      <c r="C22" s="211"/>
      <c r="D22" s="211"/>
      <c r="E22" s="211"/>
      <c r="F22" s="212"/>
      <c r="G22" s="220"/>
      <c r="H22" s="108"/>
      <c r="I22" s="108"/>
      <c r="J22" s="108"/>
      <c r="K22" s="108"/>
      <c r="L22" s="108"/>
      <c r="M22" s="108"/>
      <c r="N22" s="108"/>
      <c r="O22" s="221"/>
      <c r="P22" s="238"/>
      <c r="Q22" s="108"/>
      <c r="R22" s="108"/>
      <c r="S22" s="108"/>
      <c r="T22" s="108"/>
      <c r="U22" s="108"/>
      <c r="V22" s="108"/>
      <c r="W22" s="108"/>
      <c r="X22" s="221"/>
      <c r="Y22" s="275"/>
      <c r="Z22" s="276"/>
      <c r="AA22" s="277"/>
      <c r="AB22" s="136"/>
      <c r="AC22" s="131"/>
      <c r="AD22" s="132"/>
      <c r="AE22" s="137"/>
      <c r="AF22" s="130"/>
      <c r="AG22" s="130"/>
      <c r="AH22" s="130"/>
      <c r="AI22" s="281"/>
      <c r="AJ22" s="137"/>
      <c r="AK22" s="130"/>
      <c r="AL22" s="130"/>
      <c r="AM22" s="130"/>
      <c r="AN22" s="281"/>
      <c r="AO22" s="137"/>
      <c r="AP22" s="130"/>
      <c r="AQ22" s="130"/>
      <c r="AR22" s="130"/>
      <c r="AS22" s="281"/>
      <c r="AT22" s="67"/>
      <c r="AU22" s="110">
        <v>27</v>
      </c>
      <c r="AV22" s="110"/>
      <c r="AW22" s="108" t="s">
        <v>360</v>
      </c>
      <c r="AX22" s="109"/>
    </row>
    <row r="23" spans="1:50" ht="22.5" customHeight="1" x14ac:dyDescent="0.15">
      <c r="A23" s="213"/>
      <c r="B23" s="211"/>
      <c r="C23" s="211"/>
      <c r="D23" s="211"/>
      <c r="E23" s="211"/>
      <c r="F23" s="212"/>
      <c r="G23" s="318" t="s">
        <v>481</v>
      </c>
      <c r="H23" s="284"/>
      <c r="I23" s="284"/>
      <c r="J23" s="284"/>
      <c r="K23" s="284"/>
      <c r="L23" s="284"/>
      <c r="M23" s="284"/>
      <c r="N23" s="284"/>
      <c r="O23" s="285"/>
      <c r="P23" s="251" t="s">
        <v>482</v>
      </c>
      <c r="Q23" s="192"/>
      <c r="R23" s="192"/>
      <c r="S23" s="192"/>
      <c r="T23" s="192"/>
      <c r="U23" s="192"/>
      <c r="V23" s="192"/>
      <c r="W23" s="192"/>
      <c r="X23" s="193"/>
      <c r="Y23" s="289" t="s">
        <v>14</v>
      </c>
      <c r="Z23" s="290"/>
      <c r="AA23" s="291"/>
      <c r="AB23" s="332" t="s">
        <v>483</v>
      </c>
      <c r="AC23" s="292"/>
      <c r="AD23" s="292"/>
      <c r="AE23" s="93">
        <v>27</v>
      </c>
      <c r="AF23" s="94"/>
      <c r="AG23" s="94"/>
      <c r="AH23" s="94"/>
      <c r="AI23" s="95"/>
      <c r="AJ23" s="93">
        <v>32</v>
      </c>
      <c r="AK23" s="94"/>
      <c r="AL23" s="94"/>
      <c r="AM23" s="94"/>
      <c r="AN23" s="95"/>
      <c r="AO23" s="93">
        <v>36</v>
      </c>
      <c r="AP23" s="94"/>
      <c r="AQ23" s="94"/>
      <c r="AR23" s="94"/>
      <c r="AS23" s="95"/>
      <c r="AT23" s="223"/>
      <c r="AU23" s="223"/>
      <c r="AV23" s="223"/>
      <c r="AW23" s="223"/>
      <c r="AX23" s="224"/>
    </row>
    <row r="24" spans="1:50" ht="22.5" customHeight="1" x14ac:dyDescent="0.15">
      <c r="A24" s="214"/>
      <c r="B24" s="215"/>
      <c r="C24" s="215"/>
      <c r="D24" s="215"/>
      <c r="E24" s="215"/>
      <c r="F24" s="216"/>
      <c r="G24" s="286"/>
      <c r="H24" s="287"/>
      <c r="I24" s="287"/>
      <c r="J24" s="287"/>
      <c r="K24" s="287"/>
      <c r="L24" s="287"/>
      <c r="M24" s="287"/>
      <c r="N24" s="287"/>
      <c r="O24" s="288"/>
      <c r="P24" s="272"/>
      <c r="Q24" s="272"/>
      <c r="R24" s="272"/>
      <c r="S24" s="272"/>
      <c r="T24" s="272"/>
      <c r="U24" s="272"/>
      <c r="V24" s="272"/>
      <c r="W24" s="272"/>
      <c r="X24" s="273"/>
      <c r="Y24" s="172" t="s">
        <v>65</v>
      </c>
      <c r="Z24" s="121"/>
      <c r="AA24" s="168"/>
      <c r="AB24" s="332" t="s">
        <v>483</v>
      </c>
      <c r="AC24" s="292"/>
      <c r="AD24" s="292"/>
      <c r="AE24" s="93">
        <v>30</v>
      </c>
      <c r="AF24" s="94"/>
      <c r="AG24" s="94"/>
      <c r="AH24" s="94"/>
      <c r="AI24" s="95"/>
      <c r="AJ24" s="93">
        <v>34</v>
      </c>
      <c r="AK24" s="94"/>
      <c r="AL24" s="94"/>
      <c r="AM24" s="94"/>
      <c r="AN24" s="95"/>
      <c r="AO24" s="93">
        <v>37</v>
      </c>
      <c r="AP24" s="94"/>
      <c r="AQ24" s="94"/>
      <c r="AR24" s="94"/>
      <c r="AS24" s="95"/>
      <c r="AT24" s="93">
        <v>37</v>
      </c>
      <c r="AU24" s="94"/>
      <c r="AV24" s="94"/>
      <c r="AW24" s="94"/>
      <c r="AX24" s="96"/>
    </row>
    <row r="25" spans="1:50" ht="22.5" customHeight="1" x14ac:dyDescent="0.15">
      <c r="A25" s="659"/>
      <c r="B25" s="660"/>
      <c r="C25" s="660"/>
      <c r="D25" s="660"/>
      <c r="E25" s="660"/>
      <c r="F25" s="661"/>
      <c r="G25" s="319"/>
      <c r="H25" s="320"/>
      <c r="I25" s="320"/>
      <c r="J25" s="320"/>
      <c r="K25" s="320"/>
      <c r="L25" s="320"/>
      <c r="M25" s="320"/>
      <c r="N25" s="320"/>
      <c r="O25" s="321"/>
      <c r="P25" s="194"/>
      <c r="Q25" s="194"/>
      <c r="R25" s="194"/>
      <c r="S25" s="194"/>
      <c r="T25" s="194"/>
      <c r="U25" s="194"/>
      <c r="V25" s="194"/>
      <c r="W25" s="194"/>
      <c r="X25" s="195"/>
      <c r="Y25" s="120" t="s">
        <v>15</v>
      </c>
      <c r="Z25" s="121"/>
      <c r="AA25" s="168"/>
      <c r="AB25" s="675" t="s">
        <v>364</v>
      </c>
      <c r="AC25" s="293"/>
      <c r="AD25" s="293"/>
      <c r="AE25" s="93">
        <v>90</v>
      </c>
      <c r="AF25" s="94"/>
      <c r="AG25" s="94"/>
      <c r="AH25" s="94"/>
      <c r="AI25" s="95"/>
      <c r="AJ25" s="93">
        <v>94.1</v>
      </c>
      <c r="AK25" s="94"/>
      <c r="AL25" s="94"/>
      <c r="AM25" s="94"/>
      <c r="AN25" s="95"/>
      <c r="AO25" s="93">
        <v>97.3</v>
      </c>
      <c r="AP25" s="94"/>
      <c r="AQ25" s="94"/>
      <c r="AR25" s="94"/>
      <c r="AS25" s="95"/>
      <c r="AT25" s="264"/>
      <c r="AU25" s="265"/>
      <c r="AV25" s="265"/>
      <c r="AW25" s="265"/>
      <c r="AX25" s="266"/>
    </row>
    <row r="26" spans="1:50" ht="18.75" hidden="1"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86"/>
      <c r="AA26" s="87"/>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80" t="s">
        <v>303</v>
      </c>
      <c r="AU26" s="681"/>
      <c r="AV26" s="681"/>
      <c r="AW26" s="681"/>
      <c r="AX26" s="682"/>
    </row>
    <row r="27" spans="1:50" ht="18.75" hidden="1" customHeight="1" x14ac:dyDescent="0.15">
      <c r="A27" s="210"/>
      <c r="B27" s="211"/>
      <c r="C27" s="211"/>
      <c r="D27" s="211"/>
      <c r="E27" s="211"/>
      <c r="F27" s="212"/>
      <c r="G27" s="220"/>
      <c r="H27" s="108"/>
      <c r="I27" s="108"/>
      <c r="J27" s="108"/>
      <c r="K27" s="108"/>
      <c r="L27" s="108"/>
      <c r="M27" s="108"/>
      <c r="N27" s="108"/>
      <c r="O27" s="221"/>
      <c r="P27" s="238"/>
      <c r="Q27" s="108"/>
      <c r="R27" s="108"/>
      <c r="S27" s="108"/>
      <c r="T27" s="108"/>
      <c r="U27" s="108"/>
      <c r="V27" s="108"/>
      <c r="W27" s="108"/>
      <c r="X27" s="221"/>
      <c r="Y27" s="275"/>
      <c r="Z27" s="276"/>
      <c r="AA27" s="277"/>
      <c r="AB27" s="136"/>
      <c r="AC27" s="131"/>
      <c r="AD27" s="132"/>
      <c r="AE27" s="137"/>
      <c r="AF27" s="130"/>
      <c r="AG27" s="130"/>
      <c r="AH27" s="130"/>
      <c r="AI27" s="281"/>
      <c r="AJ27" s="137"/>
      <c r="AK27" s="130"/>
      <c r="AL27" s="130"/>
      <c r="AM27" s="130"/>
      <c r="AN27" s="281"/>
      <c r="AO27" s="137"/>
      <c r="AP27" s="130"/>
      <c r="AQ27" s="130"/>
      <c r="AR27" s="130"/>
      <c r="AS27" s="281"/>
      <c r="AT27" s="67"/>
      <c r="AU27" s="110"/>
      <c r="AV27" s="110"/>
      <c r="AW27" s="108" t="s">
        <v>360</v>
      </c>
      <c r="AX27" s="109"/>
    </row>
    <row r="28" spans="1:50" ht="22.5" hidden="1" customHeight="1" x14ac:dyDescent="0.15">
      <c r="A28" s="213"/>
      <c r="B28" s="211"/>
      <c r="C28" s="211"/>
      <c r="D28" s="211"/>
      <c r="E28" s="211"/>
      <c r="F28" s="212"/>
      <c r="G28" s="318"/>
      <c r="H28" s="284"/>
      <c r="I28" s="284"/>
      <c r="J28" s="284"/>
      <c r="K28" s="284"/>
      <c r="L28" s="284"/>
      <c r="M28" s="284"/>
      <c r="N28" s="284"/>
      <c r="O28" s="285"/>
      <c r="P28" s="251"/>
      <c r="Q28" s="192"/>
      <c r="R28" s="192"/>
      <c r="S28" s="192"/>
      <c r="T28" s="192"/>
      <c r="U28" s="192"/>
      <c r="V28" s="192"/>
      <c r="W28" s="192"/>
      <c r="X28" s="193"/>
      <c r="Y28" s="289" t="s">
        <v>14</v>
      </c>
      <c r="Z28" s="290"/>
      <c r="AA28" s="291"/>
      <c r="AB28" s="292"/>
      <c r="AC28" s="292"/>
      <c r="AD28" s="292"/>
      <c r="AE28" s="93"/>
      <c r="AF28" s="94"/>
      <c r="AG28" s="94"/>
      <c r="AH28" s="94"/>
      <c r="AI28" s="95"/>
      <c r="AJ28" s="93"/>
      <c r="AK28" s="94"/>
      <c r="AL28" s="94"/>
      <c r="AM28" s="94"/>
      <c r="AN28" s="95"/>
      <c r="AO28" s="93"/>
      <c r="AP28" s="94"/>
      <c r="AQ28" s="94"/>
      <c r="AR28" s="94"/>
      <c r="AS28" s="95"/>
      <c r="AT28" s="223"/>
      <c r="AU28" s="223"/>
      <c r="AV28" s="223"/>
      <c r="AW28" s="223"/>
      <c r="AX28" s="224"/>
    </row>
    <row r="29" spans="1:50" ht="22.5" hidden="1" customHeight="1" x14ac:dyDescent="0.15">
      <c r="A29" s="214"/>
      <c r="B29" s="215"/>
      <c r="C29" s="215"/>
      <c r="D29" s="215"/>
      <c r="E29" s="215"/>
      <c r="F29" s="216"/>
      <c r="G29" s="286"/>
      <c r="H29" s="287"/>
      <c r="I29" s="287"/>
      <c r="J29" s="287"/>
      <c r="K29" s="287"/>
      <c r="L29" s="287"/>
      <c r="M29" s="287"/>
      <c r="N29" s="287"/>
      <c r="O29" s="288"/>
      <c r="P29" s="272"/>
      <c r="Q29" s="272"/>
      <c r="R29" s="272"/>
      <c r="S29" s="272"/>
      <c r="T29" s="272"/>
      <c r="U29" s="272"/>
      <c r="V29" s="272"/>
      <c r="W29" s="272"/>
      <c r="X29" s="273"/>
      <c r="Y29" s="172" t="s">
        <v>65</v>
      </c>
      <c r="Z29" s="121"/>
      <c r="AA29" s="168"/>
      <c r="AB29" s="282"/>
      <c r="AC29" s="282"/>
      <c r="AD29" s="282"/>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59"/>
      <c r="B30" s="660"/>
      <c r="C30" s="660"/>
      <c r="D30" s="660"/>
      <c r="E30" s="660"/>
      <c r="F30" s="661"/>
      <c r="G30" s="319"/>
      <c r="H30" s="320"/>
      <c r="I30" s="320"/>
      <c r="J30" s="320"/>
      <c r="K30" s="320"/>
      <c r="L30" s="320"/>
      <c r="M30" s="320"/>
      <c r="N30" s="320"/>
      <c r="O30" s="321"/>
      <c r="P30" s="194"/>
      <c r="Q30" s="194"/>
      <c r="R30" s="194"/>
      <c r="S30" s="194"/>
      <c r="T30" s="194"/>
      <c r="U30" s="194"/>
      <c r="V30" s="194"/>
      <c r="W30" s="194"/>
      <c r="X30" s="195"/>
      <c r="Y30" s="120" t="s">
        <v>15</v>
      </c>
      <c r="Z30" s="121"/>
      <c r="AA30" s="168"/>
      <c r="AB30" s="293" t="s">
        <v>16</v>
      </c>
      <c r="AC30" s="293"/>
      <c r="AD30" s="293"/>
      <c r="AE30" s="93"/>
      <c r="AF30" s="94"/>
      <c r="AG30" s="94"/>
      <c r="AH30" s="94"/>
      <c r="AI30" s="95"/>
      <c r="AJ30" s="93"/>
      <c r="AK30" s="94"/>
      <c r="AL30" s="94"/>
      <c r="AM30" s="94"/>
      <c r="AN30" s="95"/>
      <c r="AO30" s="93"/>
      <c r="AP30" s="94"/>
      <c r="AQ30" s="94"/>
      <c r="AR30" s="94"/>
      <c r="AS30" s="95"/>
      <c r="AT30" s="264"/>
      <c r="AU30" s="265"/>
      <c r="AV30" s="265"/>
      <c r="AW30" s="265"/>
      <c r="AX30" s="266"/>
    </row>
    <row r="31" spans="1:50" ht="18.75" hidden="1"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86"/>
      <c r="AA31" s="87"/>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303</v>
      </c>
      <c r="AU31" s="268"/>
      <c r="AV31" s="268"/>
      <c r="AW31" s="268"/>
      <c r="AX31" s="269"/>
    </row>
    <row r="32" spans="1:50" ht="18.75" hidden="1" customHeight="1" x14ac:dyDescent="0.15">
      <c r="A32" s="210"/>
      <c r="B32" s="211"/>
      <c r="C32" s="211"/>
      <c r="D32" s="211"/>
      <c r="E32" s="211"/>
      <c r="F32" s="212"/>
      <c r="G32" s="220"/>
      <c r="H32" s="108"/>
      <c r="I32" s="108"/>
      <c r="J32" s="108"/>
      <c r="K32" s="108"/>
      <c r="L32" s="108"/>
      <c r="M32" s="108"/>
      <c r="N32" s="108"/>
      <c r="O32" s="221"/>
      <c r="P32" s="238"/>
      <c r="Q32" s="108"/>
      <c r="R32" s="108"/>
      <c r="S32" s="108"/>
      <c r="T32" s="108"/>
      <c r="U32" s="108"/>
      <c r="V32" s="108"/>
      <c r="W32" s="108"/>
      <c r="X32" s="221"/>
      <c r="Y32" s="275"/>
      <c r="Z32" s="276"/>
      <c r="AA32" s="277"/>
      <c r="AB32" s="136"/>
      <c r="AC32" s="131"/>
      <c r="AD32" s="132"/>
      <c r="AE32" s="137"/>
      <c r="AF32" s="130"/>
      <c r="AG32" s="130"/>
      <c r="AH32" s="130"/>
      <c r="AI32" s="281"/>
      <c r="AJ32" s="137"/>
      <c r="AK32" s="130"/>
      <c r="AL32" s="130"/>
      <c r="AM32" s="130"/>
      <c r="AN32" s="281"/>
      <c r="AO32" s="137"/>
      <c r="AP32" s="130"/>
      <c r="AQ32" s="130"/>
      <c r="AR32" s="130"/>
      <c r="AS32" s="281"/>
      <c r="AT32" s="67"/>
      <c r="AU32" s="110"/>
      <c r="AV32" s="110"/>
      <c r="AW32" s="108" t="s">
        <v>360</v>
      </c>
      <c r="AX32" s="109"/>
    </row>
    <row r="33" spans="1:50" ht="22.5" hidden="1" customHeight="1" x14ac:dyDescent="0.15">
      <c r="A33" s="213"/>
      <c r="B33" s="211"/>
      <c r="C33" s="211"/>
      <c r="D33" s="211"/>
      <c r="E33" s="211"/>
      <c r="F33" s="212"/>
      <c r="G33" s="283"/>
      <c r="H33" s="284"/>
      <c r="I33" s="284"/>
      <c r="J33" s="284"/>
      <c r="K33" s="284"/>
      <c r="L33" s="284"/>
      <c r="M33" s="284"/>
      <c r="N33" s="284"/>
      <c r="O33" s="285"/>
      <c r="P33" s="251"/>
      <c r="Q33" s="192"/>
      <c r="R33" s="192"/>
      <c r="S33" s="192"/>
      <c r="T33" s="192"/>
      <c r="U33" s="192"/>
      <c r="V33" s="192"/>
      <c r="W33" s="192"/>
      <c r="X33" s="193"/>
      <c r="Y33" s="289" t="s">
        <v>14</v>
      </c>
      <c r="Z33" s="290"/>
      <c r="AA33" s="291"/>
      <c r="AB33" s="292"/>
      <c r="AC33" s="292"/>
      <c r="AD33" s="292"/>
      <c r="AE33" s="93"/>
      <c r="AF33" s="94"/>
      <c r="AG33" s="94"/>
      <c r="AH33" s="94"/>
      <c r="AI33" s="95"/>
      <c r="AJ33" s="93"/>
      <c r="AK33" s="94"/>
      <c r="AL33" s="94"/>
      <c r="AM33" s="94"/>
      <c r="AN33" s="95"/>
      <c r="AO33" s="93"/>
      <c r="AP33" s="94"/>
      <c r="AQ33" s="94"/>
      <c r="AR33" s="94"/>
      <c r="AS33" s="95"/>
      <c r="AT33" s="223"/>
      <c r="AU33" s="223"/>
      <c r="AV33" s="223"/>
      <c r="AW33" s="223"/>
      <c r="AX33" s="224"/>
    </row>
    <row r="34" spans="1:50" ht="22.5" hidden="1" customHeight="1" x14ac:dyDescent="0.15">
      <c r="A34" s="214"/>
      <c r="B34" s="215"/>
      <c r="C34" s="215"/>
      <c r="D34" s="215"/>
      <c r="E34" s="215"/>
      <c r="F34" s="216"/>
      <c r="G34" s="286"/>
      <c r="H34" s="287"/>
      <c r="I34" s="287"/>
      <c r="J34" s="287"/>
      <c r="K34" s="287"/>
      <c r="L34" s="287"/>
      <c r="M34" s="287"/>
      <c r="N34" s="287"/>
      <c r="O34" s="288"/>
      <c r="P34" s="272"/>
      <c r="Q34" s="272"/>
      <c r="R34" s="272"/>
      <c r="S34" s="272"/>
      <c r="T34" s="272"/>
      <c r="U34" s="272"/>
      <c r="V34" s="272"/>
      <c r="W34" s="272"/>
      <c r="X34" s="273"/>
      <c r="Y34" s="172" t="s">
        <v>65</v>
      </c>
      <c r="Z34" s="121"/>
      <c r="AA34" s="168"/>
      <c r="AB34" s="282"/>
      <c r="AC34" s="282"/>
      <c r="AD34" s="282"/>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59"/>
      <c r="B35" s="660"/>
      <c r="C35" s="660"/>
      <c r="D35" s="660"/>
      <c r="E35" s="660"/>
      <c r="F35" s="661"/>
      <c r="G35" s="319"/>
      <c r="H35" s="320"/>
      <c r="I35" s="320"/>
      <c r="J35" s="320"/>
      <c r="K35" s="320"/>
      <c r="L35" s="320"/>
      <c r="M35" s="320"/>
      <c r="N35" s="320"/>
      <c r="O35" s="321"/>
      <c r="P35" s="194"/>
      <c r="Q35" s="194"/>
      <c r="R35" s="194"/>
      <c r="S35" s="194"/>
      <c r="T35" s="194"/>
      <c r="U35" s="194"/>
      <c r="V35" s="194"/>
      <c r="W35" s="194"/>
      <c r="X35" s="195"/>
      <c r="Y35" s="120" t="s">
        <v>15</v>
      </c>
      <c r="Z35" s="121"/>
      <c r="AA35" s="168"/>
      <c r="AB35" s="293" t="s">
        <v>16</v>
      </c>
      <c r="AC35" s="293"/>
      <c r="AD35" s="293"/>
      <c r="AE35" s="93"/>
      <c r="AF35" s="94"/>
      <c r="AG35" s="94"/>
      <c r="AH35" s="94"/>
      <c r="AI35" s="95"/>
      <c r="AJ35" s="93"/>
      <c r="AK35" s="94"/>
      <c r="AL35" s="94"/>
      <c r="AM35" s="94"/>
      <c r="AN35" s="95"/>
      <c r="AO35" s="93"/>
      <c r="AP35" s="94"/>
      <c r="AQ35" s="94"/>
      <c r="AR35" s="94"/>
      <c r="AS35" s="95"/>
      <c r="AT35" s="264"/>
      <c r="AU35" s="265"/>
      <c r="AV35" s="265"/>
      <c r="AW35" s="265"/>
      <c r="AX35" s="266"/>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86"/>
      <c r="AA36" s="87"/>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303</v>
      </c>
      <c r="AU36" s="268"/>
      <c r="AV36" s="268"/>
      <c r="AW36" s="268"/>
      <c r="AX36" s="269"/>
    </row>
    <row r="37" spans="1:50" ht="18.75" hidden="1" customHeight="1" x14ac:dyDescent="0.15">
      <c r="A37" s="210"/>
      <c r="B37" s="211"/>
      <c r="C37" s="211"/>
      <c r="D37" s="211"/>
      <c r="E37" s="211"/>
      <c r="F37" s="212"/>
      <c r="G37" s="220"/>
      <c r="H37" s="108"/>
      <c r="I37" s="108"/>
      <c r="J37" s="108"/>
      <c r="K37" s="108"/>
      <c r="L37" s="108"/>
      <c r="M37" s="108"/>
      <c r="N37" s="108"/>
      <c r="O37" s="221"/>
      <c r="P37" s="238"/>
      <c r="Q37" s="108"/>
      <c r="R37" s="108"/>
      <c r="S37" s="108"/>
      <c r="T37" s="108"/>
      <c r="U37" s="108"/>
      <c r="V37" s="108"/>
      <c r="W37" s="108"/>
      <c r="X37" s="221"/>
      <c r="Y37" s="275"/>
      <c r="Z37" s="276"/>
      <c r="AA37" s="277"/>
      <c r="AB37" s="136"/>
      <c r="AC37" s="131"/>
      <c r="AD37" s="132"/>
      <c r="AE37" s="137"/>
      <c r="AF37" s="130"/>
      <c r="AG37" s="130"/>
      <c r="AH37" s="130"/>
      <c r="AI37" s="281"/>
      <c r="AJ37" s="137"/>
      <c r="AK37" s="130"/>
      <c r="AL37" s="130"/>
      <c r="AM37" s="130"/>
      <c r="AN37" s="281"/>
      <c r="AO37" s="137"/>
      <c r="AP37" s="130"/>
      <c r="AQ37" s="130"/>
      <c r="AR37" s="130"/>
      <c r="AS37" s="281"/>
      <c r="AT37" s="67"/>
      <c r="AU37" s="110"/>
      <c r="AV37" s="110"/>
      <c r="AW37" s="108" t="s">
        <v>360</v>
      </c>
      <c r="AX37" s="109"/>
    </row>
    <row r="38" spans="1:50" ht="22.5" hidden="1" customHeight="1" x14ac:dyDescent="0.15">
      <c r="A38" s="213"/>
      <c r="B38" s="211"/>
      <c r="C38" s="211"/>
      <c r="D38" s="211"/>
      <c r="E38" s="211"/>
      <c r="F38" s="212"/>
      <c r="G38" s="283"/>
      <c r="H38" s="284"/>
      <c r="I38" s="284"/>
      <c r="J38" s="284"/>
      <c r="K38" s="284"/>
      <c r="L38" s="284"/>
      <c r="M38" s="284"/>
      <c r="N38" s="284"/>
      <c r="O38" s="285"/>
      <c r="P38" s="192"/>
      <c r="Q38" s="192"/>
      <c r="R38" s="192"/>
      <c r="S38" s="192"/>
      <c r="T38" s="192"/>
      <c r="U38" s="192"/>
      <c r="V38" s="192"/>
      <c r="W38" s="192"/>
      <c r="X38" s="193"/>
      <c r="Y38" s="289" t="s">
        <v>14</v>
      </c>
      <c r="Z38" s="290"/>
      <c r="AA38" s="291"/>
      <c r="AB38" s="292"/>
      <c r="AC38" s="292"/>
      <c r="AD38" s="292"/>
      <c r="AE38" s="93"/>
      <c r="AF38" s="94"/>
      <c r="AG38" s="94"/>
      <c r="AH38" s="94"/>
      <c r="AI38" s="95"/>
      <c r="AJ38" s="93"/>
      <c r="AK38" s="94"/>
      <c r="AL38" s="94"/>
      <c r="AM38" s="94"/>
      <c r="AN38" s="95"/>
      <c r="AO38" s="93"/>
      <c r="AP38" s="94"/>
      <c r="AQ38" s="94"/>
      <c r="AR38" s="94"/>
      <c r="AS38" s="95"/>
      <c r="AT38" s="223"/>
      <c r="AU38" s="223"/>
      <c r="AV38" s="223"/>
      <c r="AW38" s="223"/>
      <c r="AX38" s="224"/>
    </row>
    <row r="39" spans="1:50" ht="22.5" hidden="1" customHeight="1" x14ac:dyDescent="0.15">
      <c r="A39" s="214"/>
      <c r="B39" s="215"/>
      <c r="C39" s="215"/>
      <c r="D39" s="215"/>
      <c r="E39" s="215"/>
      <c r="F39" s="216"/>
      <c r="G39" s="286"/>
      <c r="H39" s="287"/>
      <c r="I39" s="287"/>
      <c r="J39" s="287"/>
      <c r="K39" s="287"/>
      <c r="L39" s="287"/>
      <c r="M39" s="287"/>
      <c r="N39" s="287"/>
      <c r="O39" s="288"/>
      <c r="P39" s="272"/>
      <c r="Q39" s="272"/>
      <c r="R39" s="272"/>
      <c r="S39" s="272"/>
      <c r="T39" s="272"/>
      <c r="U39" s="272"/>
      <c r="V39" s="272"/>
      <c r="W39" s="272"/>
      <c r="X39" s="273"/>
      <c r="Y39" s="172" t="s">
        <v>65</v>
      </c>
      <c r="Z39" s="121"/>
      <c r="AA39" s="168"/>
      <c r="AB39" s="282"/>
      <c r="AC39" s="282"/>
      <c r="AD39" s="282"/>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59"/>
      <c r="B40" s="660"/>
      <c r="C40" s="660"/>
      <c r="D40" s="660"/>
      <c r="E40" s="660"/>
      <c r="F40" s="661"/>
      <c r="G40" s="319"/>
      <c r="H40" s="320"/>
      <c r="I40" s="320"/>
      <c r="J40" s="320"/>
      <c r="K40" s="320"/>
      <c r="L40" s="320"/>
      <c r="M40" s="320"/>
      <c r="N40" s="320"/>
      <c r="O40" s="321"/>
      <c r="P40" s="194"/>
      <c r="Q40" s="194"/>
      <c r="R40" s="194"/>
      <c r="S40" s="194"/>
      <c r="T40" s="194"/>
      <c r="U40" s="194"/>
      <c r="V40" s="194"/>
      <c r="W40" s="194"/>
      <c r="X40" s="195"/>
      <c r="Y40" s="120" t="s">
        <v>15</v>
      </c>
      <c r="Z40" s="121"/>
      <c r="AA40" s="168"/>
      <c r="AB40" s="293" t="s">
        <v>16</v>
      </c>
      <c r="AC40" s="293"/>
      <c r="AD40" s="293"/>
      <c r="AE40" s="93"/>
      <c r="AF40" s="94"/>
      <c r="AG40" s="94"/>
      <c r="AH40" s="94"/>
      <c r="AI40" s="95"/>
      <c r="AJ40" s="93"/>
      <c r="AK40" s="94"/>
      <c r="AL40" s="94"/>
      <c r="AM40" s="94"/>
      <c r="AN40" s="95"/>
      <c r="AO40" s="93"/>
      <c r="AP40" s="94"/>
      <c r="AQ40" s="94"/>
      <c r="AR40" s="94"/>
      <c r="AS40" s="95"/>
      <c r="AT40" s="264"/>
      <c r="AU40" s="265"/>
      <c r="AV40" s="265"/>
      <c r="AW40" s="265"/>
      <c r="AX40" s="266"/>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86"/>
      <c r="AA41" s="87"/>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303</v>
      </c>
      <c r="AU41" s="268"/>
      <c r="AV41" s="268"/>
      <c r="AW41" s="268"/>
      <c r="AX41" s="269"/>
    </row>
    <row r="42" spans="1:50" ht="18.75" hidden="1" customHeight="1" x14ac:dyDescent="0.15">
      <c r="A42" s="210"/>
      <c r="B42" s="211"/>
      <c r="C42" s="211"/>
      <c r="D42" s="211"/>
      <c r="E42" s="211"/>
      <c r="F42" s="212"/>
      <c r="G42" s="220"/>
      <c r="H42" s="108"/>
      <c r="I42" s="108"/>
      <c r="J42" s="108"/>
      <c r="K42" s="108"/>
      <c r="L42" s="108"/>
      <c r="M42" s="108"/>
      <c r="N42" s="108"/>
      <c r="O42" s="221"/>
      <c r="P42" s="238"/>
      <c r="Q42" s="108"/>
      <c r="R42" s="108"/>
      <c r="S42" s="108"/>
      <c r="T42" s="108"/>
      <c r="U42" s="108"/>
      <c r="V42" s="108"/>
      <c r="W42" s="108"/>
      <c r="X42" s="221"/>
      <c r="Y42" s="275"/>
      <c r="Z42" s="276"/>
      <c r="AA42" s="277"/>
      <c r="AB42" s="136"/>
      <c r="AC42" s="131"/>
      <c r="AD42" s="132"/>
      <c r="AE42" s="137"/>
      <c r="AF42" s="130"/>
      <c r="AG42" s="130"/>
      <c r="AH42" s="130"/>
      <c r="AI42" s="281"/>
      <c r="AJ42" s="137"/>
      <c r="AK42" s="130"/>
      <c r="AL42" s="130"/>
      <c r="AM42" s="130"/>
      <c r="AN42" s="281"/>
      <c r="AO42" s="137"/>
      <c r="AP42" s="130"/>
      <c r="AQ42" s="130"/>
      <c r="AR42" s="130"/>
      <c r="AS42" s="281"/>
      <c r="AT42" s="67"/>
      <c r="AU42" s="110"/>
      <c r="AV42" s="110"/>
      <c r="AW42" s="108" t="s">
        <v>360</v>
      </c>
      <c r="AX42" s="109"/>
    </row>
    <row r="43" spans="1:50" ht="22.5" hidden="1" customHeight="1" x14ac:dyDescent="0.15">
      <c r="A43" s="213"/>
      <c r="B43" s="211"/>
      <c r="C43" s="211"/>
      <c r="D43" s="211"/>
      <c r="E43" s="211"/>
      <c r="F43" s="212"/>
      <c r="G43" s="283"/>
      <c r="H43" s="284"/>
      <c r="I43" s="284"/>
      <c r="J43" s="284"/>
      <c r="K43" s="284"/>
      <c r="L43" s="284"/>
      <c r="M43" s="284"/>
      <c r="N43" s="284"/>
      <c r="O43" s="285"/>
      <c r="P43" s="192"/>
      <c r="Q43" s="192"/>
      <c r="R43" s="192"/>
      <c r="S43" s="192"/>
      <c r="T43" s="192"/>
      <c r="U43" s="192"/>
      <c r="V43" s="192"/>
      <c r="W43" s="192"/>
      <c r="X43" s="193"/>
      <c r="Y43" s="289" t="s">
        <v>14</v>
      </c>
      <c r="Z43" s="290"/>
      <c r="AA43" s="291"/>
      <c r="AB43" s="292"/>
      <c r="AC43" s="292"/>
      <c r="AD43" s="292"/>
      <c r="AE43" s="93"/>
      <c r="AF43" s="94"/>
      <c r="AG43" s="94"/>
      <c r="AH43" s="94"/>
      <c r="AI43" s="95"/>
      <c r="AJ43" s="93"/>
      <c r="AK43" s="94"/>
      <c r="AL43" s="94"/>
      <c r="AM43" s="94"/>
      <c r="AN43" s="95"/>
      <c r="AO43" s="93"/>
      <c r="AP43" s="94"/>
      <c r="AQ43" s="94"/>
      <c r="AR43" s="94"/>
      <c r="AS43" s="95"/>
      <c r="AT43" s="223"/>
      <c r="AU43" s="223"/>
      <c r="AV43" s="223"/>
      <c r="AW43" s="223"/>
      <c r="AX43" s="224"/>
    </row>
    <row r="44" spans="1:50" ht="22.5" hidden="1" customHeight="1" x14ac:dyDescent="0.15">
      <c r="A44" s="214"/>
      <c r="B44" s="215"/>
      <c r="C44" s="215"/>
      <c r="D44" s="215"/>
      <c r="E44" s="215"/>
      <c r="F44" s="216"/>
      <c r="G44" s="286"/>
      <c r="H44" s="287"/>
      <c r="I44" s="287"/>
      <c r="J44" s="287"/>
      <c r="K44" s="287"/>
      <c r="L44" s="287"/>
      <c r="M44" s="287"/>
      <c r="N44" s="287"/>
      <c r="O44" s="288"/>
      <c r="P44" s="272"/>
      <c r="Q44" s="272"/>
      <c r="R44" s="272"/>
      <c r="S44" s="272"/>
      <c r="T44" s="272"/>
      <c r="U44" s="272"/>
      <c r="V44" s="272"/>
      <c r="W44" s="272"/>
      <c r="X44" s="273"/>
      <c r="Y44" s="172" t="s">
        <v>65</v>
      </c>
      <c r="Z44" s="121"/>
      <c r="AA44" s="168"/>
      <c r="AB44" s="282"/>
      <c r="AC44" s="282"/>
      <c r="AD44" s="282"/>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4"/>
      <c r="B45" s="215"/>
      <c r="C45" s="215"/>
      <c r="D45" s="215"/>
      <c r="E45" s="215"/>
      <c r="F45" s="216"/>
      <c r="G45" s="286"/>
      <c r="H45" s="287"/>
      <c r="I45" s="287"/>
      <c r="J45" s="287"/>
      <c r="K45" s="287"/>
      <c r="L45" s="287"/>
      <c r="M45" s="287"/>
      <c r="N45" s="287"/>
      <c r="O45" s="288"/>
      <c r="P45" s="272"/>
      <c r="Q45" s="272"/>
      <c r="R45" s="272"/>
      <c r="S45" s="272"/>
      <c r="T45" s="272"/>
      <c r="U45" s="272"/>
      <c r="V45" s="272"/>
      <c r="W45" s="272"/>
      <c r="X45" s="273"/>
      <c r="Y45" s="261" t="s">
        <v>15</v>
      </c>
      <c r="Z45" s="262"/>
      <c r="AA45" s="263"/>
      <c r="AB45" s="293" t="s">
        <v>16</v>
      </c>
      <c r="AC45" s="293"/>
      <c r="AD45" s="293"/>
      <c r="AE45" s="93"/>
      <c r="AF45" s="94"/>
      <c r="AG45" s="94"/>
      <c r="AH45" s="94"/>
      <c r="AI45" s="95"/>
      <c r="AJ45" s="93"/>
      <c r="AK45" s="94"/>
      <c r="AL45" s="94"/>
      <c r="AM45" s="94"/>
      <c r="AN45" s="95"/>
      <c r="AO45" s="93"/>
      <c r="AP45" s="94"/>
      <c r="AQ45" s="94"/>
      <c r="AR45" s="94"/>
      <c r="AS45" s="95"/>
      <c r="AT45" s="264"/>
      <c r="AU45" s="265"/>
      <c r="AV45" s="265"/>
      <c r="AW45" s="265"/>
      <c r="AX45" s="266"/>
    </row>
    <row r="46" spans="1:50" ht="22.5"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31" t="s">
        <v>320</v>
      </c>
      <c r="B47" s="678" t="s">
        <v>317</v>
      </c>
      <c r="C47" s="233"/>
      <c r="D47" s="233"/>
      <c r="E47" s="233"/>
      <c r="F47" s="234"/>
      <c r="G47" s="617" t="s">
        <v>311</v>
      </c>
      <c r="H47" s="617"/>
      <c r="I47" s="617"/>
      <c r="J47" s="617"/>
      <c r="K47" s="617"/>
      <c r="L47" s="617"/>
      <c r="M47" s="617"/>
      <c r="N47" s="617"/>
      <c r="O47" s="617"/>
      <c r="P47" s="617"/>
      <c r="Q47" s="617"/>
      <c r="R47" s="617"/>
      <c r="S47" s="617"/>
      <c r="T47" s="617"/>
      <c r="U47" s="617"/>
      <c r="V47" s="617"/>
      <c r="W47" s="617"/>
      <c r="X47" s="617"/>
      <c r="Y47" s="617"/>
      <c r="Z47" s="617"/>
      <c r="AA47" s="665"/>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x14ac:dyDescent="0.15">
      <c r="A48" s="231"/>
      <c r="B48" s="678"/>
      <c r="C48" s="233"/>
      <c r="D48" s="233"/>
      <c r="E48" s="233"/>
      <c r="F48" s="234"/>
      <c r="G48" s="108"/>
      <c r="H48" s="108"/>
      <c r="I48" s="108"/>
      <c r="J48" s="108"/>
      <c r="K48" s="108"/>
      <c r="L48" s="108"/>
      <c r="M48" s="108"/>
      <c r="N48" s="108"/>
      <c r="O48" s="108"/>
      <c r="P48" s="108"/>
      <c r="Q48" s="108"/>
      <c r="R48" s="108"/>
      <c r="S48" s="108"/>
      <c r="T48" s="108"/>
      <c r="U48" s="108"/>
      <c r="V48" s="108"/>
      <c r="W48" s="108"/>
      <c r="X48" s="108"/>
      <c r="Y48" s="108"/>
      <c r="Z48" s="108"/>
      <c r="AA48" s="221"/>
      <c r="AB48" s="23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1"/>
      <c r="B49" s="678"/>
      <c r="C49" s="233"/>
      <c r="D49" s="233"/>
      <c r="E49" s="233"/>
      <c r="F49" s="234"/>
      <c r="G49" s="333"/>
      <c r="H49" s="333"/>
      <c r="I49" s="333"/>
      <c r="J49" s="333"/>
      <c r="K49" s="333"/>
      <c r="L49" s="333"/>
      <c r="M49" s="333"/>
      <c r="N49" s="333"/>
      <c r="O49" s="333"/>
      <c r="P49" s="333"/>
      <c r="Q49" s="333"/>
      <c r="R49" s="333"/>
      <c r="S49" s="333"/>
      <c r="T49" s="333"/>
      <c r="U49" s="333"/>
      <c r="V49" s="333"/>
      <c r="W49" s="333"/>
      <c r="X49" s="333"/>
      <c r="Y49" s="333"/>
      <c r="Z49" s="333"/>
      <c r="AA49" s="334"/>
      <c r="AB49" s="610"/>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1"/>
    </row>
    <row r="50" spans="1:50" ht="15.75" hidden="1" customHeight="1" x14ac:dyDescent="0.15">
      <c r="A50" s="231"/>
      <c r="B50" s="678"/>
      <c r="C50" s="233"/>
      <c r="D50" s="233"/>
      <c r="E50" s="233"/>
      <c r="F50" s="234"/>
      <c r="G50" s="335"/>
      <c r="H50" s="335"/>
      <c r="I50" s="335"/>
      <c r="J50" s="335"/>
      <c r="K50" s="335"/>
      <c r="L50" s="335"/>
      <c r="M50" s="335"/>
      <c r="N50" s="335"/>
      <c r="O50" s="335"/>
      <c r="P50" s="335"/>
      <c r="Q50" s="335"/>
      <c r="R50" s="335"/>
      <c r="S50" s="335"/>
      <c r="T50" s="335"/>
      <c r="U50" s="335"/>
      <c r="V50" s="335"/>
      <c r="W50" s="335"/>
      <c r="X50" s="335"/>
      <c r="Y50" s="335"/>
      <c r="Z50" s="335"/>
      <c r="AA50" s="336"/>
      <c r="AB50" s="612"/>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3"/>
    </row>
    <row r="51" spans="1:50" ht="15.75" hidden="1" customHeight="1" x14ac:dyDescent="0.15">
      <c r="A51" s="231"/>
      <c r="B51" s="679"/>
      <c r="C51" s="235"/>
      <c r="D51" s="235"/>
      <c r="E51" s="235"/>
      <c r="F51" s="236"/>
      <c r="G51" s="337"/>
      <c r="H51" s="337"/>
      <c r="I51" s="337"/>
      <c r="J51" s="337"/>
      <c r="K51" s="337"/>
      <c r="L51" s="337"/>
      <c r="M51" s="337"/>
      <c r="N51" s="337"/>
      <c r="O51" s="337"/>
      <c r="P51" s="337"/>
      <c r="Q51" s="337"/>
      <c r="R51" s="337"/>
      <c r="S51" s="337"/>
      <c r="T51" s="337"/>
      <c r="U51" s="337"/>
      <c r="V51" s="337"/>
      <c r="W51" s="337"/>
      <c r="X51" s="337"/>
      <c r="Y51" s="337"/>
      <c r="Z51" s="337"/>
      <c r="AA51" s="338"/>
      <c r="AB51" s="614"/>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5"/>
    </row>
    <row r="52" spans="1:50" ht="18.7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7" t="s">
        <v>303</v>
      </c>
      <c r="AU52" s="268"/>
      <c r="AV52" s="268"/>
      <c r="AW52" s="268"/>
      <c r="AX52" s="269"/>
    </row>
    <row r="53" spans="1:50" ht="18.75" hidden="1" customHeight="1" x14ac:dyDescent="0.15">
      <c r="A53" s="231"/>
      <c r="B53" s="233"/>
      <c r="C53" s="233"/>
      <c r="D53" s="233"/>
      <c r="E53" s="233"/>
      <c r="F53" s="234"/>
      <c r="G53" s="220"/>
      <c r="H53" s="108"/>
      <c r="I53" s="108"/>
      <c r="J53" s="108"/>
      <c r="K53" s="108"/>
      <c r="L53" s="108"/>
      <c r="M53" s="108"/>
      <c r="N53" s="108"/>
      <c r="O53" s="221"/>
      <c r="P53" s="238"/>
      <c r="Q53" s="108"/>
      <c r="R53" s="108"/>
      <c r="S53" s="108"/>
      <c r="T53" s="108"/>
      <c r="U53" s="108"/>
      <c r="V53" s="108"/>
      <c r="W53" s="108"/>
      <c r="X53" s="221"/>
      <c r="Y53" s="242"/>
      <c r="Z53" s="243"/>
      <c r="AA53" s="244"/>
      <c r="AB53" s="248"/>
      <c r="AC53" s="249"/>
      <c r="AD53" s="250"/>
      <c r="AE53" s="238"/>
      <c r="AF53" s="108"/>
      <c r="AG53" s="108"/>
      <c r="AH53" s="108"/>
      <c r="AI53" s="221"/>
      <c r="AJ53" s="238"/>
      <c r="AK53" s="108"/>
      <c r="AL53" s="108"/>
      <c r="AM53" s="108"/>
      <c r="AN53" s="221"/>
      <c r="AO53" s="238"/>
      <c r="AP53" s="108"/>
      <c r="AQ53" s="108"/>
      <c r="AR53" s="108"/>
      <c r="AS53" s="221"/>
      <c r="AT53" s="67"/>
      <c r="AU53" s="110"/>
      <c r="AV53" s="110"/>
      <c r="AW53" s="108" t="s">
        <v>360</v>
      </c>
      <c r="AX53" s="109"/>
    </row>
    <row r="54" spans="1:50" ht="22.5" hidden="1" customHeight="1" x14ac:dyDescent="0.15">
      <c r="A54" s="231"/>
      <c r="B54" s="233"/>
      <c r="C54" s="233"/>
      <c r="D54" s="233"/>
      <c r="E54" s="233"/>
      <c r="F54" s="234"/>
      <c r="G54" s="270"/>
      <c r="H54" s="192"/>
      <c r="I54" s="192"/>
      <c r="J54" s="192"/>
      <c r="K54" s="192"/>
      <c r="L54" s="192"/>
      <c r="M54" s="192"/>
      <c r="N54" s="192"/>
      <c r="O54" s="193"/>
      <c r="P54" s="251"/>
      <c r="Q54" s="252"/>
      <c r="R54" s="252"/>
      <c r="S54" s="252"/>
      <c r="T54" s="252"/>
      <c r="U54" s="252"/>
      <c r="V54" s="252"/>
      <c r="W54" s="252"/>
      <c r="X54" s="253"/>
      <c r="Y54" s="258" t="s">
        <v>86</v>
      </c>
      <c r="Z54" s="259"/>
      <c r="AA54" s="260"/>
      <c r="AB54" s="365"/>
      <c r="AC54" s="222"/>
      <c r="AD54" s="222"/>
      <c r="AE54" s="93"/>
      <c r="AF54" s="94"/>
      <c r="AG54" s="94"/>
      <c r="AH54" s="94"/>
      <c r="AI54" s="95"/>
      <c r="AJ54" s="93"/>
      <c r="AK54" s="94"/>
      <c r="AL54" s="94"/>
      <c r="AM54" s="94"/>
      <c r="AN54" s="95"/>
      <c r="AO54" s="93"/>
      <c r="AP54" s="94"/>
      <c r="AQ54" s="94"/>
      <c r="AR54" s="94"/>
      <c r="AS54" s="95"/>
      <c r="AT54" s="223"/>
      <c r="AU54" s="223"/>
      <c r="AV54" s="223"/>
      <c r="AW54" s="223"/>
      <c r="AX54" s="224"/>
    </row>
    <row r="55" spans="1:50" hidden="1" x14ac:dyDescent="0.15">
      <c r="A55" s="231"/>
      <c r="B55" s="233"/>
      <c r="C55" s="233"/>
      <c r="D55" s="233"/>
      <c r="E55" s="233"/>
      <c r="F55" s="234"/>
      <c r="G55" s="271"/>
      <c r="H55" s="272"/>
      <c r="I55" s="272"/>
      <c r="J55" s="272"/>
      <c r="K55" s="272"/>
      <c r="L55" s="272"/>
      <c r="M55" s="272"/>
      <c r="N55" s="272"/>
      <c r="O55" s="273"/>
      <c r="P55" s="254"/>
      <c r="Q55" s="254"/>
      <c r="R55" s="254"/>
      <c r="S55" s="254"/>
      <c r="T55" s="254"/>
      <c r="U55" s="254"/>
      <c r="V55" s="254"/>
      <c r="W55" s="254"/>
      <c r="X55" s="255"/>
      <c r="Y55" s="225" t="s">
        <v>65</v>
      </c>
      <c r="Z55" s="226"/>
      <c r="AA55" s="227"/>
      <c r="AB55" s="683"/>
      <c r="AC55" s="228"/>
      <c r="AD55" s="228"/>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1"/>
      <c r="B56" s="235"/>
      <c r="C56" s="235"/>
      <c r="D56" s="235"/>
      <c r="E56" s="235"/>
      <c r="F56" s="236"/>
      <c r="G56" s="274"/>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93"/>
      <c r="AF56" s="94"/>
      <c r="AG56" s="94"/>
      <c r="AH56" s="94"/>
      <c r="AI56" s="95"/>
      <c r="AJ56" s="93"/>
      <c r="AK56" s="94"/>
      <c r="AL56" s="94"/>
      <c r="AM56" s="94"/>
      <c r="AN56" s="95"/>
      <c r="AO56" s="93"/>
      <c r="AP56" s="94"/>
      <c r="AQ56" s="94"/>
      <c r="AR56" s="94"/>
      <c r="AS56" s="95"/>
      <c r="AT56" s="264"/>
      <c r="AU56" s="265"/>
      <c r="AV56" s="265"/>
      <c r="AW56" s="265"/>
      <c r="AX56" s="266"/>
    </row>
    <row r="57" spans="1:50" hidden="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7" t="s">
        <v>303</v>
      </c>
      <c r="AU57" s="268"/>
      <c r="AV57" s="268"/>
      <c r="AW57" s="268"/>
      <c r="AX57" s="269"/>
    </row>
    <row r="58" spans="1:50" hidden="1" x14ac:dyDescent="0.15">
      <c r="A58" s="231"/>
      <c r="B58" s="233"/>
      <c r="C58" s="233"/>
      <c r="D58" s="233"/>
      <c r="E58" s="233"/>
      <c r="F58" s="234"/>
      <c r="G58" s="220"/>
      <c r="H58" s="108"/>
      <c r="I58" s="108"/>
      <c r="J58" s="108"/>
      <c r="K58" s="108"/>
      <c r="L58" s="108"/>
      <c r="M58" s="108"/>
      <c r="N58" s="108"/>
      <c r="O58" s="221"/>
      <c r="P58" s="238"/>
      <c r="Q58" s="108"/>
      <c r="R58" s="108"/>
      <c r="S58" s="108"/>
      <c r="T58" s="108"/>
      <c r="U58" s="108"/>
      <c r="V58" s="108"/>
      <c r="W58" s="108"/>
      <c r="X58" s="221"/>
      <c r="Y58" s="242"/>
      <c r="Z58" s="243"/>
      <c r="AA58" s="244"/>
      <c r="AB58" s="248"/>
      <c r="AC58" s="249"/>
      <c r="AD58" s="250"/>
      <c r="AE58" s="238"/>
      <c r="AF58" s="108"/>
      <c r="AG58" s="108"/>
      <c r="AH58" s="108"/>
      <c r="AI58" s="221"/>
      <c r="AJ58" s="238"/>
      <c r="AK58" s="108"/>
      <c r="AL58" s="108"/>
      <c r="AM58" s="108"/>
      <c r="AN58" s="221"/>
      <c r="AO58" s="238"/>
      <c r="AP58" s="108"/>
      <c r="AQ58" s="108"/>
      <c r="AR58" s="108"/>
      <c r="AS58" s="221"/>
      <c r="AT58" s="67"/>
      <c r="AU58" s="110"/>
      <c r="AV58" s="110"/>
      <c r="AW58" s="108" t="s">
        <v>360</v>
      </c>
      <c r="AX58" s="109"/>
    </row>
    <row r="59" spans="1:50" hidden="1" x14ac:dyDescent="0.15">
      <c r="A59" s="231"/>
      <c r="B59" s="233"/>
      <c r="C59" s="233"/>
      <c r="D59" s="233"/>
      <c r="E59" s="233"/>
      <c r="F59" s="234"/>
      <c r="G59" s="270"/>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93"/>
      <c r="AF59" s="94"/>
      <c r="AG59" s="94"/>
      <c r="AH59" s="94"/>
      <c r="AI59" s="95"/>
      <c r="AJ59" s="93"/>
      <c r="AK59" s="94"/>
      <c r="AL59" s="94"/>
      <c r="AM59" s="94"/>
      <c r="AN59" s="95"/>
      <c r="AO59" s="93"/>
      <c r="AP59" s="94"/>
      <c r="AQ59" s="94"/>
      <c r="AR59" s="94"/>
      <c r="AS59" s="95"/>
      <c r="AT59" s="223"/>
      <c r="AU59" s="223"/>
      <c r="AV59" s="223"/>
      <c r="AW59" s="223"/>
      <c r="AX59" s="224"/>
    </row>
    <row r="60" spans="1:50" hidden="1" x14ac:dyDescent="0.15">
      <c r="A60" s="231"/>
      <c r="B60" s="233"/>
      <c r="C60" s="233"/>
      <c r="D60" s="233"/>
      <c r="E60" s="233"/>
      <c r="F60" s="234"/>
      <c r="G60" s="271"/>
      <c r="H60" s="272"/>
      <c r="I60" s="272"/>
      <c r="J60" s="272"/>
      <c r="K60" s="272"/>
      <c r="L60" s="272"/>
      <c r="M60" s="272"/>
      <c r="N60" s="272"/>
      <c r="O60" s="273"/>
      <c r="P60" s="254"/>
      <c r="Q60" s="254"/>
      <c r="R60" s="254"/>
      <c r="S60" s="254"/>
      <c r="T60" s="254"/>
      <c r="U60" s="254"/>
      <c r="V60" s="254"/>
      <c r="W60" s="254"/>
      <c r="X60" s="255"/>
      <c r="Y60" s="225" t="s">
        <v>65</v>
      </c>
      <c r="Z60" s="226"/>
      <c r="AA60" s="227"/>
      <c r="AB60" s="228"/>
      <c r="AC60" s="228"/>
      <c r="AD60" s="228"/>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1"/>
      <c r="B61" s="235"/>
      <c r="C61" s="235"/>
      <c r="D61" s="235"/>
      <c r="E61" s="235"/>
      <c r="F61" s="236"/>
      <c r="G61" s="274"/>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93"/>
      <c r="AF61" s="94"/>
      <c r="AG61" s="94"/>
      <c r="AH61" s="94"/>
      <c r="AI61" s="95"/>
      <c r="AJ61" s="93"/>
      <c r="AK61" s="94"/>
      <c r="AL61" s="94"/>
      <c r="AM61" s="94"/>
      <c r="AN61" s="95"/>
      <c r="AO61" s="93"/>
      <c r="AP61" s="94"/>
      <c r="AQ61" s="94"/>
      <c r="AR61" s="94"/>
      <c r="AS61" s="95"/>
      <c r="AT61" s="264"/>
      <c r="AU61" s="265"/>
      <c r="AV61" s="265"/>
      <c r="AW61" s="265"/>
      <c r="AX61" s="266"/>
    </row>
    <row r="62" spans="1:50" hidden="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7" t="s">
        <v>303</v>
      </c>
      <c r="AU62" s="268"/>
      <c r="AV62" s="268"/>
      <c r="AW62" s="268"/>
      <c r="AX62" s="269"/>
    </row>
    <row r="63" spans="1:50" hidden="1" x14ac:dyDescent="0.15">
      <c r="A63" s="231"/>
      <c r="B63" s="233"/>
      <c r="C63" s="233"/>
      <c r="D63" s="233"/>
      <c r="E63" s="233"/>
      <c r="F63" s="234"/>
      <c r="G63" s="220"/>
      <c r="H63" s="108"/>
      <c r="I63" s="108"/>
      <c r="J63" s="108"/>
      <c r="K63" s="108"/>
      <c r="L63" s="108"/>
      <c r="M63" s="108"/>
      <c r="N63" s="108"/>
      <c r="O63" s="221"/>
      <c r="P63" s="238"/>
      <c r="Q63" s="108"/>
      <c r="R63" s="108"/>
      <c r="S63" s="108"/>
      <c r="T63" s="108"/>
      <c r="U63" s="108"/>
      <c r="V63" s="108"/>
      <c r="W63" s="108"/>
      <c r="X63" s="221"/>
      <c r="Y63" s="242"/>
      <c r="Z63" s="243"/>
      <c r="AA63" s="244"/>
      <c r="AB63" s="248"/>
      <c r="AC63" s="249"/>
      <c r="AD63" s="250"/>
      <c r="AE63" s="238"/>
      <c r="AF63" s="108"/>
      <c r="AG63" s="108"/>
      <c r="AH63" s="108"/>
      <c r="AI63" s="221"/>
      <c r="AJ63" s="238"/>
      <c r="AK63" s="108"/>
      <c r="AL63" s="108"/>
      <c r="AM63" s="108"/>
      <c r="AN63" s="221"/>
      <c r="AO63" s="238"/>
      <c r="AP63" s="108"/>
      <c r="AQ63" s="108"/>
      <c r="AR63" s="108"/>
      <c r="AS63" s="221"/>
      <c r="AT63" s="67"/>
      <c r="AU63" s="110"/>
      <c r="AV63" s="110"/>
      <c r="AW63" s="108" t="s">
        <v>360</v>
      </c>
      <c r="AX63" s="109"/>
    </row>
    <row r="64" spans="1:50" hidden="1" x14ac:dyDescent="0.15">
      <c r="A64" s="231"/>
      <c r="B64" s="233"/>
      <c r="C64" s="233"/>
      <c r="D64" s="233"/>
      <c r="E64" s="233"/>
      <c r="F64" s="234"/>
      <c r="G64" s="270"/>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93"/>
      <c r="AF64" s="94"/>
      <c r="AG64" s="94"/>
      <c r="AH64" s="94"/>
      <c r="AI64" s="95"/>
      <c r="AJ64" s="93"/>
      <c r="AK64" s="94"/>
      <c r="AL64" s="94"/>
      <c r="AM64" s="94"/>
      <c r="AN64" s="95"/>
      <c r="AO64" s="93"/>
      <c r="AP64" s="94"/>
      <c r="AQ64" s="94"/>
      <c r="AR64" s="94"/>
      <c r="AS64" s="95"/>
      <c r="AT64" s="223"/>
      <c r="AU64" s="223"/>
      <c r="AV64" s="223"/>
      <c r="AW64" s="223"/>
      <c r="AX64" s="224"/>
    </row>
    <row r="65" spans="1:60" hidden="1" x14ac:dyDescent="0.15">
      <c r="A65" s="231"/>
      <c r="B65" s="233"/>
      <c r="C65" s="233"/>
      <c r="D65" s="233"/>
      <c r="E65" s="233"/>
      <c r="F65" s="234"/>
      <c r="G65" s="271"/>
      <c r="H65" s="272"/>
      <c r="I65" s="272"/>
      <c r="J65" s="272"/>
      <c r="K65" s="272"/>
      <c r="L65" s="272"/>
      <c r="M65" s="272"/>
      <c r="N65" s="272"/>
      <c r="O65" s="273"/>
      <c r="P65" s="254"/>
      <c r="Q65" s="254"/>
      <c r="R65" s="254"/>
      <c r="S65" s="254"/>
      <c r="T65" s="254"/>
      <c r="U65" s="254"/>
      <c r="V65" s="254"/>
      <c r="W65" s="254"/>
      <c r="X65" s="255"/>
      <c r="Y65" s="225" t="s">
        <v>65</v>
      </c>
      <c r="Z65" s="226"/>
      <c r="AA65" s="227"/>
      <c r="AB65" s="228"/>
      <c r="AC65" s="228"/>
      <c r="AD65" s="228"/>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2"/>
      <c r="B66" s="235"/>
      <c r="C66" s="235"/>
      <c r="D66" s="235"/>
      <c r="E66" s="235"/>
      <c r="F66" s="236"/>
      <c r="G66" s="274"/>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93"/>
      <c r="AF66" s="94"/>
      <c r="AG66" s="94"/>
      <c r="AH66" s="94"/>
      <c r="AI66" s="95"/>
      <c r="AJ66" s="93"/>
      <c r="AK66" s="94"/>
      <c r="AL66" s="94"/>
      <c r="AM66" s="94"/>
      <c r="AN66" s="95"/>
      <c r="AO66" s="93"/>
      <c r="AP66" s="94"/>
      <c r="AQ66" s="94"/>
      <c r="AR66" s="94"/>
      <c r="AS66" s="95"/>
      <c r="AT66" s="264"/>
      <c r="AU66" s="265"/>
      <c r="AV66" s="265"/>
      <c r="AW66" s="265"/>
      <c r="AX66" s="266"/>
    </row>
    <row r="67" spans="1:60" ht="28.5"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6"/>
      <c r="AA67" s="87"/>
      <c r="AB67" s="120" t="s">
        <v>12</v>
      </c>
      <c r="AC67" s="121"/>
      <c r="AD67" s="168"/>
      <c r="AE67" s="684" t="s">
        <v>69</v>
      </c>
      <c r="AF67" s="118"/>
      <c r="AG67" s="118"/>
      <c r="AH67" s="118"/>
      <c r="AI67" s="118"/>
      <c r="AJ67" s="684" t="s">
        <v>70</v>
      </c>
      <c r="AK67" s="118"/>
      <c r="AL67" s="118"/>
      <c r="AM67" s="118"/>
      <c r="AN67" s="118"/>
      <c r="AO67" s="684" t="s">
        <v>71</v>
      </c>
      <c r="AP67" s="118"/>
      <c r="AQ67" s="118"/>
      <c r="AR67" s="118"/>
      <c r="AS67" s="118"/>
      <c r="AT67" s="173" t="s">
        <v>74</v>
      </c>
      <c r="AU67" s="174"/>
      <c r="AV67" s="174"/>
      <c r="AW67" s="174"/>
      <c r="AX67" s="175"/>
    </row>
    <row r="68" spans="1:60" ht="28.5" customHeight="1" x14ac:dyDescent="0.15">
      <c r="A68" s="182"/>
      <c r="B68" s="183"/>
      <c r="C68" s="183"/>
      <c r="D68" s="183"/>
      <c r="E68" s="183"/>
      <c r="F68" s="184"/>
      <c r="G68" s="251" t="s">
        <v>484</v>
      </c>
      <c r="H68" s="192"/>
      <c r="I68" s="192"/>
      <c r="J68" s="192"/>
      <c r="K68" s="192"/>
      <c r="L68" s="192"/>
      <c r="M68" s="192"/>
      <c r="N68" s="192"/>
      <c r="O68" s="192"/>
      <c r="P68" s="192"/>
      <c r="Q68" s="192"/>
      <c r="R68" s="192"/>
      <c r="S68" s="192"/>
      <c r="T68" s="192"/>
      <c r="U68" s="192"/>
      <c r="V68" s="192"/>
      <c r="W68" s="192"/>
      <c r="X68" s="193"/>
      <c r="Y68" s="329" t="s">
        <v>66</v>
      </c>
      <c r="Z68" s="330"/>
      <c r="AA68" s="331"/>
      <c r="AB68" s="332" t="s">
        <v>483</v>
      </c>
      <c r="AC68" s="292"/>
      <c r="AD68" s="292"/>
      <c r="AE68" s="93">
        <v>30</v>
      </c>
      <c r="AF68" s="94"/>
      <c r="AG68" s="94"/>
      <c r="AH68" s="94"/>
      <c r="AI68" s="95"/>
      <c r="AJ68" s="93">
        <v>34</v>
      </c>
      <c r="AK68" s="94"/>
      <c r="AL68" s="94"/>
      <c r="AM68" s="94"/>
      <c r="AN68" s="95"/>
      <c r="AO68" s="93">
        <v>37</v>
      </c>
      <c r="AP68" s="94"/>
      <c r="AQ68" s="94"/>
      <c r="AR68" s="94"/>
      <c r="AS68" s="95"/>
      <c r="AT68" s="202"/>
      <c r="AU68" s="202"/>
      <c r="AV68" s="202"/>
      <c r="AW68" s="202"/>
      <c r="AX68" s="203"/>
      <c r="AY68" s="10"/>
      <c r="AZ68" s="10"/>
      <c r="BA68" s="10"/>
      <c r="BB68" s="10"/>
      <c r="BC68" s="10"/>
    </row>
    <row r="69" spans="1:60" ht="28.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332" t="s">
        <v>483</v>
      </c>
      <c r="AC69" s="292"/>
      <c r="AD69" s="292"/>
      <c r="AE69" s="93">
        <v>47</v>
      </c>
      <c r="AF69" s="94"/>
      <c r="AG69" s="94"/>
      <c r="AH69" s="94"/>
      <c r="AI69" s="95"/>
      <c r="AJ69" s="93">
        <v>42</v>
      </c>
      <c r="AK69" s="94"/>
      <c r="AL69" s="94"/>
      <c r="AM69" s="94"/>
      <c r="AN69" s="95"/>
      <c r="AO69" s="93">
        <v>37</v>
      </c>
      <c r="AP69" s="94"/>
      <c r="AQ69" s="94"/>
      <c r="AR69" s="94"/>
      <c r="AS69" s="95"/>
      <c r="AT69" s="93">
        <v>37</v>
      </c>
      <c r="AU69" s="94"/>
      <c r="AV69" s="94"/>
      <c r="AW69" s="94"/>
      <c r="AX69" s="96"/>
      <c r="AY69" s="10"/>
      <c r="AZ69" s="10"/>
      <c r="BA69" s="10"/>
      <c r="BB69" s="10"/>
      <c r="BC69" s="10"/>
      <c r="BD69" s="10"/>
      <c r="BE69" s="10"/>
      <c r="BF69" s="10"/>
      <c r="BG69" s="10"/>
      <c r="BH69" s="10"/>
    </row>
    <row r="70" spans="1:60" hidden="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6"/>
      <c r="AA70" s="87"/>
      <c r="AB70" s="120" t="s">
        <v>12</v>
      </c>
      <c r="AC70" s="121"/>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idden="1" x14ac:dyDescent="0.15">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93"/>
      <c r="AF71" s="94"/>
      <c r="AG71" s="94"/>
      <c r="AH71" s="94"/>
      <c r="AI71" s="95"/>
      <c r="AJ71" s="93"/>
      <c r="AK71" s="94"/>
      <c r="AL71" s="94"/>
      <c r="AM71" s="94"/>
      <c r="AN71" s="95"/>
      <c r="AO71" s="93"/>
      <c r="AP71" s="94"/>
      <c r="AQ71" s="94"/>
      <c r="AR71" s="94"/>
      <c r="AS71" s="95"/>
      <c r="AT71" s="202"/>
      <c r="AU71" s="202"/>
      <c r="AV71" s="202"/>
      <c r="AW71" s="202"/>
      <c r="AX71" s="203"/>
      <c r="AY71" s="10"/>
      <c r="AZ71" s="10"/>
      <c r="BA71" s="10"/>
      <c r="BB71" s="10"/>
      <c r="BC71" s="10"/>
    </row>
    <row r="72" spans="1:60" hidden="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6"/>
      <c r="AA73" s="87"/>
      <c r="AB73" s="120" t="s">
        <v>12</v>
      </c>
      <c r="AC73" s="121"/>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idden="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93"/>
      <c r="AF74" s="94"/>
      <c r="AG74" s="94"/>
      <c r="AH74" s="94"/>
      <c r="AI74" s="95"/>
      <c r="AJ74" s="93"/>
      <c r="AK74" s="94"/>
      <c r="AL74" s="94"/>
      <c r="AM74" s="94"/>
      <c r="AN74" s="95"/>
      <c r="AO74" s="93"/>
      <c r="AP74" s="94"/>
      <c r="AQ74" s="94"/>
      <c r="AR74" s="94"/>
      <c r="AS74" s="95"/>
      <c r="AT74" s="202"/>
      <c r="AU74" s="202"/>
      <c r="AV74" s="202"/>
      <c r="AW74" s="202"/>
      <c r="AX74" s="203"/>
      <c r="AY74" s="10"/>
      <c r="AZ74" s="10"/>
      <c r="BA74" s="10"/>
      <c r="BB74" s="10"/>
      <c r="BC74" s="10"/>
    </row>
    <row r="75" spans="1:60" hidden="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6"/>
      <c r="AA76" s="87"/>
      <c r="AB76" s="120" t="s">
        <v>12</v>
      </c>
      <c r="AC76" s="121"/>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idden="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93"/>
      <c r="AF77" s="94"/>
      <c r="AG77" s="94"/>
      <c r="AH77" s="94"/>
      <c r="AI77" s="95"/>
      <c r="AJ77" s="93"/>
      <c r="AK77" s="94"/>
      <c r="AL77" s="94"/>
      <c r="AM77" s="94"/>
      <c r="AN77" s="95"/>
      <c r="AO77" s="93"/>
      <c r="AP77" s="94"/>
      <c r="AQ77" s="94"/>
      <c r="AR77" s="94"/>
      <c r="AS77" s="95"/>
      <c r="AT77" s="202"/>
      <c r="AU77" s="202"/>
      <c r="AV77" s="202"/>
      <c r="AW77" s="202"/>
      <c r="AX77" s="203"/>
      <c r="AY77" s="10"/>
      <c r="AZ77" s="10"/>
      <c r="BA77" s="10"/>
      <c r="BB77" s="10"/>
      <c r="BC77" s="10"/>
    </row>
    <row r="78" spans="1:60" hidden="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6"/>
      <c r="AA79" s="87"/>
      <c r="AB79" s="120" t="s">
        <v>12</v>
      </c>
      <c r="AC79" s="121"/>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idden="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93"/>
      <c r="AF80" s="94"/>
      <c r="AG80" s="94"/>
      <c r="AH80" s="94"/>
      <c r="AI80" s="95"/>
      <c r="AJ80" s="93"/>
      <c r="AK80" s="94"/>
      <c r="AL80" s="94"/>
      <c r="AM80" s="94"/>
      <c r="AN80" s="95"/>
      <c r="AO80" s="93"/>
      <c r="AP80" s="94"/>
      <c r="AQ80" s="94"/>
      <c r="AR80" s="94"/>
      <c r="AS80" s="95"/>
      <c r="AT80" s="202"/>
      <c r="AU80" s="202"/>
      <c r="AV80" s="202"/>
      <c r="AW80" s="202"/>
      <c r="AX80" s="203"/>
      <c r="AY80" s="10"/>
      <c r="AZ80" s="10"/>
      <c r="BA80" s="10"/>
      <c r="BB80" s="10"/>
      <c r="BC80" s="10"/>
    </row>
    <row r="81" spans="1:60" hidden="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7.75" customHeight="1" x14ac:dyDescent="0.15">
      <c r="A83" s="126"/>
      <c r="B83" s="124"/>
      <c r="C83" s="124"/>
      <c r="D83" s="124"/>
      <c r="E83" s="124"/>
      <c r="F83" s="125"/>
      <c r="G83" s="141" t="s">
        <v>485</v>
      </c>
      <c r="H83" s="141"/>
      <c r="I83" s="141"/>
      <c r="J83" s="141"/>
      <c r="K83" s="141"/>
      <c r="L83" s="141"/>
      <c r="M83" s="141"/>
      <c r="N83" s="141"/>
      <c r="O83" s="141"/>
      <c r="P83" s="141"/>
      <c r="Q83" s="141"/>
      <c r="R83" s="141"/>
      <c r="S83" s="141"/>
      <c r="T83" s="141"/>
      <c r="U83" s="141"/>
      <c r="V83" s="141"/>
      <c r="W83" s="141"/>
      <c r="X83" s="141"/>
      <c r="Y83" s="143" t="s">
        <v>17</v>
      </c>
      <c r="Z83" s="144"/>
      <c r="AA83" s="145"/>
      <c r="AB83" s="178" t="s">
        <v>487</v>
      </c>
      <c r="AC83" s="147"/>
      <c r="AD83" s="148"/>
      <c r="AE83" s="149">
        <v>1.9</v>
      </c>
      <c r="AF83" s="150"/>
      <c r="AG83" s="150"/>
      <c r="AH83" s="150"/>
      <c r="AI83" s="150"/>
      <c r="AJ83" s="149">
        <v>1.9</v>
      </c>
      <c r="AK83" s="150"/>
      <c r="AL83" s="150"/>
      <c r="AM83" s="150"/>
      <c r="AN83" s="150"/>
      <c r="AO83" s="149">
        <v>1.7</v>
      </c>
      <c r="AP83" s="150"/>
      <c r="AQ83" s="150"/>
      <c r="AR83" s="150"/>
      <c r="AS83" s="150"/>
      <c r="AT83" s="93">
        <v>1.9</v>
      </c>
      <c r="AU83" s="94"/>
      <c r="AV83" s="94"/>
      <c r="AW83" s="94"/>
      <c r="AX83" s="96"/>
    </row>
    <row r="84" spans="1:60" ht="42"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486</v>
      </c>
      <c r="AC84" s="155"/>
      <c r="AD84" s="156"/>
      <c r="AE84" s="154" t="s">
        <v>545</v>
      </c>
      <c r="AF84" s="155"/>
      <c r="AG84" s="155"/>
      <c r="AH84" s="155"/>
      <c r="AI84" s="156"/>
      <c r="AJ84" s="154" t="s">
        <v>550</v>
      </c>
      <c r="AK84" s="155"/>
      <c r="AL84" s="155"/>
      <c r="AM84" s="155"/>
      <c r="AN84" s="156"/>
      <c r="AO84" s="154" t="s">
        <v>548</v>
      </c>
      <c r="AP84" s="155"/>
      <c r="AQ84" s="155"/>
      <c r="AR84" s="155"/>
      <c r="AS84" s="156"/>
      <c r="AT84" s="154" t="s">
        <v>549</v>
      </c>
      <c r="AU84" s="155"/>
      <c r="AV84" s="155"/>
      <c r="AW84" s="155"/>
      <c r="AX84" s="157"/>
    </row>
    <row r="85" spans="1:60" ht="32.25" hidden="1" customHeight="1" x14ac:dyDescent="0.15">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2.5" hidden="1" customHeight="1" x14ac:dyDescent="0.15">
      <c r="A86" s="126"/>
      <c r="B86" s="124"/>
      <c r="C86" s="124"/>
      <c r="D86" s="124"/>
      <c r="E86" s="124"/>
      <c r="F86" s="125"/>
      <c r="G86" s="141" t="s">
        <v>363</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3"/>
      <c r="AU86" s="94"/>
      <c r="AV86" s="94"/>
      <c r="AW86" s="94"/>
      <c r="AX86" s="96"/>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0.25"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0.25" customHeight="1" x14ac:dyDescent="0.15">
      <c r="A98" s="374"/>
      <c r="B98" s="375"/>
      <c r="C98" s="409" t="s">
        <v>488</v>
      </c>
      <c r="D98" s="410"/>
      <c r="E98" s="410"/>
      <c r="F98" s="410"/>
      <c r="G98" s="410"/>
      <c r="H98" s="410"/>
      <c r="I98" s="410"/>
      <c r="J98" s="410"/>
      <c r="K98" s="411"/>
      <c r="L98" s="71">
        <v>0.6</v>
      </c>
      <c r="M98" s="72"/>
      <c r="N98" s="72"/>
      <c r="O98" s="72"/>
      <c r="P98" s="72"/>
      <c r="Q98" s="73"/>
      <c r="R98" s="71">
        <v>0.6</v>
      </c>
      <c r="S98" s="72"/>
      <c r="T98" s="72"/>
      <c r="U98" s="72"/>
      <c r="V98" s="72"/>
      <c r="W98" s="73"/>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0.25" customHeight="1" x14ac:dyDescent="0.15">
      <c r="A99" s="374"/>
      <c r="B99" s="375"/>
      <c r="C99" s="158" t="s">
        <v>489</v>
      </c>
      <c r="D99" s="159"/>
      <c r="E99" s="159"/>
      <c r="F99" s="159"/>
      <c r="G99" s="159"/>
      <c r="H99" s="159"/>
      <c r="I99" s="159"/>
      <c r="J99" s="159"/>
      <c r="K99" s="160"/>
      <c r="L99" s="71">
        <v>1.7</v>
      </c>
      <c r="M99" s="72"/>
      <c r="N99" s="72"/>
      <c r="O99" s="72"/>
      <c r="P99" s="72"/>
      <c r="Q99" s="73"/>
      <c r="R99" s="71">
        <v>2.1</v>
      </c>
      <c r="S99" s="72"/>
      <c r="T99" s="72"/>
      <c r="U99" s="72"/>
      <c r="V99" s="72"/>
      <c r="W99" s="73"/>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0.25" customHeight="1" x14ac:dyDescent="0.15">
      <c r="A100" s="374"/>
      <c r="B100" s="375"/>
      <c r="C100" s="158" t="s">
        <v>490</v>
      </c>
      <c r="D100" s="159"/>
      <c r="E100" s="159"/>
      <c r="F100" s="159"/>
      <c r="G100" s="159"/>
      <c r="H100" s="159"/>
      <c r="I100" s="159"/>
      <c r="J100" s="159"/>
      <c r="K100" s="160"/>
      <c r="L100" s="71">
        <v>2.1</v>
      </c>
      <c r="M100" s="72"/>
      <c r="N100" s="72"/>
      <c r="O100" s="72"/>
      <c r="P100" s="72"/>
      <c r="Q100" s="73"/>
      <c r="R100" s="71">
        <v>2.5</v>
      </c>
      <c r="S100" s="72"/>
      <c r="T100" s="72"/>
      <c r="U100" s="72"/>
      <c r="V100" s="72"/>
      <c r="W100" s="73"/>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0.25" customHeight="1" x14ac:dyDescent="0.15">
      <c r="A101" s="374"/>
      <c r="B101" s="375"/>
      <c r="C101" s="158" t="s">
        <v>491</v>
      </c>
      <c r="D101" s="159"/>
      <c r="E101" s="159"/>
      <c r="F101" s="159"/>
      <c r="G101" s="159"/>
      <c r="H101" s="159"/>
      <c r="I101" s="159"/>
      <c r="J101" s="159"/>
      <c r="K101" s="160"/>
      <c r="L101" s="71">
        <v>0.5</v>
      </c>
      <c r="M101" s="72"/>
      <c r="N101" s="72"/>
      <c r="O101" s="72"/>
      <c r="P101" s="72"/>
      <c r="Q101" s="73"/>
      <c r="R101" s="71">
        <v>0.5</v>
      </c>
      <c r="S101" s="72"/>
      <c r="T101" s="72"/>
      <c r="U101" s="72"/>
      <c r="V101" s="72"/>
      <c r="W101" s="73"/>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0.25" customHeight="1" x14ac:dyDescent="0.15">
      <c r="A102" s="374"/>
      <c r="B102" s="375"/>
      <c r="C102" s="158" t="s">
        <v>492</v>
      </c>
      <c r="D102" s="159"/>
      <c r="E102" s="159"/>
      <c r="F102" s="159"/>
      <c r="G102" s="159"/>
      <c r="H102" s="159"/>
      <c r="I102" s="159"/>
      <c r="J102" s="159"/>
      <c r="K102" s="160"/>
      <c r="L102" s="71">
        <v>70.5</v>
      </c>
      <c r="M102" s="72"/>
      <c r="N102" s="72"/>
      <c r="O102" s="72"/>
      <c r="P102" s="72"/>
      <c r="Q102" s="73"/>
      <c r="R102" s="71">
        <v>92.9</v>
      </c>
      <c r="S102" s="72"/>
      <c r="T102" s="72"/>
      <c r="U102" s="72"/>
      <c r="V102" s="72"/>
      <c r="W102" s="73"/>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0.25" customHeight="1" x14ac:dyDescent="0.15">
      <c r="A103" s="374"/>
      <c r="B103" s="375"/>
      <c r="C103" s="378"/>
      <c r="D103" s="379"/>
      <c r="E103" s="379"/>
      <c r="F103" s="379"/>
      <c r="G103" s="379"/>
      <c r="H103" s="379"/>
      <c r="I103" s="379"/>
      <c r="J103" s="379"/>
      <c r="K103" s="380"/>
      <c r="L103" s="71"/>
      <c r="M103" s="72"/>
      <c r="N103" s="72"/>
      <c r="O103" s="72"/>
      <c r="P103" s="72"/>
      <c r="Q103" s="73"/>
      <c r="R103" s="71"/>
      <c r="S103" s="72"/>
      <c r="T103" s="72"/>
      <c r="U103" s="72"/>
      <c r="V103" s="72"/>
      <c r="W103" s="73"/>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0.25" customHeight="1" thickBot="1" x14ac:dyDescent="0.2">
      <c r="A104" s="376"/>
      <c r="B104" s="377"/>
      <c r="C104" s="366" t="s">
        <v>22</v>
      </c>
      <c r="D104" s="367"/>
      <c r="E104" s="367"/>
      <c r="F104" s="367"/>
      <c r="G104" s="367"/>
      <c r="H104" s="367"/>
      <c r="I104" s="367"/>
      <c r="J104" s="367"/>
      <c r="K104" s="368"/>
      <c r="L104" s="369">
        <f>SUM(L98:Q103)</f>
        <v>75.400000000000006</v>
      </c>
      <c r="M104" s="370"/>
      <c r="N104" s="370"/>
      <c r="O104" s="370"/>
      <c r="P104" s="370"/>
      <c r="Q104" s="371"/>
      <c r="R104" s="369">
        <f>SUM(R98:W103)</f>
        <v>98.600000000000009</v>
      </c>
      <c r="S104" s="370"/>
      <c r="T104" s="370"/>
      <c r="U104" s="370"/>
      <c r="V104" s="370"/>
      <c r="W104" s="371"/>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14.25"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0.25"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25" t="s">
        <v>38</v>
      </c>
      <c r="AH107" s="597"/>
      <c r="AI107" s="597"/>
      <c r="AJ107" s="597"/>
      <c r="AK107" s="597"/>
      <c r="AL107" s="597"/>
      <c r="AM107" s="597"/>
      <c r="AN107" s="597"/>
      <c r="AO107" s="597"/>
      <c r="AP107" s="597"/>
      <c r="AQ107" s="597"/>
      <c r="AR107" s="597"/>
      <c r="AS107" s="597"/>
      <c r="AT107" s="597"/>
      <c r="AU107" s="597"/>
      <c r="AV107" s="597"/>
      <c r="AW107" s="597"/>
      <c r="AX107" s="626"/>
    </row>
    <row r="108" spans="1:50" ht="41.1" customHeight="1" x14ac:dyDescent="0.15">
      <c r="A108" s="303" t="s">
        <v>312</v>
      </c>
      <c r="B108" s="304"/>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437" t="s">
        <v>477</v>
      </c>
      <c r="AE108" s="438"/>
      <c r="AF108" s="438"/>
      <c r="AG108" s="602" t="s">
        <v>504</v>
      </c>
      <c r="AH108" s="603"/>
      <c r="AI108" s="603"/>
      <c r="AJ108" s="603"/>
      <c r="AK108" s="603"/>
      <c r="AL108" s="603"/>
      <c r="AM108" s="603"/>
      <c r="AN108" s="603"/>
      <c r="AO108" s="603"/>
      <c r="AP108" s="603"/>
      <c r="AQ108" s="603"/>
      <c r="AR108" s="603"/>
      <c r="AS108" s="603"/>
      <c r="AT108" s="603"/>
      <c r="AU108" s="603"/>
      <c r="AV108" s="603"/>
      <c r="AW108" s="603"/>
      <c r="AX108" s="604"/>
    </row>
    <row r="109" spans="1:50" ht="41.1" customHeight="1" x14ac:dyDescent="0.15">
      <c r="A109" s="305"/>
      <c r="B109" s="306"/>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477</v>
      </c>
      <c r="AE109" s="438"/>
      <c r="AF109" s="438"/>
      <c r="AG109" s="300" t="s">
        <v>496</v>
      </c>
      <c r="AH109" s="301"/>
      <c r="AI109" s="301"/>
      <c r="AJ109" s="301"/>
      <c r="AK109" s="301"/>
      <c r="AL109" s="301"/>
      <c r="AM109" s="301"/>
      <c r="AN109" s="301"/>
      <c r="AO109" s="301"/>
      <c r="AP109" s="301"/>
      <c r="AQ109" s="301"/>
      <c r="AR109" s="301"/>
      <c r="AS109" s="301"/>
      <c r="AT109" s="301"/>
      <c r="AU109" s="301"/>
      <c r="AV109" s="301"/>
      <c r="AW109" s="301"/>
      <c r="AX109" s="302"/>
    </row>
    <row r="110" spans="1:50" ht="41.1" customHeight="1" x14ac:dyDescent="0.15">
      <c r="A110" s="307"/>
      <c r="B110" s="308"/>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6" t="s">
        <v>477</v>
      </c>
      <c r="AE110" s="587"/>
      <c r="AF110" s="587"/>
      <c r="AG110" s="527" t="s">
        <v>505</v>
      </c>
      <c r="AH110" s="194"/>
      <c r="AI110" s="194"/>
      <c r="AJ110" s="194"/>
      <c r="AK110" s="194"/>
      <c r="AL110" s="194"/>
      <c r="AM110" s="194"/>
      <c r="AN110" s="194"/>
      <c r="AO110" s="194"/>
      <c r="AP110" s="194"/>
      <c r="AQ110" s="194"/>
      <c r="AR110" s="194"/>
      <c r="AS110" s="194"/>
      <c r="AT110" s="194"/>
      <c r="AU110" s="194"/>
      <c r="AV110" s="194"/>
      <c r="AW110" s="194"/>
      <c r="AX110" s="528"/>
    </row>
    <row r="111" spans="1:50" ht="41.1" customHeight="1" x14ac:dyDescent="0.15">
      <c r="A111" s="549" t="s">
        <v>46</v>
      </c>
      <c r="B111" s="588"/>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3" t="s">
        <v>477</v>
      </c>
      <c r="AE111" s="434"/>
      <c r="AF111" s="434"/>
      <c r="AG111" s="297" t="s">
        <v>498</v>
      </c>
      <c r="AH111" s="298"/>
      <c r="AI111" s="298"/>
      <c r="AJ111" s="298"/>
      <c r="AK111" s="298"/>
      <c r="AL111" s="298"/>
      <c r="AM111" s="298"/>
      <c r="AN111" s="298"/>
      <c r="AO111" s="298"/>
      <c r="AP111" s="298"/>
      <c r="AQ111" s="298"/>
      <c r="AR111" s="298"/>
      <c r="AS111" s="298"/>
      <c r="AT111" s="298"/>
      <c r="AU111" s="298"/>
      <c r="AV111" s="298"/>
      <c r="AW111" s="298"/>
      <c r="AX111" s="299"/>
    </row>
    <row r="112" spans="1:50" ht="41.1" customHeight="1" x14ac:dyDescent="0.15">
      <c r="A112" s="589"/>
      <c r="B112" s="590"/>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7" t="s">
        <v>477</v>
      </c>
      <c r="AE112" s="438"/>
      <c r="AF112" s="438"/>
      <c r="AG112" s="300" t="s">
        <v>502</v>
      </c>
      <c r="AH112" s="301"/>
      <c r="AI112" s="301"/>
      <c r="AJ112" s="301"/>
      <c r="AK112" s="301"/>
      <c r="AL112" s="301"/>
      <c r="AM112" s="301"/>
      <c r="AN112" s="301"/>
      <c r="AO112" s="301"/>
      <c r="AP112" s="301"/>
      <c r="AQ112" s="301"/>
      <c r="AR112" s="301"/>
      <c r="AS112" s="301"/>
      <c r="AT112" s="301"/>
      <c r="AU112" s="301"/>
      <c r="AV112" s="301"/>
      <c r="AW112" s="301"/>
      <c r="AX112" s="302"/>
    </row>
    <row r="113" spans="1:64" ht="41.1" customHeight="1" x14ac:dyDescent="0.15">
      <c r="A113" s="589"/>
      <c r="B113" s="590"/>
      <c r="C113" s="501"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7" t="s">
        <v>477</v>
      </c>
      <c r="AE113" s="438"/>
      <c r="AF113" s="438"/>
      <c r="AG113" s="300" t="s">
        <v>506</v>
      </c>
      <c r="AH113" s="301"/>
      <c r="AI113" s="301"/>
      <c r="AJ113" s="301"/>
      <c r="AK113" s="301"/>
      <c r="AL113" s="301"/>
      <c r="AM113" s="301"/>
      <c r="AN113" s="301"/>
      <c r="AO113" s="301"/>
      <c r="AP113" s="301"/>
      <c r="AQ113" s="301"/>
      <c r="AR113" s="301"/>
      <c r="AS113" s="301"/>
      <c r="AT113" s="301"/>
      <c r="AU113" s="301"/>
      <c r="AV113" s="301"/>
      <c r="AW113" s="301"/>
      <c r="AX113" s="302"/>
    </row>
    <row r="114" spans="1:64" ht="41.1" customHeight="1" x14ac:dyDescent="0.15">
      <c r="A114" s="589"/>
      <c r="B114" s="590"/>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7" t="s">
        <v>493</v>
      </c>
      <c r="AE114" s="438"/>
      <c r="AF114" s="438"/>
      <c r="AG114" s="300" t="s">
        <v>497</v>
      </c>
      <c r="AH114" s="301"/>
      <c r="AI114" s="301"/>
      <c r="AJ114" s="301"/>
      <c r="AK114" s="301"/>
      <c r="AL114" s="301"/>
      <c r="AM114" s="301"/>
      <c r="AN114" s="301"/>
      <c r="AO114" s="301"/>
      <c r="AP114" s="301"/>
      <c r="AQ114" s="301"/>
      <c r="AR114" s="301"/>
      <c r="AS114" s="301"/>
      <c r="AT114" s="301"/>
      <c r="AU114" s="301"/>
      <c r="AV114" s="301"/>
      <c r="AW114" s="301"/>
      <c r="AX114" s="302"/>
    </row>
    <row r="115" spans="1:64" ht="41.1" customHeight="1" x14ac:dyDescent="0.15">
      <c r="A115" s="589"/>
      <c r="B115" s="590"/>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7"/>
      <c r="AD115" s="437" t="s">
        <v>477</v>
      </c>
      <c r="AE115" s="438"/>
      <c r="AF115" s="438"/>
      <c r="AG115" s="300" t="s">
        <v>499</v>
      </c>
      <c r="AH115" s="301"/>
      <c r="AI115" s="301"/>
      <c r="AJ115" s="301"/>
      <c r="AK115" s="301"/>
      <c r="AL115" s="301"/>
      <c r="AM115" s="301"/>
      <c r="AN115" s="301"/>
      <c r="AO115" s="301"/>
      <c r="AP115" s="301"/>
      <c r="AQ115" s="301"/>
      <c r="AR115" s="301"/>
      <c r="AS115" s="301"/>
      <c r="AT115" s="301"/>
      <c r="AU115" s="301"/>
      <c r="AV115" s="301"/>
      <c r="AW115" s="301"/>
      <c r="AX115" s="302"/>
    </row>
    <row r="116" spans="1:64" ht="41.1" customHeight="1" x14ac:dyDescent="0.15">
      <c r="A116" s="589"/>
      <c r="B116" s="590"/>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7"/>
      <c r="AD116" s="629" t="s">
        <v>493</v>
      </c>
      <c r="AE116" s="630"/>
      <c r="AF116" s="630"/>
      <c r="AG116" s="362" t="s">
        <v>497</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1.1"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477</v>
      </c>
      <c r="AE117" s="587"/>
      <c r="AF117" s="596"/>
      <c r="AG117" s="600" t="s">
        <v>507</v>
      </c>
      <c r="AH117" s="431"/>
      <c r="AI117" s="431"/>
      <c r="AJ117" s="431"/>
      <c r="AK117" s="431"/>
      <c r="AL117" s="431"/>
      <c r="AM117" s="431"/>
      <c r="AN117" s="431"/>
      <c r="AO117" s="431"/>
      <c r="AP117" s="431"/>
      <c r="AQ117" s="431"/>
      <c r="AR117" s="431"/>
      <c r="AS117" s="431"/>
      <c r="AT117" s="431"/>
      <c r="AU117" s="431"/>
      <c r="AV117" s="431"/>
      <c r="AW117" s="431"/>
      <c r="AX117" s="601"/>
      <c r="BG117" s="10"/>
      <c r="BH117" s="10"/>
      <c r="BI117" s="10"/>
      <c r="BJ117" s="10"/>
    </row>
    <row r="118" spans="1:64" ht="41.1" customHeight="1" x14ac:dyDescent="0.15">
      <c r="A118" s="549" t="s">
        <v>47</v>
      </c>
      <c r="B118" s="588"/>
      <c r="C118" s="631" t="s">
        <v>81</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433" t="s">
        <v>477</v>
      </c>
      <c r="AE118" s="434"/>
      <c r="AF118" s="634"/>
      <c r="AG118" s="297" t="s">
        <v>503</v>
      </c>
      <c r="AH118" s="298"/>
      <c r="AI118" s="298"/>
      <c r="AJ118" s="298"/>
      <c r="AK118" s="298"/>
      <c r="AL118" s="298"/>
      <c r="AM118" s="298"/>
      <c r="AN118" s="298"/>
      <c r="AO118" s="298"/>
      <c r="AP118" s="298"/>
      <c r="AQ118" s="298"/>
      <c r="AR118" s="298"/>
      <c r="AS118" s="298"/>
      <c r="AT118" s="298"/>
      <c r="AU118" s="298"/>
      <c r="AV118" s="298"/>
      <c r="AW118" s="298"/>
      <c r="AX118" s="299"/>
    </row>
    <row r="119" spans="1:64" ht="41.1"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5" t="s">
        <v>477</v>
      </c>
      <c r="AE119" s="606"/>
      <c r="AF119" s="606"/>
      <c r="AG119" s="300" t="s">
        <v>501</v>
      </c>
      <c r="AH119" s="301"/>
      <c r="AI119" s="301"/>
      <c r="AJ119" s="301"/>
      <c r="AK119" s="301"/>
      <c r="AL119" s="301"/>
      <c r="AM119" s="301"/>
      <c r="AN119" s="301"/>
      <c r="AO119" s="301"/>
      <c r="AP119" s="301"/>
      <c r="AQ119" s="301"/>
      <c r="AR119" s="301"/>
      <c r="AS119" s="301"/>
      <c r="AT119" s="301"/>
      <c r="AU119" s="301"/>
      <c r="AV119" s="301"/>
      <c r="AW119" s="301"/>
      <c r="AX119" s="302"/>
    </row>
    <row r="120" spans="1:64" ht="41.1" customHeight="1" x14ac:dyDescent="0.15">
      <c r="A120" s="589"/>
      <c r="B120" s="590"/>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7" t="s">
        <v>477</v>
      </c>
      <c r="AE120" s="438"/>
      <c r="AF120" s="438"/>
      <c r="AG120" s="300" t="s">
        <v>551</v>
      </c>
      <c r="AH120" s="301"/>
      <c r="AI120" s="301"/>
      <c r="AJ120" s="301"/>
      <c r="AK120" s="301"/>
      <c r="AL120" s="301"/>
      <c r="AM120" s="301"/>
      <c r="AN120" s="301"/>
      <c r="AO120" s="301"/>
      <c r="AP120" s="301"/>
      <c r="AQ120" s="301"/>
      <c r="AR120" s="301"/>
      <c r="AS120" s="301"/>
      <c r="AT120" s="301"/>
      <c r="AU120" s="301"/>
      <c r="AV120" s="301"/>
      <c r="AW120" s="301"/>
      <c r="AX120" s="302"/>
    </row>
    <row r="121" spans="1:64" ht="41.1" customHeight="1" x14ac:dyDescent="0.15">
      <c r="A121" s="591"/>
      <c r="B121" s="592"/>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7" t="s">
        <v>477</v>
      </c>
      <c r="AE121" s="438"/>
      <c r="AF121" s="438"/>
      <c r="AG121" s="527" t="s">
        <v>500</v>
      </c>
      <c r="AH121" s="194"/>
      <c r="AI121" s="194"/>
      <c r="AJ121" s="194"/>
      <c r="AK121" s="194"/>
      <c r="AL121" s="194"/>
      <c r="AM121" s="194"/>
      <c r="AN121" s="194"/>
      <c r="AO121" s="194"/>
      <c r="AP121" s="194"/>
      <c r="AQ121" s="194"/>
      <c r="AR121" s="194"/>
      <c r="AS121" s="194"/>
      <c r="AT121" s="194"/>
      <c r="AU121" s="194"/>
      <c r="AV121" s="194"/>
      <c r="AW121" s="194"/>
      <c r="AX121" s="528"/>
    </row>
    <row r="122" spans="1:64" ht="33.6" customHeight="1" x14ac:dyDescent="0.15">
      <c r="A122" s="619" t="s">
        <v>80</v>
      </c>
      <c r="B122" s="620"/>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t="s">
        <v>493</v>
      </c>
      <c r="AE122" s="434"/>
      <c r="AF122" s="434"/>
      <c r="AG122" s="578"/>
      <c r="AH122" s="192"/>
      <c r="AI122" s="192"/>
      <c r="AJ122" s="192"/>
      <c r="AK122" s="192"/>
      <c r="AL122" s="192"/>
      <c r="AM122" s="192"/>
      <c r="AN122" s="192"/>
      <c r="AO122" s="192"/>
      <c r="AP122" s="192"/>
      <c r="AQ122" s="192"/>
      <c r="AR122" s="192"/>
      <c r="AS122" s="192"/>
      <c r="AT122" s="192"/>
      <c r="AU122" s="192"/>
      <c r="AV122" s="192"/>
      <c r="AW122" s="192"/>
      <c r="AX122" s="579"/>
    </row>
    <row r="123" spans="1:64" ht="15.75" customHeight="1" x14ac:dyDescent="0.15">
      <c r="A123" s="621"/>
      <c r="B123" s="622"/>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80"/>
      <c r="AH123" s="272"/>
      <c r="AI123" s="272"/>
      <c r="AJ123" s="272"/>
      <c r="AK123" s="272"/>
      <c r="AL123" s="272"/>
      <c r="AM123" s="272"/>
      <c r="AN123" s="272"/>
      <c r="AO123" s="272"/>
      <c r="AP123" s="272"/>
      <c r="AQ123" s="272"/>
      <c r="AR123" s="272"/>
      <c r="AS123" s="272"/>
      <c r="AT123" s="272"/>
      <c r="AU123" s="272"/>
      <c r="AV123" s="272"/>
      <c r="AW123" s="272"/>
      <c r="AX123" s="581"/>
    </row>
    <row r="124" spans="1:64" ht="26.25" customHeight="1" x14ac:dyDescent="0.15">
      <c r="A124" s="621"/>
      <c r="B124" s="622"/>
      <c r="C124" s="635"/>
      <c r="D124" s="636"/>
      <c r="E124" s="636"/>
      <c r="F124" s="636"/>
      <c r="G124" s="636"/>
      <c r="H124" s="636"/>
      <c r="I124" s="636"/>
      <c r="J124" s="636"/>
      <c r="K124" s="636"/>
      <c r="L124" s="636"/>
      <c r="M124" s="636"/>
      <c r="N124" s="636"/>
      <c r="O124" s="637"/>
      <c r="P124" s="644"/>
      <c r="Q124" s="644"/>
      <c r="R124" s="644"/>
      <c r="S124" s="645"/>
      <c r="T124" s="627"/>
      <c r="U124" s="301"/>
      <c r="V124" s="301"/>
      <c r="W124" s="301"/>
      <c r="X124" s="301"/>
      <c r="Y124" s="301"/>
      <c r="Z124" s="301"/>
      <c r="AA124" s="301"/>
      <c r="AB124" s="301"/>
      <c r="AC124" s="301"/>
      <c r="AD124" s="301"/>
      <c r="AE124" s="301"/>
      <c r="AF124" s="628"/>
      <c r="AG124" s="580"/>
      <c r="AH124" s="272"/>
      <c r="AI124" s="272"/>
      <c r="AJ124" s="272"/>
      <c r="AK124" s="272"/>
      <c r="AL124" s="272"/>
      <c r="AM124" s="272"/>
      <c r="AN124" s="272"/>
      <c r="AO124" s="272"/>
      <c r="AP124" s="272"/>
      <c r="AQ124" s="272"/>
      <c r="AR124" s="272"/>
      <c r="AS124" s="272"/>
      <c r="AT124" s="272"/>
      <c r="AU124" s="272"/>
      <c r="AV124" s="272"/>
      <c r="AW124" s="272"/>
      <c r="AX124" s="581"/>
    </row>
    <row r="125" spans="1:64" ht="26.25" customHeight="1" x14ac:dyDescent="0.15">
      <c r="A125" s="623"/>
      <c r="B125" s="624"/>
      <c r="C125" s="638"/>
      <c r="D125" s="639"/>
      <c r="E125" s="639"/>
      <c r="F125" s="639"/>
      <c r="G125" s="639"/>
      <c r="H125" s="639"/>
      <c r="I125" s="639"/>
      <c r="J125" s="639"/>
      <c r="K125" s="639"/>
      <c r="L125" s="639"/>
      <c r="M125" s="639"/>
      <c r="N125" s="639"/>
      <c r="O125" s="640"/>
      <c r="P125" s="646"/>
      <c r="Q125" s="646"/>
      <c r="R125" s="646"/>
      <c r="S125" s="647"/>
      <c r="T125" s="430"/>
      <c r="U125" s="431"/>
      <c r="V125" s="431"/>
      <c r="W125" s="431"/>
      <c r="X125" s="431"/>
      <c r="Y125" s="431"/>
      <c r="Z125" s="431"/>
      <c r="AA125" s="431"/>
      <c r="AB125" s="431"/>
      <c r="AC125" s="431"/>
      <c r="AD125" s="431"/>
      <c r="AE125" s="431"/>
      <c r="AF125" s="432"/>
      <c r="AG125" s="582"/>
      <c r="AH125" s="194"/>
      <c r="AI125" s="194"/>
      <c r="AJ125" s="194"/>
      <c r="AK125" s="194"/>
      <c r="AL125" s="194"/>
      <c r="AM125" s="194"/>
      <c r="AN125" s="194"/>
      <c r="AO125" s="194"/>
      <c r="AP125" s="194"/>
      <c r="AQ125" s="194"/>
      <c r="AR125" s="194"/>
      <c r="AS125" s="194"/>
      <c r="AT125" s="194"/>
      <c r="AU125" s="194"/>
      <c r="AV125" s="194"/>
      <c r="AW125" s="194"/>
      <c r="AX125" s="528"/>
    </row>
    <row r="126" spans="1:64" ht="57" customHeight="1" x14ac:dyDescent="0.15">
      <c r="A126" s="549" t="s">
        <v>58</v>
      </c>
      <c r="B126" s="550"/>
      <c r="C126" s="388" t="s">
        <v>64</v>
      </c>
      <c r="D126" s="574"/>
      <c r="E126" s="574"/>
      <c r="F126" s="575"/>
      <c r="G126" s="543" t="s">
        <v>494</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57" t="s">
        <v>68</v>
      </c>
      <c r="D127" s="358"/>
      <c r="E127" s="358"/>
      <c r="F127" s="359"/>
      <c r="G127" s="360" t="s">
        <v>495</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54.75" customHeight="1" thickBot="1" x14ac:dyDescent="0.2">
      <c r="A129" s="571" t="s">
        <v>555</v>
      </c>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thickBot="1" x14ac:dyDescent="0.2">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96" customHeight="1" thickBot="1" x14ac:dyDescent="0.2">
      <c r="A131" s="546" t="s">
        <v>306</v>
      </c>
      <c r="B131" s="547"/>
      <c r="C131" s="547"/>
      <c r="D131" s="547"/>
      <c r="E131" s="548"/>
      <c r="F131" s="565" t="s">
        <v>552</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0" customHeight="1" thickBot="1" x14ac:dyDescent="0.2">
      <c r="A133" s="427" t="s">
        <v>553</v>
      </c>
      <c r="B133" s="428"/>
      <c r="C133" s="428"/>
      <c r="D133" s="428"/>
      <c r="E133" s="429"/>
      <c r="F133" s="568" t="s">
        <v>554</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7" t="s">
        <v>546</v>
      </c>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0" t="s">
        <v>224</v>
      </c>
      <c r="B137" s="401"/>
      <c r="C137" s="401"/>
      <c r="D137" s="401"/>
      <c r="E137" s="401"/>
      <c r="F137" s="401"/>
      <c r="G137" s="414">
        <v>56</v>
      </c>
      <c r="H137" s="415"/>
      <c r="I137" s="415"/>
      <c r="J137" s="415"/>
      <c r="K137" s="415"/>
      <c r="L137" s="415"/>
      <c r="M137" s="415"/>
      <c r="N137" s="415"/>
      <c r="O137" s="415"/>
      <c r="P137" s="416"/>
      <c r="Q137" s="401" t="s">
        <v>225</v>
      </c>
      <c r="R137" s="401"/>
      <c r="S137" s="401"/>
      <c r="T137" s="401"/>
      <c r="U137" s="401"/>
      <c r="V137" s="401"/>
      <c r="W137" s="414">
        <v>96</v>
      </c>
      <c r="X137" s="415"/>
      <c r="Y137" s="415"/>
      <c r="Z137" s="415"/>
      <c r="AA137" s="415"/>
      <c r="AB137" s="415"/>
      <c r="AC137" s="415"/>
      <c r="AD137" s="415"/>
      <c r="AE137" s="415"/>
      <c r="AF137" s="416"/>
      <c r="AG137" s="401" t="s">
        <v>226</v>
      </c>
      <c r="AH137" s="401"/>
      <c r="AI137" s="401"/>
      <c r="AJ137" s="401"/>
      <c r="AK137" s="401"/>
      <c r="AL137" s="401"/>
      <c r="AM137" s="397">
        <v>86</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v>37</v>
      </c>
      <c r="H138" s="418"/>
      <c r="I138" s="418"/>
      <c r="J138" s="418"/>
      <c r="K138" s="418"/>
      <c r="L138" s="418"/>
      <c r="M138" s="418"/>
      <c r="N138" s="418"/>
      <c r="O138" s="418"/>
      <c r="P138" s="419"/>
      <c r="Q138" s="403" t="s">
        <v>228</v>
      </c>
      <c r="R138" s="403"/>
      <c r="S138" s="403"/>
      <c r="T138" s="403"/>
      <c r="U138" s="403"/>
      <c r="V138" s="403"/>
      <c r="W138" s="417">
        <v>36</v>
      </c>
      <c r="X138" s="418"/>
      <c r="Y138" s="418"/>
      <c r="Z138" s="418"/>
      <c r="AA138" s="418"/>
      <c r="AB138" s="418"/>
      <c r="AC138" s="418"/>
      <c r="AD138" s="418"/>
      <c r="AE138" s="418"/>
      <c r="AF138" s="419"/>
      <c r="AG138" s="576"/>
      <c r="AH138" s="577"/>
      <c r="AI138" s="577"/>
      <c r="AJ138" s="577"/>
      <c r="AK138" s="577"/>
      <c r="AL138" s="577"/>
      <c r="AM138" s="532"/>
      <c r="AN138" s="533"/>
      <c r="AO138" s="533"/>
      <c r="AP138" s="533"/>
      <c r="AQ138" s="533"/>
      <c r="AR138" s="533"/>
      <c r="AS138" s="533"/>
      <c r="AT138" s="533"/>
      <c r="AU138" s="533"/>
      <c r="AV138" s="534"/>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9"/>
      <c r="B140" s="460"/>
      <c r="C140" s="460"/>
      <c r="D140" s="460"/>
      <c r="E140" s="460"/>
      <c r="F140" s="461"/>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9"/>
      <c r="B141" s="460"/>
      <c r="C141" s="460"/>
      <c r="D141" s="460"/>
      <c r="E141" s="460"/>
      <c r="F141" s="46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59"/>
      <c r="B142" s="460"/>
      <c r="C142" s="460"/>
      <c r="D142" s="460"/>
      <c r="E142" s="460"/>
      <c r="F142" s="46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59"/>
      <c r="B143" s="460"/>
      <c r="C143" s="460"/>
      <c r="D143" s="460"/>
      <c r="E143" s="460"/>
      <c r="F143" s="46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59"/>
      <c r="B144" s="460"/>
      <c r="C144" s="460"/>
      <c r="D144" s="460"/>
      <c r="E144" s="460"/>
      <c r="F144" s="46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59"/>
      <c r="B145" s="460"/>
      <c r="C145" s="460"/>
      <c r="D145" s="460"/>
      <c r="E145" s="460"/>
      <c r="F145" s="46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59"/>
      <c r="B146" s="460"/>
      <c r="C146" s="460"/>
      <c r="D146" s="460"/>
      <c r="E146" s="460"/>
      <c r="F146" s="46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59"/>
      <c r="B147" s="460"/>
      <c r="C147" s="460"/>
      <c r="D147" s="460"/>
      <c r="E147" s="460"/>
      <c r="F147" s="46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59"/>
      <c r="B148" s="460"/>
      <c r="C148" s="460"/>
      <c r="D148" s="460"/>
      <c r="E148" s="460"/>
      <c r="F148" s="46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59"/>
      <c r="B149" s="460"/>
      <c r="C149" s="460"/>
      <c r="D149" s="460"/>
      <c r="E149" s="460"/>
      <c r="F149" s="46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59"/>
      <c r="B150" s="460"/>
      <c r="C150" s="460"/>
      <c r="D150" s="460"/>
      <c r="E150" s="460"/>
      <c r="F150" s="46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59"/>
      <c r="B151" s="460"/>
      <c r="C151" s="460"/>
      <c r="D151" s="460"/>
      <c r="E151" s="460"/>
      <c r="F151" s="46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59"/>
      <c r="B152" s="460"/>
      <c r="C152" s="460"/>
      <c r="D152" s="460"/>
      <c r="E152" s="460"/>
      <c r="F152" s="46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59"/>
      <c r="B153" s="460"/>
      <c r="C153" s="460"/>
      <c r="D153" s="460"/>
      <c r="E153" s="460"/>
      <c r="F153" s="46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59"/>
      <c r="B154" s="460"/>
      <c r="C154" s="460"/>
      <c r="D154" s="460"/>
      <c r="E154" s="460"/>
      <c r="F154" s="46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59"/>
      <c r="B155" s="460"/>
      <c r="C155" s="460"/>
      <c r="D155" s="460"/>
      <c r="E155" s="460"/>
      <c r="F155" s="46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59"/>
      <c r="B156" s="460"/>
      <c r="C156" s="460"/>
      <c r="D156" s="460"/>
      <c r="E156" s="460"/>
      <c r="F156" s="46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59"/>
      <c r="B157" s="460"/>
      <c r="C157" s="460"/>
      <c r="D157" s="460"/>
      <c r="E157" s="460"/>
      <c r="F157" s="46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59"/>
      <c r="B158" s="460"/>
      <c r="C158" s="460"/>
      <c r="D158" s="460"/>
      <c r="E158" s="460"/>
      <c r="F158" s="46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59"/>
      <c r="B159" s="460"/>
      <c r="C159" s="460"/>
      <c r="D159" s="460"/>
      <c r="E159" s="460"/>
      <c r="F159" s="46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59"/>
      <c r="B160" s="460"/>
      <c r="C160" s="460"/>
      <c r="D160" s="460"/>
      <c r="E160" s="460"/>
      <c r="F160" s="46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59"/>
      <c r="B161" s="460"/>
      <c r="C161" s="460"/>
      <c r="D161" s="460"/>
      <c r="E161" s="460"/>
      <c r="F161" s="46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59"/>
      <c r="B162" s="460"/>
      <c r="C162" s="460"/>
      <c r="D162" s="460"/>
      <c r="E162" s="460"/>
      <c r="F162" s="46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59"/>
      <c r="B163" s="460"/>
      <c r="C163" s="460"/>
      <c r="D163" s="460"/>
      <c r="E163" s="460"/>
      <c r="F163" s="46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59"/>
      <c r="B164" s="460"/>
      <c r="C164" s="460"/>
      <c r="D164" s="460"/>
      <c r="E164" s="460"/>
      <c r="F164" s="46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59"/>
      <c r="B165" s="460"/>
      <c r="C165" s="460"/>
      <c r="D165" s="460"/>
      <c r="E165" s="460"/>
      <c r="F165" s="46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59"/>
      <c r="B166" s="460"/>
      <c r="C166" s="460"/>
      <c r="D166" s="460"/>
      <c r="E166" s="460"/>
      <c r="F166" s="46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59"/>
      <c r="B167" s="460"/>
      <c r="C167" s="460"/>
      <c r="D167" s="460"/>
      <c r="E167" s="460"/>
      <c r="F167" s="46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59"/>
      <c r="B168" s="460"/>
      <c r="C168" s="460"/>
      <c r="D168" s="460"/>
      <c r="E168" s="460"/>
      <c r="F168" s="46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59"/>
      <c r="B169" s="460"/>
      <c r="C169" s="460"/>
      <c r="D169" s="460"/>
      <c r="E169" s="460"/>
      <c r="F169" s="46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59"/>
      <c r="B170" s="460"/>
      <c r="C170" s="460"/>
      <c r="D170" s="460"/>
      <c r="E170" s="460"/>
      <c r="F170" s="46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59"/>
      <c r="B171" s="460"/>
      <c r="C171" s="460"/>
      <c r="D171" s="460"/>
      <c r="E171" s="460"/>
      <c r="F171" s="46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59"/>
      <c r="B172" s="460"/>
      <c r="C172" s="460"/>
      <c r="D172" s="460"/>
      <c r="E172" s="460"/>
      <c r="F172" s="46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59"/>
      <c r="B173" s="460"/>
      <c r="C173" s="460"/>
      <c r="D173" s="460"/>
      <c r="E173" s="460"/>
      <c r="F173" s="46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59"/>
      <c r="B174" s="460"/>
      <c r="C174" s="460"/>
      <c r="D174" s="460"/>
      <c r="E174" s="460"/>
      <c r="F174" s="46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59"/>
      <c r="B175" s="460"/>
      <c r="C175" s="460"/>
      <c r="D175" s="460"/>
      <c r="E175" s="460"/>
      <c r="F175" s="46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59"/>
      <c r="B176" s="460"/>
      <c r="C176" s="460"/>
      <c r="D176" s="460"/>
      <c r="E176" s="460"/>
      <c r="F176" s="46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5" t="s">
        <v>34</v>
      </c>
      <c r="B178" s="536"/>
      <c r="C178" s="536"/>
      <c r="D178" s="536"/>
      <c r="E178" s="536"/>
      <c r="F178" s="537"/>
      <c r="G178" s="384" t="s">
        <v>508</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464</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3.25" customHeight="1" x14ac:dyDescent="0.15">
      <c r="A179" s="123"/>
      <c r="B179" s="538"/>
      <c r="C179" s="538"/>
      <c r="D179" s="538"/>
      <c r="E179" s="538"/>
      <c r="F179" s="539"/>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3.25" customHeight="1" x14ac:dyDescent="0.15">
      <c r="A180" s="123"/>
      <c r="B180" s="538"/>
      <c r="C180" s="538"/>
      <c r="D180" s="538"/>
      <c r="E180" s="538"/>
      <c r="F180" s="539"/>
      <c r="G180" s="97" t="s">
        <v>511</v>
      </c>
      <c r="H180" s="98"/>
      <c r="I180" s="98"/>
      <c r="J180" s="98"/>
      <c r="K180" s="99"/>
      <c r="L180" s="100" t="s">
        <v>518</v>
      </c>
      <c r="M180" s="101"/>
      <c r="N180" s="101"/>
      <c r="O180" s="101"/>
      <c r="P180" s="101"/>
      <c r="Q180" s="101"/>
      <c r="R180" s="101"/>
      <c r="S180" s="101"/>
      <c r="T180" s="101"/>
      <c r="U180" s="101"/>
      <c r="V180" s="101"/>
      <c r="W180" s="101"/>
      <c r="X180" s="102"/>
      <c r="Y180" s="103">
        <v>0.97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6"/>
    </row>
    <row r="181" spans="1:50" ht="23.25" customHeight="1" x14ac:dyDescent="0.15">
      <c r="A181" s="123"/>
      <c r="B181" s="538"/>
      <c r="C181" s="538"/>
      <c r="D181" s="538"/>
      <c r="E181" s="538"/>
      <c r="F181" s="539"/>
      <c r="G181" s="74" t="s">
        <v>510</v>
      </c>
      <c r="H181" s="75"/>
      <c r="I181" s="75"/>
      <c r="J181" s="75"/>
      <c r="K181" s="76"/>
      <c r="L181" s="77" t="s">
        <v>517</v>
      </c>
      <c r="M181" s="78"/>
      <c r="N181" s="78"/>
      <c r="O181" s="78"/>
      <c r="P181" s="78"/>
      <c r="Q181" s="78"/>
      <c r="R181" s="78"/>
      <c r="S181" s="78"/>
      <c r="T181" s="78"/>
      <c r="U181" s="78"/>
      <c r="V181" s="78"/>
      <c r="W181" s="78"/>
      <c r="X181" s="79"/>
      <c r="Y181" s="80">
        <v>0.76</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3"/>
      <c r="B182" s="538"/>
      <c r="C182" s="538"/>
      <c r="D182" s="538"/>
      <c r="E182" s="538"/>
      <c r="F182" s="539"/>
      <c r="G182" s="74" t="s">
        <v>514</v>
      </c>
      <c r="H182" s="75"/>
      <c r="I182" s="75"/>
      <c r="J182" s="75"/>
      <c r="K182" s="76"/>
      <c r="L182" s="77" t="s">
        <v>521</v>
      </c>
      <c r="M182" s="78"/>
      <c r="N182" s="78"/>
      <c r="O182" s="78"/>
      <c r="P182" s="78"/>
      <c r="Q182" s="78"/>
      <c r="R182" s="78"/>
      <c r="S182" s="78"/>
      <c r="T182" s="78"/>
      <c r="U182" s="78"/>
      <c r="V182" s="78"/>
      <c r="W182" s="78"/>
      <c r="X182" s="79"/>
      <c r="Y182" s="80">
        <v>0.56999999999999995</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3"/>
      <c r="B183" s="538"/>
      <c r="C183" s="538"/>
      <c r="D183" s="538"/>
      <c r="E183" s="538"/>
      <c r="F183" s="539"/>
      <c r="G183" s="74" t="s">
        <v>509</v>
      </c>
      <c r="H183" s="75"/>
      <c r="I183" s="75"/>
      <c r="J183" s="75"/>
      <c r="K183" s="76"/>
      <c r="L183" s="77" t="s">
        <v>516</v>
      </c>
      <c r="M183" s="78"/>
      <c r="N183" s="78"/>
      <c r="O183" s="78"/>
      <c r="P183" s="78"/>
      <c r="Q183" s="78"/>
      <c r="R183" s="78"/>
      <c r="S183" s="78"/>
      <c r="T183" s="78"/>
      <c r="U183" s="78"/>
      <c r="V183" s="78"/>
      <c r="W183" s="78"/>
      <c r="X183" s="79"/>
      <c r="Y183" s="80">
        <v>0.3</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3"/>
      <c r="B184" s="538"/>
      <c r="C184" s="538"/>
      <c r="D184" s="538"/>
      <c r="E184" s="538"/>
      <c r="F184" s="539"/>
      <c r="G184" s="74" t="s">
        <v>512</v>
      </c>
      <c r="H184" s="75"/>
      <c r="I184" s="75"/>
      <c r="J184" s="75"/>
      <c r="K184" s="76"/>
      <c r="L184" s="77" t="s">
        <v>519</v>
      </c>
      <c r="M184" s="78"/>
      <c r="N184" s="78"/>
      <c r="O184" s="78"/>
      <c r="P184" s="78"/>
      <c r="Q184" s="78"/>
      <c r="R184" s="78"/>
      <c r="S184" s="78"/>
      <c r="T184" s="78"/>
      <c r="U184" s="78"/>
      <c r="V184" s="78"/>
      <c r="W184" s="78"/>
      <c r="X184" s="79"/>
      <c r="Y184" s="80">
        <v>0.04</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3"/>
      <c r="B185" s="538"/>
      <c r="C185" s="538"/>
      <c r="D185" s="538"/>
      <c r="E185" s="538"/>
      <c r="F185" s="539"/>
      <c r="G185" s="74" t="s">
        <v>513</v>
      </c>
      <c r="H185" s="75"/>
      <c r="I185" s="75"/>
      <c r="J185" s="75"/>
      <c r="K185" s="76"/>
      <c r="L185" s="77" t="s">
        <v>520</v>
      </c>
      <c r="M185" s="78"/>
      <c r="N185" s="78"/>
      <c r="O185" s="78"/>
      <c r="P185" s="78"/>
      <c r="Q185" s="78"/>
      <c r="R185" s="78"/>
      <c r="S185" s="78"/>
      <c r="T185" s="78"/>
      <c r="U185" s="78"/>
      <c r="V185" s="78"/>
      <c r="W185" s="78"/>
      <c r="X185" s="79"/>
      <c r="Y185" s="80">
        <v>0.03</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3"/>
      <c r="B186" s="538"/>
      <c r="C186" s="538"/>
      <c r="D186" s="538"/>
      <c r="E186" s="538"/>
      <c r="F186" s="539"/>
      <c r="G186" s="74" t="s">
        <v>515</v>
      </c>
      <c r="H186" s="75"/>
      <c r="I186" s="75"/>
      <c r="J186" s="75"/>
      <c r="K186" s="76"/>
      <c r="L186" s="77" t="s">
        <v>522</v>
      </c>
      <c r="M186" s="78"/>
      <c r="N186" s="78"/>
      <c r="O186" s="78"/>
      <c r="P186" s="78"/>
      <c r="Q186" s="78"/>
      <c r="R186" s="78"/>
      <c r="S186" s="78"/>
      <c r="T186" s="78"/>
      <c r="U186" s="78"/>
      <c r="V186" s="78"/>
      <c r="W186" s="78"/>
      <c r="X186" s="79"/>
      <c r="Y186" s="80">
        <v>0.01</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3"/>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3"/>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3"/>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3"/>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2.6799999999999993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3"/>
      <c r="B191" s="538"/>
      <c r="C191" s="538"/>
      <c r="D191" s="538"/>
      <c r="E191" s="538"/>
      <c r="F191" s="539"/>
      <c r="G191" s="384" t="s">
        <v>372</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365</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3.25" customHeight="1" x14ac:dyDescent="0.15">
      <c r="A192" s="123"/>
      <c r="B192" s="538"/>
      <c r="C192" s="538"/>
      <c r="D192" s="538"/>
      <c r="E192" s="538"/>
      <c r="F192" s="539"/>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3.25" customHeight="1" x14ac:dyDescent="0.15">
      <c r="A193" s="123"/>
      <c r="B193" s="538"/>
      <c r="C193" s="538"/>
      <c r="D193" s="538"/>
      <c r="E193" s="538"/>
      <c r="F193" s="53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6"/>
    </row>
    <row r="194" spans="1:50" ht="23.25" customHeight="1" x14ac:dyDescent="0.15">
      <c r="A194" s="123"/>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3"/>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3"/>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3"/>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3"/>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3"/>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3"/>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3"/>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3"/>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3"/>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3"/>
      <c r="B204" s="538"/>
      <c r="C204" s="538"/>
      <c r="D204" s="538"/>
      <c r="E204" s="538"/>
      <c r="F204" s="539"/>
      <c r="G204" s="384" t="s">
        <v>366</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367</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3.25" customHeight="1" x14ac:dyDescent="0.15">
      <c r="A205" s="123"/>
      <c r="B205" s="538"/>
      <c r="C205" s="538"/>
      <c r="D205" s="538"/>
      <c r="E205" s="538"/>
      <c r="F205" s="539"/>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3.25" customHeight="1" x14ac:dyDescent="0.15">
      <c r="A206" s="123"/>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6"/>
    </row>
    <row r="207" spans="1:50" ht="23.25" customHeight="1" x14ac:dyDescent="0.15">
      <c r="A207" s="123"/>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3"/>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3"/>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3"/>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3"/>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3"/>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3"/>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3"/>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3"/>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3"/>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3"/>
      <c r="B217" s="538"/>
      <c r="C217" s="538"/>
      <c r="D217" s="538"/>
      <c r="E217" s="538"/>
      <c r="F217" s="539"/>
      <c r="G217" s="384" t="s">
        <v>368</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369</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3.25" customHeight="1" x14ac:dyDescent="0.15">
      <c r="A218" s="123"/>
      <c r="B218" s="538"/>
      <c r="C218" s="538"/>
      <c r="D218" s="538"/>
      <c r="E218" s="538"/>
      <c r="F218" s="539"/>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3.25" customHeight="1" x14ac:dyDescent="0.15">
      <c r="A219" s="123"/>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6"/>
    </row>
    <row r="220" spans="1:50" ht="23.25" customHeight="1" x14ac:dyDescent="0.15">
      <c r="A220" s="123"/>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3"/>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3"/>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3"/>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3"/>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3"/>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3"/>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3"/>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3"/>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3"/>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0" customHeight="1" x14ac:dyDescent="0.15">
      <c r="A236" s="112">
        <v>1</v>
      </c>
      <c r="B236" s="112">
        <v>1</v>
      </c>
      <c r="C236" s="117" t="s">
        <v>525</v>
      </c>
      <c r="D236" s="113"/>
      <c r="E236" s="113"/>
      <c r="F236" s="113"/>
      <c r="G236" s="113"/>
      <c r="H236" s="113"/>
      <c r="I236" s="113"/>
      <c r="J236" s="113"/>
      <c r="K236" s="113"/>
      <c r="L236" s="113"/>
      <c r="M236" s="117" t="s">
        <v>535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2.73</v>
      </c>
      <c r="AL236" s="115"/>
      <c r="AM236" s="115"/>
      <c r="AN236" s="115"/>
      <c r="AO236" s="115"/>
      <c r="AP236" s="116"/>
      <c r="AQ236" s="117" t="s">
        <v>523</v>
      </c>
      <c r="AR236" s="113"/>
      <c r="AS236" s="113"/>
      <c r="AT236" s="113"/>
      <c r="AU236" s="114" t="s">
        <v>524</v>
      </c>
      <c r="AV236" s="115"/>
      <c r="AW236" s="115"/>
      <c r="AX236" s="116"/>
    </row>
    <row r="237" spans="1:50" ht="30" customHeight="1" x14ac:dyDescent="0.15">
      <c r="A237" s="112">
        <v>2</v>
      </c>
      <c r="B237" s="112">
        <v>1</v>
      </c>
      <c r="C237" s="117" t="s">
        <v>526</v>
      </c>
      <c r="D237" s="113"/>
      <c r="E237" s="113"/>
      <c r="F237" s="113"/>
      <c r="G237" s="113"/>
      <c r="H237" s="113"/>
      <c r="I237" s="113"/>
      <c r="J237" s="113"/>
      <c r="K237" s="113"/>
      <c r="L237" s="113"/>
      <c r="M237" s="117" t="s">
        <v>536</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2.4700000000000002</v>
      </c>
      <c r="AL237" s="115"/>
      <c r="AM237" s="115"/>
      <c r="AN237" s="115"/>
      <c r="AO237" s="115"/>
      <c r="AP237" s="116"/>
      <c r="AQ237" s="117" t="s">
        <v>523</v>
      </c>
      <c r="AR237" s="113"/>
      <c r="AS237" s="113"/>
      <c r="AT237" s="113"/>
      <c r="AU237" s="114" t="s">
        <v>524</v>
      </c>
      <c r="AV237" s="115"/>
      <c r="AW237" s="115"/>
      <c r="AX237" s="116"/>
    </row>
    <row r="238" spans="1:50" ht="41.25" customHeight="1" x14ac:dyDescent="0.15">
      <c r="A238" s="112">
        <v>3</v>
      </c>
      <c r="B238" s="112">
        <v>1</v>
      </c>
      <c r="C238" s="117" t="s">
        <v>527</v>
      </c>
      <c r="D238" s="113"/>
      <c r="E238" s="113"/>
      <c r="F238" s="113"/>
      <c r="G238" s="113"/>
      <c r="H238" s="113"/>
      <c r="I238" s="113"/>
      <c r="J238" s="113"/>
      <c r="K238" s="113"/>
      <c r="L238" s="113"/>
      <c r="M238" s="117" t="s">
        <v>537</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2.33</v>
      </c>
      <c r="AL238" s="115"/>
      <c r="AM238" s="115"/>
      <c r="AN238" s="115"/>
      <c r="AO238" s="115"/>
      <c r="AP238" s="116"/>
      <c r="AQ238" s="117" t="s">
        <v>523</v>
      </c>
      <c r="AR238" s="113"/>
      <c r="AS238" s="113"/>
      <c r="AT238" s="113"/>
      <c r="AU238" s="114" t="s">
        <v>524</v>
      </c>
      <c r="AV238" s="115"/>
      <c r="AW238" s="115"/>
      <c r="AX238" s="116"/>
    </row>
    <row r="239" spans="1:50" ht="30" customHeight="1" x14ac:dyDescent="0.15">
      <c r="A239" s="112">
        <v>4</v>
      </c>
      <c r="B239" s="112">
        <v>1</v>
      </c>
      <c r="C239" s="117" t="s">
        <v>528</v>
      </c>
      <c r="D239" s="113"/>
      <c r="E239" s="113"/>
      <c r="F239" s="113"/>
      <c r="G239" s="113"/>
      <c r="H239" s="113"/>
      <c r="I239" s="113"/>
      <c r="J239" s="113"/>
      <c r="K239" s="113"/>
      <c r="L239" s="113"/>
      <c r="M239" s="117" t="s">
        <v>538</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2.29</v>
      </c>
      <c r="AL239" s="115"/>
      <c r="AM239" s="115"/>
      <c r="AN239" s="115"/>
      <c r="AO239" s="115"/>
      <c r="AP239" s="116"/>
      <c r="AQ239" s="117" t="s">
        <v>523</v>
      </c>
      <c r="AR239" s="113"/>
      <c r="AS239" s="113"/>
      <c r="AT239" s="113"/>
      <c r="AU239" s="114" t="s">
        <v>524</v>
      </c>
      <c r="AV239" s="115"/>
      <c r="AW239" s="115"/>
      <c r="AX239" s="116"/>
    </row>
    <row r="240" spans="1:50" ht="30" customHeight="1" x14ac:dyDescent="0.15">
      <c r="A240" s="112">
        <v>5</v>
      </c>
      <c r="B240" s="112">
        <v>1</v>
      </c>
      <c r="C240" s="117" t="s">
        <v>525</v>
      </c>
      <c r="D240" s="113"/>
      <c r="E240" s="113"/>
      <c r="F240" s="113"/>
      <c r="G240" s="113"/>
      <c r="H240" s="113"/>
      <c r="I240" s="113"/>
      <c r="J240" s="113"/>
      <c r="K240" s="113"/>
      <c r="L240" s="113"/>
      <c r="M240" s="117" t="s">
        <v>534</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2.25</v>
      </c>
      <c r="AL240" s="115"/>
      <c r="AM240" s="115"/>
      <c r="AN240" s="115"/>
      <c r="AO240" s="115"/>
      <c r="AP240" s="116"/>
      <c r="AQ240" s="117" t="s">
        <v>523</v>
      </c>
      <c r="AR240" s="113"/>
      <c r="AS240" s="113"/>
      <c r="AT240" s="113"/>
      <c r="AU240" s="114" t="s">
        <v>524</v>
      </c>
      <c r="AV240" s="115"/>
      <c r="AW240" s="115"/>
      <c r="AX240" s="116"/>
    </row>
    <row r="241" spans="1:50" ht="30" customHeight="1" x14ac:dyDescent="0.15">
      <c r="A241" s="112">
        <v>6</v>
      </c>
      <c r="B241" s="112">
        <v>1</v>
      </c>
      <c r="C241" s="117" t="s">
        <v>529</v>
      </c>
      <c r="D241" s="113"/>
      <c r="E241" s="113"/>
      <c r="F241" s="113"/>
      <c r="G241" s="113"/>
      <c r="H241" s="113"/>
      <c r="I241" s="113"/>
      <c r="J241" s="113"/>
      <c r="K241" s="113"/>
      <c r="L241" s="113"/>
      <c r="M241" s="117" t="s">
        <v>539</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2.29</v>
      </c>
      <c r="AL241" s="115"/>
      <c r="AM241" s="115"/>
      <c r="AN241" s="115"/>
      <c r="AO241" s="115"/>
      <c r="AP241" s="116"/>
      <c r="AQ241" s="117" t="s">
        <v>523</v>
      </c>
      <c r="AR241" s="113"/>
      <c r="AS241" s="113"/>
      <c r="AT241" s="113"/>
      <c r="AU241" s="114" t="s">
        <v>524</v>
      </c>
      <c r="AV241" s="115"/>
      <c r="AW241" s="115"/>
      <c r="AX241" s="116"/>
    </row>
    <row r="242" spans="1:50" ht="30" customHeight="1" x14ac:dyDescent="0.15">
      <c r="A242" s="112">
        <v>7</v>
      </c>
      <c r="B242" s="112">
        <v>1</v>
      </c>
      <c r="C242" s="117" t="s">
        <v>530</v>
      </c>
      <c r="D242" s="113"/>
      <c r="E242" s="113"/>
      <c r="F242" s="113"/>
      <c r="G242" s="113"/>
      <c r="H242" s="113"/>
      <c r="I242" s="113"/>
      <c r="J242" s="113"/>
      <c r="K242" s="113"/>
      <c r="L242" s="113"/>
      <c r="M242" s="117" t="s">
        <v>543</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2.2200000000000002</v>
      </c>
      <c r="AL242" s="115"/>
      <c r="AM242" s="115"/>
      <c r="AN242" s="115"/>
      <c r="AO242" s="115"/>
      <c r="AP242" s="116"/>
      <c r="AQ242" s="117" t="s">
        <v>523</v>
      </c>
      <c r="AR242" s="113"/>
      <c r="AS242" s="113"/>
      <c r="AT242" s="113"/>
      <c r="AU242" s="114" t="s">
        <v>524</v>
      </c>
      <c r="AV242" s="115"/>
      <c r="AW242" s="115"/>
      <c r="AX242" s="116"/>
    </row>
    <row r="243" spans="1:50" ht="30" customHeight="1" x14ac:dyDescent="0.15">
      <c r="A243" s="112">
        <v>8</v>
      </c>
      <c r="B243" s="112">
        <v>1</v>
      </c>
      <c r="C243" s="117" t="s">
        <v>531</v>
      </c>
      <c r="D243" s="113"/>
      <c r="E243" s="113"/>
      <c r="F243" s="113"/>
      <c r="G243" s="113"/>
      <c r="H243" s="113"/>
      <c r="I243" s="113"/>
      <c r="J243" s="113"/>
      <c r="K243" s="113"/>
      <c r="L243" s="113"/>
      <c r="M243" s="117" t="s">
        <v>540</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2.12</v>
      </c>
      <c r="AL243" s="115"/>
      <c r="AM243" s="115"/>
      <c r="AN243" s="115"/>
      <c r="AO243" s="115"/>
      <c r="AP243" s="116"/>
      <c r="AQ243" s="117" t="s">
        <v>523</v>
      </c>
      <c r="AR243" s="113"/>
      <c r="AS243" s="113"/>
      <c r="AT243" s="113"/>
      <c r="AU243" s="114" t="s">
        <v>524</v>
      </c>
      <c r="AV243" s="115"/>
      <c r="AW243" s="115"/>
      <c r="AX243" s="116"/>
    </row>
    <row r="244" spans="1:50" ht="30" customHeight="1" x14ac:dyDescent="0.15">
      <c r="A244" s="112">
        <v>9</v>
      </c>
      <c r="B244" s="112">
        <v>1</v>
      </c>
      <c r="C244" s="117" t="s">
        <v>532</v>
      </c>
      <c r="D244" s="113"/>
      <c r="E244" s="113"/>
      <c r="F244" s="113"/>
      <c r="G244" s="113"/>
      <c r="H244" s="113"/>
      <c r="I244" s="113"/>
      <c r="J244" s="113"/>
      <c r="K244" s="113"/>
      <c r="L244" s="113"/>
      <c r="M244" s="117" t="s">
        <v>541</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2.1070000000000002</v>
      </c>
      <c r="AL244" s="115"/>
      <c r="AM244" s="115"/>
      <c r="AN244" s="115"/>
      <c r="AO244" s="115"/>
      <c r="AP244" s="116"/>
      <c r="AQ244" s="117" t="s">
        <v>523</v>
      </c>
      <c r="AR244" s="113"/>
      <c r="AS244" s="113"/>
      <c r="AT244" s="113"/>
      <c r="AU244" s="114" t="s">
        <v>524</v>
      </c>
      <c r="AV244" s="115"/>
      <c r="AW244" s="115"/>
      <c r="AX244" s="116"/>
    </row>
    <row r="245" spans="1:50" ht="45" customHeight="1" x14ac:dyDescent="0.15">
      <c r="A245" s="112">
        <v>10</v>
      </c>
      <c r="B245" s="112">
        <v>1</v>
      </c>
      <c r="C245" s="117" t="s">
        <v>533</v>
      </c>
      <c r="D245" s="113"/>
      <c r="E245" s="113"/>
      <c r="F245" s="113"/>
      <c r="G245" s="113"/>
      <c r="H245" s="113"/>
      <c r="I245" s="113"/>
      <c r="J245" s="113"/>
      <c r="K245" s="113"/>
      <c r="L245" s="113"/>
      <c r="M245" s="117" t="s">
        <v>542</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1.98</v>
      </c>
      <c r="AL245" s="115"/>
      <c r="AM245" s="115"/>
      <c r="AN245" s="115"/>
      <c r="AO245" s="115"/>
      <c r="AP245" s="116"/>
      <c r="AQ245" s="117" t="s">
        <v>523</v>
      </c>
      <c r="AR245" s="113"/>
      <c r="AS245" s="113"/>
      <c r="AT245" s="113"/>
      <c r="AU245" s="114" t="s">
        <v>524</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62" t="s">
        <v>323</v>
      </c>
      <c r="B497" s="663"/>
      <c r="C497" s="663"/>
      <c r="D497" s="663"/>
      <c r="E497" s="663"/>
      <c r="F497" s="663"/>
      <c r="G497" s="663"/>
      <c r="H497" s="663"/>
      <c r="I497" s="663"/>
      <c r="J497" s="663"/>
      <c r="K497" s="663"/>
      <c r="L497" s="663"/>
      <c r="M497" s="663"/>
      <c r="N497" s="663"/>
      <c r="O497" s="663"/>
      <c r="P497" s="663"/>
      <c r="Q497" s="663"/>
      <c r="R497" s="663"/>
      <c r="S497" s="663"/>
      <c r="T497" s="663"/>
      <c r="U497" s="663"/>
      <c r="V497" s="663"/>
      <c r="W497" s="663"/>
      <c r="X497" s="663"/>
      <c r="Y497" s="663"/>
      <c r="Z497" s="663"/>
      <c r="AA497" s="663"/>
      <c r="AB497" s="663"/>
      <c r="AC497" s="663"/>
      <c r="AD497" s="663"/>
      <c r="AE497" s="663"/>
      <c r="AF497" s="663"/>
      <c r="AG497" s="663"/>
      <c r="AH497" s="663"/>
      <c r="AI497" s="663"/>
      <c r="AJ497" s="663"/>
      <c r="AK497" s="664"/>
      <c r="AL497" s="30"/>
      <c r="AM497" s="30"/>
      <c r="AN497" s="30"/>
      <c r="AO497" s="30"/>
      <c r="AP497" s="30"/>
      <c r="AQ497" s="30"/>
      <c r="AR497" s="30"/>
      <c r="AS497" s="30"/>
      <c r="AT497" s="30"/>
      <c r="AU497" s="30"/>
      <c r="AV497" s="30"/>
      <c r="AW497" s="30"/>
      <c r="AX497" s="31"/>
    </row>
  </sheetData>
  <sheetProtection password="CC77" sheet="1" scenarios="1" formatRows="0"/>
  <mergeCells count="2462">
    <mergeCell ref="G183:K183"/>
    <mergeCell ref="L183:X183"/>
    <mergeCell ref="Y183:AB183"/>
    <mergeCell ref="G180:K180"/>
    <mergeCell ref="L180:X180"/>
    <mergeCell ref="Y180:AB180"/>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P36:X3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P31:X32"/>
    <mergeCell ref="G86:X87"/>
    <mergeCell ref="AO25:AS25"/>
    <mergeCell ref="AD119:AF119"/>
    <mergeCell ref="A135:AX135"/>
    <mergeCell ref="AD112:AF112"/>
    <mergeCell ref="AE69:AI69"/>
    <mergeCell ref="AT55:AX55"/>
    <mergeCell ref="AM138:AV138"/>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U179:AX179"/>
    <mergeCell ref="AH180:AT180"/>
    <mergeCell ref="AU180:AX180"/>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O35:AS35"/>
    <mergeCell ref="AT35:AX35"/>
    <mergeCell ref="P41:X42"/>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3:AV53"/>
    <mergeCell ref="AW53:AX53"/>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D14:AJ14">
    <cfRule type="expression" dxfId="957" priority="571">
      <formula>IF(RIGHT(TEXT(P14,"0.#"),1)=".",FALSE,TRUE)</formula>
    </cfRule>
    <cfRule type="expression" dxfId="956" priority="572">
      <formula>IF(RIGHT(TEXT(P14,"0.#"),1)=".",TRUE,FALSE)</formula>
    </cfRule>
  </conditionalFormatting>
  <conditionalFormatting sqref="AE23:AI23">
    <cfRule type="expression" dxfId="955" priority="561">
      <formula>IF(RIGHT(TEXT(AE23,"0.#"),1)=".",FALSE,TRUE)</formula>
    </cfRule>
    <cfRule type="expression" dxfId="954" priority="562">
      <formula>IF(RIGHT(TEXT(AE23,"0.#"),1)=".",TRUE,FALSE)</formula>
    </cfRule>
  </conditionalFormatting>
  <conditionalFormatting sqref="AE69:AX69">
    <cfRule type="expression" dxfId="953" priority="493">
      <formula>IF(RIGHT(TEXT(AE69,"0.#"),1)=".",FALSE,TRUE)</formula>
    </cfRule>
    <cfRule type="expression" dxfId="952" priority="494">
      <formula>IF(RIGHT(TEXT(AE69,"0.#"),1)=".",TRUE,FALSE)</formula>
    </cfRule>
  </conditionalFormatting>
  <conditionalFormatting sqref="AE83:AI83">
    <cfRule type="expression" dxfId="951" priority="475">
      <formula>IF(RIGHT(TEXT(AE83,"0.#"),1)=".",FALSE,TRUE)</formula>
    </cfRule>
    <cfRule type="expression" dxfId="950" priority="476">
      <formula>IF(RIGHT(TEXT(AE83,"0.#"),1)=".",TRUE,FALSE)</formula>
    </cfRule>
  </conditionalFormatting>
  <conditionalFormatting sqref="AJ83:AX83">
    <cfRule type="expression" dxfId="949" priority="473">
      <formula>IF(RIGHT(TEXT(AJ83,"0.#"),1)=".",FALSE,TRUE)</formula>
    </cfRule>
    <cfRule type="expression" dxfId="948" priority="474">
      <formula>IF(RIGHT(TEXT(AJ83,"0.#"),1)=".",TRUE,FALSE)</formula>
    </cfRule>
  </conditionalFormatting>
  <conditionalFormatting sqref="L99">
    <cfRule type="expression" dxfId="947" priority="453">
      <formula>IF(RIGHT(TEXT(L99,"0.#"),1)=".",FALSE,TRUE)</formula>
    </cfRule>
    <cfRule type="expression" dxfId="946" priority="454">
      <formula>IF(RIGHT(TEXT(L99,"0.#"),1)=".",TRUE,FALSE)</formula>
    </cfRule>
  </conditionalFormatting>
  <conditionalFormatting sqref="L104">
    <cfRule type="expression" dxfId="945" priority="451">
      <formula>IF(RIGHT(TEXT(L104,"0.#"),1)=".",FALSE,TRUE)</formula>
    </cfRule>
    <cfRule type="expression" dxfId="944" priority="452">
      <formula>IF(RIGHT(TEXT(L104,"0.#"),1)=".",TRUE,FALSE)</formula>
    </cfRule>
  </conditionalFormatting>
  <conditionalFormatting sqref="R104">
    <cfRule type="expression" dxfId="943" priority="449">
      <formula>IF(RIGHT(TEXT(R104,"0.#"),1)=".",FALSE,TRUE)</formula>
    </cfRule>
    <cfRule type="expression" dxfId="942" priority="450">
      <formula>IF(RIGHT(TEXT(R104,"0.#"),1)=".",TRUE,FALSE)</formula>
    </cfRule>
  </conditionalFormatting>
  <conditionalFormatting sqref="P18:AX18">
    <cfRule type="expression" dxfId="941" priority="447">
      <formula>IF(RIGHT(TEXT(P18,"0.#"),1)=".",FALSE,TRUE)</formula>
    </cfRule>
    <cfRule type="expression" dxfId="940" priority="448">
      <formula>IF(RIGHT(TEXT(P18,"0.#"),1)=".",TRUE,FALSE)</formula>
    </cfRule>
  </conditionalFormatting>
  <conditionalFormatting sqref="Y190">
    <cfRule type="expression" dxfId="939" priority="439">
      <formula>IF(RIGHT(TEXT(Y190,"0.#"),1)=".",FALSE,TRUE)</formula>
    </cfRule>
    <cfRule type="expression" dxfId="938" priority="440">
      <formula>IF(RIGHT(TEXT(Y190,"0.#"),1)=".",TRUE,FALSE)</formula>
    </cfRule>
  </conditionalFormatting>
  <conditionalFormatting sqref="AK236">
    <cfRule type="expression" dxfId="937" priority="361">
      <formula>IF(RIGHT(TEXT(AK236,"0.#"),1)=".",FALSE,TRUE)</formula>
    </cfRule>
    <cfRule type="expression" dxfId="936" priority="362">
      <formula>IF(RIGHT(TEXT(AK236,"0.#"),1)=".",TRUE,FALSE)</formula>
    </cfRule>
  </conditionalFormatting>
  <conditionalFormatting sqref="AE54:AI54">
    <cfRule type="expression" dxfId="935" priority="311">
      <formula>IF(RIGHT(TEXT(AE54,"0.#"),1)=".",FALSE,TRUE)</formula>
    </cfRule>
    <cfRule type="expression" dxfId="934" priority="312">
      <formula>IF(RIGHT(TEXT(AE54,"0.#"),1)=".",TRUE,FALSE)</formula>
    </cfRule>
  </conditionalFormatting>
  <conditionalFormatting sqref="P15:V17 P13:AX13 AR15:AX15">
    <cfRule type="expression" dxfId="933" priority="269">
      <formula>IF(RIGHT(TEXT(P13,"0.#"),1)=".",FALSE,TRUE)</formula>
    </cfRule>
    <cfRule type="expression" dxfId="932" priority="270">
      <formula>IF(RIGHT(TEXT(P13,"0.#"),1)=".",TRUE,FALSE)</formula>
    </cfRule>
  </conditionalFormatting>
  <conditionalFormatting sqref="P19:AJ19">
    <cfRule type="expression" dxfId="931" priority="267">
      <formula>IF(RIGHT(TEXT(P19,"0.#"),1)=".",FALSE,TRUE)</formula>
    </cfRule>
    <cfRule type="expression" dxfId="930" priority="268">
      <formula>IF(RIGHT(TEXT(P19,"0.#"),1)=".",TRUE,FALSE)</formula>
    </cfRule>
  </conditionalFormatting>
  <conditionalFormatting sqref="AE55:AX55 AJ54:AS54">
    <cfRule type="expression" dxfId="929" priority="263">
      <formula>IF(RIGHT(TEXT(AE54,"0.#"),1)=".",FALSE,TRUE)</formula>
    </cfRule>
    <cfRule type="expression" dxfId="928" priority="264">
      <formula>IF(RIGHT(TEXT(AE54,"0.#"),1)=".",TRUE,FALSE)</formula>
    </cfRule>
  </conditionalFormatting>
  <conditionalFormatting sqref="AE68:AS68">
    <cfRule type="expression" dxfId="927" priority="259">
      <formula>IF(RIGHT(TEXT(AE68,"0.#"),1)=".",FALSE,TRUE)</formula>
    </cfRule>
    <cfRule type="expression" dxfId="926" priority="260">
      <formula>IF(RIGHT(TEXT(AE68,"0.#"),1)=".",TRUE,FALSE)</formula>
    </cfRule>
  </conditionalFormatting>
  <conditionalFormatting sqref="AE95:AI95 AE92:AI92 AE89:AI89 AE86:AI86">
    <cfRule type="expression" dxfId="925" priority="257">
      <formula>IF(RIGHT(TEXT(AE86,"0.#"),1)=".",FALSE,TRUE)</formula>
    </cfRule>
    <cfRule type="expression" dxfId="924" priority="258">
      <formula>IF(RIGHT(TEXT(AE86,"0.#"),1)=".",TRUE,FALSE)</formula>
    </cfRule>
  </conditionalFormatting>
  <conditionalFormatting sqref="AJ95:AX95 AJ92:AX92 AJ89:AX89 AJ86:AX86">
    <cfRule type="expression" dxfId="923" priority="255">
      <formula>IF(RIGHT(TEXT(AJ86,"0.#"),1)=".",FALSE,TRUE)</formula>
    </cfRule>
    <cfRule type="expression" dxfId="922" priority="256">
      <formula>IF(RIGHT(TEXT(AJ86,"0.#"),1)=".",TRUE,FALSE)</formula>
    </cfRule>
  </conditionalFormatting>
  <conditionalFormatting sqref="L100:L103 L98">
    <cfRule type="expression" dxfId="921" priority="253">
      <formula>IF(RIGHT(TEXT(L98,"0.#"),1)=".",FALSE,TRUE)</formula>
    </cfRule>
    <cfRule type="expression" dxfId="920" priority="254">
      <formula>IF(RIGHT(TEXT(L98,"0.#"),1)=".",TRUE,FALSE)</formula>
    </cfRule>
  </conditionalFormatting>
  <conditionalFormatting sqref="R98">
    <cfRule type="expression" dxfId="919" priority="249">
      <formula>IF(RIGHT(TEXT(R98,"0.#"),1)=".",FALSE,TRUE)</formula>
    </cfRule>
    <cfRule type="expression" dxfId="918" priority="250">
      <formula>IF(RIGHT(TEXT(R98,"0.#"),1)=".",TRUE,FALSE)</formula>
    </cfRule>
  </conditionalFormatting>
  <conditionalFormatting sqref="R99:R103">
    <cfRule type="expression" dxfId="917" priority="247">
      <formula>IF(RIGHT(TEXT(R99,"0.#"),1)=".",FALSE,TRUE)</formula>
    </cfRule>
    <cfRule type="expression" dxfId="916" priority="248">
      <formula>IF(RIGHT(TEXT(R99,"0.#"),1)=".",TRUE,FALSE)</formula>
    </cfRule>
  </conditionalFormatting>
  <conditionalFormatting sqref="AU181">
    <cfRule type="expression" dxfId="915" priority="243">
      <formula>IF(RIGHT(TEXT(AU181,"0.#"),1)=".",FALSE,TRUE)</formula>
    </cfRule>
    <cfRule type="expression" dxfId="914" priority="244">
      <formula>IF(RIGHT(TEXT(AU181,"0.#"),1)=".",TRUE,FALSE)</formula>
    </cfRule>
  </conditionalFormatting>
  <conditionalFormatting sqref="AU190">
    <cfRule type="expression" dxfId="913" priority="241">
      <formula>IF(RIGHT(TEXT(AU190,"0.#"),1)=".",FALSE,TRUE)</formula>
    </cfRule>
    <cfRule type="expression" dxfId="912" priority="242">
      <formula>IF(RIGHT(TEXT(AU190,"0.#"),1)=".",TRUE,FALSE)</formula>
    </cfRule>
  </conditionalFormatting>
  <conditionalFormatting sqref="AU182:AU189 AU180">
    <cfRule type="expression" dxfId="911" priority="239">
      <formula>IF(RIGHT(TEXT(AU180,"0.#"),1)=".",FALSE,TRUE)</formula>
    </cfRule>
    <cfRule type="expression" dxfId="910" priority="240">
      <formula>IF(RIGHT(TEXT(AU180,"0.#"),1)=".",TRUE,FALSE)</formula>
    </cfRule>
  </conditionalFormatting>
  <conditionalFormatting sqref="Y220 Y207 Y194">
    <cfRule type="expression" dxfId="909" priority="225">
      <formula>IF(RIGHT(TEXT(Y194,"0.#"),1)=".",FALSE,TRUE)</formula>
    </cfRule>
    <cfRule type="expression" dxfId="908" priority="226">
      <formula>IF(RIGHT(TEXT(Y194,"0.#"),1)=".",TRUE,FALSE)</formula>
    </cfRule>
  </conditionalFormatting>
  <conditionalFormatting sqref="Y229 Y216 Y203">
    <cfRule type="expression" dxfId="907" priority="223">
      <formula>IF(RIGHT(TEXT(Y203,"0.#"),1)=".",FALSE,TRUE)</formula>
    </cfRule>
    <cfRule type="expression" dxfId="906" priority="224">
      <formula>IF(RIGHT(TEXT(Y203,"0.#"),1)=".",TRUE,FALSE)</formula>
    </cfRule>
  </conditionalFormatting>
  <conditionalFormatting sqref="Y221:Y228 Y219 Y208:Y215 Y206 Y195:Y202 Y193">
    <cfRule type="expression" dxfId="905" priority="221">
      <formula>IF(RIGHT(TEXT(Y193,"0.#"),1)=".",FALSE,TRUE)</formula>
    </cfRule>
    <cfRule type="expression" dxfId="904" priority="222">
      <formula>IF(RIGHT(TEXT(Y193,"0.#"),1)=".",TRUE,FALSE)</formula>
    </cfRule>
  </conditionalFormatting>
  <conditionalFormatting sqref="AU220 AU207 AU194">
    <cfRule type="expression" dxfId="903" priority="219">
      <formula>IF(RIGHT(TEXT(AU194,"0.#"),1)=".",FALSE,TRUE)</formula>
    </cfRule>
    <cfRule type="expression" dxfId="902" priority="220">
      <formula>IF(RIGHT(TEXT(AU194,"0.#"),1)=".",TRUE,FALSE)</formula>
    </cfRule>
  </conditionalFormatting>
  <conditionalFormatting sqref="AU229 AU216 AU203">
    <cfRule type="expression" dxfId="901" priority="217">
      <formula>IF(RIGHT(TEXT(AU203,"0.#"),1)=".",FALSE,TRUE)</formula>
    </cfRule>
    <cfRule type="expression" dxfId="900" priority="218">
      <formula>IF(RIGHT(TEXT(AU203,"0.#"),1)=".",TRUE,FALSE)</formula>
    </cfRule>
  </conditionalFormatting>
  <conditionalFormatting sqref="AU221:AU228 AU219 AU208:AU215 AU206 AU195:AU202 AU193">
    <cfRule type="expression" dxfId="899" priority="215">
      <formula>IF(RIGHT(TEXT(AU193,"0.#"),1)=".",FALSE,TRUE)</formula>
    </cfRule>
    <cfRule type="expression" dxfId="898" priority="216">
      <formula>IF(RIGHT(TEXT(AU193,"0.#"),1)=".",TRUE,FALSE)</formula>
    </cfRule>
  </conditionalFormatting>
  <conditionalFormatting sqref="AE56:AI56">
    <cfRule type="expression" dxfId="897" priority="189">
      <formula>IF(AND(AE56&gt;=0, RIGHT(TEXT(AE56,"0.#"),1)&lt;&gt;"."),TRUE,FALSE)</formula>
    </cfRule>
    <cfRule type="expression" dxfId="896" priority="190">
      <formula>IF(AND(AE56&gt;=0, RIGHT(TEXT(AE56,"0.#"),1)="."),TRUE,FALSE)</formula>
    </cfRule>
    <cfRule type="expression" dxfId="895" priority="191">
      <formula>IF(AND(AE56&lt;0, RIGHT(TEXT(AE56,"0.#"),1)&lt;&gt;"."),TRUE,FALSE)</formula>
    </cfRule>
    <cfRule type="expression" dxfId="894" priority="192">
      <formula>IF(AND(AE56&lt;0, RIGHT(TEXT(AE56,"0.#"),1)="."),TRUE,FALSE)</formula>
    </cfRule>
  </conditionalFormatting>
  <conditionalFormatting sqref="AJ56:AS56">
    <cfRule type="expression" dxfId="893" priority="185">
      <formula>IF(AND(AJ56&gt;=0, RIGHT(TEXT(AJ56,"0.#"),1)&lt;&gt;"."),TRUE,FALSE)</formula>
    </cfRule>
    <cfRule type="expression" dxfId="892" priority="186">
      <formula>IF(AND(AJ56&gt;=0, RIGHT(TEXT(AJ56,"0.#"),1)="."),TRUE,FALSE)</formula>
    </cfRule>
    <cfRule type="expression" dxfId="891" priority="187">
      <formula>IF(AND(AJ56&lt;0, RIGHT(TEXT(AJ56,"0.#"),1)&lt;&gt;"."),TRUE,FALSE)</formula>
    </cfRule>
    <cfRule type="expression" dxfId="890" priority="188">
      <formula>IF(AND(AJ56&lt;0, RIGHT(TEXT(AJ56,"0.#"),1)="."),TRUE,FALSE)</formula>
    </cfRule>
  </conditionalFormatting>
  <conditionalFormatting sqref="AK237:AK265">
    <cfRule type="expression" dxfId="889" priority="173">
      <formula>IF(RIGHT(TEXT(AK237,"0.#"),1)=".",FALSE,TRUE)</formula>
    </cfRule>
    <cfRule type="expression" dxfId="888" priority="174">
      <formula>IF(RIGHT(TEXT(AK237,"0.#"),1)=".",TRUE,FALSE)</formula>
    </cfRule>
  </conditionalFormatting>
  <conditionalFormatting sqref="AU246:AX265">
    <cfRule type="expression" dxfId="887" priority="169">
      <formula>IF(AND(AU246&gt;=0, RIGHT(TEXT(AU246,"0.#"),1)&lt;&gt;"."),TRUE,FALSE)</formula>
    </cfRule>
    <cfRule type="expression" dxfId="886" priority="170">
      <formula>IF(AND(AU246&gt;=0, RIGHT(TEXT(AU246,"0.#"),1)="."),TRUE,FALSE)</formula>
    </cfRule>
    <cfRule type="expression" dxfId="885" priority="171">
      <formula>IF(AND(AU246&lt;0, RIGHT(TEXT(AU246,"0.#"),1)&lt;&gt;"."),TRUE,FALSE)</formula>
    </cfRule>
    <cfRule type="expression" dxfId="884" priority="172">
      <formula>IF(AND(AU246&lt;0, RIGHT(TEXT(AU246,"0.#"),1)="."),TRUE,FALSE)</formula>
    </cfRule>
  </conditionalFormatting>
  <conditionalFormatting sqref="AK269">
    <cfRule type="expression" dxfId="883" priority="167">
      <formula>IF(RIGHT(TEXT(AK269,"0.#"),1)=".",FALSE,TRUE)</formula>
    </cfRule>
    <cfRule type="expression" dxfId="882" priority="168">
      <formula>IF(RIGHT(TEXT(AK269,"0.#"),1)=".",TRUE,FALSE)</formula>
    </cfRule>
  </conditionalFormatting>
  <conditionalFormatting sqref="AU269:AX269">
    <cfRule type="expression" dxfId="881" priority="163">
      <formula>IF(AND(AU269&gt;=0, RIGHT(TEXT(AU269,"0.#"),1)&lt;&gt;"."),TRUE,FALSE)</formula>
    </cfRule>
    <cfRule type="expression" dxfId="880" priority="164">
      <formula>IF(AND(AU269&gt;=0, RIGHT(TEXT(AU269,"0.#"),1)="."),TRUE,FALSE)</formula>
    </cfRule>
    <cfRule type="expression" dxfId="879" priority="165">
      <formula>IF(AND(AU269&lt;0, RIGHT(TEXT(AU269,"0.#"),1)&lt;&gt;"."),TRUE,FALSE)</formula>
    </cfRule>
    <cfRule type="expression" dxfId="878" priority="166">
      <formula>IF(AND(AU269&lt;0, RIGHT(TEXT(AU269,"0.#"),1)="."),TRUE,FALSE)</formula>
    </cfRule>
  </conditionalFormatting>
  <conditionalFormatting sqref="AK270:AK298">
    <cfRule type="expression" dxfId="877" priority="161">
      <formula>IF(RIGHT(TEXT(AK270,"0.#"),1)=".",FALSE,TRUE)</formula>
    </cfRule>
    <cfRule type="expression" dxfId="876" priority="162">
      <formula>IF(RIGHT(TEXT(AK270,"0.#"),1)=".",TRUE,FALSE)</formula>
    </cfRule>
  </conditionalFormatting>
  <conditionalFormatting sqref="AU270:AX298">
    <cfRule type="expression" dxfId="875" priority="157">
      <formula>IF(AND(AU270&gt;=0, RIGHT(TEXT(AU270,"0.#"),1)&lt;&gt;"."),TRUE,FALSE)</formula>
    </cfRule>
    <cfRule type="expression" dxfId="874" priority="158">
      <formula>IF(AND(AU270&gt;=0, RIGHT(TEXT(AU270,"0.#"),1)="."),TRUE,FALSE)</formula>
    </cfRule>
    <cfRule type="expression" dxfId="873" priority="159">
      <formula>IF(AND(AU270&lt;0, RIGHT(TEXT(AU270,"0.#"),1)&lt;&gt;"."),TRUE,FALSE)</formula>
    </cfRule>
    <cfRule type="expression" dxfId="872" priority="160">
      <formula>IF(AND(AU270&lt;0, RIGHT(TEXT(AU270,"0.#"),1)="."),TRUE,FALSE)</formula>
    </cfRule>
  </conditionalFormatting>
  <conditionalFormatting sqref="AK302">
    <cfRule type="expression" dxfId="871" priority="155">
      <formula>IF(RIGHT(TEXT(AK302,"0.#"),1)=".",FALSE,TRUE)</formula>
    </cfRule>
    <cfRule type="expression" dxfId="870" priority="156">
      <formula>IF(RIGHT(TEXT(AK302,"0.#"),1)=".",TRUE,FALSE)</formula>
    </cfRule>
  </conditionalFormatting>
  <conditionalFormatting sqref="AU302:AX302">
    <cfRule type="expression" dxfId="869" priority="151">
      <formula>IF(AND(AU302&gt;=0, RIGHT(TEXT(AU302,"0.#"),1)&lt;&gt;"."),TRUE,FALSE)</formula>
    </cfRule>
    <cfRule type="expression" dxfId="868" priority="152">
      <formula>IF(AND(AU302&gt;=0, RIGHT(TEXT(AU302,"0.#"),1)="."),TRUE,FALSE)</formula>
    </cfRule>
    <cfRule type="expression" dxfId="867" priority="153">
      <formula>IF(AND(AU302&lt;0, RIGHT(TEXT(AU302,"0.#"),1)&lt;&gt;"."),TRUE,FALSE)</formula>
    </cfRule>
    <cfRule type="expression" dxfId="866" priority="154">
      <formula>IF(AND(AU302&lt;0, RIGHT(TEXT(AU302,"0.#"),1)="."),TRUE,FALSE)</formula>
    </cfRule>
  </conditionalFormatting>
  <conditionalFormatting sqref="AK303:AK331">
    <cfRule type="expression" dxfId="865" priority="149">
      <formula>IF(RIGHT(TEXT(AK303,"0.#"),1)=".",FALSE,TRUE)</formula>
    </cfRule>
    <cfRule type="expression" dxfId="864" priority="150">
      <formula>IF(RIGHT(TEXT(AK303,"0.#"),1)=".",TRUE,FALSE)</formula>
    </cfRule>
  </conditionalFormatting>
  <conditionalFormatting sqref="AU303:AX331">
    <cfRule type="expression" dxfId="863" priority="145">
      <formula>IF(AND(AU303&gt;=0, RIGHT(TEXT(AU303,"0.#"),1)&lt;&gt;"."),TRUE,FALSE)</formula>
    </cfRule>
    <cfRule type="expression" dxfId="862" priority="146">
      <formula>IF(AND(AU303&gt;=0, RIGHT(TEXT(AU303,"0.#"),1)="."),TRUE,FALSE)</formula>
    </cfRule>
    <cfRule type="expression" dxfId="861" priority="147">
      <formula>IF(AND(AU303&lt;0, RIGHT(TEXT(AU303,"0.#"),1)&lt;&gt;"."),TRUE,FALSE)</formula>
    </cfRule>
    <cfRule type="expression" dxfId="860" priority="148">
      <formula>IF(AND(AU303&lt;0, RIGHT(TEXT(AU303,"0.#"),1)="."),TRUE,FALSE)</formula>
    </cfRule>
  </conditionalFormatting>
  <conditionalFormatting sqref="AK335">
    <cfRule type="expression" dxfId="859" priority="143">
      <formula>IF(RIGHT(TEXT(AK335,"0.#"),1)=".",FALSE,TRUE)</formula>
    </cfRule>
    <cfRule type="expression" dxfId="858" priority="144">
      <formula>IF(RIGHT(TEXT(AK335,"0.#"),1)=".",TRUE,FALSE)</formula>
    </cfRule>
  </conditionalFormatting>
  <conditionalFormatting sqref="AU335:AX335">
    <cfRule type="expression" dxfId="857" priority="139">
      <formula>IF(AND(AU335&gt;=0, RIGHT(TEXT(AU335,"0.#"),1)&lt;&gt;"."),TRUE,FALSE)</formula>
    </cfRule>
    <cfRule type="expression" dxfId="856" priority="140">
      <formula>IF(AND(AU335&gt;=0, RIGHT(TEXT(AU335,"0.#"),1)="."),TRUE,FALSE)</formula>
    </cfRule>
    <cfRule type="expression" dxfId="855" priority="141">
      <formula>IF(AND(AU335&lt;0, RIGHT(TEXT(AU335,"0.#"),1)&lt;&gt;"."),TRUE,FALSE)</formula>
    </cfRule>
    <cfRule type="expression" dxfId="854" priority="142">
      <formula>IF(AND(AU335&lt;0, RIGHT(TEXT(AU335,"0.#"),1)="."),TRUE,FALSE)</formula>
    </cfRule>
  </conditionalFormatting>
  <conditionalFormatting sqref="AK336:AK364">
    <cfRule type="expression" dxfId="853" priority="137">
      <formula>IF(RIGHT(TEXT(AK336,"0.#"),1)=".",FALSE,TRUE)</formula>
    </cfRule>
    <cfRule type="expression" dxfId="852" priority="138">
      <formula>IF(RIGHT(TEXT(AK336,"0.#"),1)=".",TRUE,FALSE)</formula>
    </cfRule>
  </conditionalFormatting>
  <conditionalFormatting sqref="AU336:AX364">
    <cfRule type="expression" dxfId="851" priority="133">
      <formula>IF(AND(AU336&gt;=0, RIGHT(TEXT(AU336,"0.#"),1)&lt;&gt;"."),TRUE,FALSE)</formula>
    </cfRule>
    <cfRule type="expression" dxfId="850" priority="134">
      <formula>IF(AND(AU336&gt;=0, RIGHT(TEXT(AU336,"0.#"),1)="."),TRUE,FALSE)</formula>
    </cfRule>
    <cfRule type="expression" dxfId="849" priority="135">
      <formula>IF(AND(AU336&lt;0, RIGHT(TEXT(AU336,"0.#"),1)&lt;&gt;"."),TRUE,FALSE)</formula>
    </cfRule>
    <cfRule type="expression" dxfId="848" priority="136">
      <formula>IF(AND(AU336&lt;0, RIGHT(TEXT(AU336,"0.#"),1)="."),TRUE,FALSE)</formula>
    </cfRule>
  </conditionalFormatting>
  <conditionalFormatting sqref="AK368">
    <cfRule type="expression" dxfId="847" priority="131">
      <formula>IF(RIGHT(TEXT(AK368,"0.#"),1)=".",FALSE,TRUE)</formula>
    </cfRule>
    <cfRule type="expression" dxfId="846" priority="132">
      <formula>IF(RIGHT(TEXT(AK368,"0.#"),1)=".",TRUE,FALSE)</formula>
    </cfRule>
  </conditionalFormatting>
  <conditionalFormatting sqref="AU368:AX368">
    <cfRule type="expression" dxfId="845" priority="127">
      <formula>IF(AND(AU368&gt;=0, RIGHT(TEXT(AU368,"0.#"),1)&lt;&gt;"."),TRUE,FALSE)</formula>
    </cfRule>
    <cfRule type="expression" dxfId="844" priority="128">
      <formula>IF(AND(AU368&gt;=0, RIGHT(TEXT(AU368,"0.#"),1)="."),TRUE,FALSE)</formula>
    </cfRule>
    <cfRule type="expression" dxfId="843" priority="129">
      <formula>IF(AND(AU368&lt;0, RIGHT(TEXT(AU368,"0.#"),1)&lt;&gt;"."),TRUE,FALSE)</formula>
    </cfRule>
    <cfRule type="expression" dxfId="842" priority="130">
      <formula>IF(AND(AU368&lt;0, RIGHT(TEXT(AU368,"0.#"),1)="."),TRUE,FALSE)</formula>
    </cfRule>
  </conditionalFormatting>
  <conditionalFormatting sqref="AK369:AK397">
    <cfRule type="expression" dxfId="841" priority="125">
      <formula>IF(RIGHT(TEXT(AK369,"0.#"),1)=".",FALSE,TRUE)</formula>
    </cfRule>
    <cfRule type="expression" dxfId="840" priority="126">
      <formula>IF(RIGHT(TEXT(AK369,"0.#"),1)=".",TRUE,FALSE)</formula>
    </cfRule>
  </conditionalFormatting>
  <conditionalFormatting sqref="AU369:AX397">
    <cfRule type="expression" dxfId="839" priority="121">
      <formula>IF(AND(AU369&gt;=0, RIGHT(TEXT(AU369,"0.#"),1)&lt;&gt;"."),TRUE,FALSE)</formula>
    </cfRule>
    <cfRule type="expression" dxfId="838" priority="122">
      <formula>IF(AND(AU369&gt;=0, RIGHT(TEXT(AU369,"0.#"),1)="."),TRUE,FALSE)</formula>
    </cfRule>
    <cfRule type="expression" dxfId="837" priority="123">
      <formula>IF(AND(AU369&lt;0, RIGHT(TEXT(AU369,"0.#"),1)&lt;&gt;"."),TRUE,FALSE)</formula>
    </cfRule>
    <cfRule type="expression" dxfId="836" priority="124">
      <formula>IF(AND(AU369&lt;0, RIGHT(TEXT(AU369,"0.#"),1)="."),TRUE,FALSE)</formula>
    </cfRule>
  </conditionalFormatting>
  <conditionalFormatting sqref="AK401">
    <cfRule type="expression" dxfId="835" priority="119">
      <formula>IF(RIGHT(TEXT(AK401,"0.#"),1)=".",FALSE,TRUE)</formula>
    </cfRule>
    <cfRule type="expression" dxfId="834" priority="120">
      <formula>IF(RIGHT(TEXT(AK401,"0.#"),1)=".",TRUE,FALSE)</formula>
    </cfRule>
  </conditionalFormatting>
  <conditionalFormatting sqref="AU401:AX401">
    <cfRule type="expression" dxfId="833" priority="115">
      <formula>IF(AND(AU401&gt;=0, RIGHT(TEXT(AU401,"0.#"),1)&lt;&gt;"."),TRUE,FALSE)</formula>
    </cfRule>
    <cfRule type="expression" dxfId="832" priority="116">
      <formula>IF(AND(AU401&gt;=0, RIGHT(TEXT(AU401,"0.#"),1)="."),TRUE,FALSE)</formula>
    </cfRule>
    <cfRule type="expression" dxfId="831" priority="117">
      <formula>IF(AND(AU401&lt;0, RIGHT(TEXT(AU401,"0.#"),1)&lt;&gt;"."),TRUE,FALSE)</formula>
    </cfRule>
    <cfRule type="expression" dxfId="830" priority="118">
      <formula>IF(AND(AU401&lt;0, RIGHT(TEXT(AU401,"0.#"),1)="."),TRUE,FALSE)</formula>
    </cfRule>
  </conditionalFormatting>
  <conditionalFormatting sqref="AK402:AK430">
    <cfRule type="expression" dxfId="829" priority="113">
      <formula>IF(RIGHT(TEXT(AK402,"0.#"),1)=".",FALSE,TRUE)</formula>
    </cfRule>
    <cfRule type="expression" dxfId="828" priority="114">
      <formula>IF(RIGHT(TEXT(AK402,"0.#"),1)=".",TRUE,FALSE)</formula>
    </cfRule>
  </conditionalFormatting>
  <conditionalFormatting sqref="AU402:AX430">
    <cfRule type="expression" dxfId="827" priority="109">
      <formula>IF(AND(AU402&gt;=0, RIGHT(TEXT(AU402,"0.#"),1)&lt;&gt;"."),TRUE,FALSE)</formula>
    </cfRule>
    <cfRule type="expression" dxfId="826" priority="110">
      <formula>IF(AND(AU402&gt;=0, RIGHT(TEXT(AU402,"0.#"),1)="."),TRUE,FALSE)</formula>
    </cfRule>
    <cfRule type="expression" dxfId="825" priority="111">
      <formula>IF(AND(AU402&lt;0, RIGHT(TEXT(AU402,"0.#"),1)&lt;&gt;"."),TRUE,FALSE)</formula>
    </cfRule>
    <cfRule type="expression" dxfId="824" priority="112">
      <formula>IF(AND(AU402&lt;0, RIGHT(TEXT(AU402,"0.#"),1)="."),TRUE,FALSE)</formula>
    </cfRule>
  </conditionalFormatting>
  <conditionalFormatting sqref="AK434">
    <cfRule type="expression" dxfId="823" priority="107">
      <formula>IF(RIGHT(TEXT(AK434,"0.#"),1)=".",FALSE,TRUE)</formula>
    </cfRule>
    <cfRule type="expression" dxfId="822" priority="108">
      <formula>IF(RIGHT(TEXT(AK434,"0.#"),1)=".",TRUE,FALSE)</formula>
    </cfRule>
  </conditionalFormatting>
  <conditionalFormatting sqref="AU434:AX434">
    <cfRule type="expression" dxfId="821" priority="103">
      <formula>IF(AND(AU434&gt;=0, RIGHT(TEXT(AU434,"0.#"),1)&lt;&gt;"."),TRUE,FALSE)</formula>
    </cfRule>
    <cfRule type="expression" dxfId="820" priority="104">
      <formula>IF(AND(AU434&gt;=0, RIGHT(TEXT(AU434,"0.#"),1)="."),TRUE,FALSE)</formula>
    </cfRule>
    <cfRule type="expression" dxfId="819" priority="105">
      <formula>IF(AND(AU434&lt;0, RIGHT(TEXT(AU434,"0.#"),1)&lt;&gt;"."),TRUE,FALSE)</formula>
    </cfRule>
    <cfRule type="expression" dxfId="818" priority="106">
      <formula>IF(AND(AU434&lt;0, RIGHT(TEXT(AU434,"0.#"),1)="."),TRUE,FALSE)</formula>
    </cfRule>
  </conditionalFormatting>
  <conditionalFormatting sqref="AK435:AK463">
    <cfRule type="expression" dxfId="817" priority="101">
      <formula>IF(RIGHT(TEXT(AK435,"0.#"),1)=".",FALSE,TRUE)</formula>
    </cfRule>
    <cfRule type="expression" dxfId="816" priority="102">
      <formula>IF(RIGHT(TEXT(AK435,"0.#"),1)=".",TRUE,FALSE)</formula>
    </cfRule>
  </conditionalFormatting>
  <conditionalFormatting sqref="AU435:AX463">
    <cfRule type="expression" dxfId="815" priority="97">
      <formula>IF(AND(AU435&gt;=0, RIGHT(TEXT(AU435,"0.#"),1)&lt;&gt;"."),TRUE,FALSE)</formula>
    </cfRule>
    <cfRule type="expression" dxfId="814" priority="98">
      <formula>IF(AND(AU435&gt;=0, RIGHT(TEXT(AU435,"0.#"),1)="."),TRUE,FALSE)</formula>
    </cfRule>
    <cfRule type="expression" dxfId="813" priority="99">
      <formula>IF(AND(AU435&lt;0, RIGHT(TEXT(AU435,"0.#"),1)&lt;&gt;"."),TRUE,FALSE)</formula>
    </cfRule>
    <cfRule type="expression" dxfId="812" priority="100">
      <formula>IF(AND(AU435&lt;0, RIGHT(TEXT(AU435,"0.#"),1)="."),TRUE,FALSE)</formula>
    </cfRule>
  </conditionalFormatting>
  <conditionalFormatting sqref="AK467">
    <cfRule type="expression" dxfId="811" priority="95">
      <formula>IF(RIGHT(TEXT(AK467,"0.#"),1)=".",FALSE,TRUE)</formula>
    </cfRule>
    <cfRule type="expression" dxfId="810" priority="96">
      <formula>IF(RIGHT(TEXT(AK467,"0.#"),1)=".",TRUE,FALSE)</formula>
    </cfRule>
  </conditionalFormatting>
  <conditionalFormatting sqref="AU467:AX467">
    <cfRule type="expression" dxfId="809" priority="91">
      <formula>IF(AND(AU467&gt;=0, RIGHT(TEXT(AU467,"0.#"),1)&lt;&gt;"."),TRUE,FALSE)</formula>
    </cfRule>
    <cfRule type="expression" dxfId="808" priority="92">
      <formula>IF(AND(AU467&gt;=0, RIGHT(TEXT(AU467,"0.#"),1)="."),TRUE,FALSE)</formula>
    </cfRule>
    <cfRule type="expression" dxfId="807" priority="93">
      <formula>IF(AND(AU467&lt;0, RIGHT(TEXT(AU467,"0.#"),1)&lt;&gt;"."),TRUE,FALSE)</formula>
    </cfRule>
    <cfRule type="expression" dxfId="806" priority="94">
      <formula>IF(AND(AU467&lt;0, RIGHT(TEXT(AU467,"0.#"),1)="."),TRUE,FALSE)</formula>
    </cfRule>
  </conditionalFormatting>
  <conditionalFormatting sqref="AK468:AK496">
    <cfRule type="expression" dxfId="805" priority="89">
      <formula>IF(RIGHT(TEXT(AK468,"0.#"),1)=".",FALSE,TRUE)</formula>
    </cfRule>
    <cfRule type="expression" dxfId="804" priority="90">
      <formula>IF(RIGHT(TEXT(AK468,"0.#"),1)=".",TRUE,FALSE)</formula>
    </cfRule>
  </conditionalFormatting>
  <conditionalFormatting sqref="AU468:AX496">
    <cfRule type="expression" dxfId="803" priority="85">
      <formula>IF(AND(AU468&gt;=0, RIGHT(TEXT(AU468,"0.#"),1)&lt;&gt;"."),TRUE,FALSE)</formula>
    </cfRule>
    <cfRule type="expression" dxfId="802" priority="86">
      <formula>IF(AND(AU468&gt;=0, RIGHT(TEXT(AU468,"0.#"),1)="."),TRUE,FALSE)</formula>
    </cfRule>
    <cfRule type="expression" dxfId="801" priority="87">
      <formula>IF(AND(AU468&lt;0, RIGHT(TEXT(AU468,"0.#"),1)&lt;&gt;"."),TRUE,FALSE)</formula>
    </cfRule>
    <cfRule type="expression" dxfId="800" priority="88">
      <formula>IF(AND(AU468&lt;0, RIGHT(TEXT(AU468,"0.#"),1)="."),TRUE,FALSE)</formula>
    </cfRule>
  </conditionalFormatting>
  <conditionalFormatting sqref="AE24:AX24 AJ23:AS23">
    <cfRule type="expression" dxfId="799" priority="83">
      <formula>IF(RIGHT(TEXT(AE23,"0.#"),1)=".",FALSE,TRUE)</formula>
    </cfRule>
    <cfRule type="expression" dxfId="798" priority="84">
      <formula>IF(RIGHT(TEXT(AE23,"0.#"),1)=".",TRUE,FALSE)</formula>
    </cfRule>
  </conditionalFormatting>
  <conditionalFormatting sqref="AE25:AI25">
    <cfRule type="expression" dxfId="797" priority="75">
      <formula>IF(AND(AE25&gt;=0, RIGHT(TEXT(AE25,"0.#"),1)&lt;&gt;"."),TRUE,FALSE)</formula>
    </cfRule>
    <cfRule type="expression" dxfId="796" priority="76">
      <formula>IF(AND(AE25&gt;=0, RIGHT(TEXT(AE25,"0.#"),1)="."),TRUE,FALSE)</formula>
    </cfRule>
    <cfRule type="expression" dxfId="795" priority="77">
      <formula>IF(AND(AE25&lt;0, RIGHT(TEXT(AE25,"0.#"),1)&lt;&gt;"."),TRUE,FALSE)</formula>
    </cfRule>
    <cfRule type="expression" dxfId="794" priority="78">
      <formula>IF(AND(AE25&lt;0, RIGHT(TEXT(AE25,"0.#"),1)="."),TRUE,FALSE)</formula>
    </cfRule>
  </conditionalFormatting>
  <conditionalFormatting sqref="AJ25:AS25">
    <cfRule type="expression" dxfId="793" priority="71">
      <formula>IF(AND(AJ25&gt;=0, RIGHT(TEXT(AJ25,"0.#"),1)&lt;&gt;"."),TRUE,FALSE)</formula>
    </cfRule>
    <cfRule type="expression" dxfId="792" priority="72">
      <formula>IF(AND(AJ25&gt;=0, RIGHT(TEXT(AJ25,"0.#"),1)="."),TRUE,FALSE)</formula>
    </cfRule>
    <cfRule type="expression" dxfId="791" priority="73">
      <formula>IF(AND(AJ25&lt;0, RIGHT(TEXT(AJ25,"0.#"),1)&lt;&gt;"."),TRUE,FALSE)</formula>
    </cfRule>
    <cfRule type="expression" dxfId="790" priority="74">
      <formula>IF(AND(AJ25&lt;0, RIGHT(TEXT(AJ25,"0.#"),1)="."),TRUE,FALSE)</formula>
    </cfRule>
  </conditionalFormatting>
  <conditionalFormatting sqref="AU236:AX236">
    <cfRule type="expression" dxfId="789" priority="59">
      <formula>IF(AND(AU236&gt;=0, RIGHT(TEXT(AU236,"0.#"),1)&lt;&gt;"."),TRUE,FALSE)</formula>
    </cfRule>
    <cfRule type="expression" dxfId="788" priority="60">
      <formula>IF(AND(AU236&gt;=0, RIGHT(TEXT(AU236,"0.#"),1)="."),TRUE,FALSE)</formula>
    </cfRule>
    <cfRule type="expression" dxfId="787" priority="61">
      <formula>IF(AND(AU236&lt;0, RIGHT(TEXT(AU236,"0.#"),1)&lt;&gt;"."),TRUE,FALSE)</formula>
    </cfRule>
    <cfRule type="expression" dxfId="786" priority="62">
      <formula>IF(AND(AU236&lt;0, RIGHT(TEXT(AU236,"0.#"),1)="."),TRUE,FALSE)</formula>
    </cfRule>
  </conditionalFormatting>
  <conditionalFormatting sqref="AE43:AI43 AE38:AI38 AE33:AI33 AE28:AI28">
    <cfRule type="expression" dxfId="785" priority="57">
      <formula>IF(RIGHT(TEXT(AE28,"0.#"),1)=".",FALSE,TRUE)</formula>
    </cfRule>
    <cfRule type="expression" dxfId="784" priority="58">
      <formula>IF(RIGHT(TEXT(AE28,"0.#"),1)=".",TRUE,FALSE)</formula>
    </cfRule>
  </conditionalFormatting>
  <conditionalFormatting sqref="AE44:AX44 AJ43:AS43 AE39:AX39 AJ38:AS38 AE34:AX34 AJ33:AS33 AE29:AX29 AJ28:AS28">
    <cfRule type="expression" dxfId="783" priority="55">
      <formula>IF(RIGHT(TEXT(AE28,"0.#"),1)=".",FALSE,TRUE)</formula>
    </cfRule>
    <cfRule type="expression" dxfId="782" priority="56">
      <formula>IF(RIGHT(TEXT(AE28,"0.#"),1)=".",TRUE,FALSE)</formula>
    </cfRule>
  </conditionalFormatting>
  <conditionalFormatting sqref="AE45:AI45 AE40:AI40 AE35:AI35 AE30:AI30">
    <cfRule type="expression" dxfId="781" priority="51">
      <formula>IF(AND(AE30&gt;=0, RIGHT(TEXT(AE30,"0.#"),1)&lt;&gt;"."),TRUE,FALSE)</formula>
    </cfRule>
    <cfRule type="expression" dxfId="780" priority="52">
      <formula>IF(AND(AE30&gt;=0, RIGHT(TEXT(AE30,"0.#"),1)="."),TRUE,FALSE)</formula>
    </cfRule>
    <cfRule type="expression" dxfId="779" priority="53">
      <formula>IF(AND(AE30&lt;0, RIGHT(TEXT(AE30,"0.#"),1)&lt;&gt;"."),TRUE,FALSE)</formula>
    </cfRule>
    <cfRule type="expression" dxfId="778" priority="54">
      <formula>IF(AND(AE30&lt;0, RIGHT(TEXT(AE30,"0.#"),1)="."),TRUE,FALSE)</formula>
    </cfRule>
  </conditionalFormatting>
  <conditionalFormatting sqref="AJ45:AS45 AJ40:AS40 AJ35:AS35 AJ30:AS30">
    <cfRule type="expression" dxfId="777" priority="47">
      <formula>IF(AND(AJ30&gt;=0, RIGHT(TEXT(AJ30,"0.#"),1)&lt;&gt;"."),TRUE,FALSE)</formula>
    </cfRule>
    <cfRule type="expression" dxfId="776" priority="48">
      <formula>IF(AND(AJ30&gt;=0, RIGHT(TEXT(AJ30,"0.#"),1)="."),TRUE,FALSE)</formula>
    </cfRule>
    <cfRule type="expression" dxfId="775" priority="49">
      <formula>IF(AND(AJ30&lt;0, RIGHT(TEXT(AJ30,"0.#"),1)&lt;&gt;"."),TRUE,FALSE)</formula>
    </cfRule>
    <cfRule type="expression" dxfId="774" priority="50">
      <formula>IF(AND(AJ30&lt;0, RIGHT(TEXT(AJ30,"0.#"),1)="."),TRUE,FALSE)</formula>
    </cfRule>
  </conditionalFormatting>
  <conditionalFormatting sqref="AE64:AI64 AE59:AI59">
    <cfRule type="expression" dxfId="773" priority="45">
      <formula>IF(RIGHT(TEXT(AE59,"0.#"),1)=".",FALSE,TRUE)</formula>
    </cfRule>
    <cfRule type="expression" dxfId="772" priority="46">
      <formula>IF(RIGHT(TEXT(AE59,"0.#"),1)=".",TRUE,FALSE)</formula>
    </cfRule>
  </conditionalFormatting>
  <conditionalFormatting sqref="AE65:AX65 AJ64:AS64 AE60:AX60 AJ59:AS59">
    <cfRule type="expression" dxfId="771" priority="43">
      <formula>IF(RIGHT(TEXT(AE59,"0.#"),1)=".",FALSE,TRUE)</formula>
    </cfRule>
    <cfRule type="expression" dxfId="770" priority="44">
      <formula>IF(RIGHT(TEXT(AE59,"0.#"),1)=".",TRUE,FALSE)</formula>
    </cfRule>
  </conditionalFormatting>
  <conditionalFormatting sqref="AE66:AI66 AE61:AI61">
    <cfRule type="expression" dxfId="769" priority="39">
      <formula>IF(AND(AE61&gt;=0, RIGHT(TEXT(AE61,"0.#"),1)&lt;&gt;"."),TRUE,FALSE)</formula>
    </cfRule>
    <cfRule type="expression" dxfId="768" priority="40">
      <formula>IF(AND(AE61&gt;=0, RIGHT(TEXT(AE61,"0.#"),1)="."),TRUE,FALSE)</formula>
    </cfRule>
    <cfRule type="expression" dxfId="767" priority="41">
      <formula>IF(AND(AE61&lt;0, RIGHT(TEXT(AE61,"0.#"),1)&lt;&gt;"."),TRUE,FALSE)</formula>
    </cfRule>
    <cfRule type="expression" dxfId="766" priority="42">
      <formula>IF(AND(AE61&lt;0, RIGHT(TEXT(AE61,"0.#"),1)="."),TRUE,FALSE)</formula>
    </cfRule>
  </conditionalFormatting>
  <conditionalFormatting sqref="AJ66:AS66 AJ61:AS61">
    <cfRule type="expression" dxfId="765" priority="35">
      <formula>IF(AND(AJ61&gt;=0, RIGHT(TEXT(AJ61,"0.#"),1)&lt;&gt;"."),TRUE,FALSE)</formula>
    </cfRule>
    <cfRule type="expression" dxfId="764" priority="36">
      <formula>IF(AND(AJ61&gt;=0, RIGHT(TEXT(AJ61,"0.#"),1)="."),TRUE,FALSE)</formula>
    </cfRule>
    <cfRule type="expression" dxfId="763" priority="37">
      <formula>IF(AND(AJ61&lt;0, RIGHT(TEXT(AJ61,"0.#"),1)&lt;&gt;"."),TRUE,FALSE)</formula>
    </cfRule>
    <cfRule type="expression" dxfId="762" priority="38">
      <formula>IF(AND(AJ61&lt;0, RIGHT(TEXT(AJ61,"0.#"),1)="."),TRUE,FALSE)</formula>
    </cfRule>
  </conditionalFormatting>
  <conditionalFormatting sqref="AE81:AX81 AE78:AX78 AE75:AX75 AE72:AX72">
    <cfRule type="expression" dxfId="761" priority="33">
      <formula>IF(RIGHT(TEXT(AE72,"0.#"),1)=".",FALSE,TRUE)</formula>
    </cfRule>
    <cfRule type="expression" dxfId="760" priority="34">
      <formula>IF(RIGHT(TEXT(AE72,"0.#"),1)=".",TRUE,FALSE)</formula>
    </cfRule>
  </conditionalFormatting>
  <conditionalFormatting sqref="AE80:AS80 AE77:AS77 AE74:AS74 AE71:AS71">
    <cfRule type="expression" dxfId="759" priority="31">
      <formula>IF(RIGHT(TEXT(AE71,"0.#"),1)=".",FALSE,TRUE)</formula>
    </cfRule>
    <cfRule type="expression" dxfId="758" priority="32">
      <formula>IF(RIGHT(TEXT(AE71,"0.#"),1)=".",TRUE,FALSE)</formula>
    </cfRule>
  </conditionalFormatting>
  <conditionalFormatting sqref="W14:AC17">
    <cfRule type="expression" dxfId="757" priority="29">
      <formula>IF(RIGHT(TEXT(W14,"0.#"),1)=".",FALSE,TRUE)</formula>
    </cfRule>
    <cfRule type="expression" dxfId="756" priority="30">
      <formula>IF(RIGHT(TEXT(W14,"0.#"),1)=".",TRUE,FALSE)</formula>
    </cfRule>
  </conditionalFormatting>
  <conditionalFormatting sqref="AD15:AJ17">
    <cfRule type="expression" dxfId="755" priority="27">
      <formula>IF(RIGHT(TEXT(AD15,"0.#"),1)=".",FALSE,TRUE)</formula>
    </cfRule>
    <cfRule type="expression" dxfId="754" priority="28">
      <formula>IF(RIGHT(TEXT(AD15,"0.#"),1)=".",TRUE,FALSE)</formula>
    </cfRule>
  </conditionalFormatting>
  <conditionalFormatting sqref="AK14:AQ17">
    <cfRule type="expression" dxfId="753" priority="25">
      <formula>IF(RIGHT(TEXT(AK14,"0.#"),1)=".",FALSE,TRUE)</formula>
    </cfRule>
    <cfRule type="expression" dxfId="752" priority="26">
      <formula>IF(RIGHT(TEXT(AK14,"0.#"),1)=".",TRUE,FALSE)</formula>
    </cfRule>
  </conditionalFormatting>
  <conditionalFormatting sqref="AU237:AX245">
    <cfRule type="expression" dxfId="751" priority="21">
      <formula>IF(AND(AU237&gt;=0, RIGHT(TEXT(AU237,"0.#"),1)&lt;&gt;"."),TRUE,FALSE)</formula>
    </cfRule>
    <cfRule type="expression" dxfId="750" priority="22">
      <formula>IF(AND(AU237&gt;=0, RIGHT(TEXT(AU237,"0.#"),1)="."),TRUE,FALSE)</formula>
    </cfRule>
    <cfRule type="expression" dxfId="749" priority="23">
      <formula>IF(AND(AU237&lt;0, RIGHT(TEXT(AU237,"0.#"),1)&lt;&gt;"."),TRUE,FALSE)</formula>
    </cfRule>
    <cfRule type="expression" dxfId="748" priority="24">
      <formula>IF(AND(AU237&lt;0, RIGHT(TEXT(AU237,"0.#"),1)="."),TRUE,FALSE)</formula>
    </cfRule>
  </conditionalFormatting>
  <conditionalFormatting sqref="Y181">
    <cfRule type="expression" dxfId="747" priority="3">
      <formula>IF(RIGHT(TEXT(Y181,"0.#"),1)=".",FALSE,TRUE)</formula>
    </cfRule>
    <cfRule type="expression" dxfId="746" priority="4">
      <formula>IF(RIGHT(TEXT(Y181,"0.#"),1)=".",TRUE,FALSE)</formula>
    </cfRule>
  </conditionalFormatting>
  <conditionalFormatting sqref="Y182:Y189 Y180">
    <cfRule type="expression" dxfId="745" priority="1">
      <formula>IF(RIGHT(TEXT(Y180,"0.#"),1)=".",FALSE,TRUE)</formula>
    </cfRule>
    <cfRule type="expression" dxfId="744"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cellComments="asDisplayed" r:id="rId1"/>
  <headerFooter differentFirst="1" alignWithMargins="0"/>
  <rowBreaks count="4" manualBreakCount="4">
    <brk id="105" max="16383" man="1"/>
    <brk id="138" max="16383" man="1"/>
    <brk id="177"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t="s">
        <v>477</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477</v>
      </c>
      <c r="M3" s="15" t="str">
        <f t="shared" ref="M3:M11" si="2">IF(L3="","",K3)</f>
        <v>文教及び科学振興</v>
      </c>
      <c r="N3" s="15" t="str">
        <f>IF(M3="",N2,IF(N2&lt;&gt;"",CONCATENATE(N2,"、",M3),M3))</f>
        <v>文教及び科学振興</v>
      </c>
      <c r="O3" s="15"/>
      <c r="P3" s="14" t="s">
        <v>218</v>
      </c>
      <c r="Q3" s="19" t="s">
        <v>477</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0" t="s">
        <v>13</v>
      </c>
      <c r="B2" s="211"/>
      <c r="C2" s="211"/>
      <c r="D2" s="211"/>
      <c r="E2" s="211"/>
      <c r="F2" s="212"/>
      <c r="G2" s="217" t="s">
        <v>319</v>
      </c>
      <c r="H2" s="218"/>
      <c r="I2" s="218"/>
      <c r="J2" s="218"/>
      <c r="K2" s="218"/>
      <c r="L2" s="218"/>
      <c r="M2" s="218"/>
      <c r="N2" s="218"/>
      <c r="O2" s="219"/>
      <c r="P2" s="237" t="s">
        <v>83</v>
      </c>
      <c r="Q2" s="218"/>
      <c r="R2" s="218"/>
      <c r="S2" s="218"/>
      <c r="T2" s="218"/>
      <c r="U2" s="218"/>
      <c r="V2" s="218"/>
      <c r="W2" s="218"/>
      <c r="X2" s="219"/>
      <c r="Y2" s="190"/>
      <c r="Z2" s="86"/>
      <c r="AA2" s="87"/>
      <c r="AB2" s="261" t="s">
        <v>12</v>
      </c>
      <c r="AC2" s="262"/>
      <c r="AD2" s="263"/>
      <c r="AE2" s="278" t="s">
        <v>69</v>
      </c>
      <c r="AF2" s="279"/>
      <c r="AG2" s="279"/>
      <c r="AH2" s="279"/>
      <c r="AI2" s="280"/>
      <c r="AJ2" s="278" t="s">
        <v>70</v>
      </c>
      <c r="AK2" s="279"/>
      <c r="AL2" s="279"/>
      <c r="AM2" s="279"/>
      <c r="AN2" s="280"/>
      <c r="AO2" s="278" t="s">
        <v>71</v>
      </c>
      <c r="AP2" s="279"/>
      <c r="AQ2" s="279"/>
      <c r="AR2" s="279"/>
      <c r="AS2" s="280"/>
      <c r="AT2" s="267" t="s">
        <v>303</v>
      </c>
      <c r="AU2" s="268"/>
      <c r="AV2" s="268"/>
      <c r="AW2" s="268"/>
      <c r="AX2" s="269"/>
    </row>
    <row r="3" spans="1:50" ht="18.75" customHeight="1" x14ac:dyDescent="0.15">
      <c r="A3" s="210"/>
      <c r="B3" s="211"/>
      <c r="C3" s="211"/>
      <c r="D3" s="211"/>
      <c r="E3" s="211"/>
      <c r="F3" s="212"/>
      <c r="G3" s="220"/>
      <c r="H3" s="108"/>
      <c r="I3" s="108"/>
      <c r="J3" s="108"/>
      <c r="K3" s="108"/>
      <c r="L3" s="108"/>
      <c r="M3" s="108"/>
      <c r="N3" s="108"/>
      <c r="O3" s="221"/>
      <c r="P3" s="238"/>
      <c r="Q3" s="108"/>
      <c r="R3" s="108"/>
      <c r="S3" s="108"/>
      <c r="T3" s="108"/>
      <c r="U3" s="108"/>
      <c r="V3" s="108"/>
      <c r="W3" s="108"/>
      <c r="X3" s="221"/>
      <c r="Y3" s="275"/>
      <c r="Z3" s="276"/>
      <c r="AA3" s="277"/>
      <c r="AB3" s="136"/>
      <c r="AC3" s="131"/>
      <c r="AD3" s="132"/>
      <c r="AE3" s="137"/>
      <c r="AF3" s="130"/>
      <c r="AG3" s="130"/>
      <c r="AH3" s="130"/>
      <c r="AI3" s="281"/>
      <c r="AJ3" s="137"/>
      <c r="AK3" s="130"/>
      <c r="AL3" s="130"/>
      <c r="AM3" s="130"/>
      <c r="AN3" s="281"/>
      <c r="AO3" s="137"/>
      <c r="AP3" s="130"/>
      <c r="AQ3" s="130"/>
      <c r="AR3" s="130"/>
      <c r="AS3" s="281"/>
      <c r="AT3" s="67"/>
      <c r="AU3" s="110"/>
      <c r="AV3" s="110"/>
      <c r="AW3" s="108" t="s">
        <v>466</v>
      </c>
      <c r="AX3" s="109"/>
    </row>
    <row r="4" spans="1:50" ht="22.5" customHeight="1" x14ac:dyDescent="0.15">
      <c r="A4" s="213"/>
      <c r="B4" s="211"/>
      <c r="C4" s="211"/>
      <c r="D4" s="211"/>
      <c r="E4" s="211"/>
      <c r="F4" s="212"/>
      <c r="G4" s="318"/>
      <c r="H4" s="284"/>
      <c r="I4" s="284"/>
      <c r="J4" s="284"/>
      <c r="K4" s="284"/>
      <c r="L4" s="284"/>
      <c r="M4" s="284"/>
      <c r="N4" s="284"/>
      <c r="O4" s="285"/>
      <c r="P4" s="251"/>
      <c r="Q4" s="192"/>
      <c r="R4" s="192"/>
      <c r="S4" s="192"/>
      <c r="T4" s="192"/>
      <c r="U4" s="192"/>
      <c r="V4" s="192"/>
      <c r="W4" s="192"/>
      <c r="X4" s="193"/>
      <c r="Y4" s="289" t="s">
        <v>14</v>
      </c>
      <c r="Z4" s="290"/>
      <c r="AA4" s="291"/>
      <c r="AB4" s="332"/>
      <c r="AC4" s="292"/>
      <c r="AD4" s="292"/>
      <c r="AE4" s="93"/>
      <c r="AF4" s="94"/>
      <c r="AG4" s="94"/>
      <c r="AH4" s="94"/>
      <c r="AI4" s="95"/>
      <c r="AJ4" s="93"/>
      <c r="AK4" s="94"/>
      <c r="AL4" s="94"/>
      <c r="AM4" s="94"/>
      <c r="AN4" s="95"/>
      <c r="AO4" s="93"/>
      <c r="AP4" s="94"/>
      <c r="AQ4" s="94"/>
      <c r="AR4" s="94"/>
      <c r="AS4" s="95"/>
      <c r="AT4" s="223"/>
      <c r="AU4" s="223"/>
      <c r="AV4" s="223"/>
      <c r="AW4" s="223"/>
      <c r="AX4" s="224"/>
    </row>
    <row r="5" spans="1:50" ht="22.5" customHeight="1" x14ac:dyDescent="0.15">
      <c r="A5" s="214"/>
      <c r="B5" s="215"/>
      <c r="C5" s="215"/>
      <c r="D5" s="215"/>
      <c r="E5" s="215"/>
      <c r="F5" s="216"/>
      <c r="G5" s="286"/>
      <c r="H5" s="287"/>
      <c r="I5" s="287"/>
      <c r="J5" s="287"/>
      <c r="K5" s="287"/>
      <c r="L5" s="287"/>
      <c r="M5" s="287"/>
      <c r="N5" s="287"/>
      <c r="O5" s="288"/>
      <c r="P5" s="272"/>
      <c r="Q5" s="272"/>
      <c r="R5" s="272"/>
      <c r="S5" s="272"/>
      <c r="T5" s="272"/>
      <c r="U5" s="272"/>
      <c r="V5" s="272"/>
      <c r="W5" s="272"/>
      <c r="X5" s="273"/>
      <c r="Y5" s="172" t="s">
        <v>65</v>
      </c>
      <c r="Z5" s="121"/>
      <c r="AA5" s="168"/>
      <c r="AB5" s="685"/>
      <c r="AC5" s="282"/>
      <c r="AD5" s="282"/>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59"/>
      <c r="B6" s="660"/>
      <c r="C6" s="660"/>
      <c r="D6" s="660"/>
      <c r="E6" s="660"/>
      <c r="F6" s="661"/>
      <c r="G6" s="319"/>
      <c r="H6" s="320"/>
      <c r="I6" s="320"/>
      <c r="J6" s="320"/>
      <c r="K6" s="320"/>
      <c r="L6" s="320"/>
      <c r="M6" s="320"/>
      <c r="N6" s="320"/>
      <c r="O6" s="321"/>
      <c r="P6" s="194"/>
      <c r="Q6" s="194"/>
      <c r="R6" s="194"/>
      <c r="S6" s="194"/>
      <c r="T6" s="194"/>
      <c r="U6" s="194"/>
      <c r="V6" s="194"/>
      <c r="W6" s="194"/>
      <c r="X6" s="195"/>
      <c r="Y6" s="120" t="s">
        <v>15</v>
      </c>
      <c r="Z6" s="121"/>
      <c r="AA6" s="168"/>
      <c r="AB6" s="675" t="s">
        <v>467</v>
      </c>
      <c r="AC6" s="293"/>
      <c r="AD6" s="293"/>
      <c r="AE6" s="93"/>
      <c r="AF6" s="94"/>
      <c r="AG6" s="94"/>
      <c r="AH6" s="94"/>
      <c r="AI6" s="95"/>
      <c r="AJ6" s="93"/>
      <c r="AK6" s="94"/>
      <c r="AL6" s="94"/>
      <c r="AM6" s="94"/>
      <c r="AN6" s="95"/>
      <c r="AO6" s="93"/>
      <c r="AP6" s="94"/>
      <c r="AQ6" s="94"/>
      <c r="AR6" s="94"/>
      <c r="AS6" s="95"/>
      <c r="AT6" s="264"/>
      <c r="AU6" s="265"/>
      <c r="AV6" s="265"/>
      <c r="AW6" s="265"/>
      <c r="AX6" s="266"/>
    </row>
    <row r="7" spans="1:50" ht="18.75" customHeight="1" x14ac:dyDescent="0.15">
      <c r="A7" s="210" t="s">
        <v>13</v>
      </c>
      <c r="B7" s="211"/>
      <c r="C7" s="211"/>
      <c r="D7" s="211"/>
      <c r="E7" s="211"/>
      <c r="F7" s="212"/>
      <c r="G7" s="217" t="s">
        <v>319</v>
      </c>
      <c r="H7" s="218"/>
      <c r="I7" s="218"/>
      <c r="J7" s="218"/>
      <c r="K7" s="218"/>
      <c r="L7" s="218"/>
      <c r="M7" s="218"/>
      <c r="N7" s="218"/>
      <c r="O7" s="219"/>
      <c r="P7" s="237" t="s">
        <v>83</v>
      </c>
      <c r="Q7" s="218"/>
      <c r="R7" s="218"/>
      <c r="S7" s="218"/>
      <c r="T7" s="218"/>
      <c r="U7" s="218"/>
      <c r="V7" s="218"/>
      <c r="W7" s="218"/>
      <c r="X7" s="219"/>
      <c r="Y7" s="190"/>
      <c r="Z7" s="86"/>
      <c r="AA7" s="87"/>
      <c r="AB7" s="261" t="s">
        <v>12</v>
      </c>
      <c r="AC7" s="262"/>
      <c r="AD7" s="263"/>
      <c r="AE7" s="278" t="s">
        <v>69</v>
      </c>
      <c r="AF7" s="279"/>
      <c r="AG7" s="279"/>
      <c r="AH7" s="279"/>
      <c r="AI7" s="280"/>
      <c r="AJ7" s="278" t="s">
        <v>70</v>
      </c>
      <c r="AK7" s="279"/>
      <c r="AL7" s="279"/>
      <c r="AM7" s="279"/>
      <c r="AN7" s="280"/>
      <c r="AO7" s="278" t="s">
        <v>71</v>
      </c>
      <c r="AP7" s="279"/>
      <c r="AQ7" s="279"/>
      <c r="AR7" s="279"/>
      <c r="AS7" s="280"/>
      <c r="AT7" s="267" t="s">
        <v>303</v>
      </c>
      <c r="AU7" s="268"/>
      <c r="AV7" s="268"/>
      <c r="AW7" s="268"/>
      <c r="AX7" s="269"/>
    </row>
    <row r="8" spans="1:50" ht="18.75" customHeight="1" x14ac:dyDescent="0.15">
      <c r="A8" s="210"/>
      <c r="B8" s="211"/>
      <c r="C8" s="211"/>
      <c r="D8" s="211"/>
      <c r="E8" s="211"/>
      <c r="F8" s="212"/>
      <c r="G8" s="220"/>
      <c r="H8" s="108"/>
      <c r="I8" s="108"/>
      <c r="J8" s="108"/>
      <c r="K8" s="108"/>
      <c r="L8" s="108"/>
      <c r="M8" s="108"/>
      <c r="N8" s="108"/>
      <c r="O8" s="221"/>
      <c r="P8" s="238"/>
      <c r="Q8" s="108"/>
      <c r="R8" s="108"/>
      <c r="S8" s="108"/>
      <c r="T8" s="108"/>
      <c r="U8" s="108"/>
      <c r="V8" s="108"/>
      <c r="W8" s="108"/>
      <c r="X8" s="221"/>
      <c r="Y8" s="275"/>
      <c r="Z8" s="276"/>
      <c r="AA8" s="277"/>
      <c r="AB8" s="136"/>
      <c r="AC8" s="131"/>
      <c r="AD8" s="132"/>
      <c r="AE8" s="137"/>
      <c r="AF8" s="130"/>
      <c r="AG8" s="130"/>
      <c r="AH8" s="130"/>
      <c r="AI8" s="281"/>
      <c r="AJ8" s="137"/>
      <c r="AK8" s="130"/>
      <c r="AL8" s="130"/>
      <c r="AM8" s="130"/>
      <c r="AN8" s="281"/>
      <c r="AO8" s="137"/>
      <c r="AP8" s="130"/>
      <c r="AQ8" s="130"/>
      <c r="AR8" s="130"/>
      <c r="AS8" s="281"/>
      <c r="AT8" s="67"/>
      <c r="AU8" s="110"/>
      <c r="AV8" s="110"/>
      <c r="AW8" s="108" t="s">
        <v>360</v>
      </c>
      <c r="AX8" s="109"/>
    </row>
    <row r="9" spans="1:50" ht="22.5" customHeight="1" x14ac:dyDescent="0.15">
      <c r="A9" s="213"/>
      <c r="B9" s="211"/>
      <c r="C9" s="211"/>
      <c r="D9" s="211"/>
      <c r="E9" s="211"/>
      <c r="F9" s="212"/>
      <c r="G9" s="318"/>
      <c r="H9" s="284"/>
      <c r="I9" s="284"/>
      <c r="J9" s="284"/>
      <c r="K9" s="284"/>
      <c r="L9" s="284"/>
      <c r="M9" s="284"/>
      <c r="N9" s="284"/>
      <c r="O9" s="285"/>
      <c r="P9" s="251"/>
      <c r="Q9" s="192"/>
      <c r="R9" s="192"/>
      <c r="S9" s="192"/>
      <c r="T9" s="192"/>
      <c r="U9" s="192"/>
      <c r="V9" s="192"/>
      <c r="W9" s="192"/>
      <c r="X9" s="193"/>
      <c r="Y9" s="289" t="s">
        <v>14</v>
      </c>
      <c r="Z9" s="290"/>
      <c r="AA9" s="291"/>
      <c r="AB9" s="332"/>
      <c r="AC9" s="292"/>
      <c r="AD9" s="292"/>
      <c r="AE9" s="93"/>
      <c r="AF9" s="94"/>
      <c r="AG9" s="94"/>
      <c r="AH9" s="94"/>
      <c r="AI9" s="95"/>
      <c r="AJ9" s="93"/>
      <c r="AK9" s="94"/>
      <c r="AL9" s="94"/>
      <c r="AM9" s="94"/>
      <c r="AN9" s="95"/>
      <c r="AO9" s="93"/>
      <c r="AP9" s="94"/>
      <c r="AQ9" s="94"/>
      <c r="AR9" s="94"/>
      <c r="AS9" s="95"/>
      <c r="AT9" s="223"/>
      <c r="AU9" s="223"/>
      <c r="AV9" s="223"/>
      <c r="AW9" s="223"/>
      <c r="AX9" s="224"/>
    </row>
    <row r="10" spans="1:50" ht="22.5" customHeight="1" x14ac:dyDescent="0.15">
      <c r="A10" s="214"/>
      <c r="B10" s="215"/>
      <c r="C10" s="215"/>
      <c r="D10" s="215"/>
      <c r="E10" s="215"/>
      <c r="F10" s="216"/>
      <c r="G10" s="286"/>
      <c r="H10" s="287"/>
      <c r="I10" s="287"/>
      <c r="J10" s="287"/>
      <c r="K10" s="287"/>
      <c r="L10" s="287"/>
      <c r="M10" s="287"/>
      <c r="N10" s="287"/>
      <c r="O10" s="288"/>
      <c r="P10" s="272"/>
      <c r="Q10" s="272"/>
      <c r="R10" s="272"/>
      <c r="S10" s="272"/>
      <c r="T10" s="272"/>
      <c r="U10" s="272"/>
      <c r="V10" s="272"/>
      <c r="W10" s="272"/>
      <c r="X10" s="273"/>
      <c r="Y10" s="172" t="s">
        <v>65</v>
      </c>
      <c r="Z10" s="121"/>
      <c r="AA10" s="168"/>
      <c r="AB10" s="685"/>
      <c r="AC10" s="282"/>
      <c r="AD10" s="282"/>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59"/>
      <c r="B11" s="660"/>
      <c r="C11" s="660"/>
      <c r="D11" s="660"/>
      <c r="E11" s="660"/>
      <c r="F11" s="661"/>
      <c r="G11" s="319"/>
      <c r="H11" s="320"/>
      <c r="I11" s="320"/>
      <c r="J11" s="320"/>
      <c r="K11" s="320"/>
      <c r="L11" s="320"/>
      <c r="M11" s="320"/>
      <c r="N11" s="320"/>
      <c r="O11" s="321"/>
      <c r="P11" s="194"/>
      <c r="Q11" s="194"/>
      <c r="R11" s="194"/>
      <c r="S11" s="194"/>
      <c r="T11" s="194"/>
      <c r="U11" s="194"/>
      <c r="V11" s="194"/>
      <c r="W11" s="194"/>
      <c r="X11" s="195"/>
      <c r="Y11" s="120" t="s">
        <v>15</v>
      </c>
      <c r="Z11" s="121"/>
      <c r="AA11" s="168"/>
      <c r="AB11" s="675" t="s">
        <v>16</v>
      </c>
      <c r="AC11" s="293"/>
      <c r="AD11" s="293"/>
      <c r="AE11" s="93"/>
      <c r="AF11" s="94"/>
      <c r="AG11" s="94"/>
      <c r="AH11" s="94"/>
      <c r="AI11" s="95"/>
      <c r="AJ11" s="93"/>
      <c r="AK11" s="94"/>
      <c r="AL11" s="94"/>
      <c r="AM11" s="94"/>
      <c r="AN11" s="95"/>
      <c r="AO11" s="93"/>
      <c r="AP11" s="94"/>
      <c r="AQ11" s="94"/>
      <c r="AR11" s="94"/>
      <c r="AS11" s="95"/>
      <c r="AT11" s="264"/>
      <c r="AU11" s="265"/>
      <c r="AV11" s="265"/>
      <c r="AW11" s="265"/>
      <c r="AX11" s="266"/>
    </row>
    <row r="12" spans="1:50" ht="18.75" customHeight="1" x14ac:dyDescent="0.15">
      <c r="A12" s="210" t="s">
        <v>13</v>
      </c>
      <c r="B12" s="211"/>
      <c r="C12" s="211"/>
      <c r="D12" s="211"/>
      <c r="E12" s="211"/>
      <c r="F12" s="212"/>
      <c r="G12" s="217" t="s">
        <v>319</v>
      </c>
      <c r="H12" s="218"/>
      <c r="I12" s="218"/>
      <c r="J12" s="218"/>
      <c r="K12" s="218"/>
      <c r="L12" s="218"/>
      <c r="M12" s="218"/>
      <c r="N12" s="218"/>
      <c r="O12" s="219"/>
      <c r="P12" s="237" t="s">
        <v>83</v>
      </c>
      <c r="Q12" s="218"/>
      <c r="R12" s="218"/>
      <c r="S12" s="218"/>
      <c r="T12" s="218"/>
      <c r="U12" s="218"/>
      <c r="V12" s="218"/>
      <c r="W12" s="218"/>
      <c r="X12" s="219"/>
      <c r="Y12" s="190"/>
      <c r="Z12" s="86"/>
      <c r="AA12" s="87"/>
      <c r="AB12" s="261" t="s">
        <v>12</v>
      </c>
      <c r="AC12" s="262"/>
      <c r="AD12" s="263"/>
      <c r="AE12" s="278" t="s">
        <v>69</v>
      </c>
      <c r="AF12" s="279"/>
      <c r="AG12" s="279"/>
      <c r="AH12" s="279"/>
      <c r="AI12" s="280"/>
      <c r="AJ12" s="278" t="s">
        <v>70</v>
      </c>
      <c r="AK12" s="279"/>
      <c r="AL12" s="279"/>
      <c r="AM12" s="279"/>
      <c r="AN12" s="280"/>
      <c r="AO12" s="278" t="s">
        <v>71</v>
      </c>
      <c r="AP12" s="279"/>
      <c r="AQ12" s="279"/>
      <c r="AR12" s="279"/>
      <c r="AS12" s="280"/>
      <c r="AT12" s="267" t="s">
        <v>303</v>
      </c>
      <c r="AU12" s="268"/>
      <c r="AV12" s="268"/>
      <c r="AW12" s="268"/>
      <c r="AX12" s="269"/>
    </row>
    <row r="13" spans="1:50" ht="18.75" customHeight="1" x14ac:dyDescent="0.15">
      <c r="A13" s="210"/>
      <c r="B13" s="211"/>
      <c r="C13" s="211"/>
      <c r="D13" s="211"/>
      <c r="E13" s="211"/>
      <c r="F13" s="212"/>
      <c r="G13" s="220"/>
      <c r="H13" s="108"/>
      <c r="I13" s="108"/>
      <c r="J13" s="108"/>
      <c r="K13" s="108"/>
      <c r="L13" s="108"/>
      <c r="M13" s="108"/>
      <c r="N13" s="108"/>
      <c r="O13" s="221"/>
      <c r="P13" s="238"/>
      <c r="Q13" s="108"/>
      <c r="R13" s="108"/>
      <c r="S13" s="108"/>
      <c r="T13" s="108"/>
      <c r="U13" s="108"/>
      <c r="V13" s="108"/>
      <c r="W13" s="108"/>
      <c r="X13" s="221"/>
      <c r="Y13" s="275"/>
      <c r="Z13" s="276"/>
      <c r="AA13" s="277"/>
      <c r="AB13" s="136"/>
      <c r="AC13" s="131"/>
      <c r="AD13" s="132"/>
      <c r="AE13" s="137"/>
      <c r="AF13" s="130"/>
      <c r="AG13" s="130"/>
      <c r="AH13" s="130"/>
      <c r="AI13" s="281"/>
      <c r="AJ13" s="137"/>
      <c r="AK13" s="130"/>
      <c r="AL13" s="130"/>
      <c r="AM13" s="130"/>
      <c r="AN13" s="281"/>
      <c r="AO13" s="137"/>
      <c r="AP13" s="130"/>
      <c r="AQ13" s="130"/>
      <c r="AR13" s="130"/>
      <c r="AS13" s="281"/>
      <c r="AT13" s="67"/>
      <c r="AU13" s="110"/>
      <c r="AV13" s="110"/>
      <c r="AW13" s="108" t="s">
        <v>360</v>
      </c>
      <c r="AX13" s="109"/>
    </row>
    <row r="14" spans="1:50" ht="22.5" customHeight="1" x14ac:dyDescent="0.15">
      <c r="A14" s="213"/>
      <c r="B14" s="211"/>
      <c r="C14" s="211"/>
      <c r="D14" s="211"/>
      <c r="E14" s="211"/>
      <c r="F14" s="212"/>
      <c r="G14" s="318"/>
      <c r="H14" s="284"/>
      <c r="I14" s="284"/>
      <c r="J14" s="284"/>
      <c r="K14" s="284"/>
      <c r="L14" s="284"/>
      <c r="M14" s="284"/>
      <c r="N14" s="284"/>
      <c r="O14" s="285"/>
      <c r="P14" s="251"/>
      <c r="Q14" s="192"/>
      <c r="R14" s="192"/>
      <c r="S14" s="192"/>
      <c r="T14" s="192"/>
      <c r="U14" s="192"/>
      <c r="V14" s="192"/>
      <c r="W14" s="192"/>
      <c r="X14" s="193"/>
      <c r="Y14" s="289" t="s">
        <v>14</v>
      </c>
      <c r="Z14" s="290"/>
      <c r="AA14" s="291"/>
      <c r="AB14" s="332"/>
      <c r="AC14" s="292"/>
      <c r="AD14" s="292"/>
      <c r="AE14" s="93"/>
      <c r="AF14" s="94"/>
      <c r="AG14" s="94"/>
      <c r="AH14" s="94"/>
      <c r="AI14" s="95"/>
      <c r="AJ14" s="93"/>
      <c r="AK14" s="94"/>
      <c r="AL14" s="94"/>
      <c r="AM14" s="94"/>
      <c r="AN14" s="95"/>
      <c r="AO14" s="93"/>
      <c r="AP14" s="94"/>
      <c r="AQ14" s="94"/>
      <c r="AR14" s="94"/>
      <c r="AS14" s="95"/>
      <c r="AT14" s="223"/>
      <c r="AU14" s="223"/>
      <c r="AV14" s="223"/>
      <c r="AW14" s="223"/>
      <c r="AX14" s="224"/>
    </row>
    <row r="15" spans="1:50" ht="22.5" customHeight="1" x14ac:dyDescent="0.15">
      <c r="A15" s="214"/>
      <c r="B15" s="215"/>
      <c r="C15" s="215"/>
      <c r="D15" s="215"/>
      <c r="E15" s="215"/>
      <c r="F15" s="216"/>
      <c r="G15" s="286"/>
      <c r="H15" s="287"/>
      <c r="I15" s="287"/>
      <c r="J15" s="287"/>
      <c r="K15" s="287"/>
      <c r="L15" s="287"/>
      <c r="M15" s="287"/>
      <c r="N15" s="287"/>
      <c r="O15" s="288"/>
      <c r="P15" s="272"/>
      <c r="Q15" s="272"/>
      <c r="R15" s="272"/>
      <c r="S15" s="272"/>
      <c r="T15" s="272"/>
      <c r="U15" s="272"/>
      <c r="V15" s="272"/>
      <c r="W15" s="272"/>
      <c r="X15" s="273"/>
      <c r="Y15" s="172" t="s">
        <v>65</v>
      </c>
      <c r="Z15" s="121"/>
      <c r="AA15" s="168"/>
      <c r="AB15" s="685"/>
      <c r="AC15" s="282"/>
      <c r="AD15" s="282"/>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59"/>
      <c r="B16" s="660"/>
      <c r="C16" s="660"/>
      <c r="D16" s="660"/>
      <c r="E16" s="660"/>
      <c r="F16" s="661"/>
      <c r="G16" s="319"/>
      <c r="H16" s="320"/>
      <c r="I16" s="320"/>
      <c r="J16" s="320"/>
      <c r="K16" s="320"/>
      <c r="L16" s="320"/>
      <c r="M16" s="320"/>
      <c r="N16" s="320"/>
      <c r="O16" s="321"/>
      <c r="P16" s="194"/>
      <c r="Q16" s="194"/>
      <c r="R16" s="194"/>
      <c r="S16" s="194"/>
      <c r="T16" s="194"/>
      <c r="U16" s="194"/>
      <c r="V16" s="194"/>
      <c r="W16" s="194"/>
      <c r="X16" s="195"/>
      <c r="Y16" s="120" t="s">
        <v>15</v>
      </c>
      <c r="Z16" s="121"/>
      <c r="AA16" s="168"/>
      <c r="AB16" s="675" t="s">
        <v>16</v>
      </c>
      <c r="AC16" s="293"/>
      <c r="AD16" s="293"/>
      <c r="AE16" s="93"/>
      <c r="AF16" s="94"/>
      <c r="AG16" s="94"/>
      <c r="AH16" s="94"/>
      <c r="AI16" s="95"/>
      <c r="AJ16" s="93"/>
      <c r="AK16" s="94"/>
      <c r="AL16" s="94"/>
      <c r="AM16" s="94"/>
      <c r="AN16" s="95"/>
      <c r="AO16" s="93"/>
      <c r="AP16" s="94"/>
      <c r="AQ16" s="94"/>
      <c r="AR16" s="94"/>
      <c r="AS16" s="95"/>
      <c r="AT16" s="264"/>
      <c r="AU16" s="265"/>
      <c r="AV16" s="265"/>
      <c r="AW16" s="265"/>
      <c r="AX16" s="266"/>
    </row>
    <row r="17" spans="1:50" ht="18.75" customHeight="1" x14ac:dyDescent="0.15">
      <c r="A17" s="210" t="s">
        <v>13</v>
      </c>
      <c r="B17" s="211"/>
      <c r="C17" s="211"/>
      <c r="D17" s="211"/>
      <c r="E17" s="211"/>
      <c r="F17" s="212"/>
      <c r="G17" s="217" t="s">
        <v>319</v>
      </c>
      <c r="H17" s="218"/>
      <c r="I17" s="218"/>
      <c r="J17" s="218"/>
      <c r="K17" s="218"/>
      <c r="L17" s="218"/>
      <c r="M17" s="218"/>
      <c r="N17" s="218"/>
      <c r="O17" s="219"/>
      <c r="P17" s="237" t="s">
        <v>83</v>
      </c>
      <c r="Q17" s="218"/>
      <c r="R17" s="218"/>
      <c r="S17" s="218"/>
      <c r="T17" s="218"/>
      <c r="U17" s="218"/>
      <c r="V17" s="218"/>
      <c r="W17" s="218"/>
      <c r="X17" s="219"/>
      <c r="Y17" s="190"/>
      <c r="Z17" s="86"/>
      <c r="AA17" s="87"/>
      <c r="AB17" s="261" t="s">
        <v>12</v>
      </c>
      <c r="AC17" s="262"/>
      <c r="AD17" s="263"/>
      <c r="AE17" s="278" t="s">
        <v>69</v>
      </c>
      <c r="AF17" s="279"/>
      <c r="AG17" s="279"/>
      <c r="AH17" s="279"/>
      <c r="AI17" s="280"/>
      <c r="AJ17" s="278" t="s">
        <v>70</v>
      </c>
      <c r="AK17" s="279"/>
      <c r="AL17" s="279"/>
      <c r="AM17" s="279"/>
      <c r="AN17" s="280"/>
      <c r="AO17" s="278" t="s">
        <v>71</v>
      </c>
      <c r="AP17" s="279"/>
      <c r="AQ17" s="279"/>
      <c r="AR17" s="279"/>
      <c r="AS17" s="280"/>
      <c r="AT17" s="267" t="s">
        <v>303</v>
      </c>
      <c r="AU17" s="268"/>
      <c r="AV17" s="268"/>
      <c r="AW17" s="268"/>
      <c r="AX17" s="269"/>
    </row>
    <row r="18" spans="1:50" ht="18.75" customHeight="1" x14ac:dyDescent="0.15">
      <c r="A18" s="210"/>
      <c r="B18" s="211"/>
      <c r="C18" s="211"/>
      <c r="D18" s="211"/>
      <c r="E18" s="211"/>
      <c r="F18" s="212"/>
      <c r="G18" s="220"/>
      <c r="H18" s="108"/>
      <c r="I18" s="108"/>
      <c r="J18" s="108"/>
      <c r="K18" s="108"/>
      <c r="L18" s="108"/>
      <c r="M18" s="108"/>
      <c r="N18" s="108"/>
      <c r="O18" s="221"/>
      <c r="P18" s="238"/>
      <c r="Q18" s="108"/>
      <c r="R18" s="108"/>
      <c r="S18" s="108"/>
      <c r="T18" s="108"/>
      <c r="U18" s="108"/>
      <c r="V18" s="108"/>
      <c r="W18" s="108"/>
      <c r="X18" s="221"/>
      <c r="Y18" s="275"/>
      <c r="Z18" s="276"/>
      <c r="AA18" s="277"/>
      <c r="AB18" s="136"/>
      <c r="AC18" s="131"/>
      <c r="AD18" s="132"/>
      <c r="AE18" s="137"/>
      <c r="AF18" s="130"/>
      <c r="AG18" s="130"/>
      <c r="AH18" s="130"/>
      <c r="AI18" s="281"/>
      <c r="AJ18" s="137"/>
      <c r="AK18" s="130"/>
      <c r="AL18" s="130"/>
      <c r="AM18" s="130"/>
      <c r="AN18" s="281"/>
      <c r="AO18" s="137"/>
      <c r="AP18" s="130"/>
      <c r="AQ18" s="130"/>
      <c r="AR18" s="130"/>
      <c r="AS18" s="281"/>
      <c r="AT18" s="67"/>
      <c r="AU18" s="110"/>
      <c r="AV18" s="110"/>
      <c r="AW18" s="108" t="s">
        <v>360</v>
      </c>
      <c r="AX18" s="109"/>
    </row>
    <row r="19" spans="1:50" ht="22.5" customHeight="1" x14ac:dyDescent="0.15">
      <c r="A19" s="213"/>
      <c r="B19" s="211"/>
      <c r="C19" s="211"/>
      <c r="D19" s="211"/>
      <c r="E19" s="211"/>
      <c r="F19" s="212"/>
      <c r="G19" s="318"/>
      <c r="H19" s="284"/>
      <c r="I19" s="284"/>
      <c r="J19" s="284"/>
      <c r="K19" s="284"/>
      <c r="L19" s="284"/>
      <c r="M19" s="284"/>
      <c r="N19" s="284"/>
      <c r="O19" s="285"/>
      <c r="P19" s="251"/>
      <c r="Q19" s="192"/>
      <c r="R19" s="192"/>
      <c r="S19" s="192"/>
      <c r="T19" s="192"/>
      <c r="U19" s="192"/>
      <c r="V19" s="192"/>
      <c r="W19" s="192"/>
      <c r="X19" s="193"/>
      <c r="Y19" s="289" t="s">
        <v>14</v>
      </c>
      <c r="Z19" s="290"/>
      <c r="AA19" s="291"/>
      <c r="AB19" s="332"/>
      <c r="AC19" s="292"/>
      <c r="AD19" s="292"/>
      <c r="AE19" s="93"/>
      <c r="AF19" s="94"/>
      <c r="AG19" s="94"/>
      <c r="AH19" s="94"/>
      <c r="AI19" s="95"/>
      <c r="AJ19" s="93"/>
      <c r="AK19" s="94"/>
      <c r="AL19" s="94"/>
      <c r="AM19" s="94"/>
      <c r="AN19" s="95"/>
      <c r="AO19" s="93"/>
      <c r="AP19" s="94"/>
      <c r="AQ19" s="94"/>
      <c r="AR19" s="94"/>
      <c r="AS19" s="95"/>
      <c r="AT19" s="223"/>
      <c r="AU19" s="223"/>
      <c r="AV19" s="223"/>
      <c r="AW19" s="223"/>
      <c r="AX19" s="224"/>
    </row>
    <row r="20" spans="1:50" ht="22.5" customHeight="1" x14ac:dyDescent="0.15">
      <c r="A20" s="214"/>
      <c r="B20" s="215"/>
      <c r="C20" s="215"/>
      <c r="D20" s="215"/>
      <c r="E20" s="215"/>
      <c r="F20" s="216"/>
      <c r="G20" s="286"/>
      <c r="H20" s="287"/>
      <c r="I20" s="287"/>
      <c r="J20" s="287"/>
      <c r="K20" s="287"/>
      <c r="L20" s="287"/>
      <c r="M20" s="287"/>
      <c r="N20" s="287"/>
      <c r="O20" s="288"/>
      <c r="P20" s="272"/>
      <c r="Q20" s="272"/>
      <c r="R20" s="272"/>
      <c r="S20" s="272"/>
      <c r="T20" s="272"/>
      <c r="U20" s="272"/>
      <c r="V20" s="272"/>
      <c r="W20" s="272"/>
      <c r="X20" s="273"/>
      <c r="Y20" s="172" t="s">
        <v>65</v>
      </c>
      <c r="Z20" s="121"/>
      <c r="AA20" s="168"/>
      <c r="AB20" s="685"/>
      <c r="AC20" s="282"/>
      <c r="AD20" s="282"/>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59"/>
      <c r="B21" s="660"/>
      <c r="C21" s="660"/>
      <c r="D21" s="660"/>
      <c r="E21" s="660"/>
      <c r="F21" s="661"/>
      <c r="G21" s="319"/>
      <c r="H21" s="320"/>
      <c r="I21" s="320"/>
      <c r="J21" s="320"/>
      <c r="K21" s="320"/>
      <c r="L21" s="320"/>
      <c r="M21" s="320"/>
      <c r="N21" s="320"/>
      <c r="O21" s="321"/>
      <c r="P21" s="194"/>
      <c r="Q21" s="194"/>
      <c r="R21" s="194"/>
      <c r="S21" s="194"/>
      <c r="T21" s="194"/>
      <c r="U21" s="194"/>
      <c r="V21" s="194"/>
      <c r="W21" s="194"/>
      <c r="X21" s="195"/>
      <c r="Y21" s="120" t="s">
        <v>15</v>
      </c>
      <c r="Z21" s="121"/>
      <c r="AA21" s="168"/>
      <c r="AB21" s="675" t="s">
        <v>468</v>
      </c>
      <c r="AC21" s="293"/>
      <c r="AD21" s="293"/>
      <c r="AE21" s="93"/>
      <c r="AF21" s="94"/>
      <c r="AG21" s="94"/>
      <c r="AH21" s="94"/>
      <c r="AI21" s="95"/>
      <c r="AJ21" s="93"/>
      <c r="AK21" s="94"/>
      <c r="AL21" s="94"/>
      <c r="AM21" s="94"/>
      <c r="AN21" s="95"/>
      <c r="AO21" s="93"/>
      <c r="AP21" s="94"/>
      <c r="AQ21" s="94"/>
      <c r="AR21" s="94"/>
      <c r="AS21" s="95"/>
      <c r="AT21" s="264"/>
      <c r="AU21" s="265"/>
      <c r="AV21" s="265"/>
      <c r="AW21" s="265"/>
      <c r="AX21" s="266"/>
    </row>
    <row r="22" spans="1:50" ht="18.75" customHeight="1" x14ac:dyDescent="0.15">
      <c r="A22" s="210" t="s">
        <v>13</v>
      </c>
      <c r="B22" s="211"/>
      <c r="C22" s="211"/>
      <c r="D22" s="211"/>
      <c r="E22" s="211"/>
      <c r="F22" s="212"/>
      <c r="G22" s="217" t="s">
        <v>319</v>
      </c>
      <c r="H22" s="218"/>
      <c r="I22" s="218"/>
      <c r="J22" s="218"/>
      <c r="K22" s="218"/>
      <c r="L22" s="218"/>
      <c r="M22" s="218"/>
      <c r="N22" s="218"/>
      <c r="O22" s="219"/>
      <c r="P22" s="237" t="s">
        <v>83</v>
      </c>
      <c r="Q22" s="218"/>
      <c r="R22" s="218"/>
      <c r="S22" s="218"/>
      <c r="T22" s="218"/>
      <c r="U22" s="218"/>
      <c r="V22" s="218"/>
      <c r="W22" s="218"/>
      <c r="X22" s="219"/>
      <c r="Y22" s="190"/>
      <c r="Z22" s="86"/>
      <c r="AA22" s="87"/>
      <c r="AB22" s="261" t="s">
        <v>12</v>
      </c>
      <c r="AC22" s="262"/>
      <c r="AD22" s="263"/>
      <c r="AE22" s="278" t="s">
        <v>69</v>
      </c>
      <c r="AF22" s="279"/>
      <c r="AG22" s="279"/>
      <c r="AH22" s="279"/>
      <c r="AI22" s="280"/>
      <c r="AJ22" s="278" t="s">
        <v>70</v>
      </c>
      <c r="AK22" s="279"/>
      <c r="AL22" s="279"/>
      <c r="AM22" s="279"/>
      <c r="AN22" s="280"/>
      <c r="AO22" s="278" t="s">
        <v>71</v>
      </c>
      <c r="AP22" s="279"/>
      <c r="AQ22" s="279"/>
      <c r="AR22" s="279"/>
      <c r="AS22" s="280"/>
      <c r="AT22" s="267" t="s">
        <v>303</v>
      </c>
      <c r="AU22" s="268"/>
      <c r="AV22" s="268"/>
      <c r="AW22" s="268"/>
      <c r="AX22" s="269"/>
    </row>
    <row r="23" spans="1:50" ht="18.75" customHeight="1" x14ac:dyDescent="0.15">
      <c r="A23" s="210"/>
      <c r="B23" s="211"/>
      <c r="C23" s="211"/>
      <c r="D23" s="211"/>
      <c r="E23" s="211"/>
      <c r="F23" s="212"/>
      <c r="G23" s="220"/>
      <c r="H23" s="108"/>
      <c r="I23" s="108"/>
      <c r="J23" s="108"/>
      <c r="K23" s="108"/>
      <c r="L23" s="108"/>
      <c r="M23" s="108"/>
      <c r="N23" s="108"/>
      <c r="O23" s="221"/>
      <c r="P23" s="238"/>
      <c r="Q23" s="108"/>
      <c r="R23" s="108"/>
      <c r="S23" s="108"/>
      <c r="T23" s="108"/>
      <c r="U23" s="108"/>
      <c r="V23" s="108"/>
      <c r="W23" s="108"/>
      <c r="X23" s="221"/>
      <c r="Y23" s="275"/>
      <c r="Z23" s="276"/>
      <c r="AA23" s="277"/>
      <c r="AB23" s="136"/>
      <c r="AC23" s="131"/>
      <c r="AD23" s="132"/>
      <c r="AE23" s="137"/>
      <c r="AF23" s="130"/>
      <c r="AG23" s="130"/>
      <c r="AH23" s="130"/>
      <c r="AI23" s="281"/>
      <c r="AJ23" s="137"/>
      <c r="AK23" s="130"/>
      <c r="AL23" s="130"/>
      <c r="AM23" s="130"/>
      <c r="AN23" s="281"/>
      <c r="AO23" s="137"/>
      <c r="AP23" s="130"/>
      <c r="AQ23" s="130"/>
      <c r="AR23" s="130"/>
      <c r="AS23" s="281"/>
      <c r="AT23" s="67"/>
      <c r="AU23" s="110"/>
      <c r="AV23" s="110"/>
      <c r="AW23" s="108" t="s">
        <v>469</v>
      </c>
      <c r="AX23" s="109"/>
    </row>
    <row r="24" spans="1:50" ht="22.5" customHeight="1" x14ac:dyDescent="0.15">
      <c r="A24" s="213"/>
      <c r="B24" s="211"/>
      <c r="C24" s="211"/>
      <c r="D24" s="211"/>
      <c r="E24" s="211"/>
      <c r="F24" s="212"/>
      <c r="G24" s="318"/>
      <c r="H24" s="284"/>
      <c r="I24" s="284"/>
      <c r="J24" s="284"/>
      <c r="K24" s="284"/>
      <c r="L24" s="284"/>
      <c r="M24" s="284"/>
      <c r="N24" s="284"/>
      <c r="O24" s="285"/>
      <c r="P24" s="251"/>
      <c r="Q24" s="192"/>
      <c r="R24" s="192"/>
      <c r="S24" s="192"/>
      <c r="T24" s="192"/>
      <c r="U24" s="192"/>
      <c r="V24" s="192"/>
      <c r="W24" s="192"/>
      <c r="X24" s="193"/>
      <c r="Y24" s="289" t="s">
        <v>14</v>
      </c>
      <c r="Z24" s="290"/>
      <c r="AA24" s="291"/>
      <c r="AB24" s="332"/>
      <c r="AC24" s="292"/>
      <c r="AD24" s="292"/>
      <c r="AE24" s="93"/>
      <c r="AF24" s="94"/>
      <c r="AG24" s="94"/>
      <c r="AH24" s="94"/>
      <c r="AI24" s="95"/>
      <c r="AJ24" s="93"/>
      <c r="AK24" s="94"/>
      <c r="AL24" s="94"/>
      <c r="AM24" s="94"/>
      <c r="AN24" s="95"/>
      <c r="AO24" s="93"/>
      <c r="AP24" s="94"/>
      <c r="AQ24" s="94"/>
      <c r="AR24" s="94"/>
      <c r="AS24" s="95"/>
      <c r="AT24" s="223"/>
      <c r="AU24" s="223"/>
      <c r="AV24" s="223"/>
      <c r="AW24" s="223"/>
      <c r="AX24" s="224"/>
    </row>
    <row r="25" spans="1:50" ht="22.5" customHeight="1" x14ac:dyDescent="0.15">
      <c r="A25" s="214"/>
      <c r="B25" s="215"/>
      <c r="C25" s="215"/>
      <c r="D25" s="215"/>
      <c r="E25" s="215"/>
      <c r="F25" s="216"/>
      <c r="G25" s="286"/>
      <c r="H25" s="287"/>
      <c r="I25" s="287"/>
      <c r="J25" s="287"/>
      <c r="K25" s="287"/>
      <c r="L25" s="287"/>
      <c r="M25" s="287"/>
      <c r="N25" s="287"/>
      <c r="O25" s="288"/>
      <c r="P25" s="272"/>
      <c r="Q25" s="272"/>
      <c r="R25" s="272"/>
      <c r="S25" s="272"/>
      <c r="T25" s="272"/>
      <c r="U25" s="272"/>
      <c r="V25" s="272"/>
      <c r="W25" s="272"/>
      <c r="X25" s="273"/>
      <c r="Y25" s="172" t="s">
        <v>65</v>
      </c>
      <c r="Z25" s="121"/>
      <c r="AA25" s="168"/>
      <c r="AB25" s="685"/>
      <c r="AC25" s="282"/>
      <c r="AD25" s="282"/>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59"/>
      <c r="B26" s="660"/>
      <c r="C26" s="660"/>
      <c r="D26" s="660"/>
      <c r="E26" s="660"/>
      <c r="F26" s="661"/>
      <c r="G26" s="319"/>
      <c r="H26" s="320"/>
      <c r="I26" s="320"/>
      <c r="J26" s="320"/>
      <c r="K26" s="320"/>
      <c r="L26" s="320"/>
      <c r="M26" s="320"/>
      <c r="N26" s="320"/>
      <c r="O26" s="321"/>
      <c r="P26" s="194"/>
      <c r="Q26" s="194"/>
      <c r="R26" s="194"/>
      <c r="S26" s="194"/>
      <c r="T26" s="194"/>
      <c r="U26" s="194"/>
      <c r="V26" s="194"/>
      <c r="W26" s="194"/>
      <c r="X26" s="195"/>
      <c r="Y26" s="120" t="s">
        <v>15</v>
      </c>
      <c r="Z26" s="121"/>
      <c r="AA26" s="168"/>
      <c r="AB26" s="675" t="s">
        <v>468</v>
      </c>
      <c r="AC26" s="293"/>
      <c r="AD26" s="293"/>
      <c r="AE26" s="93"/>
      <c r="AF26" s="94"/>
      <c r="AG26" s="94"/>
      <c r="AH26" s="94"/>
      <c r="AI26" s="95"/>
      <c r="AJ26" s="93"/>
      <c r="AK26" s="94"/>
      <c r="AL26" s="94"/>
      <c r="AM26" s="94"/>
      <c r="AN26" s="95"/>
      <c r="AO26" s="93"/>
      <c r="AP26" s="94"/>
      <c r="AQ26" s="94"/>
      <c r="AR26" s="94"/>
      <c r="AS26" s="95"/>
      <c r="AT26" s="264"/>
      <c r="AU26" s="265"/>
      <c r="AV26" s="265"/>
      <c r="AW26" s="265"/>
      <c r="AX26" s="266"/>
    </row>
    <row r="27" spans="1:50" ht="18.75" customHeight="1" x14ac:dyDescent="0.15">
      <c r="A27" s="210" t="s">
        <v>13</v>
      </c>
      <c r="B27" s="211"/>
      <c r="C27" s="211"/>
      <c r="D27" s="211"/>
      <c r="E27" s="211"/>
      <c r="F27" s="212"/>
      <c r="G27" s="217" t="s">
        <v>319</v>
      </c>
      <c r="H27" s="218"/>
      <c r="I27" s="218"/>
      <c r="J27" s="218"/>
      <c r="K27" s="218"/>
      <c r="L27" s="218"/>
      <c r="M27" s="218"/>
      <c r="N27" s="218"/>
      <c r="O27" s="219"/>
      <c r="P27" s="237" t="s">
        <v>83</v>
      </c>
      <c r="Q27" s="218"/>
      <c r="R27" s="218"/>
      <c r="S27" s="218"/>
      <c r="T27" s="218"/>
      <c r="U27" s="218"/>
      <c r="V27" s="218"/>
      <c r="W27" s="218"/>
      <c r="X27" s="219"/>
      <c r="Y27" s="190"/>
      <c r="Z27" s="86"/>
      <c r="AA27" s="87"/>
      <c r="AB27" s="261" t="s">
        <v>12</v>
      </c>
      <c r="AC27" s="262"/>
      <c r="AD27" s="263"/>
      <c r="AE27" s="278" t="s">
        <v>69</v>
      </c>
      <c r="AF27" s="279"/>
      <c r="AG27" s="279"/>
      <c r="AH27" s="279"/>
      <c r="AI27" s="280"/>
      <c r="AJ27" s="278" t="s">
        <v>70</v>
      </c>
      <c r="AK27" s="279"/>
      <c r="AL27" s="279"/>
      <c r="AM27" s="279"/>
      <c r="AN27" s="280"/>
      <c r="AO27" s="278" t="s">
        <v>71</v>
      </c>
      <c r="AP27" s="279"/>
      <c r="AQ27" s="279"/>
      <c r="AR27" s="279"/>
      <c r="AS27" s="280"/>
      <c r="AT27" s="267" t="s">
        <v>303</v>
      </c>
      <c r="AU27" s="268"/>
      <c r="AV27" s="268"/>
      <c r="AW27" s="268"/>
      <c r="AX27" s="269"/>
    </row>
    <row r="28" spans="1:50" ht="18.75" customHeight="1" x14ac:dyDescent="0.15">
      <c r="A28" s="210"/>
      <c r="B28" s="211"/>
      <c r="C28" s="211"/>
      <c r="D28" s="211"/>
      <c r="E28" s="211"/>
      <c r="F28" s="212"/>
      <c r="G28" s="220"/>
      <c r="H28" s="108"/>
      <c r="I28" s="108"/>
      <c r="J28" s="108"/>
      <c r="K28" s="108"/>
      <c r="L28" s="108"/>
      <c r="M28" s="108"/>
      <c r="N28" s="108"/>
      <c r="O28" s="221"/>
      <c r="P28" s="238"/>
      <c r="Q28" s="108"/>
      <c r="R28" s="108"/>
      <c r="S28" s="108"/>
      <c r="T28" s="108"/>
      <c r="U28" s="108"/>
      <c r="V28" s="108"/>
      <c r="W28" s="108"/>
      <c r="X28" s="221"/>
      <c r="Y28" s="275"/>
      <c r="Z28" s="276"/>
      <c r="AA28" s="277"/>
      <c r="AB28" s="136"/>
      <c r="AC28" s="131"/>
      <c r="AD28" s="132"/>
      <c r="AE28" s="137"/>
      <c r="AF28" s="130"/>
      <c r="AG28" s="130"/>
      <c r="AH28" s="130"/>
      <c r="AI28" s="281"/>
      <c r="AJ28" s="137"/>
      <c r="AK28" s="130"/>
      <c r="AL28" s="130"/>
      <c r="AM28" s="130"/>
      <c r="AN28" s="281"/>
      <c r="AO28" s="137"/>
      <c r="AP28" s="130"/>
      <c r="AQ28" s="130"/>
      <c r="AR28" s="130"/>
      <c r="AS28" s="281"/>
      <c r="AT28" s="67"/>
      <c r="AU28" s="110"/>
      <c r="AV28" s="110"/>
      <c r="AW28" s="108" t="s">
        <v>466</v>
      </c>
      <c r="AX28" s="109"/>
    </row>
    <row r="29" spans="1:50" ht="22.5" customHeight="1" x14ac:dyDescent="0.15">
      <c r="A29" s="213"/>
      <c r="B29" s="211"/>
      <c r="C29" s="211"/>
      <c r="D29" s="211"/>
      <c r="E29" s="211"/>
      <c r="F29" s="212"/>
      <c r="G29" s="318"/>
      <c r="H29" s="284"/>
      <c r="I29" s="284"/>
      <c r="J29" s="284"/>
      <c r="K29" s="284"/>
      <c r="L29" s="284"/>
      <c r="M29" s="284"/>
      <c r="N29" s="284"/>
      <c r="O29" s="285"/>
      <c r="P29" s="251"/>
      <c r="Q29" s="192"/>
      <c r="R29" s="192"/>
      <c r="S29" s="192"/>
      <c r="T29" s="192"/>
      <c r="U29" s="192"/>
      <c r="V29" s="192"/>
      <c r="W29" s="192"/>
      <c r="X29" s="193"/>
      <c r="Y29" s="289" t="s">
        <v>14</v>
      </c>
      <c r="Z29" s="290"/>
      <c r="AA29" s="291"/>
      <c r="AB29" s="332"/>
      <c r="AC29" s="292"/>
      <c r="AD29" s="292"/>
      <c r="AE29" s="93"/>
      <c r="AF29" s="94"/>
      <c r="AG29" s="94"/>
      <c r="AH29" s="94"/>
      <c r="AI29" s="95"/>
      <c r="AJ29" s="93"/>
      <c r="AK29" s="94"/>
      <c r="AL29" s="94"/>
      <c r="AM29" s="94"/>
      <c r="AN29" s="95"/>
      <c r="AO29" s="93"/>
      <c r="AP29" s="94"/>
      <c r="AQ29" s="94"/>
      <c r="AR29" s="94"/>
      <c r="AS29" s="95"/>
      <c r="AT29" s="223"/>
      <c r="AU29" s="223"/>
      <c r="AV29" s="223"/>
      <c r="AW29" s="223"/>
      <c r="AX29" s="224"/>
    </row>
    <row r="30" spans="1:50" ht="22.5" customHeight="1" x14ac:dyDescent="0.15">
      <c r="A30" s="214"/>
      <c r="B30" s="215"/>
      <c r="C30" s="215"/>
      <c r="D30" s="215"/>
      <c r="E30" s="215"/>
      <c r="F30" s="216"/>
      <c r="G30" s="286"/>
      <c r="H30" s="287"/>
      <c r="I30" s="287"/>
      <c r="J30" s="287"/>
      <c r="K30" s="287"/>
      <c r="L30" s="287"/>
      <c r="M30" s="287"/>
      <c r="N30" s="287"/>
      <c r="O30" s="288"/>
      <c r="P30" s="272"/>
      <c r="Q30" s="272"/>
      <c r="R30" s="272"/>
      <c r="S30" s="272"/>
      <c r="T30" s="272"/>
      <c r="U30" s="272"/>
      <c r="V30" s="272"/>
      <c r="W30" s="272"/>
      <c r="X30" s="273"/>
      <c r="Y30" s="172" t="s">
        <v>65</v>
      </c>
      <c r="Z30" s="121"/>
      <c r="AA30" s="168"/>
      <c r="AB30" s="685"/>
      <c r="AC30" s="282"/>
      <c r="AD30" s="282"/>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59"/>
      <c r="B31" s="660"/>
      <c r="C31" s="660"/>
      <c r="D31" s="660"/>
      <c r="E31" s="660"/>
      <c r="F31" s="661"/>
      <c r="G31" s="319"/>
      <c r="H31" s="320"/>
      <c r="I31" s="320"/>
      <c r="J31" s="320"/>
      <c r="K31" s="320"/>
      <c r="L31" s="320"/>
      <c r="M31" s="320"/>
      <c r="N31" s="320"/>
      <c r="O31" s="321"/>
      <c r="P31" s="194"/>
      <c r="Q31" s="194"/>
      <c r="R31" s="194"/>
      <c r="S31" s="194"/>
      <c r="T31" s="194"/>
      <c r="U31" s="194"/>
      <c r="V31" s="194"/>
      <c r="W31" s="194"/>
      <c r="X31" s="195"/>
      <c r="Y31" s="120" t="s">
        <v>15</v>
      </c>
      <c r="Z31" s="121"/>
      <c r="AA31" s="168"/>
      <c r="AB31" s="675" t="s">
        <v>467</v>
      </c>
      <c r="AC31" s="293"/>
      <c r="AD31" s="293"/>
      <c r="AE31" s="93"/>
      <c r="AF31" s="94"/>
      <c r="AG31" s="94"/>
      <c r="AH31" s="94"/>
      <c r="AI31" s="95"/>
      <c r="AJ31" s="93"/>
      <c r="AK31" s="94"/>
      <c r="AL31" s="94"/>
      <c r="AM31" s="94"/>
      <c r="AN31" s="95"/>
      <c r="AO31" s="93"/>
      <c r="AP31" s="94"/>
      <c r="AQ31" s="94"/>
      <c r="AR31" s="94"/>
      <c r="AS31" s="95"/>
      <c r="AT31" s="264"/>
      <c r="AU31" s="265"/>
      <c r="AV31" s="265"/>
      <c r="AW31" s="265"/>
      <c r="AX31" s="266"/>
    </row>
    <row r="32" spans="1:50" ht="18.75" customHeight="1" x14ac:dyDescent="0.15">
      <c r="A32" s="210" t="s">
        <v>13</v>
      </c>
      <c r="B32" s="211"/>
      <c r="C32" s="211"/>
      <c r="D32" s="211"/>
      <c r="E32" s="211"/>
      <c r="F32" s="212"/>
      <c r="G32" s="217" t="s">
        <v>319</v>
      </c>
      <c r="H32" s="218"/>
      <c r="I32" s="218"/>
      <c r="J32" s="218"/>
      <c r="K32" s="218"/>
      <c r="L32" s="218"/>
      <c r="M32" s="218"/>
      <c r="N32" s="218"/>
      <c r="O32" s="219"/>
      <c r="P32" s="237" t="s">
        <v>83</v>
      </c>
      <c r="Q32" s="218"/>
      <c r="R32" s="218"/>
      <c r="S32" s="218"/>
      <c r="T32" s="218"/>
      <c r="U32" s="218"/>
      <c r="V32" s="218"/>
      <c r="W32" s="218"/>
      <c r="X32" s="219"/>
      <c r="Y32" s="190"/>
      <c r="Z32" s="86"/>
      <c r="AA32" s="87"/>
      <c r="AB32" s="261" t="s">
        <v>12</v>
      </c>
      <c r="AC32" s="262"/>
      <c r="AD32" s="263"/>
      <c r="AE32" s="278" t="s">
        <v>69</v>
      </c>
      <c r="AF32" s="279"/>
      <c r="AG32" s="279"/>
      <c r="AH32" s="279"/>
      <c r="AI32" s="280"/>
      <c r="AJ32" s="278" t="s">
        <v>70</v>
      </c>
      <c r="AK32" s="279"/>
      <c r="AL32" s="279"/>
      <c r="AM32" s="279"/>
      <c r="AN32" s="280"/>
      <c r="AO32" s="278" t="s">
        <v>71</v>
      </c>
      <c r="AP32" s="279"/>
      <c r="AQ32" s="279"/>
      <c r="AR32" s="279"/>
      <c r="AS32" s="280"/>
      <c r="AT32" s="267" t="s">
        <v>303</v>
      </c>
      <c r="AU32" s="268"/>
      <c r="AV32" s="268"/>
      <c r="AW32" s="268"/>
      <c r="AX32" s="269"/>
    </row>
    <row r="33" spans="1:50" ht="18.75" customHeight="1" x14ac:dyDescent="0.15">
      <c r="A33" s="210"/>
      <c r="B33" s="211"/>
      <c r="C33" s="211"/>
      <c r="D33" s="211"/>
      <c r="E33" s="211"/>
      <c r="F33" s="212"/>
      <c r="G33" s="220"/>
      <c r="H33" s="108"/>
      <c r="I33" s="108"/>
      <c r="J33" s="108"/>
      <c r="K33" s="108"/>
      <c r="L33" s="108"/>
      <c r="M33" s="108"/>
      <c r="N33" s="108"/>
      <c r="O33" s="221"/>
      <c r="P33" s="238"/>
      <c r="Q33" s="108"/>
      <c r="R33" s="108"/>
      <c r="S33" s="108"/>
      <c r="T33" s="108"/>
      <c r="U33" s="108"/>
      <c r="V33" s="108"/>
      <c r="W33" s="108"/>
      <c r="X33" s="221"/>
      <c r="Y33" s="275"/>
      <c r="Z33" s="276"/>
      <c r="AA33" s="277"/>
      <c r="AB33" s="136"/>
      <c r="AC33" s="131"/>
      <c r="AD33" s="132"/>
      <c r="AE33" s="137"/>
      <c r="AF33" s="130"/>
      <c r="AG33" s="130"/>
      <c r="AH33" s="130"/>
      <c r="AI33" s="281"/>
      <c r="AJ33" s="137"/>
      <c r="AK33" s="130"/>
      <c r="AL33" s="130"/>
      <c r="AM33" s="130"/>
      <c r="AN33" s="281"/>
      <c r="AO33" s="137"/>
      <c r="AP33" s="130"/>
      <c r="AQ33" s="130"/>
      <c r="AR33" s="130"/>
      <c r="AS33" s="281"/>
      <c r="AT33" s="67"/>
      <c r="AU33" s="110"/>
      <c r="AV33" s="110"/>
      <c r="AW33" s="108" t="s">
        <v>469</v>
      </c>
      <c r="AX33" s="109"/>
    </row>
    <row r="34" spans="1:50" ht="22.5" customHeight="1" x14ac:dyDescent="0.15">
      <c r="A34" s="213"/>
      <c r="B34" s="211"/>
      <c r="C34" s="211"/>
      <c r="D34" s="211"/>
      <c r="E34" s="211"/>
      <c r="F34" s="212"/>
      <c r="G34" s="318"/>
      <c r="H34" s="284"/>
      <c r="I34" s="284"/>
      <c r="J34" s="284"/>
      <c r="K34" s="284"/>
      <c r="L34" s="284"/>
      <c r="M34" s="284"/>
      <c r="N34" s="284"/>
      <c r="O34" s="285"/>
      <c r="P34" s="251"/>
      <c r="Q34" s="192"/>
      <c r="R34" s="192"/>
      <c r="S34" s="192"/>
      <c r="T34" s="192"/>
      <c r="U34" s="192"/>
      <c r="V34" s="192"/>
      <c r="W34" s="192"/>
      <c r="X34" s="193"/>
      <c r="Y34" s="289" t="s">
        <v>14</v>
      </c>
      <c r="Z34" s="290"/>
      <c r="AA34" s="291"/>
      <c r="AB34" s="332"/>
      <c r="AC34" s="292"/>
      <c r="AD34" s="292"/>
      <c r="AE34" s="93"/>
      <c r="AF34" s="94"/>
      <c r="AG34" s="94"/>
      <c r="AH34" s="94"/>
      <c r="AI34" s="95"/>
      <c r="AJ34" s="93"/>
      <c r="AK34" s="94"/>
      <c r="AL34" s="94"/>
      <c r="AM34" s="94"/>
      <c r="AN34" s="95"/>
      <c r="AO34" s="93"/>
      <c r="AP34" s="94"/>
      <c r="AQ34" s="94"/>
      <c r="AR34" s="94"/>
      <c r="AS34" s="95"/>
      <c r="AT34" s="223"/>
      <c r="AU34" s="223"/>
      <c r="AV34" s="223"/>
      <c r="AW34" s="223"/>
      <c r="AX34" s="224"/>
    </row>
    <row r="35" spans="1:50" ht="22.5" customHeight="1" x14ac:dyDescent="0.15">
      <c r="A35" s="214"/>
      <c r="B35" s="215"/>
      <c r="C35" s="215"/>
      <c r="D35" s="215"/>
      <c r="E35" s="215"/>
      <c r="F35" s="216"/>
      <c r="G35" s="286"/>
      <c r="H35" s="287"/>
      <c r="I35" s="287"/>
      <c r="J35" s="287"/>
      <c r="K35" s="287"/>
      <c r="L35" s="287"/>
      <c r="M35" s="287"/>
      <c r="N35" s="287"/>
      <c r="O35" s="288"/>
      <c r="P35" s="272"/>
      <c r="Q35" s="272"/>
      <c r="R35" s="272"/>
      <c r="S35" s="272"/>
      <c r="T35" s="272"/>
      <c r="U35" s="272"/>
      <c r="V35" s="272"/>
      <c r="W35" s="272"/>
      <c r="X35" s="273"/>
      <c r="Y35" s="172" t="s">
        <v>65</v>
      </c>
      <c r="Z35" s="121"/>
      <c r="AA35" s="168"/>
      <c r="AB35" s="685"/>
      <c r="AC35" s="282"/>
      <c r="AD35" s="282"/>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59"/>
      <c r="B36" s="660"/>
      <c r="C36" s="660"/>
      <c r="D36" s="660"/>
      <c r="E36" s="660"/>
      <c r="F36" s="661"/>
      <c r="G36" s="319"/>
      <c r="H36" s="320"/>
      <c r="I36" s="320"/>
      <c r="J36" s="320"/>
      <c r="K36" s="320"/>
      <c r="L36" s="320"/>
      <c r="M36" s="320"/>
      <c r="N36" s="320"/>
      <c r="O36" s="321"/>
      <c r="P36" s="194"/>
      <c r="Q36" s="194"/>
      <c r="R36" s="194"/>
      <c r="S36" s="194"/>
      <c r="T36" s="194"/>
      <c r="U36" s="194"/>
      <c r="V36" s="194"/>
      <c r="W36" s="194"/>
      <c r="X36" s="195"/>
      <c r="Y36" s="120" t="s">
        <v>15</v>
      </c>
      <c r="Z36" s="121"/>
      <c r="AA36" s="168"/>
      <c r="AB36" s="675" t="s">
        <v>468</v>
      </c>
      <c r="AC36" s="293"/>
      <c r="AD36" s="293"/>
      <c r="AE36" s="93"/>
      <c r="AF36" s="94"/>
      <c r="AG36" s="94"/>
      <c r="AH36" s="94"/>
      <c r="AI36" s="95"/>
      <c r="AJ36" s="93"/>
      <c r="AK36" s="94"/>
      <c r="AL36" s="94"/>
      <c r="AM36" s="94"/>
      <c r="AN36" s="95"/>
      <c r="AO36" s="93"/>
      <c r="AP36" s="94"/>
      <c r="AQ36" s="94"/>
      <c r="AR36" s="94"/>
      <c r="AS36" s="95"/>
      <c r="AT36" s="264"/>
      <c r="AU36" s="265"/>
      <c r="AV36" s="265"/>
      <c r="AW36" s="265"/>
      <c r="AX36" s="266"/>
    </row>
    <row r="37" spans="1:50" ht="18.75" customHeight="1" x14ac:dyDescent="0.15">
      <c r="A37" s="210" t="s">
        <v>13</v>
      </c>
      <c r="B37" s="211"/>
      <c r="C37" s="211"/>
      <c r="D37" s="211"/>
      <c r="E37" s="211"/>
      <c r="F37" s="212"/>
      <c r="G37" s="217" t="s">
        <v>319</v>
      </c>
      <c r="H37" s="218"/>
      <c r="I37" s="218"/>
      <c r="J37" s="218"/>
      <c r="K37" s="218"/>
      <c r="L37" s="218"/>
      <c r="M37" s="218"/>
      <c r="N37" s="218"/>
      <c r="O37" s="219"/>
      <c r="P37" s="237" t="s">
        <v>83</v>
      </c>
      <c r="Q37" s="218"/>
      <c r="R37" s="218"/>
      <c r="S37" s="218"/>
      <c r="T37" s="218"/>
      <c r="U37" s="218"/>
      <c r="V37" s="218"/>
      <c r="W37" s="218"/>
      <c r="X37" s="219"/>
      <c r="Y37" s="190"/>
      <c r="Z37" s="86"/>
      <c r="AA37" s="87"/>
      <c r="AB37" s="261" t="s">
        <v>12</v>
      </c>
      <c r="AC37" s="262"/>
      <c r="AD37" s="263"/>
      <c r="AE37" s="278" t="s">
        <v>69</v>
      </c>
      <c r="AF37" s="279"/>
      <c r="AG37" s="279"/>
      <c r="AH37" s="279"/>
      <c r="AI37" s="280"/>
      <c r="AJ37" s="278" t="s">
        <v>70</v>
      </c>
      <c r="AK37" s="279"/>
      <c r="AL37" s="279"/>
      <c r="AM37" s="279"/>
      <c r="AN37" s="280"/>
      <c r="AO37" s="278" t="s">
        <v>71</v>
      </c>
      <c r="AP37" s="279"/>
      <c r="AQ37" s="279"/>
      <c r="AR37" s="279"/>
      <c r="AS37" s="280"/>
      <c r="AT37" s="267" t="s">
        <v>303</v>
      </c>
      <c r="AU37" s="268"/>
      <c r="AV37" s="268"/>
      <c r="AW37" s="268"/>
      <c r="AX37" s="269"/>
    </row>
    <row r="38" spans="1:50" ht="18.75" customHeight="1" x14ac:dyDescent="0.15">
      <c r="A38" s="210"/>
      <c r="B38" s="211"/>
      <c r="C38" s="211"/>
      <c r="D38" s="211"/>
      <c r="E38" s="211"/>
      <c r="F38" s="212"/>
      <c r="G38" s="220"/>
      <c r="H38" s="108"/>
      <c r="I38" s="108"/>
      <c r="J38" s="108"/>
      <c r="K38" s="108"/>
      <c r="L38" s="108"/>
      <c r="M38" s="108"/>
      <c r="N38" s="108"/>
      <c r="O38" s="221"/>
      <c r="P38" s="238"/>
      <c r="Q38" s="108"/>
      <c r="R38" s="108"/>
      <c r="S38" s="108"/>
      <c r="T38" s="108"/>
      <c r="U38" s="108"/>
      <c r="V38" s="108"/>
      <c r="W38" s="108"/>
      <c r="X38" s="221"/>
      <c r="Y38" s="275"/>
      <c r="Z38" s="276"/>
      <c r="AA38" s="277"/>
      <c r="AB38" s="136"/>
      <c r="AC38" s="131"/>
      <c r="AD38" s="132"/>
      <c r="AE38" s="137"/>
      <c r="AF38" s="130"/>
      <c r="AG38" s="130"/>
      <c r="AH38" s="130"/>
      <c r="AI38" s="281"/>
      <c r="AJ38" s="137"/>
      <c r="AK38" s="130"/>
      <c r="AL38" s="130"/>
      <c r="AM38" s="130"/>
      <c r="AN38" s="281"/>
      <c r="AO38" s="137"/>
      <c r="AP38" s="130"/>
      <c r="AQ38" s="130"/>
      <c r="AR38" s="130"/>
      <c r="AS38" s="281"/>
      <c r="AT38" s="67"/>
      <c r="AU38" s="110"/>
      <c r="AV38" s="110"/>
      <c r="AW38" s="108" t="s">
        <v>469</v>
      </c>
      <c r="AX38" s="109"/>
    </row>
    <row r="39" spans="1:50" ht="22.5" customHeight="1" x14ac:dyDescent="0.15">
      <c r="A39" s="213"/>
      <c r="B39" s="211"/>
      <c r="C39" s="211"/>
      <c r="D39" s="211"/>
      <c r="E39" s="211"/>
      <c r="F39" s="212"/>
      <c r="G39" s="318"/>
      <c r="H39" s="284"/>
      <c r="I39" s="284"/>
      <c r="J39" s="284"/>
      <c r="K39" s="284"/>
      <c r="L39" s="284"/>
      <c r="M39" s="284"/>
      <c r="N39" s="284"/>
      <c r="O39" s="285"/>
      <c r="P39" s="251"/>
      <c r="Q39" s="192"/>
      <c r="R39" s="192"/>
      <c r="S39" s="192"/>
      <c r="T39" s="192"/>
      <c r="U39" s="192"/>
      <c r="V39" s="192"/>
      <c r="W39" s="192"/>
      <c r="X39" s="193"/>
      <c r="Y39" s="289" t="s">
        <v>14</v>
      </c>
      <c r="Z39" s="290"/>
      <c r="AA39" s="291"/>
      <c r="AB39" s="332"/>
      <c r="AC39" s="292"/>
      <c r="AD39" s="292"/>
      <c r="AE39" s="93"/>
      <c r="AF39" s="94"/>
      <c r="AG39" s="94"/>
      <c r="AH39" s="94"/>
      <c r="AI39" s="95"/>
      <c r="AJ39" s="93"/>
      <c r="AK39" s="94"/>
      <c r="AL39" s="94"/>
      <c r="AM39" s="94"/>
      <c r="AN39" s="95"/>
      <c r="AO39" s="93"/>
      <c r="AP39" s="94"/>
      <c r="AQ39" s="94"/>
      <c r="AR39" s="94"/>
      <c r="AS39" s="95"/>
      <c r="AT39" s="223"/>
      <c r="AU39" s="223"/>
      <c r="AV39" s="223"/>
      <c r="AW39" s="223"/>
      <c r="AX39" s="224"/>
    </row>
    <row r="40" spans="1:50" ht="22.5" customHeight="1" x14ac:dyDescent="0.15">
      <c r="A40" s="214"/>
      <c r="B40" s="215"/>
      <c r="C40" s="215"/>
      <c r="D40" s="215"/>
      <c r="E40" s="215"/>
      <c r="F40" s="216"/>
      <c r="G40" s="286"/>
      <c r="H40" s="287"/>
      <c r="I40" s="287"/>
      <c r="J40" s="287"/>
      <c r="K40" s="287"/>
      <c r="L40" s="287"/>
      <c r="M40" s="287"/>
      <c r="N40" s="287"/>
      <c r="O40" s="288"/>
      <c r="P40" s="272"/>
      <c r="Q40" s="272"/>
      <c r="R40" s="272"/>
      <c r="S40" s="272"/>
      <c r="T40" s="272"/>
      <c r="U40" s="272"/>
      <c r="V40" s="272"/>
      <c r="W40" s="272"/>
      <c r="X40" s="273"/>
      <c r="Y40" s="172" t="s">
        <v>65</v>
      </c>
      <c r="Z40" s="121"/>
      <c r="AA40" s="168"/>
      <c r="AB40" s="685"/>
      <c r="AC40" s="282"/>
      <c r="AD40" s="282"/>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59"/>
      <c r="B41" s="660"/>
      <c r="C41" s="660"/>
      <c r="D41" s="660"/>
      <c r="E41" s="660"/>
      <c r="F41" s="661"/>
      <c r="G41" s="319"/>
      <c r="H41" s="320"/>
      <c r="I41" s="320"/>
      <c r="J41" s="320"/>
      <c r="K41" s="320"/>
      <c r="L41" s="320"/>
      <c r="M41" s="320"/>
      <c r="N41" s="320"/>
      <c r="O41" s="321"/>
      <c r="P41" s="194"/>
      <c r="Q41" s="194"/>
      <c r="R41" s="194"/>
      <c r="S41" s="194"/>
      <c r="T41" s="194"/>
      <c r="U41" s="194"/>
      <c r="V41" s="194"/>
      <c r="W41" s="194"/>
      <c r="X41" s="195"/>
      <c r="Y41" s="120" t="s">
        <v>15</v>
      </c>
      <c r="Z41" s="121"/>
      <c r="AA41" s="168"/>
      <c r="AB41" s="675" t="s">
        <v>468</v>
      </c>
      <c r="AC41" s="293"/>
      <c r="AD41" s="293"/>
      <c r="AE41" s="93"/>
      <c r="AF41" s="94"/>
      <c r="AG41" s="94"/>
      <c r="AH41" s="94"/>
      <c r="AI41" s="95"/>
      <c r="AJ41" s="93"/>
      <c r="AK41" s="94"/>
      <c r="AL41" s="94"/>
      <c r="AM41" s="94"/>
      <c r="AN41" s="95"/>
      <c r="AO41" s="93"/>
      <c r="AP41" s="94"/>
      <c r="AQ41" s="94"/>
      <c r="AR41" s="94"/>
      <c r="AS41" s="95"/>
      <c r="AT41" s="264"/>
      <c r="AU41" s="265"/>
      <c r="AV41" s="265"/>
      <c r="AW41" s="265"/>
      <c r="AX41" s="266"/>
    </row>
    <row r="42" spans="1:50" ht="18.75" customHeight="1" x14ac:dyDescent="0.15">
      <c r="A42" s="210" t="s">
        <v>13</v>
      </c>
      <c r="B42" s="211"/>
      <c r="C42" s="211"/>
      <c r="D42" s="211"/>
      <c r="E42" s="211"/>
      <c r="F42" s="212"/>
      <c r="G42" s="217" t="s">
        <v>319</v>
      </c>
      <c r="H42" s="218"/>
      <c r="I42" s="218"/>
      <c r="J42" s="218"/>
      <c r="K42" s="218"/>
      <c r="L42" s="218"/>
      <c r="M42" s="218"/>
      <c r="N42" s="218"/>
      <c r="O42" s="219"/>
      <c r="P42" s="237" t="s">
        <v>83</v>
      </c>
      <c r="Q42" s="218"/>
      <c r="R42" s="218"/>
      <c r="S42" s="218"/>
      <c r="T42" s="218"/>
      <c r="U42" s="218"/>
      <c r="V42" s="218"/>
      <c r="W42" s="218"/>
      <c r="X42" s="219"/>
      <c r="Y42" s="190"/>
      <c r="Z42" s="86"/>
      <c r="AA42" s="87"/>
      <c r="AB42" s="261" t="s">
        <v>12</v>
      </c>
      <c r="AC42" s="262"/>
      <c r="AD42" s="263"/>
      <c r="AE42" s="278" t="s">
        <v>69</v>
      </c>
      <c r="AF42" s="279"/>
      <c r="AG42" s="279"/>
      <c r="AH42" s="279"/>
      <c r="AI42" s="280"/>
      <c r="AJ42" s="278" t="s">
        <v>70</v>
      </c>
      <c r="AK42" s="279"/>
      <c r="AL42" s="279"/>
      <c r="AM42" s="279"/>
      <c r="AN42" s="280"/>
      <c r="AO42" s="278" t="s">
        <v>71</v>
      </c>
      <c r="AP42" s="279"/>
      <c r="AQ42" s="279"/>
      <c r="AR42" s="279"/>
      <c r="AS42" s="280"/>
      <c r="AT42" s="267" t="s">
        <v>303</v>
      </c>
      <c r="AU42" s="268"/>
      <c r="AV42" s="268"/>
      <c r="AW42" s="268"/>
      <c r="AX42" s="269"/>
    </row>
    <row r="43" spans="1:50" ht="18.75" customHeight="1" x14ac:dyDescent="0.15">
      <c r="A43" s="210"/>
      <c r="B43" s="211"/>
      <c r="C43" s="211"/>
      <c r="D43" s="211"/>
      <c r="E43" s="211"/>
      <c r="F43" s="212"/>
      <c r="G43" s="220"/>
      <c r="H43" s="108"/>
      <c r="I43" s="108"/>
      <c r="J43" s="108"/>
      <c r="K43" s="108"/>
      <c r="L43" s="108"/>
      <c r="M43" s="108"/>
      <c r="N43" s="108"/>
      <c r="O43" s="221"/>
      <c r="P43" s="238"/>
      <c r="Q43" s="108"/>
      <c r="R43" s="108"/>
      <c r="S43" s="108"/>
      <c r="T43" s="108"/>
      <c r="U43" s="108"/>
      <c r="V43" s="108"/>
      <c r="W43" s="108"/>
      <c r="X43" s="221"/>
      <c r="Y43" s="275"/>
      <c r="Z43" s="276"/>
      <c r="AA43" s="277"/>
      <c r="AB43" s="136"/>
      <c r="AC43" s="131"/>
      <c r="AD43" s="132"/>
      <c r="AE43" s="137"/>
      <c r="AF43" s="130"/>
      <c r="AG43" s="130"/>
      <c r="AH43" s="130"/>
      <c r="AI43" s="281"/>
      <c r="AJ43" s="137"/>
      <c r="AK43" s="130"/>
      <c r="AL43" s="130"/>
      <c r="AM43" s="130"/>
      <c r="AN43" s="281"/>
      <c r="AO43" s="137"/>
      <c r="AP43" s="130"/>
      <c r="AQ43" s="130"/>
      <c r="AR43" s="130"/>
      <c r="AS43" s="281"/>
      <c r="AT43" s="67"/>
      <c r="AU43" s="110"/>
      <c r="AV43" s="110"/>
      <c r="AW43" s="108" t="s">
        <v>469</v>
      </c>
      <c r="AX43" s="109"/>
    </row>
    <row r="44" spans="1:50" ht="22.5" customHeight="1" x14ac:dyDescent="0.15">
      <c r="A44" s="213"/>
      <c r="B44" s="211"/>
      <c r="C44" s="211"/>
      <c r="D44" s="211"/>
      <c r="E44" s="211"/>
      <c r="F44" s="212"/>
      <c r="G44" s="318"/>
      <c r="H44" s="284"/>
      <c r="I44" s="284"/>
      <c r="J44" s="284"/>
      <c r="K44" s="284"/>
      <c r="L44" s="284"/>
      <c r="M44" s="284"/>
      <c r="N44" s="284"/>
      <c r="O44" s="285"/>
      <c r="P44" s="251"/>
      <c r="Q44" s="192"/>
      <c r="R44" s="192"/>
      <c r="S44" s="192"/>
      <c r="T44" s="192"/>
      <c r="U44" s="192"/>
      <c r="V44" s="192"/>
      <c r="W44" s="192"/>
      <c r="X44" s="193"/>
      <c r="Y44" s="289" t="s">
        <v>14</v>
      </c>
      <c r="Z44" s="290"/>
      <c r="AA44" s="291"/>
      <c r="AB44" s="332"/>
      <c r="AC44" s="292"/>
      <c r="AD44" s="292"/>
      <c r="AE44" s="93"/>
      <c r="AF44" s="94"/>
      <c r="AG44" s="94"/>
      <c r="AH44" s="94"/>
      <c r="AI44" s="95"/>
      <c r="AJ44" s="93"/>
      <c r="AK44" s="94"/>
      <c r="AL44" s="94"/>
      <c r="AM44" s="94"/>
      <c r="AN44" s="95"/>
      <c r="AO44" s="93"/>
      <c r="AP44" s="94"/>
      <c r="AQ44" s="94"/>
      <c r="AR44" s="94"/>
      <c r="AS44" s="95"/>
      <c r="AT44" s="223"/>
      <c r="AU44" s="223"/>
      <c r="AV44" s="223"/>
      <c r="AW44" s="223"/>
      <c r="AX44" s="224"/>
    </row>
    <row r="45" spans="1:50" ht="22.5" customHeight="1" x14ac:dyDescent="0.15">
      <c r="A45" s="214"/>
      <c r="B45" s="215"/>
      <c r="C45" s="215"/>
      <c r="D45" s="215"/>
      <c r="E45" s="215"/>
      <c r="F45" s="216"/>
      <c r="G45" s="286"/>
      <c r="H45" s="287"/>
      <c r="I45" s="287"/>
      <c r="J45" s="287"/>
      <c r="K45" s="287"/>
      <c r="L45" s="287"/>
      <c r="M45" s="287"/>
      <c r="N45" s="287"/>
      <c r="O45" s="288"/>
      <c r="P45" s="272"/>
      <c r="Q45" s="272"/>
      <c r="R45" s="272"/>
      <c r="S45" s="272"/>
      <c r="T45" s="272"/>
      <c r="U45" s="272"/>
      <c r="V45" s="272"/>
      <c r="W45" s="272"/>
      <c r="X45" s="273"/>
      <c r="Y45" s="172" t="s">
        <v>65</v>
      </c>
      <c r="Z45" s="121"/>
      <c r="AA45" s="168"/>
      <c r="AB45" s="685"/>
      <c r="AC45" s="282"/>
      <c r="AD45" s="282"/>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59"/>
      <c r="B46" s="660"/>
      <c r="C46" s="660"/>
      <c r="D46" s="660"/>
      <c r="E46" s="660"/>
      <c r="F46" s="661"/>
      <c r="G46" s="319"/>
      <c r="H46" s="320"/>
      <c r="I46" s="320"/>
      <c r="J46" s="320"/>
      <c r="K46" s="320"/>
      <c r="L46" s="320"/>
      <c r="M46" s="320"/>
      <c r="N46" s="320"/>
      <c r="O46" s="321"/>
      <c r="P46" s="194"/>
      <c r="Q46" s="194"/>
      <c r="R46" s="194"/>
      <c r="S46" s="194"/>
      <c r="T46" s="194"/>
      <c r="U46" s="194"/>
      <c r="V46" s="194"/>
      <c r="W46" s="194"/>
      <c r="X46" s="195"/>
      <c r="Y46" s="120" t="s">
        <v>15</v>
      </c>
      <c r="Z46" s="121"/>
      <c r="AA46" s="168"/>
      <c r="AB46" s="675" t="s">
        <v>468</v>
      </c>
      <c r="AC46" s="293"/>
      <c r="AD46" s="293"/>
      <c r="AE46" s="93"/>
      <c r="AF46" s="94"/>
      <c r="AG46" s="94"/>
      <c r="AH46" s="94"/>
      <c r="AI46" s="95"/>
      <c r="AJ46" s="93"/>
      <c r="AK46" s="94"/>
      <c r="AL46" s="94"/>
      <c r="AM46" s="94"/>
      <c r="AN46" s="95"/>
      <c r="AO46" s="93"/>
      <c r="AP46" s="94"/>
      <c r="AQ46" s="94"/>
      <c r="AR46" s="94"/>
      <c r="AS46" s="95"/>
      <c r="AT46" s="264"/>
      <c r="AU46" s="265"/>
      <c r="AV46" s="265"/>
      <c r="AW46" s="265"/>
      <c r="AX46" s="266"/>
    </row>
    <row r="47" spans="1:50" ht="18.75" customHeight="1" x14ac:dyDescent="0.15">
      <c r="A47" s="210" t="s">
        <v>13</v>
      </c>
      <c r="B47" s="211"/>
      <c r="C47" s="211"/>
      <c r="D47" s="211"/>
      <c r="E47" s="211"/>
      <c r="F47" s="212"/>
      <c r="G47" s="217" t="s">
        <v>319</v>
      </c>
      <c r="H47" s="218"/>
      <c r="I47" s="218"/>
      <c r="J47" s="218"/>
      <c r="K47" s="218"/>
      <c r="L47" s="218"/>
      <c r="M47" s="218"/>
      <c r="N47" s="218"/>
      <c r="O47" s="219"/>
      <c r="P47" s="237" t="s">
        <v>83</v>
      </c>
      <c r="Q47" s="218"/>
      <c r="R47" s="218"/>
      <c r="S47" s="218"/>
      <c r="T47" s="218"/>
      <c r="U47" s="218"/>
      <c r="V47" s="218"/>
      <c r="W47" s="218"/>
      <c r="X47" s="219"/>
      <c r="Y47" s="190"/>
      <c r="Z47" s="86"/>
      <c r="AA47" s="87"/>
      <c r="AB47" s="261" t="s">
        <v>12</v>
      </c>
      <c r="AC47" s="262"/>
      <c r="AD47" s="263"/>
      <c r="AE47" s="278" t="s">
        <v>69</v>
      </c>
      <c r="AF47" s="279"/>
      <c r="AG47" s="279"/>
      <c r="AH47" s="279"/>
      <c r="AI47" s="280"/>
      <c r="AJ47" s="278" t="s">
        <v>70</v>
      </c>
      <c r="AK47" s="279"/>
      <c r="AL47" s="279"/>
      <c r="AM47" s="279"/>
      <c r="AN47" s="280"/>
      <c r="AO47" s="278" t="s">
        <v>71</v>
      </c>
      <c r="AP47" s="279"/>
      <c r="AQ47" s="279"/>
      <c r="AR47" s="279"/>
      <c r="AS47" s="280"/>
      <c r="AT47" s="267" t="s">
        <v>303</v>
      </c>
      <c r="AU47" s="268"/>
      <c r="AV47" s="268"/>
      <c r="AW47" s="268"/>
      <c r="AX47" s="269"/>
    </row>
    <row r="48" spans="1:50" ht="18.75" customHeight="1" x14ac:dyDescent="0.15">
      <c r="A48" s="210"/>
      <c r="B48" s="211"/>
      <c r="C48" s="211"/>
      <c r="D48" s="211"/>
      <c r="E48" s="211"/>
      <c r="F48" s="212"/>
      <c r="G48" s="220"/>
      <c r="H48" s="108"/>
      <c r="I48" s="108"/>
      <c r="J48" s="108"/>
      <c r="K48" s="108"/>
      <c r="L48" s="108"/>
      <c r="M48" s="108"/>
      <c r="N48" s="108"/>
      <c r="O48" s="221"/>
      <c r="P48" s="238"/>
      <c r="Q48" s="108"/>
      <c r="R48" s="108"/>
      <c r="S48" s="108"/>
      <c r="T48" s="108"/>
      <c r="U48" s="108"/>
      <c r="V48" s="108"/>
      <c r="W48" s="108"/>
      <c r="X48" s="221"/>
      <c r="Y48" s="275"/>
      <c r="Z48" s="276"/>
      <c r="AA48" s="277"/>
      <c r="AB48" s="136"/>
      <c r="AC48" s="131"/>
      <c r="AD48" s="132"/>
      <c r="AE48" s="137"/>
      <c r="AF48" s="130"/>
      <c r="AG48" s="130"/>
      <c r="AH48" s="130"/>
      <c r="AI48" s="281"/>
      <c r="AJ48" s="137"/>
      <c r="AK48" s="130"/>
      <c r="AL48" s="130"/>
      <c r="AM48" s="130"/>
      <c r="AN48" s="281"/>
      <c r="AO48" s="137"/>
      <c r="AP48" s="130"/>
      <c r="AQ48" s="130"/>
      <c r="AR48" s="130"/>
      <c r="AS48" s="281"/>
      <c r="AT48" s="67"/>
      <c r="AU48" s="110"/>
      <c r="AV48" s="110"/>
      <c r="AW48" s="108" t="s">
        <v>466</v>
      </c>
      <c r="AX48" s="109"/>
    </row>
    <row r="49" spans="1:50" ht="22.5" customHeight="1" x14ac:dyDescent="0.15">
      <c r="A49" s="213"/>
      <c r="B49" s="211"/>
      <c r="C49" s="211"/>
      <c r="D49" s="211"/>
      <c r="E49" s="211"/>
      <c r="F49" s="212"/>
      <c r="G49" s="318"/>
      <c r="H49" s="284"/>
      <c r="I49" s="284"/>
      <c r="J49" s="284"/>
      <c r="K49" s="284"/>
      <c r="L49" s="284"/>
      <c r="M49" s="284"/>
      <c r="N49" s="284"/>
      <c r="O49" s="285"/>
      <c r="P49" s="251"/>
      <c r="Q49" s="192"/>
      <c r="R49" s="192"/>
      <c r="S49" s="192"/>
      <c r="T49" s="192"/>
      <c r="U49" s="192"/>
      <c r="V49" s="192"/>
      <c r="W49" s="192"/>
      <c r="X49" s="193"/>
      <c r="Y49" s="289" t="s">
        <v>14</v>
      </c>
      <c r="Z49" s="290"/>
      <c r="AA49" s="291"/>
      <c r="AB49" s="332"/>
      <c r="AC49" s="292"/>
      <c r="AD49" s="292"/>
      <c r="AE49" s="93"/>
      <c r="AF49" s="94"/>
      <c r="AG49" s="94"/>
      <c r="AH49" s="94"/>
      <c r="AI49" s="95"/>
      <c r="AJ49" s="93"/>
      <c r="AK49" s="94"/>
      <c r="AL49" s="94"/>
      <c r="AM49" s="94"/>
      <c r="AN49" s="95"/>
      <c r="AO49" s="93"/>
      <c r="AP49" s="94"/>
      <c r="AQ49" s="94"/>
      <c r="AR49" s="94"/>
      <c r="AS49" s="95"/>
      <c r="AT49" s="223"/>
      <c r="AU49" s="223"/>
      <c r="AV49" s="223"/>
      <c r="AW49" s="223"/>
      <c r="AX49" s="224"/>
    </row>
    <row r="50" spans="1:50" ht="22.5" customHeight="1" x14ac:dyDescent="0.15">
      <c r="A50" s="214"/>
      <c r="B50" s="215"/>
      <c r="C50" s="215"/>
      <c r="D50" s="215"/>
      <c r="E50" s="215"/>
      <c r="F50" s="216"/>
      <c r="G50" s="286"/>
      <c r="H50" s="287"/>
      <c r="I50" s="287"/>
      <c r="J50" s="287"/>
      <c r="K50" s="287"/>
      <c r="L50" s="287"/>
      <c r="M50" s="287"/>
      <c r="N50" s="287"/>
      <c r="O50" s="288"/>
      <c r="P50" s="272"/>
      <c r="Q50" s="272"/>
      <c r="R50" s="272"/>
      <c r="S50" s="272"/>
      <c r="T50" s="272"/>
      <c r="U50" s="272"/>
      <c r="V50" s="272"/>
      <c r="W50" s="272"/>
      <c r="X50" s="273"/>
      <c r="Y50" s="172" t="s">
        <v>65</v>
      </c>
      <c r="Z50" s="121"/>
      <c r="AA50" s="168"/>
      <c r="AB50" s="685"/>
      <c r="AC50" s="282"/>
      <c r="AD50" s="282"/>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59"/>
      <c r="B51" s="660"/>
      <c r="C51" s="660"/>
      <c r="D51" s="660"/>
      <c r="E51" s="660"/>
      <c r="F51" s="661"/>
      <c r="G51" s="319"/>
      <c r="H51" s="320"/>
      <c r="I51" s="320"/>
      <c r="J51" s="320"/>
      <c r="K51" s="320"/>
      <c r="L51" s="320"/>
      <c r="M51" s="320"/>
      <c r="N51" s="320"/>
      <c r="O51" s="321"/>
      <c r="P51" s="194"/>
      <c r="Q51" s="194"/>
      <c r="R51" s="194"/>
      <c r="S51" s="194"/>
      <c r="T51" s="194"/>
      <c r="U51" s="194"/>
      <c r="V51" s="194"/>
      <c r="W51" s="194"/>
      <c r="X51" s="195"/>
      <c r="Y51" s="120" t="s">
        <v>15</v>
      </c>
      <c r="Z51" s="121"/>
      <c r="AA51" s="168"/>
      <c r="AB51" s="686" t="s">
        <v>467</v>
      </c>
      <c r="AC51" s="687"/>
      <c r="AD51" s="687"/>
      <c r="AE51" s="93"/>
      <c r="AF51" s="94"/>
      <c r="AG51" s="94"/>
      <c r="AH51" s="94"/>
      <c r="AI51" s="95"/>
      <c r="AJ51" s="93"/>
      <c r="AK51" s="94"/>
      <c r="AL51" s="94"/>
      <c r="AM51" s="94"/>
      <c r="AN51" s="95"/>
      <c r="AO51" s="93"/>
      <c r="AP51" s="94"/>
      <c r="AQ51" s="94"/>
      <c r="AR51" s="94"/>
      <c r="AS51" s="95"/>
      <c r="AT51" s="264"/>
      <c r="AU51" s="265"/>
      <c r="AV51" s="265"/>
      <c r="AW51" s="265"/>
      <c r="AX51" s="26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8" t="s">
        <v>34</v>
      </c>
      <c r="B2" s="689"/>
      <c r="C2" s="689"/>
      <c r="D2" s="689"/>
      <c r="E2" s="689"/>
      <c r="F2" s="690"/>
      <c r="G2" s="384" t="s">
        <v>373</v>
      </c>
      <c r="H2" s="385"/>
      <c r="I2" s="385"/>
      <c r="J2" s="385"/>
      <c r="K2" s="385"/>
      <c r="L2" s="385"/>
      <c r="M2" s="385"/>
      <c r="N2" s="385"/>
      <c r="O2" s="385"/>
      <c r="P2" s="385"/>
      <c r="Q2" s="385"/>
      <c r="R2" s="385"/>
      <c r="S2" s="385"/>
      <c r="T2" s="385"/>
      <c r="U2" s="385"/>
      <c r="V2" s="385"/>
      <c r="W2" s="385"/>
      <c r="X2" s="385"/>
      <c r="Y2" s="385"/>
      <c r="Z2" s="385"/>
      <c r="AA2" s="385"/>
      <c r="AB2" s="386"/>
      <c r="AC2" s="384" t="s">
        <v>463</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x14ac:dyDescent="0.15">
      <c r="A3" s="691"/>
      <c r="B3" s="692"/>
      <c r="C3" s="692"/>
      <c r="D3" s="692"/>
      <c r="E3" s="692"/>
      <c r="F3" s="693"/>
      <c r="G3" s="388" t="s">
        <v>19</v>
      </c>
      <c r="H3" s="389"/>
      <c r="I3" s="389"/>
      <c r="J3" s="389"/>
      <c r="K3" s="389"/>
      <c r="L3" s="390" t="s">
        <v>20</v>
      </c>
      <c r="M3" s="389"/>
      <c r="N3" s="389"/>
      <c r="O3" s="389"/>
      <c r="P3" s="389"/>
      <c r="Q3" s="389"/>
      <c r="R3" s="389"/>
      <c r="S3" s="389"/>
      <c r="T3" s="389"/>
      <c r="U3" s="389"/>
      <c r="V3" s="389"/>
      <c r="W3" s="389"/>
      <c r="X3" s="391"/>
      <c r="Y3" s="392" t="s">
        <v>21</v>
      </c>
      <c r="Z3" s="393"/>
      <c r="AA3" s="393"/>
      <c r="AB3" s="394"/>
      <c r="AC3" s="388" t="s">
        <v>19</v>
      </c>
      <c r="AD3" s="389"/>
      <c r="AE3" s="389"/>
      <c r="AF3" s="389"/>
      <c r="AG3" s="389"/>
      <c r="AH3" s="390" t="s">
        <v>20</v>
      </c>
      <c r="AI3" s="389"/>
      <c r="AJ3" s="389"/>
      <c r="AK3" s="389"/>
      <c r="AL3" s="389"/>
      <c r="AM3" s="389"/>
      <c r="AN3" s="389"/>
      <c r="AO3" s="389"/>
      <c r="AP3" s="389"/>
      <c r="AQ3" s="389"/>
      <c r="AR3" s="389"/>
      <c r="AS3" s="389"/>
      <c r="AT3" s="391"/>
      <c r="AU3" s="392" t="s">
        <v>21</v>
      </c>
      <c r="AV3" s="393"/>
      <c r="AW3" s="393"/>
      <c r="AX3" s="395"/>
    </row>
    <row r="4" spans="1:50" ht="24.75" customHeight="1" x14ac:dyDescent="0.15">
      <c r="A4" s="691"/>
      <c r="B4" s="692"/>
      <c r="C4" s="692"/>
      <c r="D4" s="692"/>
      <c r="E4" s="692"/>
      <c r="F4" s="693"/>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6"/>
    </row>
    <row r="5" spans="1:50" ht="24.75" customHeight="1" x14ac:dyDescent="0.15">
      <c r="A5" s="691"/>
      <c r="B5" s="692"/>
      <c r="C5" s="692"/>
      <c r="D5" s="692"/>
      <c r="E5" s="692"/>
      <c r="F5" s="69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1"/>
      <c r="B6" s="692"/>
      <c r="C6" s="692"/>
      <c r="D6" s="692"/>
      <c r="E6" s="692"/>
      <c r="F6" s="69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1"/>
      <c r="B7" s="692"/>
      <c r="C7" s="692"/>
      <c r="D7" s="692"/>
      <c r="E7" s="692"/>
      <c r="F7" s="69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1"/>
      <c r="B8" s="692"/>
      <c r="C8" s="692"/>
      <c r="D8" s="692"/>
      <c r="E8" s="692"/>
      <c r="F8" s="69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1"/>
      <c r="B9" s="692"/>
      <c r="C9" s="692"/>
      <c r="D9" s="692"/>
      <c r="E9" s="692"/>
      <c r="F9" s="69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1"/>
      <c r="B10" s="692"/>
      <c r="C10" s="692"/>
      <c r="D10" s="692"/>
      <c r="E10" s="692"/>
      <c r="F10" s="69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1"/>
      <c r="B11" s="692"/>
      <c r="C11" s="692"/>
      <c r="D11" s="692"/>
      <c r="E11" s="692"/>
      <c r="F11" s="69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1"/>
      <c r="B12" s="692"/>
      <c r="C12" s="692"/>
      <c r="D12" s="692"/>
      <c r="E12" s="692"/>
      <c r="F12" s="69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1"/>
      <c r="B13" s="692"/>
      <c r="C13" s="692"/>
      <c r="D13" s="692"/>
      <c r="E13" s="692"/>
      <c r="F13" s="69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1"/>
      <c r="B14" s="692"/>
      <c r="C14" s="692"/>
      <c r="D14" s="692"/>
      <c r="E14" s="692"/>
      <c r="F14" s="69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1"/>
      <c r="B15" s="692"/>
      <c r="C15" s="692"/>
      <c r="D15" s="692"/>
      <c r="E15" s="692"/>
      <c r="F15" s="693"/>
      <c r="G15" s="384" t="s">
        <v>374</v>
      </c>
      <c r="H15" s="385"/>
      <c r="I15" s="385"/>
      <c r="J15" s="385"/>
      <c r="K15" s="385"/>
      <c r="L15" s="385"/>
      <c r="M15" s="385"/>
      <c r="N15" s="385"/>
      <c r="O15" s="385"/>
      <c r="P15" s="385"/>
      <c r="Q15" s="385"/>
      <c r="R15" s="385"/>
      <c r="S15" s="385"/>
      <c r="T15" s="385"/>
      <c r="U15" s="385"/>
      <c r="V15" s="385"/>
      <c r="W15" s="385"/>
      <c r="X15" s="385"/>
      <c r="Y15" s="385"/>
      <c r="Z15" s="385"/>
      <c r="AA15" s="385"/>
      <c r="AB15" s="386"/>
      <c r="AC15" s="384" t="s">
        <v>375</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x14ac:dyDescent="0.15">
      <c r="A16" s="691"/>
      <c r="B16" s="692"/>
      <c r="C16" s="692"/>
      <c r="D16" s="692"/>
      <c r="E16" s="692"/>
      <c r="F16" s="693"/>
      <c r="G16" s="388" t="s">
        <v>19</v>
      </c>
      <c r="H16" s="389"/>
      <c r="I16" s="389"/>
      <c r="J16" s="389"/>
      <c r="K16" s="389"/>
      <c r="L16" s="390" t="s">
        <v>20</v>
      </c>
      <c r="M16" s="389"/>
      <c r="N16" s="389"/>
      <c r="O16" s="389"/>
      <c r="P16" s="389"/>
      <c r="Q16" s="389"/>
      <c r="R16" s="389"/>
      <c r="S16" s="389"/>
      <c r="T16" s="389"/>
      <c r="U16" s="389"/>
      <c r="V16" s="389"/>
      <c r="W16" s="389"/>
      <c r="X16" s="391"/>
      <c r="Y16" s="392" t="s">
        <v>21</v>
      </c>
      <c r="Z16" s="393"/>
      <c r="AA16" s="393"/>
      <c r="AB16" s="394"/>
      <c r="AC16" s="388" t="s">
        <v>19</v>
      </c>
      <c r="AD16" s="389"/>
      <c r="AE16" s="389"/>
      <c r="AF16" s="389"/>
      <c r="AG16" s="389"/>
      <c r="AH16" s="390" t="s">
        <v>20</v>
      </c>
      <c r="AI16" s="389"/>
      <c r="AJ16" s="389"/>
      <c r="AK16" s="389"/>
      <c r="AL16" s="389"/>
      <c r="AM16" s="389"/>
      <c r="AN16" s="389"/>
      <c r="AO16" s="389"/>
      <c r="AP16" s="389"/>
      <c r="AQ16" s="389"/>
      <c r="AR16" s="389"/>
      <c r="AS16" s="389"/>
      <c r="AT16" s="391"/>
      <c r="AU16" s="392" t="s">
        <v>21</v>
      </c>
      <c r="AV16" s="393"/>
      <c r="AW16" s="393"/>
      <c r="AX16" s="395"/>
    </row>
    <row r="17" spans="1:50" ht="24.75" customHeight="1" x14ac:dyDescent="0.15">
      <c r="A17" s="691"/>
      <c r="B17" s="692"/>
      <c r="C17" s="692"/>
      <c r="D17" s="692"/>
      <c r="E17" s="692"/>
      <c r="F17" s="69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6"/>
    </row>
    <row r="18" spans="1:50" ht="24.75" customHeight="1" x14ac:dyDescent="0.15">
      <c r="A18" s="691"/>
      <c r="B18" s="692"/>
      <c r="C18" s="692"/>
      <c r="D18" s="692"/>
      <c r="E18" s="692"/>
      <c r="F18" s="69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1"/>
      <c r="B19" s="692"/>
      <c r="C19" s="692"/>
      <c r="D19" s="692"/>
      <c r="E19" s="692"/>
      <c r="F19" s="69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1"/>
      <c r="B20" s="692"/>
      <c r="C20" s="692"/>
      <c r="D20" s="692"/>
      <c r="E20" s="692"/>
      <c r="F20" s="69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1"/>
      <c r="B21" s="692"/>
      <c r="C21" s="692"/>
      <c r="D21" s="692"/>
      <c r="E21" s="692"/>
      <c r="F21" s="69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1"/>
      <c r="B22" s="692"/>
      <c r="C22" s="692"/>
      <c r="D22" s="692"/>
      <c r="E22" s="692"/>
      <c r="F22" s="69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1"/>
      <c r="B23" s="692"/>
      <c r="C23" s="692"/>
      <c r="D23" s="692"/>
      <c r="E23" s="692"/>
      <c r="F23" s="69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1"/>
      <c r="B24" s="692"/>
      <c r="C24" s="692"/>
      <c r="D24" s="692"/>
      <c r="E24" s="692"/>
      <c r="F24" s="69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1"/>
      <c r="B25" s="692"/>
      <c r="C25" s="692"/>
      <c r="D25" s="692"/>
      <c r="E25" s="692"/>
      <c r="F25" s="69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1"/>
      <c r="B26" s="692"/>
      <c r="C26" s="692"/>
      <c r="D26" s="692"/>
      <c r="E26" s="692"/>
      <c r="F26" s="69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1"/>
      <c r="B27" s="692"/>
      <c r="C27" s="692"/>
      <c r="D27" s="692"/>
      <c r="E27" s="692"/>
      <c r="F27" s="69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1"/>
      <c r="B28" s="692"/>
      <c r="C28" s="692"/>
      <c r="D28" s="692"/>
      <c r="E28" s="692"/>
      <c r="F28" s="693"/>
      <c r="G28" s="384" t="s">
        <v>376</v>
      </c>
      <c r="H28" s="385"/>
      <c r="I28" s="385"/>
      <c r="J28" s="385"/>
      <c r="K28" s="385"/>
      <c r="L28" s="385"/>
      <c r="M28" s="385"/>
      <c r="N28" s="385"/>
      <c r="O28" s="385"/>
      <c r="P28" s="385"/>
      <c r="Q28" s="385"/>
      <c r="R28" s="385"/>
      <c r="S28" s="385"/>
      <c r="T28" s="385"/>
      <c r="U28" s="385"/>
      <c r="V28" s="385"/>
      <c r="W28" s="385"/>
      <c r="X28" s="385"/>
      <c r="Y28" s="385"/>
      <c r="Z28" s="385"/>
      <c r="AA28" s="385"/>
      <c r="AB28" s="386"/>
      <c r="AC28" s="384" t="s">
        <v>377</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x14ac:dyDescent="0.15">
      <c r="A29" s="691"/>
      <c r="B29" s="692"/>
      <c r="C29" s="692"/>
      <c r="D29" s="692"/>
      <c r="E29" s="692"/>
      <c r="F29" s="693"/>
      <c r="G29" s="388" t="s">
        <v>19</v>
      </c>
      <c r="H29" s="389"/>
      <c r="I29" s="389"/>
      <c r="J29" s="389"/>
      <c r="K29" s="389"/>
      <c r="L29" s="390" t="s">
        <v>20</v>
      </c>
      <c r="M29" s="389"/>
      <c r="N29" s="389"/>
      <c r="O29" s="389"/>
      <c r="P29" s="389"/>
      <c r="Q29" s="389"/>
      <c r="R29" s="389"/>
      <c r="S29" s="389"/>
      <c r="T29" s="389"/>
      <c r="U29" s="389"/>
      <c r="V29" s="389"/>
      <c r="W29" s="389"/>
      <c r="X29" s="391"/>
      <c r="Y29" s="392" t="s">
        <v>21</v>
      </c>
      <c r="Z29" s="393"/>
      <c r="AA29" s="393"/>
      <c r="AB29" s="394"/>
      <c r="AC29" s="388" t="s">
        <v>19</v>
      </c>
      <c r="AD29" s="389"/>
      <c r="AE29" s="389"/>
      <c r="AF29" s="389"/>
      <c r="AG29" s="389"/>
      <c r="AH29" s="390" t="s">
        <v>20</v>
      </c>
      <c r="AI29" s="389"/>
      <c r="AJ29" s="389"/>
      <c r="AK29" s="389"/>
      <c r="AL29" s="389"/>
      <c r="AM29" s="389"/>
      <c r="AN29" s="389"/>
      <c r="AO29" s="389"/>
      <c r="AP29" s="389"/>
      <c r="AQ29" s="389"/>
      <c r="AR29" s="389"/>
      <c r="AS29" s="389"/>
      <c r="AT29" s="391"/>
      <c r="AU29" s="392" t="s">
        <v>21</v>
      </c>
      <c r="AV29" s="393"/>
      <c r="AW29" s="393"/>
      <c r="AX29" s="395"/>
    </row>
    <row r="30" spans="1:50" ht="24.75" customHeight="1" x14ac:dyDescent="0.15">
      <c r="A30" s="691"/>
      <c r="B30" s="692"/>
      <c r="C30" s="692"/>
      <c r="D30" s="692"/>
      <c r="E30" s="692"/>
      <c r="F30" s="69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6"/>
    </row>
    <row r="31" spans="1:50" ht="24.75" customHeight="1" x14ac:dyDescent="0.15">
      <c r="A31" s="691"/>
      <c r="B31" s="692"/>
      <c r="C31" s="692"/>
      <c r="D31" s="692"/>
      <c r="E31" s="692"/>
      <c r="F31" s="69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1"/>
      <c r="B32" s="692"/>
      <c r="C32" s="692"/>
      <c r="D32" s="692"/>
      <c r="E32" s="692"/>
      <c r="F32" s="69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1"/>
      <c r="B33" s="692"/>
      <c r="C33" s="692"/>
      <c r="D33" s="692"/>
      <c r="E33" s="692"/>
      <c r="F33" s="69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1"/>
      <c r="B34" s="692"/>
      <c r="C34" s="692"/>
      <c r="D34" s="692"/>
      <c r="E34" s="692"/>
      <c r="F34" s="69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1"/>
      <c r="B35" s="692"/>
      <c r="C35" s="692"/>
      <c r="D35" s="692"/>
      <c r="E35" s="692"/>
      <c r="F35" s="69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1"/>
      <c r="B36" s="692"/>
      <c r="C36" s="692"/>
      <c r="D36" s="692"/>
      <c r="E36" s="692"/>
      <c r="F36" s="69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1"/>
      <c r="B37" s="692"/>
      <c r="C37" s="692"/>
      <c r="D37" s="692"/>
      <c r="E37" s="692"/>
      <c r="F37" s="69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1"/>
      <c r="B38" s="692"/>
      <c r="C38" s="692"/>
      <c r="D38" s="692"/>
      <c r="E38" s="692"/>
      <c r="F38" s="69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1"/>
      <c r="B39" s="692"/>
      <c r="C39" s="692"/>
      <c r="D39" s="692"/>
      <c r="E39" s="692"/>
      <c r="F39" s="69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1"/>
      <c r="B40" s="692"/>
      <c r="C40" s="692"/>
      <c r="D40" s="692"/>
      <c r="E40" s="692"/>
      <c r="F40" s="69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1"/>
      <c r="B41" s="692"/>
      <c r="C41" s="692"/>
      <c r="D41" s="692"/>
      <c r="E41" s="692"/>
      <c r="F41" s="693"/>
      <c r="G41" s="384" t="s">
        <v>378</v>
      </c>
      <c r="H41" s="385"/>
      <c r="I41" s="385"/>
      <c r="J41" s="385"/>
      <c r="K41" s="385"/>
      <c r="L41" s="385"/>
      <c r="M41" s="385"/>
      <c r="N41" s="385"/>
      <c r="O41" s="385"/>
      <c r="P41" s="385"/>
      <c r="Q41" s="385"/>
      <c r="R41" s="385"/>
      <c r="S41" s="385"/>
      <c r="T41" s="385"/>
      <c r="U41" s="385"/>
      <c r="V41" s="385"/>
      <c r="W41" s="385"/>
      <c r="X41" s="385"/>
      <c r="Y41" s="385"/>
      <c r="Z41" s="385"/>
      <c r="AA41" s="385"/>
      <c r="AB41" s="386"/>
      <c r="AC41" s="384" t="s">
        <v>379</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x14ac:dyDescent="0.15">
      <c r="A42" s="691"/>
      <c r="B42" s="692"/>
      <c r="C42" s="692"/>
      <c r="D42" s="692"/>
      <c r="E42" s="692"/>
      <c r="F42" s="693"/>
      <c r="G42" s="388" t="s">
        <v>19</v>
      </c>
      <c r="H42" s="389"/>
      <c r="I42" s="389"/>
      <c r="J42" s="389"/>
      <c r="K42" s="389"/>
      <c r="L42" s="390" t="s">
        <v>20</v>
      </c>
      <c r="M42" s="389"/>
      <c r="N42" s="389"/>
      <c r="O42" s="389"/>
      <c r="P42" s="389"/>
      <c r="Q42" s="389"/>
      <c r="R42" s="389"/>
      <c r="S42" s="389"/>
      <c r="T42" s="389"/>
      <c r="U42" s="389"/>
      <c r="V42" s="389"/>
      <c r="W42" s="389"/>
      <c r="X42" s="391"/>
      <c r="Y42" s="392" t="s">
        <v>21</v>
      </c>
      <c r="Z42" s="393"/>
      <c r="AA42" s="393"/>
      <c r="AB42" s="394"/>
      <c r="AC42" s="388" t="s">
        <v>19</v>
      </c>
      <c r="AD42" s="389"/>
      <c r="AE42" s="389"/>
      <c r="AF42" s="389"/>
      <c r="AG42" s="389"/>
      <c r="AH42" s="390" t="s">
        <v>20</v>
      </c>
      <c r="AI42" s="389"/>
      <c r="AJ42" s="389"/>
      <c r="AK42" s="389"/>
      <c r="AL42" s="389"/>
      <c r="AM42" s="389"/>
      <c r="AN42" s="389"/>
      <c r="AO42" s="389"/>
      <c r="AP42" s="389"/>
      <c r="AQ42" s="389"/>
      <c r="AR42" s="389"/>
      <c r="AS42" s="389"/>
      <c r="AT42" s="391"/>
      <c r="AU42" s="392" t="s">
        <v>21</v>
      </c>
      <c r="AV42" s="393"/>
      <c r="AW42" s="393"/>
      <c r="AX42" s="395"/>
    </row>
    <row r="43" spans="1:50" ht="24.75" customHeight="1" x14ac:dyDescent="0.15">
      <c r="A43" s="691"/>
      <c r="B43" s="692"/>
      <c r="C43" s="692"/>
      <c r="D43" s="692"/>
      <c r="E43" s="692"/>
      <c r="F43" s="69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6"/>
    </row>
    <row r="44" spans="1:50" ht="24.75" customHeight="1" x14ac:dyDescent="0.15">
      <c r="A44" s="691"/>
      <c r="B44" s="692"/>
      <c r="C44" s="692"/>
      <c r="D44" s="692"/>
      <c r="E44" s="692"/>
      <c r="F44" s="69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1"/>
      <c r="B45" s="692"/>
      <c r="C45" s="692"/>
      <c r="D45" s="692"/>
      <c r="E45" s="692"/>
      <c r="F45" s="69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1"/>
      <c r="B46" s="692"/>
      <c r="C46" s="692"/>
      <c r="D46" s="692"/>
      <c r="E46" s="692"/>
      <c r="F46" s="69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1"/>
      <c r="B47" s="692"/>
      <c r="C47" s="692"/>
      <c r="D47" s="692"/>
      <c r="E47" s="692"/>
      <c r="F47" s="69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1"/>
      <c r="B48" s="692"/>
      <c r="C48" s="692"/>
      <c r="D48" s="692"/>
      <c r="E48" s="692"/>
      <c r="F48" s="69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1"/>
      <c r="B49" s="692"/>
      <c r="C49" s="692"/>
      <c r="D49" s="692"/>
      <c r="E49" s="692"/>
      <c r="F49" s="69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1"/>
      <c r="B50" s="692"/>
      <c r="C50" s="692"/>
      <c r="D50" s="692"/>
      <c r="E50" s="692"/>
      <c r="F50" s="69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1"/>
      <c r="B51" s="692"/>
      <c r="C51" s="692"/>
      <c r="D51" s="692"/>
      <c r="E51" s="692"/>
      <c r="F51" s="69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1"/>
      <c r="B52" s="692"/>
      <c r="C52" s="692"/>
      <c r="D52" s="692"/>
      <c r="E52" s="692"/>
      <c r="F52" s="69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4"/>
      <c r="B53" s="695"/>
      <c r="C53" s="695"/>
      <c r="D53" s="695"/>
      <c r="E53" s="695"/>
      <c r="F53" s="696"/>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688" t="s">
        <v>34</v>
      </c>
      <c r="B55" s="689"/>
      <c r="C55" s="689"/>
      <c r="D55" s="689"/>
      <c r="E55" s="689"/>
      <c r="F55" s="690"/>
      <c r="G55" s="384" t="s">
        <v>380</v>
      </c>
      <c r="H55" s="385"/>
      <c r="I55" s="385"/>
      <c r="J55" s="385"/>
      <c r="K55" s="385"/>
      <c r="L55" s="385"/>
      <c r="M55" s="385"/>
      <c r="N55" s="385"/>
      <c r="O55" s="385"/>
      <c r="P55" s="385"/>
      <c r="Q55" s="385"/>
      <c r="R55" s="385"/>
      <c r="S55" s="385"/>
      <c r="T55" s="385"/>
      <c r="U55" s="385"/>
      <c r="V55" s="385"/>
      <c r="W55" s="385"/>
      <c r="X55" s="385"/>
      <c r="Y55" s="385"/>
      <c r="Z55" s="385"/>
      <c r="AA55" s="385"/>
      <c r="AB55" s="386"/>
      <c r="AC55" s="384" t="s">
        <v>381</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x14ac:dyDescent="0.15">
      <c r="A56" s="691"/>
      <c r="B56" s="692"/>
      <c r="C56" s="692"/>
      <c r="D56" s="692"/>
      <c r="E56" s="692"/>
      <c r="F56" s="693"/>
      <c r="G56" s="388" t="s">
        <v>19</v>
      </c>
      <c r="H56" s="389"/>
      <c r="I56" s="389"/>
      <c r="J56" s="389"/>
      <c r="K56" s="389"/>
      <c r="L56" s="390" t="s">
        <v>20</v>
      </c>
      <c r="M56" s="389"/>
      <c r="N56" s="389"/>
      <c r="O56" s="389"/>
      <c r="P56" s="389"/>
      <c r="Q56" s="389"/>
      <c r="R56" s="389"/>
      <c r="S56" s="389"/>
      <c r="T56" s="389"/>
      <c r="U56" s="389"/>
      <c r="V56" s="389"/>
      <c r="W56" s="389"/>
      <c r="X56" s="391"/>
      <c r="Y56" s="392" t="s">
        <v>21</v>
      </c>
      <c r="Z56" s="393"/>
      <c r="AA56" s="393"/>
      <c r="AB56" s="394"/>
      <c r="AC56" s="388" t="s">
        <v>19</v>
      </c>
      <c r="AD56" s="389"/>
      <c r="AE56" s="389"/>
      <c r="AF56" s="389"/>
      <c r="AG56" s="389"/>
      <c r="AH56" s="390" t="s">
        <v>20</v>
      </c>
      <c r="AI56" s="389"/>
      <c r="AJ56" s="389"/>
      <c r="AK56" s="389"/>
      <c r="AL56" s="389"/>
      <c r="AM56" s="389"/>
      <c r="AN56" s="389"/>
      <c r="AO56" s="389"/>
      <c r="AP56" s="389"/>
      <c r="AQ56" s="389"/>
      <c r="AR56" s="389"/>
      <c r="AS56" s="389"/>
      <c r="AT56" s="391"/>
      <c r="AU56" s="392" t="s">
        <v>21</v>
      </c>
      <c r="AV56" s="393"/>
      <c r="AW56" s="393"/>
      <c r="AX56" s="395"/>
    </row>
    <row r="57" spans="1:50" ht="24.75" customHeight="1" x14ac:dyDescent="0.15">
      <c r="A57" s="691"/>
      <c r="B57" s="692"/>
      <c r="C57" s="692"/>
      <c r="D57" s="692"/>
      <c r="E57" s="692"/>
      <c r="F57" s="69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6"/>
    </row>
    <row r="58" spans="1:50" ht="24.75" customHeight="1" x14ac:dyDescent="0.15">
      <c r="A58" s="691"/>
      <c r="B58" s="692"/>
      <c r="C58" s="692"/>
      <c r="D58" s="692"/>
      <c r="E58" s="692"/>
      <c r="F58" s="69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1"/>
      <c r="B59" s="692"/>
      <c r="C59" s="692"/>
      <c r="D59" s="692"/>
      <c r="E59" s="692"/>
      <c r="F59" s="69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1"/>
      <c r="B60" s="692"/>
      <c r="C60" s="692"/>
      <c r="D60" s="692"/>
      <c r="E60" s="692"/>
      <c r="F60" s="69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1"/>
      <c r="B61" s="692"/>
      <c r="C61" s="692"/>
      <c r="D61" s="692"/>
      <c r="E61" s="692"/>
      <c r="F61" s="69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1"/>
      <c r="B62" s="692"/>
      <c r="C62" s="692"/>
      <c r="D62" s="692"/>
      <c r="E62" s="692"/>
      <c r="F62" s="69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1"/>
      <c r="B63" s="692"/>
      <c r="C63" s="692"/>
      <c r="D63" s="692"/>
      <c r="E63" s="692"/>
      <c r="F63" s="69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1"/>
      <c r="B64" s="692"/>
      <c r="C64" s="692"/>
      <c r="D64" s="692"/>
      <c r="E64" s="692"/>
      <c r="F64" s="69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1"/>
      <c r="B65" s="692"/>
      <c r="C65" s="692"/>
      <c r="D65" s="692"/>
      <c r="E65" s="692"/>
      <c r="F65" s="69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1"/>
      <c r="B66" s="692"/>
      <c r="C66" s="692"/>
      <c r="D66" s="692"/>
      <c r="E66" s="692"/>
      <c r="F66" s="69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1"/>
      <c r="B67" s="692"/>
      <c r="C67" s="692"/>
      <c r="D67" s="692"/>
      <c r="E67" s="692"/>
      <c r="F67" s="69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1"/>
      <c r="B68" s="692"/>
      <c r="C68" s="692"/>
      <c r="D68" s="692"/>
      <c r="E68" s="692"/>
      <c r="F68" s="693"/>
      <c r="G68" s="384" t="s">
        <v>382</v>
      </c>
      <c r="H68" s="385"/>
      <c r="I68" s="385"/>
      <c r="J68" s="385"/>
      <c r="K68" s="385"/>
      <c r="L68" s="385"/>
      <c r="M68" s="385"/>
      <c r="N68" s="385"/>
      <c r="O68" s="385"/>
      <c r="P68" s="385"/>
      <c r="Q68" s="385"/>
      <c r="R68" s="385"/>
      <c r="S68" s="385"/>
      <c r="T68" s="385"/>
      <c r="U68" s="385"/>
      <c r="V68" s="385"/>
      <c r="W68" s="385"/>
      <c r="X68" s="385"/>
      <c r="Y68" s="385"/>
      <c r="Z68" s="385"/>
      <c r="AA68" s="385"/>
      <c r="AB68" s="386"/>
      <c r="AC68" s="384" t="s">
        <v>383</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x14ac:dyDescent="0.15">
      <c r="A69" s="691"/>
      <c r="B69" s="692"/>
      <c r="C69" s="692"/>
      <c r="D69" s="692"/>
      <c r="E69" s="692"/>
      <c r="F69" s="693"/>
      <c r="G69" s="388" t="s">
        <v>19</v>
      </c>
      <c r="H69" s="389"/>
      <c r="I69" s="389"/>
      <c r="J69" s="389"/>
      <c r="K69" s="389"/>
      <c r="L69" s="390" t="s">
        <v>20</v>
      </c>
      <c r="M69" s="389"/>
      <c r="N69" s="389"/>
      <c r="O69" s="389"/>
      <c r="P69" s="389"/>
      <c r="Q69" s="389"/>
      <c r="R69" s="389"/>
      <c r="S69" s="389"/>
      <c r="T69" s="389"/>
      <c r="U69" s="389"/>
      <c r="V69" s="389"/>
      <c r="W69" s="389"/>
      <c r="X69" s="391"/>
      <c r="Y69" s="392" t="s">
        <v>21</v>
      </c>
      <c r="Z69" s="393"/>
      <c r="AA69" s="393"/>
      <c r="AB69" s="394"/>
      <c r="AC69" s="388" t="s">
        <v>19</v>
      </c>
      <c r="AD69" s="389"/>
      <c r="AE69" s="389"/>
      <c r="AF69" s="389"/>
      <c r="AG69" s="389"/>
      <c r="AH69" s="390" t="s">
        <v>20</v>
      </c>
      <c r="AI69" s="389"/>
      <c r="AJ69" s="389"/>
      <c r="AK69" s="389"/>
      <c r="AL69" s="389"/>
      <c r="AM69" s="389"/>
      <c r="AN69" s="389"/>
      <c r="AO69" s="389"/>
      <c r="AP69" s="389"/>
      <c r="AQ69" s="389"/>
      <c r="AR69" s="389"/>
      <c r="AS69" s="389"/>
      <c r="AT69" s="391"/>
      <c r="AU69" s="392" t="s">
        <v>21</v>
      </c>
      <c r="AV69" s="393"/>
      <c r="AW69" s="393"/>
      <c r="AX69" s="395"/>
    </row>
    <row r="70" spans="1:50" ht="24.75" customHeight="1" x14ac:dyDescent="0.15">
      <c r="A70" s="691"/>
      <c r="B70" s="692"/>
      <c r="C70" s="692"/>
      <c r="D70" s="692"/>
      <c r="E70" s="692"/>
      <c r="F70" s="69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6"/>
    </row>
    <row r="71" spans="1:50" ht="24.75" customHeight="1" x14ac:dyDescent="0.15">
      <c r="A71" s="691"/>
      <c r="B71" s="692"/>
      <c r="C71" s="692"/>
      <c r="D71" s="692"/>
      <c r="E71" s="692"/>
      <c r="F71" s="69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1"/>
      <c r="B72" s="692"/>
      <c r="C72" s="692"/>
      <c r="D72" s="692"/>
      <c r="E72" s="692"/>
      <c r="F72" s="69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1"/>
      <c r="B73" s="692"/>
      <c r="C73" s="692"/>
      <c r="D73" s="692"/>
      <c r="E73" s="692"/>
      <c r="F73" s="69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1"/>
      <c r="B74" s="692"/>
      <c r="C74" s="692"/>
      <c r="D74" s="692"/>
      <c r="E74" s="692"/>
      <c r="F74" s="69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1"/>
      <c r="B75" s="692"/>
      <c r="C75" s="692"/>
      <c r="D75" s="692"/>
      <c r="E75" s="692"/>
      <c r="F75" s="69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1"/>
      <c r="B76" s="692"/>
      <c r="C76" s="692"/>
      <c r="D76" s="692"/>
      <c r="E76" s="692"/>
      <c r="F76" s="69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1"/>
      <c r="B77" s="692"/>
      <c r="C77" s="692"/>
      <c r="D77" s="692"/>
      <c r="E77" s="692"/>
      <c r="F77" s="69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1"/>
      <c r="B78" s="692"/>
      <c r="C78" s="692"/>
      <c r="D78" s="692"/>
      <c r="E78" s="692"/>
      <c r="F78" s="69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1"/>
      <c r="B79" s="692"/>
      <c r="C79" s="692"/>
      <c r="D79" s="692"/>
      <c r="E79" s="692"/>
      <c r="F79" s="69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1"/>
      <c r="B80" s="692"/>
      <c r="C80" s="692"/>
      <c r="D80" s="692"/>
      <c r="E80" s="692"/>
      <c r="F80" s="69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1"/>
      <c r="B81" s="692"/>
      <c r="C81" s="692"/>
      <c r="D81" s="692"/>
      <c r="E81" s="692"/>
      <c r="F81" s="693"/>
      <c r="G81" s="384" t="s">
        <v>384</v>
      </c>
      <c r="H81" s="385"/>
      <c r="I81" s="385"/>
      <c r="J81" s="385"/>
      <c r="K81" s="385"/>
      <c r="L81" s="385"/>
      <c r="M81" s="385"/>
      <c r="N81" s="385"/>
      <c r="O81" s="385"/>
      <c r="P81" s="385"/>
      <c r="Q81" s="385"/>
      <c r="R81" s="385"/>
      <c r="S81" s="385"/>
      <c r="T81" s="385"/>
      <c r="U81" s="385"/>
      <c r="V81" s="385"/>
      <c r="W81" s="385"/>
      <c r="X81" s="385"/>
      <c r="Y81" s="385"/>
      <c r="Z81" s="385"/>
      <c r="AA81" s="385"/>
      <c r="AB81" s="386"/>
      <c r="AC81" s="384" t="s">
        <v>385</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x14ac:dyDescent="0.15">
      <c r="A82" s="691"/>
      <c r="B82" s="692"/>
      <c r="C82" s="692"/>
      <c r="D82" s="692"/>
      <c r="E82" s="692"/>
      <c r="F82" s="693"/>
      <c r="G82" s="388" t="s">
        <v>19</v>
      </c>
      <c r="H82" s="389"/>
      <c r="I82" s="389"/>
      <c r="J82" s="389"/>
      <c r="K82" s="389"/>
      <c r="L82" s="390" t="s">
        <v>20</v>
      </c>
      <c r="M82" s="389"/>
      <c r="N82" s="389"/>
      <c r="O82" s="389"/>
      <c r="P82" s="389"/>
      <c r="Q82" s="389"/>
      <c r="R82" s="389"/>
      <c r="S82" s="389"/>
      <c r="T82" s="389"/>
      <c r="U82" s="389"/>
      <c r="V82" s="389"/>
      <c r="W82" s="389"/>
      <c r="X82" s="391"/>
      <c r="Y82" s="392" t="s">
        <v>21</v>
      </c>
      <c r="Z82" s="393"/>
      <c r="AA82" s="393"/>
      <c r="AB82" s="394"/>
      <c r="AC82" s="388" t="s">
        <v>19</v>
      </c>
      <c r="AD82" s="389"/>
      <c r="AE82" s="389"/>
      <c r="AF82" s="389"/>
      <c r="AG82" s="389"/>
      <c r="AH82" s="390" t="s">
        <v>20</v>
      </c>
      <c r="AI82" s="389"/>
      <c r="AJ82" s="389"/>
      <c r="AK82" s="389"/>
      <c r="AL82" s="389"/>
      <c r="AM82" s="389"/>
      <c r="AN82" s="389"/>
      <c r="AO82" s="389"/>
      <c r="AP82" s="389"/>
      <c r="AQ82" s="389"/>
      <c r="AR82" s="389"/>
      <c r="AS82" s="389"/>
      <c r="AT82" s="391"/>
      <c r="AU82" s="392" t="s">
        <v>21</v>
      </c>
      <c r="AV82" s="393"/>
      <c r="AW82" s="393"/>
      <c r="AX82" s="395"/>
    </row>
    <row r="83" spans="1:50" ht="24.75" customHeight="1" x14ac:dyDescent="0.15">
      <c r="A83" s="691"/>
      <c r="B83" s="692"/>
      <c r="C83" s="692"/>
      <c r="D83" s="692"/>
      <c r="E83" s="692"/>
      <c r="F83" s="69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6"/>
    </row>
    <row r="84" spans="1:50" ht="24.75" customHeight="1" x14ac:dyDescent="0.15">
      <c r="A84" s="691"/>
      <c r="B84" s="692"/>
      <c r="C84" s="692"/>
      <c r="D84" s="692"/>
      <c r="E84" s="692"/>
      <c r="F84" s="69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1"/>
      <c r="B85" s="692"/>
      <c r="C85" s="692"/>
      <c r="D85" s="692"/>
      <c r="E85" s="692"/>
      <c r="F85" s="69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1"/>
      <c r="B86" s="692"/>
      <c r="C86" s="692"/>
      <c r="D86" s="692"/>
      <c r="E86" s="692"/>
      <c r="F86" s="69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1"/>
      <c r="B87" s="692"/>
      <c r="C87" s="692"/>
      <c r="D87" s="692"/>
      <c r="E87" s="692"/>
      <c r="F87" s="69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1"/>
      <c r="B88" s="692"/>
      <c r="C88" s="692"/>
      <c r="D88" s="692"/>
      <c r="E88" s="692"/>
      <c r="F88" s="69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1"/>
      <c r="B89" s="692"/>
      <c r="C89" s="692"/>
      <c r="D89" s="692"/>
      <c r="E89" s="692"/>
      <c r="F89" s="69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1"/>
      <c r="B90" s="692"/>
      <c r="C90" s="692"/>
      <c r="D90" s="692"/>
      <c r="E90" s="692"/>
      <c r="F90" s="69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1"/>
      <c r="B91" s="692"/>
      <c r="C91" s="692"/>
      <c r="D91" s="692"/>
      <c r="E91" s="692"/>
      <c r="F91" s="69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1"/>
      <c r="B92" s="692"/>
      <c r="C92" s="692"/>
      <c r="D92" s="692"/>
      <c r="E92" s="692"/>
      <c r="F92" s="69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1"/>
      <c r="B93" s="692"/>
      <c r="C93" s="692"/>
      <c r="D93" s="692"/>
      <c r="E93" s="692"/>
      <c r="F93" s="69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1"/>
      <c r="B94" s="692"/>
      <c r="C94" s="692"/>
      <c r="D94" s="692"/>
      <c r="E94" s="692"/>
      <c r="F94" s="693"/>
      <c r="G94" s="384" t="s">
        <v>386</v>
      </c>
      <c r="H94" s="385"/>
      <c r="I94" s="385"/>
      <c r="J94" s="385"/>
      <c r="K94" s="385"/>
      <c r="L94" s="385"/>
      <c r="M94" s="385"/>
      <c r="N94" s="385"/>
      <c r="O94" s="385"/>
      <c r="P94" s="385"/>
      <c r="Q94" s="385"/>
      <c r="R94" s="385"/>
      <c r="S94" s="385"/>
      <c r="T94" s="385"/>
      <c r="U94" s="385"/>
      <c r="V94" s="385"/>
      <c r="W94" s="385"/>
      <c r="X94" s="385"/>
      <c r="Y94" s="385"/>
      <c r="Z94" s="385"/>
      <c r="AA94" s="385"/>
      <c r="AB94" s="386"/>
      <c r="AC94" s="384" t="s">
        <v>387</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x14ac:dyDescent="0.15">
      <c r="A95" s="691"/>
      <c r="B95" s="692"/>
      <c r="C95" s="692"/>
      <c r="D95" s="692"/>
      <c r="E95" s="692"/>
      <c r="F95" s="693"/>
      <c r="G95" s="388" t="s">
        <v>19</v>
      </c>
      <c r="H95" s="389"/>
      <c r="I95" s="389"/>
      <c r="J95" s="389"/>
      <c r="K95" s="389"/>
      <c r="L95" s="390" t="s">
        <v>20</v>
      </c>
      <c r="M95" s="389"/>
      <c r="N95" s="389"/>
      <c r="O95" s="389"/>
      <c r="P95" s="389"/>
      <c r="Q95" s="389"/>
      <c r="R95" s="389"/>
      <c r="S95" s="389"/>
      <c r="T95" s="389"/>
      <c r="U95" s="389"/>
      <c r="V95" s="389"/>
      <c r="W95" s="389"/>
      <c r="X95" s="391"/>
      <c r="Y95" s="392" t="s">
        <v>21</v>
      </c>
      <c r="Z95" s="393"/>
      <c r="AA95" s="393"/>
      <c r="AB95" s="394"/>
      <c r="AC95" s="388" t="s">
        <v>19</v>
      </c>
      <c r="AD95" s="389"/>
      <c r="AE95" s="389"/>
      <c r="AF95" s="389"/>
      <c r="AG95" s="389"/>
      <c r="AH95" s="390" t="s">
        <v>20</v>
      </c>
      <c r="AI95" s="389"/>
      <c r="AJ95" s="389"/>
      <c r="AK95" s="389"/>
      <c r="AL95" s="389"/>
      <c r="AM95" s="389"/>
      <c r="AN95" s="389"/>
      <c r="AO95" s="389"/>
      <c r="AP95" s="389"/>
      <c r="AQ95" s="389"/>
      <c r="AR95" s="389"/>
      <c r="AS95" s="389"/>
      <c r="AT95" s="391"/>
      <c r="AU95" s="392" t="s">
        <v>21</v>
      </c>
      <c r="AV95" s="393"/>
      <c r="AW95" s="393"/>
      <c r="AX95" s="395"/>
    </row>
    <row r="96" spans="1:50" ht="24.75" customHeight="1" x14ac:dyDescent="0.15">
      <c r="A96" s="691"/>
      <c r="B96" s="692"/>
      <c r="C96" s="692"/>
      <c r="D96" s="692"/>
      <c r="E96" s="692"/>
      <c r="F96" s="69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6"/>
    </row>
    <row r="97" spans="1:50" ht="24.75" customHeight="1" x14ac:dyDescent="0.15">
      <c r="A97" s="691"/>
      <c r="B97" s="692"/>
      <c r="C97" s="692"/>
      <c r="D97" s="692"/>
      <c r="E97" s="692"/>
      <c r="F97" s="69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1"/>
      <c r="B98" s="692"/>
      <c r="C98" s="692"/>
      <c r="D98" s="692"/>
      <c r="E98" s="692"/>
      <c r="F98" s="69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1"/>
      <c r="B99" s="692"/>
      <c r="C99" s="692"/>
      <c r="D99" s="692"/>
      <c r="E99" s="692"/>
      <c r="F99" s="69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1"/>
      <c r="B100" s="692"/>
      <c r="C100" s="692"/>
      <c r="D100" s="692"/>
      <c r="E100" s="692"/>
      <c r="F100" s="69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1"/>
      <c r="B101" s="692"/>
      <c r="C101" s="692"/>
      <c r="D101" s="692"/>
      <c r="E101" s="692"/>
      <c r="F101" s="69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1"/>
      <c r="B102" s="692"/>
      <c r="C102" s="692"/>
      <c r="D102" s="692"/>
      <c r="E102" s="692"/>
      <c r="F102" s="69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1"/>
      <c r="B103" s="692"/>
      <c r="C103" s="692"/>
      <c r="D103" s="692"/>
      <c r="E103" s="692"/>
      <c r="F103" s="69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1"/>
      <c r="B104" s="692"/>
      <c r="C104" s="692"/>
      <c r="D104" s="692"/>
      <c r="E104" s="692"/>
      <c r="F104" s="69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1"/>
      <c r="B105" s="692"/>
      <c r="C105" s="692"/>
      <c r="D105" s="692"/>
      <c r="E105" s="692"/>
      <c r="F105" s="69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4"/>
      <c r="B106" s="695"/>
      <c r="C106" s="695"/>
      <c r="D106" s="695"/>
      <c r="E106" s="695"/>
      <c r="F106" s="696"/>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688" t="s">
        <v>34</v>
      </c>
      <c r="B108" s="689"/>
      <c r="C108" s="689"/>
      <c r="D108" s="689"/>
      <c r="E108" s="689"/>
      <c r="F108" s="690"/>
      <c r="G108" s="384" t="s">
        <v>388</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389</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x14ac:dyDescent="0.15">
      <c r="A109" s="691"/>
      <c r="B109" s="692"/>
      <c r="C109" s="692"/>
      <c r="D109" s="692"/>
      <c r="E109" s="692"/>
      <c r="F109" s="693"/>
      <c r="G109" s="388" t="s">
        <v>19</v>
      </c>
      <c r="H109" s="389"/>
      <c r="I109" s="389"/>
      <c r="J109" s="389"/>
      <c r="K109" s="389"/>
      <c r="L109" s="390" t="s">
        <v>20</v>
      </c>
      <c r="M109" s="389"/>
      <c r="N109" s="389"/>
      <c r="O109" s="389"/>
      <c r="P109" s="389"/>
      <c r="Q109" s="389"/>
      <c r="R109" s="389"/>
      <c r="S109" s="389"/>
      <c r="T109" s="389"/>
      <c r="U109" s="389"/>
      <c r="V109" s="389"/>
      <c r="W109" s="389"/>
      <c r="X109" s="391"/>
      <c r="Y109" s="392" t="s">
        <v>21</v>
      </c>
      <c r="Z109" s="393"/>
      <c r="AA109" s="393"/>
      <c r="AB109" s="394"/>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92" t="s">
        <v>21</v>
      </c>
      <c r="AV109" s="393"/>
      <c r="AW109" s="393"/>
      <c r="AX109" s="395"/>
    </row>
    <row r="110" spans="1:50" ht="24.75" customHeight="1" x14ac:dyDescent="0.15">
      <c r="A110" s="691"/>
      <c r="B110" s="692"/>
      <c r="C110" s="692"/>
      <c r="D110" s="692"/>
      <c r="E110" s="692"/>
      <c r="F110" s="69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6"/>
    </row>
    <row r="111" spans="1:50" ht="24.75" customHeight="1" x14ac:dyDescent="0.15">
      <c r="A111" s="691"/>
      <c r="B111" s="692"/>
      <c r="C111" s="692"/>
      <c r="D111" s="692"/>
      <c r="E111" s="692"/>
      <c r="F111" s="69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1"/>
      <c r="B112" s="692"/>
      <c r="C112" s="692"/>
      <c r="D112" s="692"/>
      <c r="E112" s="692"/>
      <c r="F112" s="69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1"/>
      <c r="B113" s="692"/>
      <c r="C113" s="692"/>
      <c r="D113" s="692"/>
      <c r="E113" s="692"/>
      <c r="F113" s="69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1"/>
      <c r="B114" s="692"/>
      <c r="C114" s="692"/>
      <c r="D114" s="692"/>
      <c r="E114" s="692"/>
      <c r="F114" s="69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1"/>
      <c r="B115" s="692"/>
      <c r="C115" s="692"/>
      <c r="D115" s="692"/>
      <c r="E115" s="692"/>
      <c r="F115" s="69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1"/>
      <c r="B116" s="692"/>
      <c r="C116" s="692"/>
      <c r="D116" s="692"/>
      <c r="E116" s="692"/>
      <c r="F116" s="69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1"/>
      <c r="B117" s="692"/>
      <c r="C117" s="692"/>
      <c r="D117" s="692"/>
      <c r="E117" s="692"/>
      <c r="F117" s="69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1"/>
      <c r="B118" s="692"/>
      <c r="C118" s="692"/>
      <c r="D118" s="692"/>
      <c r="E118" s="692"/>
      <c r="F118" s="69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1"/>
      <c r="B119" s="692"/>
      <c r="C119" s="692"/>
      <c r="D119" s="692"/>
      <c r="E119" s="692"/>
      <c r="F119" s="69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1"/>
      <c r="B120" s="692"/>
      <c r="C120" s="692"/>
      <c r="D120" s="692"/>
      <c r="E120" s="692"/>
      <c r="F120" s="69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1"/>
      <c r="B121" s="692"/>
      <c r="C121" s="692"/>
      <c r="D121" s="692"/>
      <c r="E121" s="692"/>
      <c r="F121" s="693"/>
      <c r="G121" s="384" t="s">
        <v>410</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390</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x14ac:dyDescent="0.15">
      <c r="A122" s="691"/>
      <c r="B122" s="692"/>
      <c r="C122" s="692"/>
      <c r="D122" s="692"/>
      <c r="E122" s="692"/>
      <c r="F122" s="693"/>
      <c r="G122" s="388" t="s">
        <v>19</v>
      </c>
      <c r="H122" s="389"/>
      <c r="I122" s="389"/>
      <c r="J122" s="389"/>
      <c r="K122" s="389"/>
      <c r="L122" s="390" t="s">
        <v>20</v>
      </c>
      <c r="M122" s="389"/>
      <c r="N122" s="389"/>
      <c r="O122" s="389"/>
      <c r="P122" s="389"/>
      <c r="Q122" s="389"/>
      <c r="R122" s="389"/>
      <c r="S122" s="389"/>
      <c r="T122" s="389"/>
      <c r="U122" s="389"/>
      <c r="V122" s="389"/>
      <c r="W122" s="389"/>
      <c r="X122" s="391"/>
      <c r="Y122" s="392" t="s">
        <v>21</v>
      </c>
      <c r="Z122" s="393"/>
      <c r="AA122" s="393"/>
      <c r="AB122" s="394"/>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92" t="s">
        <v>21</v>
      </c>
      <c r="AV122" s="393"/>
      <c r="AW122" s="393"/>
      <c r="AX122" s="395"/>
    </row>
    <row r="123" spans="1:50" ht="24.75" customHeight="1" x14ac:dyDescent="0.15">
      <c r="A123" s="691"/>
      <c r="B123" s="692"/>
      <c r="C123" s="692"/>
      <c r="D123" s="692"/>
      <c r="E123" s="692"/>
      <c r="F123" s="69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6"/>
    </row>
    <row r="124" spans="1:50" ht="24.75" customHeight="1" x14ac:dyDescent="0.15">
      <c r="A124" s="691"/>
      <c r="B124" s="692"/>
      <c r="C124" s="692"/>
      <c r="D124" s="692"/>
      <c r="E124" s="692"/>
      <c r="F124" s="69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1"/>
      <c r="B125" s="692"/>
      <c r="C125" s="692"/>
      <c r="D125" s="692"/>
      <c r="E125" s="692"/>
      <c r="F125" s="69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1"/>
      <c r="B126" s="692"/>
      <c r="C126" s="692"/>
      <c r="D126" s="692"/>
      <c r="E126" s="692"/>
      <c r="F126" s="69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1"/>
      <c r="B127" s="692"/>
      <c r="C127" s="692"/>
      <c r="D127" s="692"/>
      <c r="E127" s="692"/>
      <c r="F127" s="69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1"/>
      <c r="B128" s="692"/>
      <c r="C128" s="692"/>
      <c r="D128" s="692"/>
      <c r="E128" s="692"/>
      <c r="F128" s="69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1"/>
      <c r="B129" s="692"/>
      <c r="C129" s="692"/>
      <c r="D129" s="692"/>
      <c r="E129" s="692"/>
      <c r="F129" s="69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1"/>
      <c r="B130" s="692"/>
      <c r="C130" s="692"/>
      <c r="D130" s="692"/>
      <c r="E130" s="692"/>
      <c r="F130" s="69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1"/>
      <c r="B131" s="692"/>
      <c r="C131" s="692"/>
      <c r="D131" s="692"/>
      <c r="E131" s="692"/>
      <c r="F131" s="69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1"/>
      <c r="B132" s="692"/>
      <c r="C132" s="692"/>
      <c r="D132" s="692"/>
      <c r="E132" s="692"/>
      <c r="F132" s="69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1"/>
      <c r="B133" s="692"/>
      <c r="C133" s="692"/>
      <c r="D133" s="692"/>
      <c r="E133" s="692"/>
      <c r="F133" s="69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1"/>
      <c r="B134" s="692"/>
      <c r="C134" s="692"/>
      <c r="D134" s="692"/>
      <c r="E134" s="692"/>
      <c r="F134" s="693"/>
      <c r="G134" s="384" t="s">
        <v>391</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392</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x14ac:dyDescent="0.15">
      <c r="A135" s="691"/>
      <c r="B135" s="692"/>
      <c r="C135" s="692"/>
      <c r="D135" s="692"/>
      <c r="E135" s="692"/>
      <c r="F135" s="693"/>
      <c r="G135" s="388" t="s">
        <v>19</v>
      </c>
      <c r="H135" s="389"/>
      <c r="I135" s="389"/>
      <c r="J135" s="389"/>
      <c r="K135" s="389"/>
      <c r="L135" s="390" t="s">
        <v>20</v>
      </c>
      <c r="M135" s="389"/>
      <c r="N135" s="389"/>
      <c r="O135" s="389"/>
      <c r="P135" s="389"/>
      <c r="Q135" s="389"/>
      <c r="R135" s="389"/>
      <c r="S135" s="389"/>
      <c r="T135" s="389"/>
      <c r="U135" s="389"/>
      <c r="V135" s="389"/>
      <c r="W135" s="389"/>
      <c r="X135" s="391"/>
      <c r="Y135" s="392" t="s">
        <v>21</v>
      </c>
      <c r="Z135" s="393"/>
      <c r="AA135" s="393"/>
      <c r="AB135" s="394"/>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92" t="s">
        <v>21</v>
      </c>
      <c r="AV135" s="393"/>
      <c r="AW135" s="393"/>
      <c r="AX135" s="395"/>
    </row>
    <row r="136" spans="1:50" ht="24.75" customHeight="1" x14ac:dyDescent="0.15">
      <c r="A136" s="691"/>
      <c r="B136" s="692"/>
      <c r="C136" s="692"/>
      <c r="D136" s="692"/>
      <c r="E136" s="692"/>
      <c r="F136" s="69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6"/>
    </row>
    <row r="137" spans="1:50" ht="24.75" customHeight="1" x14ac:dyDescent="0.15">
      <c r="A137" s="691"/>
      <c r="B137" s="692"/>
      <c r="C137" s="692"/>
      <c r="D137" s="692"/>
      <c r="E137" s="692"/>
      <c r="F137" s="69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1"/>
      <c r="B138" s="692"/>
      <c r="C138" s="692"/>
      <c r="D138" s="692"/>
      <c r="E138" s="692"/>
      <c r="F138" s="69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1"/>
      <c r="B139" s="692"/>
      <c r="C139" s="692"/>
      <c r="D139" s="692"/>
      <c r="E139" s="692"/>
      <c r="F139" s="69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1"/>
      <c r="B140" s="692"/>
      <c r="C140" s="692"/>
      <c r="D140" s="692"/>
      <c r="E140" s="692"/>
      <c r="F140" s="69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1"/>
      <c r="B141" s="692"/>
      <c r="C141" s="692"/>
      <c r="D141" s="692"/>
      <c r="E141" s="692"/>
      <c r="F141" s="69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1"/>
      <c r="B142" s="692"/>
      <c r="C142" s="692"/>
      <c r="D142" s="692"/>
      <c r="E142" s="692"/>
      <c r="F142" s="69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1"/>
      <c r="B143" s="692"/>
      <c r="C143" s="692"/>
      <c r="D143" s="692"/>
      <c r="E143" s="692"/>
      <c r="F143" s="69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1"/>
      <c r="B144" s="692"/>
      <c r="C144" s="692"/>
      <c r="D144" s="692"/>
      <c r="E144" s="692"/>
      <c r="F144" s="69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1"/>
      <c r="B145" s="692"/>
      <c r="C145" s="692"/>
      <c r="D145" s="692"/>
      <c r="E145" s="692"/>
      <c r="F145" s="69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1"/>
      <c r="B146" s="692"/>
      <c r="C146" s="692"/>
      <c r="D146" s="692"/>
      <c r="E146" s="692"/>
      <c r="F146" s="69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1"/>
      <c r="B147" s="692"/>
      <c r="C147" s="692"/>
      <c r="D147" s="692"/>
      <c r="E147" s="692"/>
      <c r="F147" s="693"/>
      <c r="G147" s="384" t="s">
        <v>393</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394</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x14ac:dyDescent="0.15">
      <c r="A148" s="691"/>
      <c r="B148" s="692"/>
      <c r="C148" s="692"/>
      <c r="D148" s="692"/>
      <c r="E148" s="692"/>
      <c r="F148" s="693"/>
      <c r="G148" s="388" t="s">
        <v>19</v>
      </c>
      <c r="H148" s="389"/>
      <c r="I148" s="389"/>
      <c r="J148" s="389"/>
      <c r="K148" s="389"/>
      <c r="L148" s="390" t="s">
        <v>20</v>
      </c>
      <c r="M148" s="389"/>
      <c r="N148" s="389"/>
      <c r="O148" s="389"/>
      <c r="P148" s="389"/>
      <c r="Q148" s="389"/>
      <c r="R148" s="389"/>
      <c r="S148" s="389"/>
      <c r="T148" s="389"/>
      <c r="U148" s="389"/>
      <c r="V148" s="389"/>
      <c r="W148" s="389"/>
      <c r="X148" s="391"/>
      <c r="Y148" s="392" t="s">
        <v>21</v>
      </c>
      <c r="Z148" s="393"/>
      <c r="AA148" s="393"/>
      <c r="AB148" s="394"/>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92" t="s">
        <v>21</v>
      </c>
      <c r="AV148" s="393"/>
      <c r="AW148" s="393"/>
      <c r="AX148" s="395"/>
    </row>
    <row r="149" spans="1:50" ht="24.75" customHeight="1" x14ac:dyDescent="0.15">
      <c r="A149" s="691"/>
      <c r="B149" s="692"/>
      <c r="C149" s="692"/>
      <c r="D149" s="692"/>
      <c r="E149" s="692"/>
      <c r="F149" s="69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6"/>
    </row>
    <row r="150" spans="1:50" ht="24.75" customHeight="1" x14ac:dyDescent="0.15">
      <c r="A150" s="691"/>
      <c r="B150" s="692"/>
      <c r="C150" s="692"/>
      <c r="D150" s="692"/>
      <c r="E150" s="692"/>
      <c r="F150" s="69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1"/>
      <c r="B151" s="692"/>
      <c r="C151" s="692"/>
      <c r="D151" s="692"/>
      <c r="E151" s="692"/>
      <c r="F151" s="69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1"/>
      <c r="B152" s="692"/>
      <c r="C152" s="692"/>
      <c r="D152" s="692"/>
      <c r="E152" s="692"/>
      <c r="F152" s="69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1"/>
      <c r="B153" s="692"/>
      <c r="C153" s="692"/>
      <c r="D153" s="692"/>
      <c r="E153" s="692"/>
      <c r="F153" s="69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1"/>
      <c r="B154" s="692"/>
      <c r="C154" s="692"/>
      <c r="D154" s="692"/>
      <c r="E154" s="692"/>
      <c r="F154" s="69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1"/>
      <c r="B155" s="692"/>
      <c r="C155" s="692"/>
      <c r="D155" s="692"/>
      <c r="E155" s="692"/>
      <c r="F155" s="69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1"/>
      <c r="B156" s="692"/>
      <c r="C156" s="692"/>
      <c r="D156" s="692"/>
      <c r="E156" s="692"/>
      <c r="F156" s="69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1"/>
      <c r="B157" s="692"/>
      <c r="C157" s="692"/>
      <c r="D157" s="692"/>
      <c r="E157" s="692"/>
      <c r="F157" s="69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1"/>
      <c r="B158" s="692"/>
      <c r="C158" s="692"/>
      <c r="D158" s="692"/>
      <c r="E158" s="692"/>
      <c r="F158" s="69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4"/>
      <c r="B159" s="695"/>
      <c r="C159" s="695"/>
      <c r="D159" s="695"/>
      <c r="E159" s="695"/>
      <c r="F159" s="696"/>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688" t="s">
        <v>34</v>
      </c>
      <c r="B161" s="689"/>
      <c r="C161" s="689"/>
      <c r="D161" s="689"/>
      <c r="E161" s="689"/>
      <c r="F161" s="690"/>
      <c r="G161" s="384" t="s">
        <v>395</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396</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x14ac:dyDescent="0.15">
      <c r="A162" s="691"/>
      <c r="B162" s="692"/>
      <c r="C162" s="692"/>
      <c r="D162" s="692"/>
      <c r="E162" s="692"/>
      <c r="F162" s="693"/>
      <c r="G162" s="388" t="s">
        <v>19</v>
      </c>
      <c r="H162" s="389"/>
      <c r="I162" s="389"/>
      <c r="J162" s="389"/>
      <c r="K162" s="389"/>
      <c r="L162" s="390" t="s">
        <v>20</v>
      </c>
      <c r="M162" s="389"/>
      <c r="N162" s="389"/>
      <c r="O162" s="389"/>
      <c r="P162" s="389"/>
      <c r="Q162" s="389"/>
      <c r="R162" s="389"/>
      <c r="S162" s="389"/>
      <c r="T162" s="389"/>
      <c r="U162" s="389"/>
      <c r="V162" s="389"/>
      <c r="W162" s="389"/>
      <c r="X162" s="391"/>
      <c r="Y162" s="392" t="s">
        <v>21</v>
      </c>
      <c r="Z162" s="393"/>
      <c r="AA162" s="393"/>
      <c r="AB162" s="394"/>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92" t="s">
        <v>21</v>
      </c>
      <c r="AV162" s="393"/>
      <c r="AW162" s="393"/>
      <c r="AX162" s="395"/>
    </row>
    <row r="163" spans="1:50" ht="24.75" customHeight="1" x14ac:dyDescent="0.15">
      <c r="A163" s="691"/>
      <c r="B163" s="692"/>
      <c r="C163" s="692"/>
      <c r="D163" s="692"/>
      <c r="E163" s="692"/>
      <c r="F163" s="69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6"/>
    </row>
    <row r="164" spans="1:50" ht="24.75" customHeight="1" x14ac:dyDescent="0.15">
      <c r="A164" s="691"/>
      <c r="B164" s="692"/>
      <c r="C164" s="692"/>
      <c r="D164" s="692"/>
      <c r="E164" s="692"/>
      <c r="F164" s="69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1"/>
      <c r="B165" s="692"/>
      <c r="C165" s="692"/>
      <c r="D165" s="692"/>
      <c r="E165" s="692"/>
      <c r="F165" s="69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1"/>
      <c r="B166" s="692"/>
      <c r="C166" s="692"/>
      <c r="D166" s="692"/>
      <c r="E166" s="692"/>
      <c r="F166" s="69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1"/>
      <c r="B167" s="692"/>
      <c r="C167" s="692"/>
      <c r="D167" s="692"/>
      <c r="E167" s="692"/>
      <c r="F167" s="69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1"/>
      <c r="B168" s="692"/>
      <c r="C168" s="692"/>
      <c r="D168" s="692"/>
      <c r="E168" s="692"/>
      <c r="F168" s="69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1"/>
      <c r="B169" s="692"/>
      <c r="C169" s="692"/>
      <c r="D169" s="692"/>
      <c r="E169" s="692"/>
      <c r="F169" s="69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1"/>
      <c r="B170" s="692"/>
      <c r="C170" s="692"/>
      <c r="D170" s="692"/>
      <c r="E170" s="692"/>
      <c r="F170" s="69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1"/>
      <c r="B171" s="692"/>
      <c r="C171" s="692"/>
      <c r="D171" s="692"/>
      <c r="E171" s="692"/>
      <c r="F171" s="69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1"/>
      <c r="B172" s="692"/>
      <c r="C172" s="692"/>
      <c r="D172" s="692"/>
      <c r="E172" s="692"/>
      <c r="F172" s="69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1"/>
      <c r="B173" s="692"/>
      <c r="C173" s="692"/>
      <c r="D173" s="692"/>
      <c r="E173" s="692"/>
      <c r="F173" s="69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1"/>
      <c r="B174" s="692"/>
      <c r="C174" s="692"/>
      <c r="D174" s="692"/>
      <c r="E174" s="692"/>
      <c r="F174" s="693"/>
      <c r="G174" s="384" t="s">
        <v>397</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398</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x14ac:dyDescent="0.15">
      <c r="A175" s="691"/>
      <c r="B175" s="692"/>
      <c r="C175" s="692"/>
      <c r="D175" s="692"/>
      <c r="E175" s="692"/>
      <c r="F175" s="693"/>
      <c r="G175" s="388" t="s">
        <v>19</v>
      </c>
      <c r="H175" s="389"/>
      <c r="I175" s="389"/>
      <c r="J175" s="389"/>
      <c r="K175" s="389"/>
      <c r="L175" s="390" t="s">
        <v>20</v>
      </c>
      <c r="M175" s="389"/>
      <c r="N175" s="389"/>
      <c r="O175" s="389"/>
      <c r="P175" s="389"/>
      <c r="Q175" s="389"/>
      <c r="R175" s="389"/>
      <c r="S175" s="389"/>
      <c r="T175" s="389"/>
      <c r="U175" s="389"/>
      <c r="V175" s="389"/>
      <c r="W175" s="389"/>
      <c r="X175" s="391"/>
      <c r="Y175" s="392" t="s">
        <v>21</v>
      </c>
      <c r="Z175" s="393"/>
      <c r="AA175" s="393"/>
      <c r="AB175" s="394"/>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92" t="s">
        <v>21</v>
      </c>
      <c r="AV175" s="393"/>
      <c r="AW175" s="393"/>
      <c r="AX175" s="395"/>
    </row>
    <row r="176" spans="1:50" ht="24.75" customHeight="1" x14ac:dyDescent="0.15">
      <c r="A176" s="691"/>
      <c r="B176" s="692"/>
      <c r="C176" s="692"/>
      <c r="D176" s="692"/>
      <c r="E176" s="692"/>
      <c r="F176" s="69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6"/>
    </row>
    <row r="177" spans="1:50" ht="24.75" customHeight="1" x14ac:dyDescent="0.15">
      <c r="A177" s="691"/>
      <c r="B177" s="692"/>
      <c r="C177" s="692"/>
      <c r="D177" s="692"/>
      <c r="E177" s="692"/>
      <c r="F177" s="69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1"/>
      <c r="B178" s="692"/>
      <c r="C178" s="692"/>
      <c r="D178" s="692"/>
      <c r="E178" s="692"/>
      <c r="F178" s="69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1"/>
      <c r="B179" s="692"/>
      <c r="C179" s="692"/>
      <c r="D179" s="692"/>
      <c r="E179" s="692"/>
      <c r="F179" s="69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1"/>
      <c r="B180" s="692"/>
      <c r="C180" s="692"/>
      <c r="D180" s="692"/>
      <c r="E180" s="692"/>
      <c r="F180" s="69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1"/>
      <c r="B181" s="692"/>
      <c r="C181" s="692"/>
      <c r="D181" s="692"/>
      <c r="E181" s="692"/>
      <c r="F181" s="69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1"/>
      <c r="B182" s="692"/>
      <c r="C182" s="692"/>
      <c r="D182" s="692"/>
      <c r="E182" s="692"/>
      <c r="F182" s="69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1"/>
      <c r="B183" s="692"/>
      <c r="C183" s="692"/>
      <c r="D183" s="692"/>
      <c r="E183" s="692"/>
      <c r="F183" s="69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1"/>
      <c r="B184" s="692"/>
      <c r="C184" s="692"/>
      <c r="D184" s="692"/>
      <c r="E184" s="692"/>
      <c r="F184" s="69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1"/>
      <c r="B185" s="692"/>
      <c r="C185" s="692"/>
      <c r="D185" s="692"/>
      <c r="E185" s="692"/>
      <c r="F185" s="69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1"/>
      <c r="B186" s="692"/>
      <c r="C186" s="692"/>
      <c r="D186" s="692"/>
      <c r="E186" s="692"/>
      <c r="F186" s="69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1"/>
      <c r="B187" s="692"/>
      <c r="C187" s="692"/>
      <c r="D187" s="692"/>
      <c r="E187" s="692"/>
      <c r="F187" s="693"/>
      <c r="G187" s="384" t="s">
        <v>399</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400</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x14ac:dyDescent="0.15">
      <c r="A188" s="691"/>
      <c r="B188" s="692"/>
      <c r="C188" s="692"/>
      <c r="D188" s="692"/>
      <c r="E188" s="692"/>
      <c r="F188" s="693"/>
      <c r="G188" s="388" t="s">
        <v>19</v>
      </c>
      <c r="H188" s="389"/>
      <c r="I188" s="389"/>
      <c r="J188" s="389"/>
      <c r="K188" s="389"/>
      <c r="L188" s="390" t="s">
        <v>20</v>
      </c>
      <c r="M188" s="389"/>
      <c r="N188" s="389"/>
      <c r="O188" s="389"/>
      <c r="P188" s="389"/>
      <c r="Q188" s="389"/>
      <c r="R188" s="389"/>
      <c r="S188" s="389"/>
      <c r="T188" s="389"/>
      <c r="U188" s="389"/>
      <c r="V188" s="389"/>
      <c r="W188" s="389"/>
      <c r="X188" s="391"/>
      <c r="Y188" s="392" t="s">
        <v>21</v>
      </c>
      <c r="Z188" s="393"/>
      <c r="AA188" s="393"/>
      <c r="AB188" s="394"/>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92" t="s">
        <v>21</v>
      </c>
      <c r="AV188" s="393"/>
      <c r="AW188" s="393"/>
      <c r="AX188" s="395"/>
    </row>
    <row r="189" spans="1:50" ht="24.75" customHeight="1" x14ac:dyDescent="0.15">
      <c r="A189" s="691"/>
      <c r="B189" s="692"/>
      <c r="C189" s="692"/>
      <c r="D189" s="692"/>
      <c r="E189" s="692"/>
      <c r="F189" s="69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6"/>
    </row>
    <row r="190" spans="1:50" ht="24.75" customHeight="1" x14ac:dyDescent="0.15">
      <c r="A190" s="691"/>
      <c r="B190" s="692"/>
      <c r="C190" s="692"/>
      <c r="D190" s="692"/>
      <c r="E190" s="692"/>
      <c r="F190" s="69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1"/>
      <c r="B191" s="692"/>
      <c r="C191" s="692"/>
      <c r="D191" s="692"/>
      <c r="E191" s="692"/>
      <c r="F191" s="69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1"/>
      <c r="B192" s="692"/>
      <c r="C192" s="692"/>
      <c r="D192" s="692"/>
      <c r="E192" s="692"/>
      <c r="F192" s="69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1"/>
      <c r="B193" s="692"/>
      <c r="C193" s="692"/>
      <c r="D193" s="692"/>
      <c r="E193" s="692"/>
      <c r="F193" s="69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1"/>
      <c r="B194" s="692"/>
      <c r="C194" s="692"/>
      <c r="D194" s="692"/>
      <c r="E194" s="692"/>
      <c r="F194" s="69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1"/>
      <c r="B195" s="692"/>
      <c r="C195" s="692"/>
      <c r="D195" s="692"/>
      <c r="E195" s="692"/>
      <c r="F195" s="69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1"/>
      <c r="B196" s="692"/>
      <c r="C196" s="692"/>
      <c r="D196" s="692"/>
      <c r="E196" s="692"/>
      <c r="F196" s="69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1"/>
      <c r="B197" s="692"/>
      <c r="C197" s="692"/>
      <c r="D197" s="692"/>
      <c r="E197" s="692"/>
      <c r="F197" s="69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1"/>
      <c r="B198" s="692"/>
      <c r="C198" s="692"/>
      <c r="D198" s="692"/>
      <c r="E198" s="692"/>
      <c r="F198" s="69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1"/>
      <c r="B199" s="692"/>
      <c r="C199" s="692"/>
      <c r="D199" s="692"/>
      <c r="E199" s="692"/>
      <c r="F199" s="69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1"/>
      <c r="B200" s="692"/>
      <c r="C200" s="692"/>
      <c r="D200" s="692"/>
      <c r="E200" s="692"/>
      <c r="F200" s="693"/>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401</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x14ac:dyDescent="0.15">
      <c r="A201" s="691"/>
      <c r="B201" s="692"/>
      <c r="C201" s="692"/>
      <c r="D201" s="692"/>
      <c r="E201" s="692"/>
      <c r="F201" s="693"/>
      <c r="G201" s="388" t="s">
        <v>19</v>
      </c>
      <c r="H201" s="389"/>
      <c r="I201" s="389"/>
      <c r="J201" s="389"/>
      <c r="K201" s="389"/>
      <c r="L201" s="390" t="s">
        <v>20</v>
      </c>
      <c r="M201" s="389"/>
      <c r="N201" s="389"/>
      <c r="O201" s="389"/>
      <c r="P201" s="389"/>
      <c r="Q201" s="389"/>
      <c r="R201" s="389"/>
      <c r="S201" s="389"/>
      <c r="T201" s="389"/>
      <c r="U201" s="389"/>
      <c r="V201" s="389"/>
      <c r="W201" s="389"/>
      <c r="X201" s="391"/>
      <c r="Y201" s="392" t="s">
        <v>21</v>
      </c>
      <c r="Z201" s="393"/>
      <c r="AA201" s="393"/>
      <c r="AB201" s="394"/>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92" t="s">
        <v>21</v>
      </c>
      <c r="AV201" s="393"/>
      <c r="AW201" s="393"/>
      <c r="AX201" s="395"/>
    </row>
    <row r="202" spans="1:50" ht="24.75" customHeight="1" x14ac:dyDescent="0.15">
      <c r="A202" s="691"/>
      <c r="B202" s="692"/>
      <c r="C202" s="692"/>
      <c r="D202" s="692"/>
      <c r="E202" s="692"/>
      <c r="F202" s="69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6"/>
    </row>
    <row r="203" spans="1:50" ht="24.75" customHeight="1" x14ac:dyDescent="0.15">
      <c r="A203" s="691"/>
      <c r="B203" s="692"/>
      <c r="C203" s="692"/>
      <c r="D203" s="692"/>
      <c r="E203" s="692"/>
      <c r="F203" s="69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1"/>
      <c r="B204" s="692"/>
      <c r="C204" s="692"/>
      <c r="D204" s="692"/>
      <c r="E204" s="692"/>
      <c r="F204" s="69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1"/>
      <c r="B205" s="692"/>
      <c r="C205" s="692"/>
      <c r="D205" s="692"/>
      <c r="E205" s="692"/>
      <c r="F205" s="69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1"/>
      <c r="B206" s="692"/>
      <c r="C206" s="692"/>
      <c r="D206" s="692"/>
      <c r="E206" s="692"/>
      <c r="F206" s="69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1"/>
      <c r="B207" s="692"/>
      <c r="C207" s="692"/>
      <c r="D207" s="692"/>
      <c r="E207" s="692"/>
      <c r="F207" s="69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1"/>
      <c r="B208" s="692"/>
      <c r="C208" s="692"/>
      <c r="D208" s="692"/>
      <c r="E208" s="692"/>
      <c r="F208" s="69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1"/>
      <c r="B209" s="692"/>
      <c r="C209" s="692"/>
      <c r="D209" s="692"/>
      <c r="E209" s="692"/>
      <c r="F209" s="69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1"/>
      <c r="B210" s="692"/>
      <c r="C210" s="692"/>
      <c r="D210" s="692"/>
      <c r="E210" s="692"/>
      <c r="F210" s="69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1"/>
      <c r="B211" s="692"/>
      <c r="C211" s="692"/>
      <c r="D211" s="692"/>
      <c r="E211" s="692"/>
      <c r="F211" s="69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4"/>
      <c r="B212" s="695"/>
      <c r="C212" s="695"/>
      <c r="D212" s="695"/>
      <c r="E212" s="695"/>
      <c r="F212" s="696"/>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84" t="s">
        <v>402</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403</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x14ac:dyDescent="0.15">
      <c r="A215" s="691"/>
      <c r="B215" s="692"/>
      <c r="C215" s="692"/>
      <c r="D215" s="692"/>
      <c r="E215" s="692"/>
      <c r="F215" s="693"/>
      <c r="G215" s="388" t="s">
        <v>19</v>
      </c>
      <c r="H215" s="389"/>
      <c r="I215" s="389"/>
      <c r="J215" s="389"/>
      <c r="K215" s="389"/>
      <c r="L215" s="390" t="s">
        <v>20</v>
      </c>
      <c r="M215" s="389"/>
      <c r="N215" s="389"/>
      <c r="O215" s="389"/>
      <c r="P215" s="389"/>
      <c r="Q215" s="389"/>
      <c r="R215" s="389"/>
      <c r="S215" s="389"/>
      <c r="T215" s="389"/>
      <c r="U215" s="389"/>
      <c r="V215" s="389"/>
      <c r="W215" s="389"/>
      <c r="X215" s="391"/>
      <c r="Y215" s="392" t="s">
        <v>21</v>
      </c>
      <c r="Z215" s="393"/>
      <c r="AA215" s="393"/>
      <c r="AB215" s="394"/>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92" t="s">
        <v>21</v>
      </c>
      <c r="AV215" s="393"/>
      <c r="AW215" s="393"/>
      <c r="AX215" s="395"/>
    </row>
    <row r="216" spans="1:50" ht="24.75" customHeight="1" x14ac:dyDescent="0.15">
      <c r="A216" s="691"/>
      <c r="B216" s="692"/>
      <c r="C216" s="692"/>
      <c r="D216" s="692"/>
      <c r="E216" s="692"/>
      <c r="F216" s="69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6"/>
    </row>
    <row r="217" spans="1:50" ht="24.75" customHeight="1" x14ac:dyDescent="0.15">
      <c r="A217" s="691"/>
      <c r="B217" s="692"/>
      <c r="C217" s="692"/>
      <c r="D217" s="692"/>
      <c r="E217" s="692"/>
      <c r="F217" s="69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1"/>
      <c r="B218" s="692"/>
      <c r="C218" s="692"/>
      <c r="D218" s="692"/>
      <c r="E218" s="692"/>
      <c r="F218" s="69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1"/>
      <c r="B219" s="692"/>
      <c r="C219" s="692"/>
      <c r="D219" s="692"/>
      <c r="E219" s="692"/>
      <c r="F219" s="69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1"/>
      <c r="B220" s="692"/>
      <c r="C220" s="692"/>
      <c r="D220" s="692"/>
      <c r="E220" s="692"/>
      <c r="F220" s="69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1"/>
      <c r="B221" s="692"/>
      <c r="C221" s="692"/>
      <c r="D221" s="692"/>
      <c r="E221" s="692"/>
      <c r="F221" s="69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1"/>
      <c r="B222" s="692"/>
      <c r="C222" s="692"/>
      <c r="D222" s="692"/>
      <c r="E222" s="692"/>
      <c r="F222" s="69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1"/>
      <c r="B223" s="692"/>
      <c r="C223" s="692"/>
      <c r="D223" s="692"/>
      <c r="E223" s="692"/>
      <c r="F223" s="69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1"/>
      <c r="B224" s="692"/>
      <c r="C224" s="692"/>
      <c r="D224" s="692"/>
      <c r="E224" s="692"/>
      <c r="F224" s="69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1"/>
      <c r="B225" s="692"/>
      <c r="C225" s="692"/>
      <c r="D225" s="692"/>
      <c r="E225" s="692"/>
      <c r="F225" s="69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1"/>
      <c r="B226" s="692"/>
      <c r="C226" s="692"/>
      <c r="D226" s="692"/>
      <c r="E226" s="692"/>
      <c r="F226" s="69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1"/>
      <c r="B227" s="692"/>
      <c r="C227" s="692"/>
      <c r="D227" s="692"/>
      <c r="E227" s="692"/>
      <c r="F227" s="693"/>
      <c r="G227" s="384" t="s">
        <v>404</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405</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x14ac:dyDescent="0.15">
      <c r="A228" s="691"/>
      <c r="B228" s="692"/>
      <c r="C228" s="692"/>
      <c r="D228" s="692"/>
      <c r="E228" s="692"/>
      <c r="F228" s="693"/>
      <c r="G228" s="388" t="s">
        <v>19</v>
      </c>
      <c r="H228" s="389"/>
      <c r="I228" s="389"/>
      <c r="J228" s="389"/>
      <c r="K228" s="389"/>
      <c r="L228" s="390" t="s">
        <v>20</v>
      </c>
      <c r="M228" s="389"/>
      <c r="N228" s="389"/>
      <c r="O228" s="389"/>
      <c r="P228" s="389"/>
      <c r="Q228" s="389"/>
      <c r="R228" s="389"/>
      <c r="S228" s="389"/>
      <c r="T228" s="389"/>
      <c r="U228" s="389"/>
      <c r="V228" s="389"/>
      <c r="W228" s="389"/>
      <c r="X228" s="391"/>
      <c r="Y228" s="392" t="s">
        <v>21</v>
      </c>
      <c r="Z228" s="393"/>
      <c r="AA228" s="393"/>
      <c r="AB228" s="394"/>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92" t="s">
        <v>21</v>
      </c>
      <c r="AV228" s="393"/>
      <c r="AW228" s="393"/>
      <c r="AX228" s="395"/>
    </row>
    <row r="229" spans="1:50" ht="24.75" customHeight="1" x14ac:dyDescent="0.15">
      <c r="A229" s="691"/>
      <c r="B229" s="692"/>
      <c r="C229" s="692"/>
      <c r="D229" s="692"/>
      <c r="E229" s="692"/>
      <c r="F229" s="69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6"/>
    </row>
    <row r="230" spans="1:50" ht="24.75" customHeight="1" x14ac:dyDescent="0.15">
      <c r="A230" s="691"/>
      <c r="B230" s="692"/>
      <c r="C230" s="692"/>
      <c r="D230" s="692"/>
      <c r="E230" s="692"/>
      <c r="F230" s="69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1"/>
      <c r="B231" s="692"/>
      <c r="C231" s="692"/>
      <c r="D231" s="692"/>
      <c r="E231" s="692"/>
      <c r="F231" s="69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1"/>
      <c r="B232" s="692"/>
      <c r="C232" s="692"/>
      <c r="D232" s="692"/>
      <c r="E232" s="692"/>
      <c r="F232" s="69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1"/>
      <c r="B233" s="692"/>
      <c r="C233" s="692"/>
      <c r="D233" s="692"/>
      <c r="E233" s="692"/>
      <c r="F233" s="69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1"/>
      <c r="B234" s="692"/>
      <c r="C234" s="692"/>
      <c r="D234" s="692"/>
      <c r="E234" s="692"/>
      <c r="F234" s="69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1"/>
      <c r="B235" s="692"/>
      <c r="C235" s="692"/>
      <c r="D235" s="692"/>
      <c r="E235" s="692"/>
      <c r="F235" s="69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1"/>
      <c r="B236" s="692"/>
      <c r="C236" s="692"/>
      <c r="D236" s="692"/>
      <c r="E236" s="692"/>
      <c r="F236" s="69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1"/>
      <c r="B237" s="692"/>
      <c r="C237" s="692"/>
      <c r="D237" s="692"/>
      <c r="E237" s="692"/>
      <c r="F237" s="69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1"/>
      <c r="B238" s="692"/>
      <c r="C238" s="692"/>
      <c r="D238" s="692"/>
      <c r="E238" s="692"/>
      <c r="F238" s="69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1"/>
      <c r="B239" s="692"/>
      <c r="C239" s="692"/>
      <c r="D239" s="692"/>
      <c r="E239" s="692"/>
      <c r="F239" s="69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1"/>
      <c r="B240" s="692"/>
      <c r="C240" s="692"/>
      <c r="D240" s="692"/>
      <c r="E240" s="692"/>
      <c r="F240" s="693"/>
      <c r="G240" s="384" t="s">
        <v>406</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407</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x14ac:dyDescent="0.15">
      <c r="A241" s="691"/>
      <c r="B241" s="692"/>
      <c r="C241" s="692"/>
      <c r="D241" s="692"/>
      <c r="E241" s="692"/>
      <c r="F241" s="693"/>
      <c r="G241" s="388" t="s">
        <v>19</v>
      </c>
      <c r="H241" s="389"/>
      <c r="I241" s="389"/>
      <c r="J241" s="389"/>
      <c r="K241" s="389"/>
      <c r="L241" s="390" t="s">
        <v>20</v>
      </c>
      <c r="M241" s="389"/>
      <c r="N241" s="389"/>
      <c r="O241" s="389"/>
      <c r="P241" s="389"/>
      <c r="Q241" s="389"/>
      <c r="R241" s="389"/>
      <c r="S241" s="389"/>
      <c r="T241" s="389"/>
      <c r="U241" s="389"/>
      <c r="V241" s="389"/>
      <c r="W241" s="389"/>
      <c r="X241" s="391"/>
      <c r="Y241" s="392" t="s">
        <v>21</v>
      </c>
      <c r="Z241" s="393"/>
      <c r="AA241" s="393"/>
      <c r="AB241" s="394"/>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92" t="s">
        <v>21</v>
      </c>
      <c r="AV241" s="393"/>
      <c r="AW241" s="393"/>
      <c r="AX241" s="395"/>
    </row>
    <row r="242" spans="1:50" ht="24.75" customHeight="1" x14ac:dyDescent="0.15">
      <c r="A242" s="691"/>
      <c r="B242" s="692"/>
      <c r="C242" s="692"/>
      <c r="D242" s="692"/>
      <c r="E242" s="692"/>
      <c r="F242" s="69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6"/>
    </row>
    <row r="243" spans="1:50" ht="24.75" customHeight="1" x14ac:dyDescent="0.15">
      <c r="A243" s="691"/>
      <c r="B243" s="692"/>
      <c r="C243" s="692"/>
      <c r="D243" s="692"/>
      <c r="E243" s="692"/>
      <c r="F243" s="69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1"/>
      <c r="B244" s="692"/>
      <c r="C244" s="692"/>
      <c r="D244" s="692"/>
      <c r="E244" s="692"/>
      <c r="F244" s="69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1"/>
      <c r="B245" s="692"/>
      <c r="C245" s="692"/>
      <c r="D245" s="692"/>
      <c r="E245" s="692"/>
      <c r="F245" s="69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1"/>
      <c r="B246" s="692"/>
      <c r="C246" s="692"/>
      <c r="D246" s="692"/>
      <c r="E246" s="692"/>
      <c r="F246" s="69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1"/>
      <c r="B247" s="692"/>
      <c r="C247" s="692"/>
      <c r="D247" s="692"/>
      <c r="E247" s="692"/>
      <c r="F247" s="69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1"/>
      <c r="B248" s="692"/>
      <c r="C248" s="692"/>
      <c r="D248" s="692"/>
      <c r="E248" s="692"/>
      <c r="F248" s="69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1"/>
      <c r="B249" s="692"/>
      <c r="C249" s="692"/>
      <c r="D249" s="692"/>
      <c r="E249" s="692"/>
      <c r="F249" s="69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1"/>
      <c r="B250" s="692"/>
      <c r="C250" s="692"/>
      <c r="D250" s="692"/>
      <c r="E250" s="692"/>
      <c r="F250" s="69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1"/>
      <c r="B251" s="692"/>
      <c r="C251" s="692"/>
      <c r="D251" s="692"/>
      <c r="E251" s="692"/>
      <c r="F251" s="69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1"/>
      <c r="B252" s="692"/>
      <c r="C252" s="692"/>
      <c r="D252" s="692"/>
      <c r="E252" s="692"/>
      <c r="F252" s="69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1"/>
      <c r="B253" s="692"/>
      <c r="C253" s="692"/>
      <c r="D253" s="692"/>
      <c r="E253" s="692"/>
      <c r="F253" s="693"/>
      <c r="G253" s="384" t="s">
        <v>408</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409</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x14ac:dyDescent="0.15">
      <c r="A254" s="691"/>
      <c r="B254" s="692"/>
      <c r="C254" s="692"/>
      <c r="D254" s="692"/>
      <c r="E254" s="692"/>
      <c r="F254" s="693"/>
      <c r="G254" s="388" t="s">
        <v>19</v>
      </c>
      <c r="H254" s="389"/>
      <c r="I254" s="389"/>
      <c r="J254" s="389"/>
      <c r="K254" s="389"/>
      <c r="L254" s="390" t="s">
        <v>20</v>
      </c>
      <c r="M254" s="389"/>
      <c r="N254" s="389"/>
      <c r="O254" s="389"/>
      <c r="P254" s="389"/>
      <c r="Q254" s="389"/>
      <c r="R254" s="389"/>
      <c r="S254" s="389"/>
      <c r="T254" s="389"/>
      <c r="U254" s="389"/>
      <c r="V254" s="389"/>
      <c r="W254" s="389"/>
      <c r="X254" s="391"/>
      <c r="Y254" s="392" t="s">
        <v>21</v>
      </c>
      <c r="Z254" s="393"/>
      <c r="AA254" s="393"/>
      <c r="AB254" s="394"/>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92" t="s">
        <v>21</v>
      </c>
      <c r="AV254" s="393"/>
      <c r="AW254" s="393"/>
      <c r="AX254" s="395"/>
    </row>
    <row r="255" spans="1:50" ht="24.75" customHeight="1" x14ac:dyDescent="0.15">
      <c r="A255" s="691"/>
      <c r="B255" s="692"/>
      <c r="C255" s="692"/>
      <c r="D255" s="692"/>
      <c r="E255" s="692"/>
      <c r="F255" s="69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6"/>
    </row>
    <row r="256" spans="1:50" ht="24.75" customHeight="1" x14ac:dyDescent="0.15">
      <c r="A256" s="691"/>
      <c r="B256" s="692"/>
      <c r="C256" s="692"/>
      <c r="D256" s="692"/>
      <c r="E256" s="692"/>
      <c r="F256" s="69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1"/>
      <c r="B257" s="692"/>
      <c r="C257" s="692"/>
      <c r="D257" s="692"/>
      <c r="E257" s="692"/>
      <c r="F257" s="69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1"/>
      <c r="B258" s="692"/>
      <c r="C258" s="692"/>
      <c r="D258" s="692"/>
      <c r="E258" s="692"/>
      <c r="F258" s="69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1"/>
      <c r="B259" s="692"/>
      <c r="C259" s="692"/>
      <c r="D259" s="692"/>
      <c r="E259" s="692"/>
      <c r="F259" s="69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1"/>
      <c r="B260" s="692"/>
      <c r="C260" s="692"/>
      <c r="D260" s="692"/>
      <c r="E260" s="692"/>
      <c r="F260" s="69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1"/>
      <c r="B261" s="692"/>
      <c r="C261" s="692"/>
      <c r="D261" s="692"/>
      <c r="E261" s="692"/>
      <c r="F261" s="69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1"/>
      <c r="B262" s="692"/>
      <c r="C262" s="692"/>
      <c r="D262" s="692"/>
      <c r="E262" s="692"/>
      <c r="F262" s="69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1"/>
      <c r="B263" s="692"/>
      <c r="C263" s="692"/>
      <c r="D263" s="692"/>
      <c r="E263" s="692"/>
      <c r="F263" s="69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1"/>
      <c r="B264" s="692"/>
      <c r="C264" s="692"/>
      <c r="D264" s="692"/>
      <c r="E264" s="692"/>
      <c r="F264" s="69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4"/>
      <c r="B265" s="695"/>
      <c r="C265" s="695"/>
      <c r="D265" s="695"/>
      <c r="E265" s="695"/>
      <c r="F265" s="696"/>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平成27年度行政事業レビュー_教育課程の基準の改善</dc:title>
  <dc:creator>文部科学省</dc:creator>
  <cp:lastModifiedBy>文部科学省</cp:lastModifiedBy>
  <cp:lastPrinted>2016-08-15T08:11:01Z</cp:lastPrinted>
  <dcterms:created xsi:type="dcterms:W3CDTF">2012-03-13T00:50:25Z</dcterms:created>
  <dcterms:modified xsi:type="dcterms:W3CDTF">2016-08-15T08:11:10Z</dcterms:modified>
</cp:coreProperties>
</file>