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<sst xmlns="http://schemas.openxmlformats.org/spreadsheetml/2006/main" count="1324" uniqueCount="516">
  <si>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</si>
  <si>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</si>
  <si>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</si>
  <si>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</si>
  <si>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</si>
  <si>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</si>
  <si>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</si>
  <si>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</si>
  <si>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</si>
  <si>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</si>
  <si>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</si>
  <si>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</si>
  <si>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</si>
  <si>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</si>
  <si>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</si>
  <si>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</si>
  <si>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</si>
  <si>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</si>
  <si>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</si>
  <si>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</si>
  <si>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</si>
  <si>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</si>
  <si>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</si>
  <si>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</si>
  <si>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</si>
  <si>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</si>
  <si>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</si>
  <si>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</si>
  <si>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</si>
  <si>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</si>
  <si>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</si>
  <si>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</si>
  <si>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</si>
  <si>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</si>
  <si>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</si>
  <si>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</si>
  <si>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</si>
  <si>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</si>
  <si>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</si>
  <si>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</si>
  <si>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</si>
  <si>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</si>
  <si>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</si>
  <si>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</si>
  <si>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</si>
  <si>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</si>
  <si>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</si>
  <si>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</si>
  <si>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</si>
  <si>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</si>
  <si>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</si>
  <si>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</si>
  <si>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</si>
  <si>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</si>
  <si>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</si>
  <si>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</si>
  <si>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</si>
  <si>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</si>
  <si>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</si>
  <si>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</si>
  <si>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</si>
  <si>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</si>
  <si>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</si>
  <si>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</si>
  <si>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</si>
  <si>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</si>
  <si>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</si>
  <si>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</si>
  <si>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</si>
  <si>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</si>
  <si>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</si>
  <si>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</si>
  <si>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</si>
  <si>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</si>
  <si>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</si>
  <si>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</si>
  <si>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</si>
  <si>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</si>
  <si>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</si>
  <si>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</si>
  <si>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</si>
  <si>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</si>
  <si>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</si>
  <si>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</si>
  <si>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</si>
  <si>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</si>
  <si>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</si>
  <si>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</si>
  <si>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</si>
  <si>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</si>
  <si>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</si>
  <si>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</si>
  <si>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</si>
  <si>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</si>
  <si>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</si>
  <si>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</si>
  <si>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</si>
  <si>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</si>
  <si>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</si>
  <si>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</si>
  <si>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</si>
  <si>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</si>
  <si>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</si>
  <si>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</si>
  <si>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</si>
  <si>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</si>
  <si>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</si>
  <si>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</si>
  <si>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</si>
  <si>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</si>
  <si>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</si>
  <si>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</si>
  <si>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</si>
  <si>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</si>
  <si>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</si>
  <si>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</si>
  <si>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</si>
  <si>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</si>
  <si>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</si>
  <si>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</si>
  <si>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</si>
  <si>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</si>
  <si>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</si>
  <si>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</si>
  <si>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</si>
  <si>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</si>
  <si>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</si>
  <si>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</si>
  <si>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</si>
  <si>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</si>
  <si>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</si>
  <si>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</si>
  <si>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</si>
  <si>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</si>
  <si>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</si>
  <si>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</si>
  <si>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</si>
  <si>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</si>
  <si>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</si>
  <si>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</si>
  <si>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</si>
  <si>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</si>
  <si>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</si>
  <si>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</si>
  <si>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</si>
  <si>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</si>
  <si>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</si>
  <si>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</si>
  <si>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</si>
  <si>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</si>
  <si>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</si>
  <si>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</si>
  <si>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</si>
  <si>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</si>
  <si>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</si>
  <si>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</si>
  <si>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</si>
  <si>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</si>
  <si>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</si>
  <si>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</si>
  <si>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</si>
  <si>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</si>
  <si>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</si>
  <si>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</si>
  <si>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</si>
  <si>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</si>
  <si>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</si>
  <si>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</si>
  <si>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</si>
  <si>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</si>
  <si>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</si>
  <si>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</si>
  <si>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</si>
  <si>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</si>
  <si>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</si>
  <si>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</si>
  <si>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</si>
  <si>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</si>
  <si>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</si>
  <si>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</si>
  <si>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</si>
  <si>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</si>
  <si>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</si>
  <si>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</si>
  <si>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</si>
  <si>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</si>
  <si>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</si>
  <si>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</si>
  <si>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</si>
  <si>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</si>
  <si>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</si>
  <si>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</si>
  <si>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</si>
  <si>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</si>
  <si>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</si>
  <si>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</si>
  <si>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</si>
  <si>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</si>
  <si>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</si>
  <si>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</si>
  <si>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</si>
  <si>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</si>
  <si>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</si>
  <si>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</si>
  <si>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</si>
  <si>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</si>
  <si>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</si>
  <si>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</si>
  <si>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</si>
  <si>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</si>
  <si>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</si>
  <si>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</si>
  <si>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</si>
  <si>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</si>
  <si>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</si>
  <si>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</si>
  <si>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</si>
  <si>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</si>
  <si>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</si>
  <si>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</si>
  <si>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</si>
  <si>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</si>
  <si>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</si>
  <si>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</si>
  <si>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</si>
  <si>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</si>
  <si>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</si>
  <si>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</si>
  <si>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</si>
  <si>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</si>
  <si>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</si>
  <si>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</si>
  <si>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</si>
  <si>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</si>
  <si>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</si>
  <si>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</si>
  <si>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</si>
  <si>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</si>
  <si>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</si>
  <si>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</si>
  <si>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</si>
  <si>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</si>
  <si>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</si>
  <si>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</si>
  <si>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</si>
  <si>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</si>
  <si>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</si>
  <si>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</si>
  <si>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</si>
  <si>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</si>
  <si>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</si>
  <si>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</si>
  <si>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</si>
  <si>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</si>
  <si>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</si>
  <si>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</si>
  <si>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</si>
  <si>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</si>
  <si>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</si>
  <si>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</si>
  <si>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</si>
  <si>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</si>
  <si>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</si>
  <si>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</si>
  <si>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</si>
  <si>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</si>
  <si>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</si>
  <si>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</si>
  <si>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</si>
  <si>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</si>
  <si>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</si>
  <si>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</si>
  <si>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</si>
  <si>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</si>
  <si>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</si>
  <si>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</si>
  <si>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</si>
  <si>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</si>
  <si>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</si>
  <si>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</si>
  <si>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</si>
  <si>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</si>
  <si>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</si>
  <si>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</si>
  <si>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</si>
  <si>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</si>
  <si>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</si>
  <si>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</si>
  <si>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</si>
  <si>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</si>
  <si>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</si>
  <si>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</si>
  <si>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</si>
  <si>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</si>
  <si>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</si>
  <si>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</si>
  <si>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</si>
  <si>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</si>
  <si>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</si>
  <si>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</si>
  <si>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</si>
  <si>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</si>
  <si>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</si>
  <si>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</si>
  <si>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</si>
  <si>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</si>
  <si>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</si>
  <si>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</si>
  <si>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</si>
  <si>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</si>
  <si>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</si>
  <si>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</si>
  <si>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</si>
  <si>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</si>
  <si>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</si>
  <si>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</si>
  <si>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</si>
  <si>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</si>
  <si>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</si>
  <si>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</si>
  <si>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</si>
  <si>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</si>
  <si>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</si>
  <si>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</si>
  <si>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</si>
  <si>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</si>
  <si>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</si>
  <si>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</si>
  <si>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</si>
  <si>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</si>
  <si>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</si>
  <si>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</si>
  <si>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</si>
  <si>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</si>
  <si>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</si>
  <si>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</si>
  <si>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</si>
  <si>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</si>
  <si>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</si>
  <si>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</si>
  <si>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</si>
  <si>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</si>
  <si>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</si>
  <si>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</si>
  <si>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</si>
  <si>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</si>
  <si>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</si>
  <si>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</si>
  <si>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</si>
  <si>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</si>
  <si>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</si>
  <si>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</si>
  <si>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</si>
  <si>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</si>
  <si>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</si>
  <si>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</si>
  <si>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</si>
  <si>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</si>
  <si>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</si>
  <si>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</si>
  <si>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</si>
  <si>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</si>
  <si>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</si>
  <si>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</si>
  <si>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</si>
  <si>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</si>
  <si>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</si>
  <si>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</si>
  <si>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</si>
  <si>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</si>
  <si>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</si>
  <si>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</si>
  <si>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</si>
  <si>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</si>
  <si>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</si>
  <si>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</si>
  <si>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</si>
  <si>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</si>
  <si>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</si>
  <si>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</si>
  <si>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</si>
  <si>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</si>
  <si>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</si>
  <si>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</si>
  <si>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</si>
  <si>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</si>
  <si>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</si>
  <si>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</si>
  <si>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</si>
  <si>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</si>
  <si>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</si>
  <si>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</si>
  <si>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</si>
  <si>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</si>
  <si>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</si>
  <si>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</si>
  <si>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</si>
  <si>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</si>
  <si>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</si>
  <si>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</si>
  <si>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</si>
  <si>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</si>
  <si>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</si>
  <si>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</si>
  <si>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</si>
  <si>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</si>
  <si>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</si>
  <si>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</si>
  <si>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</si>
  <si>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</si>
  <si>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</si>
  <si>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</si>
  <si>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</si>
  <si>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</si>
  <si>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</si>
  <si>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</si>
  <si>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</si>
  <si>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</si>
  <si>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</si>
  <si>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</si>
  <si>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</si>
  <si>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</si>
  <si>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</si>
  <si>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</si>
  <si>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</si>
  <si>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</si>
  <si>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</si>
  <si>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</si>
  <si>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</si>
  <si>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</si>
  <si>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</si>
  <si>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</si>
  <si>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</si>
  <si>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</si>
  <si>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</si>
  <si>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</si>
  <si>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</si>
  <si>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</si>
  <si>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</si>
  <si>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</si>
  <si>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</si>
  <si>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</si>
  <si>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</si>
  <si>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</si>
  <si>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</si>
  <si>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</si>
  <si>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</si>
  <si>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</si>
  <si>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</si>
  <si>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</si>
  <si>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</si>
  <si>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</si>
  <si>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</si>
  <si>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</si>
  <si>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</si>
  <si>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</si>
  <si>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</si>
  <si>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</si>
  <si>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</si>
  <si>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</si>
  <si>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</si>
  <si>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</si>
  <si>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</si>
  <si>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</si>
  <si>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</si>
  <si>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</si>
  <si>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</si>
  <si>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</si>
  <si>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</si>
  <si>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</si>
  <si>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</si>
  <si>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8">
      <t>セイショウネン</t>
    </rPh>
    <rPh sb="8" eb="9">
      <t>キョク</t>
    </rPh>
    <phoneticPr fontId="5"/>
  </si>
  <si>
    <t>競技スポーツ課長
先﨑　卓歩</t>
    <rPh sb="0" eb="2">
      <t>キョウギ</t>
    </rPh>
    <rPh sb="6" eb="8">
      <t>カチョウ</t>
    </rPh>
    <rPh sb="9" eb="11">
      <t>センザキ</t>
    </rPh>
    <rPh sb="12" eb="13">
      <t>タク</t>
    </rPh>
    <rPh sb="13" eb="14">
      <t>ホ</t>
    </rPh>
    <phoneticPr fontId="5"/>
  </si>
  <si>
    <t>競技スポーツ課</t>
    <rPh sb="0" eb="2">
      <t>キョウギ</t>
    </rPh>
    <rPh sb="6" eb="7">
      <t>カ</t>
    </rPh>
    <phoneticPr fontId="5"/>
  </si>
  <si>
    <t>○</t>
  </si>
  <si>
    <t>政策目標11：スポーツの振興
施策目標11-3：我が国の国際競技力の向上</t>
    <rPh sb="0" eb="2">
      <t>セイサク</t>
    </rPh>
    <rPh sb="2" eb="4">
      <t>モクヒョウ</t>
    </rPh>
    <rPh sb="12" eb="14">
      <t>シンコウ</t>
    </rPh>
    <rPh sb="15" eb="17">
      <t>シサク</t>
    </rPh>
    <rPh sb="17" eb="19">
      <t>モクヒョウ</t>
    </rPh>
    <rPh sb="24" eb="25">
      <t>ワ</t>
    </rPh>
    <rPh sb="26" eb="27">
      <t>クニ</t>
    </rPh>
    <rPh sb="28" eb="30">
      <t>コクサイ</t>
    </rPh>
    <rPh sb="30" eb="33">
      <t>キョウギリョク</t>
    </rPh>
    <rPh sb="34" eb="36">
      <t>コウジョウ</t>
    </rPh>
    <phoneticPr fontId="5"/>
  </si>
  <si>
    <t>-</t>
    <phoneticPr fontId="5"/>
  </si>
  <si>
    <t>-</t>
    <phoneticPr fontId="5"/>
  </si>
  <si>
    <t>-</t>
    <phoneticPr fontId="5"/>
  </si>
  <si>
    <t>-</t>
    <phoneticPr fontId="5"/>
  </si>
  <si>
    <t>-</t>
    <phoneticPr fontId="5"/>
  </si>
  <si>
    <t>円</t>
    <rPh sb="0" eb="1">
      <t>エン</t>
    </rPh>
    <phoneticPr fontId="5"/>
  </si>
  <si>
    <t>-</t>
    <phoneticPr fontId="5"/>
  </si>
  <si>
    <t>（平成28年度新規要求）</t>
    <rPh sb="1" eb="3">
      <t>ヘイセイ</t>
    </rPh>
    <rPh sb="5" eb="7">
      <t>ネンド</t>
    </rPh>
    <rPh sb="7" eb="9">
      <t>シンキ</t>
    </rPh>
    <rPh sb="9" eb="11">
      <t>ヨウキュウ</t>
    </rPh>
    <phoneticPr fontId="5"/>
  </si>
  <si>
    <t>‐</t>
  </si>
  <si>
    <t>　　X/Y</t>
    <phoneticPr fontId="5"/>
  </si>
  <si>
    <t>-</t>
    <phoneticPr fontId="5"/>
  </si>
  <si>
    <t>国の政策の企画・立案のための全国規模の調査を行うことは地方自治体、民間に委ねることはできず、国が主体的に行う必要がある。</t>
    <rPh sb="0" eb="1">
      <t>クニ</t>
    </rPh>
    <rPh sb="2" eb="4">
      <t>セイサク</t>
    </rPh>
    <rPh sb="5" eb="7">
      <t>キカク</t>
    </rPh>
    <rPh sb="8" eb="10">
      <t>リツアン</t>
    </rPh>
    <rPh sb="14" eb="16">
      <t>ゼンコク</t>
    </rPh>
    <rPh sb="16" eb="18">
      <t>キボ</t>
    </rPh>
    <rPh sb="19" eb="21">
      <t>チョウサ</t>
    </rPh>
    <rPh sb="22" eb="23">
      <t>オコナ</t>
    </rPh>
    <rPh sb="27" eb="29">
      <t>チホウ</t>
    </rPh>
    <rPh sb="29" eb="32">
      <t>ジチタイ</t>
    </rPh>
    <rPh sb="33" eb="35">
      <t>ミンカン</t>
    </rPh>
    <rPh sb="36" eb="37">
      <t>ユダ</t>
    </rPh>
    <rPh sb="46" eb="47">
      <t>クニ</t>
    </rPh>
    <rPh sb="48" eb="51">
      <t>シュタイテキ</t>
    </rPh>
    <rPh sb="52" eb="53">
      <t>オコナ</t>
    </rPh>
    <rPh sb="54" eb="56">
      <t>ヒツヨウ</t>
    </rPh>
    <phoneticPr fontId="5"/>
  </si>
  <si>
    <t>スポーツ基本法やスポーツ基本計画の趣旨も鑑み、国が実施するスポーツ振興施策を推進するために必要な事業である。</t>
    <rPh sb="4" eb="7">
      <t>キホンホウ</t>
    </rPh>
    <rPh sb="12" eb="14">
      <t>キホン</t>
    </rPh>
    <rPh sb="14" eb="16">
      <t>ケイカク</t>
    </rPh>
    <rPh sb="17" eb="19">
      <t>シュシ</t>
    </rPh>
    <rPh sb="20" eb="21">
      <t>カンガ</t>
    </rPh>
    <rPh sb="23" eb="24">
      <t>クニ</t>
    </rPh>
    <rPh sb="25" eb="27">
      <t>ジッシ</t>
    </rPh>
    <rPh sb="33" eb="35">
      <t>シンコウ</t>
    </rPh>
    <rPh sb="35" eb="37">
      <t>セサク</t>
    </rPh>
    <rPh sb="38" eb="40">
      <t>スイシン</t>
    </rPh>
    <rPh sb="45" eb="47">
      <t>ヒツヨウ</t>
    </rPh>
    <rPh sb="48" eb="50">
      <t>ジギョウ</t>
    </rPh>
    <phoneticPr fontId="5"/>
  </si>
  <si>
    <t>産業界等との連携に向けた検討会議</t>
    <rPh sb="0" eb="3">
      <t>サンギョウカイ</t>
    </rPh>
    <rPh sb="3" eb="4">
      <t>トウ</t>
    </rPh>
    <rPh sb="6" eb="8">
      <t>レンケイ</t>
    </rPh>
    <rPh sb="9" eb="10">
      <t>ム</t>
    </rPh>
    <rPh sb="12" eb="14">
      <t>ケントウ</t>
    </rPh>
    <rPh sb="14" eb="16">
      <t>カイギ</t>
    </rPh>
    <phoneticPr fontId="5"/>
  </si>
  <si>
    <t>スポーツ基本計画（平成24年3月文部科学省）
「日本再興戦略」改訂2015（平成27年6月閣議決定）</t>
    <rPh sb="4" eb="6">
      <t>キホン</t>
    </rPh>
    <rPh sb="6" eb="8">
      <t>ケイカク</t>
    </rPh>
    <rPh sb="9" eb="11">
      <t>ヘイセイ</t>
    </rPh>
    <rPh sb="13" eb="14">
      <t>ネン</t>
    </rPh>
    <rPh sb="15" eb="16">
      <t>/</t>
    </rPh>
    <rPh sb="16" eb="21">
      <t>モンブカガクショウ</t>
    </rPh>
    <rPh sb="24" eb="26">
      <t>ニホン</t>
    </rPh>
    <rPh sb="26" eb="28">
      <t>サイコウ</t>
    </rPh>
    <rPh sb="28" eb="30">
      <t>センリャク</t>
    </rPh>
    <rPh sb="31" eb="33">
      <t>カイテイ</t>
    </rPh>
    <rPh sb="38" eb="40">
      <t>ヘイセイ</t>
    </rPh>
    <rPh sb="42" eb="43">
      <t>ネン</t>
    </rPh>
    <rPh sb="44" eb="45">
      <t>ガツ</t>
    </rPh>
    <rPh sb="45" eb="47">
      <t>カクギ</t>
    </rPh>
    <rPh sb="47" eb="49">
      <t>ケッテイ</t>
    </rPh>
    <phoneticPr fontId="5"/>
  </si>
  <si>
    <t>民間スポーツを支えるアスリートや各競技団体の自立促進策やガバナンス改善策を含め、産業界との連携、民間スポーツの振興に向けた効果的・効率的な施策や好事例を調査・検討するため、幅広い関係者から構成される有識者会議を設置・運営する。</t>
    <rPh sb="0" eb="2">
      <t>ミンカン</t>
    </rPh>
    <rPh sb="7" eb="8">
      <t>ササ</t>
    </rPh>
    <rPh sb="16" eb="19">
      <t>カクキョウギ</t>
    </rPh>
    <rPh sb="19" eb="21">
      <t>ダンタイ</t>
    </rPh>
    <rPh sb="22" eb="24">
      <t>ジリツ</t>
    </rPh>
    <rPh sb="24" eb="27">
      <t>ソクシンサク</t>
    </rPh>
    <rPh sb="33" eb="36">
      <t>カイゼンサク</t>
    </rPh>
    <rPh sb="37" eb="38">
      <t>フク</t>
    </rPh>
    <rPh sb="40" eb="43">
      <t>サンギョウカイ</t>
    </rPh>
    <rPh sb="45" eb="47">
      <t>レンケイ</t>
    </rPh>
    <rPh sb="48" eb="50">
      <t>ミンカン</t>
    </rPh>
    <rPh sb="55" eb="57">
      <t>シンコウ</t>
    </rPh>
    <rPh sb="58" eb="59">
      <t>ム</t>
    </rPh>
    <rPh sb="61" eb="64">
      <t>コウカテキ</t>
    </rPh>
    <rPh sb="65" eb="68">
      <t>コウリツテキ</t>
    </rPh>
    <rPh sb="69" eb="71">
      <t>シサク</t>
    </rPh>
    <rPh sb="72" eb="73">
      <t>コウ</t>
    </rPh>
    <rPh sb="73" eb="75">
      <t>ジレイ</t>
    </rPh>
    <rPh sb="76" eb="78">
      <t>チョウサ</t>
    </rPh>
    <rPh sb="79" eb="81">
      <t>ケントウ</t>
    </rPh>
    <rPh sb="86" eb="88">
      <t>ハバヒロ</t>
    </rPh>
    <rPh sb="89" eb="92">
      <t>カンケイシャ</t>
    </rPh>
    <rPh sb="94" eb="96">
      <t>コウセイ</t>
    </rPh>
    <rPh sb="99" eb="102">
      <t>ユウシキシャ</t>
    </rPh>
    <rPh sb="102" eb="104">
      <t>カイギ</t>
    </rPh>
    <rPh sb="105" eb="107">
      <t>セッチ</t>
    </rPh>
    <rPh sb="108" eb="110">
      <t>ウンエイ</t>
    </rPh>
    <phoneticPr fontId="5"/>
  </si>
  <si>
    <t>大学教授やアスリート、プロスポーツビジネス関係者、用品・用具関係者やスポーツメディア関係者などの有識者から構成される「民間スポーツの振興に向けた調査研究協力者会議（仮称）」を設置するとともに、本会議の下に複数のワーキンググループを設置し、民間スポーツの振興に向けた具体的施策方針等について検討を行い、報告書を作成する。</t>
    <rPh sb="0" eb="2">
      <t>ダイガク</t>
    </rPh>
    <rPh sb="2" eb="4">
      <t>キョウジュ</t>
    </rPh>
    <rPh sb="21" eb="24">
      <t>カンケイシャ</t>
    </rPh>
    <rPh sb="25" eb="27">
      <t>ヨウヒン</t>
    </rPh>
    <rPh sb="28" eb="30">
      <t>ヨウグ</t>
    </rPh>
    <rPh sb="30" eb="33">
      <t>カンケイシャ</t>
    </rPh>
    <rPh sb="42" eb="45">
      <t>カンケイシャ</t>
    </rPh>
    <rPh sb="48" eb="51">
      <t>ユウシキシャ</t>
    </rPh>
    <rPh sb="53" eb="55">
      <t>コウセイ</t>
    </rPh>
    <rPh sb="59" eb="61">
      <t>ミンカン</t>
    </rPh>
    <rPh sb="66" eb="68">
      <t>シンコウ</t>
    </rPh>
    <rPh sb="69" eb="70">
      <t>ム</t>
    </rPh>
    <rPh sb="72" eb="74">
      <t>チョウサ</t>
    </rPh>
    <rPh sb="74" eb="76">
      <t>ケンキュウ</t>
    </rPh>
    <rPh sb="76" eb="79">
      <t>キョウリョクシャ</t>
    </rPh>
    <rPh sb="79" eb="81">
      <t>カイギ</t>
    </rPh>
    <rPh sb="82" eb="84">
      <t>カショウ</t>
    </rPh>
    <rPh sb="87" eb="89">
      <t>セッチ</t>
    </rPh>
    <rPh sb="96" eb="99">
      <t>ホンカイギ</t>
    </rPh>
    <rPh sb="100" eb="101">
      <t>シタ</t>
    </rPh>
    <rPh sb="102" eb="104">
      <t>フクスウ</t>
    </rPh>
    <rPh sb="115" eb="117">
      <t>セッチ</t>
    </rPh>
    <rPh sb="119" eb="121">
      <t>ミンカン</t>
    </rPh>
    <rPh sb="126" eb="128">
      <t>シンコウ</t>
    </rPh>
    <rPh sb="129" eb="130">
      <t>ム</t>
    </rPh>
    <rPh sb="132" eb="135">
      <t>グタイテキ</t>
    </rPh>
    <rPh sb="135" eb="137">
      <t>シサク</t>
    </rPh>
    <rPh sb="137" eb="139">
      <t>ホウシン</t>
    </rPh>
    <rPh sb="139" eb="140">
      <t>トウ</t>
    </rPh>
    <rPh sb="144" eb="146">
      <t>ケントウ</t>
    </rPh>
    <rPh sb="147" eb="148">
      <t>オコナ</t>
    </rPh>
    <rPh sb="150" eb="153">
      <t>ホウコクショ</t>
    </rPh>
    <rPh sb="154" eb="156">
      <t>サクセイ</t>
    </rPh>
    <phoneticPr fontId="5"/>
  </si>
  <si>
    <t>「民間スポーツの振興に向けた調査研究協力者会議（仮称）」とその下に設置されるワーキンググループの開催回数</t>
    <rPh sb="1" eb="3">
      <t>ミンカン</t>
    </rPh>
    <rPh sb="8" eb="10">
      <t>シンコウ</t>
    </rPh>
    <rPh sb="11" eb="12">
      <t>ム</t>
    </rPh>
    <rPh sb="14" eb="16">
      <t>チョウサ</t>
    </rPh>
    <rPh sb="16" eb="18">
      <t>ケンキュウ</t>
    </rPh>
    <rPh sb="18" eb="21">
      <t>キョウリョクシャ</t>
    </rPh>
    <rPh sb="21" eb="23">
      <t>カイギ</t>
    </rPh>
    <rPh sb="24" eb="26">
      <t>カショウ</t>
    </rPh>
    <rPh sb="31" eb="32">
      <t>シタ</t>
    </rPh>
    <rPh sb="33" eb="35">
      <t>セッチ</t>
    </rPh>
    <rPh sb="48" eb="50">
      <t>カイサイ</t>
    </rPh>
    <rPh sb="50" eb="52">
      <t>カイスウ</t>
    </rPh>
    <phoneticPr fontId="5"/>
  </si>
  <si>
    <t>支出実績（X）／会議開催回数（Y）　　　　　　　　　　　　　　</t>
    <rPh sb="0" eb="2">
      <t>シシュツ</t>
    </rPh>
    <rPh sb="2" eb="4">
      <t>ジッセキ</t>
    </rPh>
    <rPh sb="8" eb="10">
      <t>カイギ</t>
    </rPh>
    <rPh sb="10" eb="12">
      <t>カイサイ</t>
    </rPh>
    <rPh sb="12" eb="14">
      <t>カイスウ</t>
    </rPh>
    <rPh sb="13" eb="14">
      <t>スウ</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</si>
  <si>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</si>
  <si>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</si>
  <si>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</si>
  <si>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t>
    <phoneticPr fontId="5"/>
  </si>
  <si>
    <t>スポーツ基本法やスポーツ基本計画においてスポーツは国民が生涯にわたり心身ともに健康で文化的な生活を営む上で不可欠であること、スポーツ産業との連携及び協力を進めることが明記されており、そのスポーツ活動・産業を支える民間スポーツの振興は国民や社会のニーズを反映している。</t>
    <rPh sb="4" eb="7">
      <t>キホンホウ</t>
    </rPh>
    <rPh sb="12" eb="14">
      <t>キホン</t>
    </rPh>
    <rPh sb="14" eb="16">
      <t>ケイカク</t>
    </rPh>
    <rPh sb="25" eb="27">
      <t>コクミン</t>
    </rPh>
    <rPh sb="28" eb="30">
      <t>ショウガイ</t>
    </rPh>
    <rPh sb="34" eb="36">
      <t>シンシン</t>
    </rPh>
    <rPh sb="39" eb="41">
      <t>ケンコウ</t>
    </rPh>
    <rPh sb="42" eb="45">
      <t>ブンカテキ</t>
    </rPh>
    <rPh sb="46" eb="48">
      <t>セイカツ</t>
    </rPh>
    <rPh sb="49" eb="50">
      <t>イトナ</t>
    </rPh>
    <rPh sb="51" eb="52">
      <t>ウエ</t>
    </rPh>
    <rPh sb="53" eb="56">
      <t>フカケツ</t>
    </rPh>
    <rPh sb="66" eb="68">
      <t>サンギョウ</t>
    </rPh>
    <rPh sb="70" eb="72">
      <t>レンケイ</t>
    </rPh>
    <rPh sb="72" eb="73">
      <t>オヨ</t>
    </rPh>
    <rPh sb="74" eb="76">
      <t>キョウリョク</t>
    </rPh>
    <rPh sb="77" eb="78">
      <t>スス</t>
    </rPh>
    <rPh sb="83" eb="85">
      <t>メイキ</t>
    </rPh>
    <rPh sb="97" eb="99">
      <t>カツドウ</t>
    </rPh>
    <rPh sb="100" eb="102">
      <t>サンギョウ</t>
    </rPh>
    <rPh sb="103" eb="104">
      <t>ササ</t>
    </rPh>
    <rPh sb="106" eb="108">
      <t>ミンカン</t>
    </rPh>
    <rPh sb="116" eb="118">
      <t>コクミン</t>
    </rPh>
    <rPh sb="119" eb="121">
      <t>シャカイ</t>
    </rPh>
    <rPh sb="126" eb="128">
      <t>ハンエイ</t>
    </rPh>
    <phoneticPr fontId="5"/>
  </si>
  <si>
    <t>会議開催や報告書作成に必要十分な委員数、開催回数等を適切に定め、コスト削減に努める。</t>
    <rPh sb="0" eb="2">
      <t>カイギ</t>
    </rPh>
    <rPh sb="2" eb="4">
      <t>カイサイ</t>
    </rPh>
    <rPh sb="5" eb="8">
      <t>ホウコクショ</t>
    </rPh>
    <rPh sb="8" eb="10">
      <t>サクセイ</t>
    </rPh>
    <rPh sb="11" eb="13">
      <t>ヒツヨウ</t>
    </rPh>
    <rPh sb="13" eb="15">
      <t>ジュウブン</t>
    </rPh>
    <rPh sb="16" eb="19">
      <t>イインスウ</t>
    </rPh>
    <rPh sb="20" eb="22">
      <t>カイサイ</t>
    </rPh>
    <rPh sb="22" eb="24">
      <t>カイスウ</t>
    </rPh>
    <rPh sb="24" eb="25">
      <t>トウ</t>
    </rPh>
    <rPh sb="26" eb="28">
      <t>テキセツ</t>
    </rPh>
    <rPh sb="29" eb="30">
      <t>サダ</t>
    </rPh>
    <rPh sb="35" eb="37">
      <t>サクゲン</t>
    </rPh>
    <rPh sb="38" eb="39">
      <t>ツト</t>
    </rPh>
    <phoneticPr fontId="5"/>
  </si>
  <si>
    <t>会議開催や報告書作成に必要十分な委員数、開催回数等を適切に定め、必要な経費のみに限定するよう努める。</t>
    <rPh sb="0" eb="2">
      <t>カイギ</t>
    </rPh>
    <rPh sb="2" eb="4">
      <t>カイサイ</t>
    </rPh>
    <rPh sb="5" eb="8">
      <t>ホウコクショ</t>
    </rPh>
    <rPh sb="8" eb="10">
      <t>サクセイ</t>
    </rPh>
    <rPh sb="11" eb="13">
      <t>ヒツヨウ</t>
    </rPh>
    <rPh sb="13" eb="15">
      <t>ジュウブン</t>
    </rPh>
    <rPh sb="16" eb="19">
      <t>イインスウ</t>
    </rPh>
    <rPh sb="20" eb="22">
      <t>カイサイ</t>
    </rPh>
    <rPh sb="22" eb="24">
      <t>カイスウ</t>
    </rPh>
    <rPh sb="24" eb="25">
      <t>トウ</t>
    </rPh>
    <rPh sb="26" eb="28">
      <t>テキセツ</t>
    </rPh>
    <rPh sb="29" eb="30">
      <t>サダ</t>
    </rPh>
    <rPh sb="32" eb="34">
      <t>ヒツヨウ</t>
    </rPh>
    <rPh sb="35" eb="37">
      <t>ケイヒ</t>
    </rPh>
    <rPh sb="40" eb="42">
      <t>ゲンテイ</t>
    </rPh>
    <rPh sb="46" eb="47">
      <t>ツト</t>
    </rPh>
    <phoneticPr fontId="5"/>
  </si>
  <si>
    <t>●スポーツ基本計画（平成24年3月文部科学省）http://www.mext.go.jp/a_menu/sports/plan/
●「日本再興戦略」改訂2015（平成27年6月閣議決定）http://www.kantei.go.jp/jp/singi/keizaisaisei/pdf/dai2_3jp.pdf
　（関係部分抜粋）
　2020年東京オリンピック・パラリンピック競技大会が開催されること等も踏まえ、スポーツを産業の創出・育成につながるビジネスシーズと捉え、地域経済の活性化や新たなビジネスモデルの展開などにもつながるよう、様々な取組を促していく。</t>
    <phoneticPr fontId="5"/>
  </si>
  <si>
    <t>諸謝金</t>
    <rPh sb="0" eb="1">
      <t>ショ</t>
    </rPh>
    <rPh sb="1" eb="3">
      <t>シャキン</t>
    </rPh>
    <phoneticPr fontId="5"/>
  </si>
  <si>
    <t>委員等旅費</t>
    <rPh sb="0" eb="2">
      <t>イイン</t>
    </rPh>
    <rPh sb="2" eb="3">
      <t>トウ</t>
    </rPh>
    <rPh sb="3" eb="5">
      <t>リョヒ</t>
    </rPh>
    <phoneticPr fontId="5"/>
  </si>
  <si>
    <t>委員諸謝金</t>
    <rPh sb="0" eb="2">
      <t>イイン</t>
    </rPh>
    <rPh sb="2" eb="3">
      <t>ショ</t>
    </rPh>
    <rPh sb="3" eb="5">
      <t>シャキン</t>
    </rPh>
    <phoneticPr fontId="5"/>
  </si>
  <si>
    <t>会議出席旅費</t>
    <rPh sb="0" eb="2">
      <t>カイギ</t>
    </rPh>
    <rPh sb="2" eb="4">
      <t>シュッセキ</t>
    </rPh>
    <rPh sb="4" eb="6">
      <t>リョヒ</t>
    </rPh>
    <phoneticPr fontId="5"/>
  </si>
  <si>
    <t>会場借料費、印刷製本費</t>
    <rPh sb="0" eb="2">
      <t>カイジョウ</t>
    </rPh>
    <rPh sb="2" eb="4">
      <t>シャクリョウ</t>
    </rPh>
    <rPh sb="4" eb="5">
      <t>ヒ</t>
    </rPh>
    <rPh sb="6" eb="8">
      <t>インサツ</t>
    </rPh>
    <rPh sb="8" eb="10">
      <t>セイホン</t>
    </rPh>
    <rPh sb="10" eb="11">
      <t>ヒ</t>
    </rPh>
    <phoneticPr fontId="5"/>
  </si>
  <si>
    <t>事業の実施に当たっては、幅広い関係者から意見を採り入れ、効果的な施策に向けた具体的方針等の検討が行えるよう、会議開催においてその進捗状況や議題、開催時期等を適切に把握し、随時評価等を行う必要がある。</t>
    <rPh sb="0" eb="2">
      <t>ジギョウ</t>
    </rPh>
    <rPh sb="3" eb="5">
      <t>ジッシ</t>
    </rPh>
    <rPh sb="6" eb="7">
      <t>ア</t>
    </rPh>
    <rPh sb="12" eb="14">
      <t>ハバヒロ</t>
    </rPh>
    <rPh sb="15" eb="18">
      <t>カンケイシャ</t>
    </rPh>
    <rPh sb="20" eb="22">
      <t>イケン</t>
    </rPh>
    <rPh sb="23" eb="24">
      <t>ト</t>
    </rPh>
    <rPh sb="25" eb="26">
      <t>イ</t>
    </rPh>
    <rPh sb="28" eb="31">
      <t>コウカテキ</t>
    </rPh>
    <rPh sb="32" eb="34">
      <t>シサク</t>
    </rPh>
    <rPh sb="35" eb="36">
      <t>ム</t>
    </rPh>
    <rPh sb="38" eb="41">
      <t>グタイテキ</t>
    </rPh>
    <rPh sb="41" eb="43">
      <t>ホウシン</t>
    </rPh>
    <rPh sb="43" eb="44">
      <t>トウ</t>
    </rPh>
    <rPh sb="45" eb="47">
      <t>ケントウ</t>
    </rPh>
    <rPh sb="48" eb="49">
      <t>オコナ</t>
    </rPh>
    <rPh sb="54" eb="56">
      <t>カイギ</t>
    </rPh>
    <rPh sb="56" eb="58">
      <t>カイサイ</t>
    </rPh>
    <rPh sb="64" eb="66">
      <t>シンチョク</t>
    </rPh>
    <rPh sb="66" eb="68">
      <t>ジョウキョウ</t>
    </rPh>
    <rPh sb="69" eb="71">
      <t>ギダイ</t>
    </rPh>
    <rPh sb="72" eb="74">
      <t>カイサイ</t>
    </rPh>
    <rPh sb="74" eb="76">
      <t>ジキ</t>
    </rPh>
    <rPh sb="76" eb="77">
      <t>トウ</t>
    </rPh>
    <rPh sb="78" eb="80">
      <t>テキセツ</t>
    </rPh>
    <rPh sb="81" eb="83">
      <t>ハアク</t>
    </rPh>
    <rPh sb="85" eb="87">
      <t>ズイジ</t>
    </rPh>
    <rPh sb="87" eb="89">
      <t>ヒョウカ</t>
    </rPh>
    <rPh sb="89" eb="90">
      <t>トウ</t>
    </rPh>
    <rPh sb="91" eb="92">
      <t>オコナ</t>
    </rPh>
    <rPh sb="93" eb="95">
      <t>ヒツヨウ</t>
    </rPh>
    <phoneticPr fontId="5"/>
  </si>
  <si>
    <t>本事業は、スポーツ基本法やスポーツ基本計画に明記されるスポーツ振興やスポーツ産業との連携及び協力の促進に資するものであることから、政策の優先度が高い事業である。また、そのスポーツ産業を支える民間スポーツの振興は国民生活と密接に関わるものであることから、本事業は広く国民のニーズがある事業である。スポーツ産業との連携促進を業務の一つの柱とするスポーツ庁が発足する中、国の主導の下、幅広い有識者等から意見を聞きながら民間スポーツの振興に向けた検討を推進していく必要がある。</t>
    <rPh sb="0" eb="1">
      <t>ホン</t>
    </rPh>
    <rPh sb="1" eb="3">
      <t>ジギョウ</t>
    </rPh>
    <rPh sb="9" eb="12">
      <t>キホンホウ</t>
    </rPh>
    <rPh sb="17" eb="19">
      <t>キホン</t>
    </rPh>
    <rPh sb="19" eb="21">
      <t>ケイカク</t>
    </rPh>
    <rPh sb="22" eb="24">
      <t>メイキ</t>
    </rPh>
    <rPh sb="31" eb="33">
      <t>シンコウ</t>
    </rPh>
    <rPh sb="38" eb="40">
      <t>サンギョウ</t>
    </rPh>
    <rPh sb="42" eb="44">
      <t>レンケイ</t>
    </rPh>
    <rPh sb="44" eb="45">
      <t>オヨ</t>
    </rPh>
    <rPh sb="46" eb="48">
      <t>キョウリョク</t>
    </rPh>
    <rPh sb="49" eb="51">
      <t>ソクシン</t>
    </rPh>
    <rPh sb="52" eb="53">
      <t>シ</t>
    </rPh>
    <rPh sb="65" eb="67">
      <t>セイサク</t>
    </rPh>
    <rPh sb="68" eb="71">
      <t>ユウセンド</t>
    </rPh>
    <rPh sb="72" eb="73">
      <t>タカ</t>
    </rPh>
    <rPh sb="74" eb="76">
      <t>ジギョウ</t>
    </rPh>
    <rPh sb="89" eb="91">
      <t>サンギョウ</t>
    </rPh>
    <rPh sb="92" eb="93">
      <t>ササ</t>
    </rPh>
    <rPh sb="95" eb="97">
      <t>ミンカン</t>
    </rPh>
    <rPh sb="102" eb="104">
      <t>シンコウ</t>
    </rPh>
    <rPh sb="105" eb="107">
      <t>コクミン</t>
    </rPh>
    <rPh sb="107" eb="109">
      <t>セイカツ</t>
    </rPh>
    <rPh sb="110" eb="112">
      <t>ミッセツ</t>
    </rPh>
    <rPh sb="113" eb="114">
      <t>カカ</t>
    </rPh>
    <rPh sb="126" eb="127">
      <t>ホン</t>
    </rPh>
    <rPh sb="127" eb="129">
      <t>ジギョウ</t>
    </rPh>
    <rPh sb="130" eb="131">
      <t>ヒロ</t>
    </rPh>
    <rPh sb="132" eb="134">
      <t>コクミン</t>
    </rPh>
    <rPh sb="141" eb="143">
      <t>ジギョウ</t>
    </rPh>
    <rPh sb="151" eb="153">
      <t>サンギョウ</t>
    </rPh>
    <rPh sb="155" eb="157">
      <t>レンケイ</t>
    </rPh>
    <rPh sb="157" eb="159">
      <t>ソクシン</t>
    </rPh>
    <rPh sb="160" eb="162">
      <t>ギョウム</t>
    </rPh>
    <rPh sb="163" eb="164">
      <t>ヒト</t>
    </rPh>
    <rPh sb="166" eb="167">
      <t>ハシラ</t>
    </rPh>
    <rPh sb="174" eb="175">
      <t>チョウ</t>
    </rPh>
    <rPh sb="176" eb="178">
      <t>ホッソク</t>
    </rPh>
    <rPh sb="180" eb="181">
      <t>ナカ</t>
    </rPh>
    <rPh sb="182" eb="183">
      <t>クニ</t>
    </rPh>
    <rPh sb="184" eb="186">
      <t>シュドウ</t>
    </rPh>
    <rPh sb="187" eb="188">
      <t>モト</t>
    </rPh>
    <rPh sb="189" eb="191">
      <t>ハバヒロ</t>
    </rPh>
    <rPh sb="192" eb="195">
      <t>ユウシキシャ</t>
    </rPh>
    <rPh sb="195" eb="196">
      <t>トウ</t>
    </rPh>
    <rPh sb="198" eb="200">
      <t>イケン</t>
    </rPh>
    <rPh sb="201" eb="202">
      <t>キ</t>
    </rPh>
    <rPh sb="206" eb="208">
      <t>ミンカン</t>
    </rPh>
    <rPh sb="213" eb="215">
      <t>シンコウ</t>
    </rPh>
    <rPh sb="216" eb="217">
      <t>ム</t>
    </rPh>
    <rPh sb="219" eb="221">
      <t>ケントウ</t>
    </rPh>
    <rPh sb="222" eb="224">
      <t>スイシン</t>
    </rPh>
    <rPh sb="228" eb="230">
      <t>ヒツヨウ</t>
    </rPh>
    <phoneticPr fontId="5"/>
  </si>
  <si>
    <t>「スポーツ白書」（笹川スポーツ財団）記載のプロスポーツ観客動員数（球技のみ）</t>
    <rPh sb="5" eb="7">
      <t>ハクショ</t>
    </rPh>
    <rPh sb="9" eb="11">
      <t>ササカワ</t>
    </rPh>
    <rPh sb="15" eb="17">
      <t>ザイダン</t>
    </rPh>
    <rPh sb="18" eb="20">
      <t>キサイ</t>
    </rPh>
    <rPh sb="27" eb="29">
      <t>カンキャク</t>
    </rPh>
    <rPh sb="29" eb="32">
      <t>ドウインスウ</t>
    </rPh>
    <rPh sb="33" eb="35">
      <t>キュウギ</t>
    </rPh>
    <phoneticPr fontId="5"/>
  </si>
  <si>
    <t>プロスポーツ観客動員数（球技のみ）を上昇傾向に転換する。（平成19年：3,073万人、平成23年：3,036万人）平成32年度において平成19年度の水準まで回復する。</t>
    <rPh sb="6" eb="8">
      <t>カンキャク</t>
    </rPh>
    <rPh sb="8" eb="11">
      <t>ドウインスウ</t>
    </rPh>
    <rPh sb="12" eb="14">
      <t>キュウギ</t>
    </rPh>
    <rPh sb="29" eb="31">
      <t>ヘイセイ</t>
    </rPh>
    <rPh sb="33" eb="34">
      <t>ネン</t>
    </rPh>
    <rPh sb="40" eb="42">
      <t>マンニン</t>
    </rPh>
    <rPh sb="43" eb="45">
      <t>ヘイセイ</t>
    </rPh>
    <rPh sb="47" eb="48">
      <t>ネン</t>
    </rPh>
    <rPh sb="54" eb="56">
      <t>マンニン</t>
    </rPh>
    <rPh sb="71" eb="72">
      <t>ネン</t>
    </rPh>
    <rPh sb="72" eb="73">
      <t>ド</t>
    </rPh>
    <rPh sb="74" eb="76">
      <t>スイジュン</t>
    </rPh>
    <rPh sb="78" eb="80">
      <t>カイフク</t>
    </rPh>
    <phoneticPr fontId="5"/>
  </si>
  <si>
    <t>万人</t>
    <rPh sb="0" eb="2">
      <t>マンニン</t>
    </rPh>
    <phoneticPr fontId="5"/>
  </si>
  <si>
    <t>開催回数</t>
    <rPh sb="0" eb="2">
      <t>カイサイ</t>
    </rPh>
    <rPh sb="2" eb="4">
      <t>カイスウ</t>
    </rPh>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</si>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</sst>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65231</xdr:colOff>
      <xdr:row>141</xdr:row>
      <xdr:rowOff>224117</xdr:rowOff>
    </xdr:from>
    <xdr:to>
      <xdr:col>31</xdr:col>
      <xdr:colOff>167445</xdr:colOff>
      <xdr:row>143</xdr:row>
      <xdr:rowOff>119900</xdr:rowOff>
    </xdr:to>
    <xdr:sp macro="" textlink="">
      <xdr:nvSpPr>
        <xdr:cNvPr id="10" name="Rectangle 1"/>
        <xdr:cNvSpPr>
          <a:spLocks noChangeArrowheads="1"/>
        </xdr:cNvSpPr>
      </xdr:nvSpPr>
      <xdr:spPr bwMode="auto">
        <a:xfrm>
          <a:off x="4704466" y="29090470"/>
          <a:ext cx="1715861" cy="5905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135907</xdr:colOff>
      <xdr:row>143</xdr:row>
      <xdr:rowOff>262774</xdr:rowOff>
    </xdr:from>
    <xdr:to>
      <xdr:col>35</xdr:col>
      <xdr:colOff>183853</xdr:colOff>
      <xdr:row>147</xdr:row>
      <xdr:rowOff>123264</xdr:rowOff>
    </xdr:to>
    <xdr:sp macro="" textlink="">
      <xdr:nvSpPr>
        <xdr:cNvPr id="11" name="AutoShape 2"/>
        <xdr:cNvSpPr>
          <a:spLocks noChangeArrowheads="1"/>
        </xdr:cNvSpPr>
      </xdr:nvSpPr>
      <xdr:spPr bwMode="auto">
        <a:xfrm>
          <a:off x="3968319" y="29823892"/>
          <a:ext cx="3275240" cy="1250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スポーツを支えるアスリートや各競技団体の自立促進策やガバナンス改善策を含め、産業界との連携、民間スポーツの振興に向けた効果的・効率的な施策や好事例を調査・検討するため、幅広い関係者から構成される有識者会議を設置・運営する。</a:t>
          </a:r>
        </a:p>
      </xdr:txBody>
    </xdr:sp>
    <xdr:clientData/>
  </xdr:twoCellAnchor>
  <xdr:twoCellAnchor>
    <xdr:from>
      <xdr:col>36</xdr:col>
      <xdr:colOff>147114</xdr:colOff>
      <xdr:row>141</xdr:row>
      <xdr:rowOff>246528</xdr:rowOff>
    </xdr:from>
    <xdr:to>
      <xdr:col>48</xdr:col>
      <xdr:colOff>44824</xdr:colOff>
      <xdr:row>143</xdr:row>
      <xdr:rowOff>291353</xdr:rowOff>
    </xdr:to>
    <xdr:sp macro="" textlink="">
      <xdr:nvSpPr>
        <xdr:cNvPr id="12" name="テキスト ボックス 11"/>
        <xdr:cNvSpPr txBox="1"/>
      </xdr:nvSpPr>
      <xdr:spPr>
        <a:xfrm>
          <a:off x="7408526" y="29930910"/>
          <a:ext cx="2318180" cy="739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2.5</a:t>
          </a:r>
          <a:r>
            <a:rPr kumimoji="1" lang="ja-JP" altLang="en-US" sz="1100"/>
            <a:t>百万円</a:t>
          </a:r>
          <a:endParaRPr kumimoji="1" lang="en-US" altLang="ja-JP" sz="1100"/>
        </a:p>
        <a:p>
          <a:r>
            <a:rPr kumimoji="1" lang="ja-JP" altLang="en-US" sz="1100"/>
            <a:t>委員等旅費　</a:t>
          </a:r>
          <a:r>
            <a:rPr kumimoji="1" lang="en-US" altLang="ja-JP" sz="1100"/>
            <a:t>2</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a:t>1.1</a:t>
          </a:r>
          <a:r>
            <a:rPr kumimoji="1" lang="ja-JP" altLang="en-US" sz="1100"/>
            <a:t>百万円</a:t>
          </a:r>
        </a:p>
      </xdr:txBody>
    </xdr:sp>
    <xdr:clientData/>
  </xdr:twoCellAnchor>
  <xdr:twoCellAnchor>
    <xdr:from>
      <xdr:col>35</xdr:col>
      <xdr:colOff>168091</xdr:colOff>
      <xdr:row>141</xdr:row>
      <xdr:rowOff>257736</xdr:rowOff>
    </xdr:from>
    <xdr:to>
      <xdr:col>36</xdr:col>
      <xdr:colOff>179295</xdr:colOff>
      <xdr:row>143</xdr:row>
      <xdr:rowOff>168089</xdr:rowOff>
    </xdr:to>
    <xdr:sp macro="" textlink="">
      <xdr:nvSpPr>
        <xdr:cNvPr id="2" name="左中かっこ 1"/>
        <xdr:cNvSpPr/>
      </xdr:nvSpPr>
      <xdr:spPr>
        <a:xfrm>
          <a:off x="7227797" y="29124089"/>
          <a:ext cx="212910" cy="605118"/>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6" zoomScale="85" zoomScaleNormal="75" zoomScaleSheetLayoutView="85" zoomScalePageLayoutView="85" workbookViewId="0">
      <selection activeCell="AS146" sqref="AS14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362</v>
      </c>
      <c r="AR2" s="687"/>
      <c r="AS2" s="68" t="str">
        <f>IF(OR(AQ2="　", AQ2=""), "", "-")</f>
        <v>-</v>
      </c>
      <c r="AT2" s="688">
        <v>25</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489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101</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2.7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490</v>
      </c>
      <c r="AF7" s="497"/>
      <c r="AG7" s="497"/>
      <c r="AH7" s="497"/>
      <c r="AI7" s="497"/>
      <c r="AJ7" s="497"/>
      <c r="AK7" s="497"/>
      <c r="AL7" s="497"/>
      <c r="AM7" s="497"/>
      <c r="AN7" s="497"/>
      <c r="AO7" s="497"/>
      <c r="AP7" s="497"/>
      <c r="AQ7" s="497"/>
      <c r="AR7" s="497"/>
      <c r="AS7" s="497"/>
      <c r="AT7" s="497"/>
      <c r="AU7" s="497"/>
      <c r="AV7" s="497"/>
      <c r="AW7" s="497"/>
      <c r="AX7" s="498"/>
    </row>
    <row r="8" spans="1:50" ht="30.75" customHeight="1" x14ac:dyDescent="0.15">
      <c r="A8" s="642" t="s">
        <v>308</v>
      </c>
      <c r="B8" s="643"/>
      <c r="C8" s="643"/>
      <c r="D8" s="643"/>
      <c r="E8" s="643"/>
      <c r="F8" s="644"/>
      <c r="G8" s="639" t="str">
        <f>入力規則等!A26</f>
        <v>地方創生</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3.75" customHeight="1" x14ac:dyDescent="0.15">
      <c r="A9" s="193" t="s">
        <v>26</v>
      </c>
      <c r="B9" s="194"/>
      <c r="C9" s="194"/>
      <c r="D9" s="194"/>
      <c r="E9" s="194"/>
      <c r="F9" s="194"/>
      <c r="G9" s="195" t="s">
        <v>491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8.25" customHeight="1" x14ac:dyDescent="0.15">
      <c r="A10" s="193" t="s">
        <v>36</v>
      </c>
      <c r="B10" s="194"/>
      <c r="C10" s="194"/>
      <c r="D10" s="194"/>
      <c r="E10" s="194"/>
      <c r="F10" s="194"/>
      <c r="G10" s="195" t="s">
        <v>492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t="s">
        <v>479</v>
      </c>
      <c r="X13" s="185"/>
      <c r="Y13" s="185"/>
      <c r="Z13" s="185"/>
      <c r="AA13" s="185"/>
      <c r="AB13" s="185"/>
      <c r="AC13" s="186"/>
      <c r="AD13" s="184" t="s">
        <v>478</v>
      </c>
      <c r="AE13" s="185"/>
      <c r="AF13" s="185"/>
      <c r="AG13" s="185"/>
      <c r="AH13" s="185"/>
      <c r="AI13" s="185"/>
      <c r="AJ13" s="186"/>
      <c r="AK13" s="184" t="s">
        <v>478</v>
      </c>
      <c r="AL13" s="185"/>
      <c r="AM13" s="185"/>
      <c r="AN13" s="185"/>
      <c r="AO13" s="185"/>
      <c r="AP13" s="185"/>
      <c r="AQ13" s="186"/>
      <c r="AR13" s="198">
        <v>5.6</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480</v>
      </c>
      <c r="AE15" s="185"/>
      <c r="AF15" s="185"/>
      <c r="AG15" s="185"/>
      <c r="AH15" s="185"/>
      <c r="AI15" s="185"/>
      <c r="AJ15" s="186"/>
      <c r="AK15" s="184" t="s">
        <v>478</v>
      </c>
      <c r="AL15" s="185"/>
      <c r="AM15" s="185"/>
      <c r="AN15" s="185"/>
      <c r="AO15" s="185"/>
      <c r="AP15" s="185"/>
      <c r="AQ15" s="186"/>
      <c r="AR15" s="184" t="s">
        <v>477</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476</v>
      </c>
      <c r="AE16" s="185"/>
      <c r="AF16" s="185"/>
      <c r="AG16" s="185"/>
      <c r="AH16" s="185"/>
      <c r="AI16" s="185"/>
      <c r="AJ16" s="186"/>
      <c r="AK16" s="184" t="s">
        <v>480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480</v>
      </c>
      <c r="X17" s="185"/>
      <c r="Y17" s="185"/>
      <c r="Z17" s="185"/>
      <c r="AA17" s="185"/>
      <c r="AB17" s="185"/>
      <c r="AC17" s="186"/>
      <c r="AD17" s="184" t="s">
        <v>478</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0</v>
      </c>
      <c r="AL18" s="658"/>
      <c r="AM18" s="658"/>
      <c r="AN18" s="658"/>
      <c r="AO18" s="658"/>
      <c r="AP18" s="658"/>
      <c r="AQ18" s="659"/>
      <c r="AR18" s="657">
        <f t="shared" ref="AR18" si="2">SUM(AR13:AX17)</f>
        <v>5.6</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478</v>
      </c>
      <c r="Q19" s="185"/>
      <c r="R19" s="185"/>
      <c r="S19" s="185"/>
      <c r="T19" s="185"/>
      <c r="U19" s="185"/>
      <c r="V19" s="186"/>
      <c r="W19" s="184" t="s">
        <v>477</v>
      </c>
      <c r="X19" s="185"/>
      <c r="Y19" s="185"/>
      <c r="Z19" s="185"/>
      <c r="AA19" s="185"/>
      <c r="AB19" s="185"/>
      <c r="AC19" s="186"/>
      <c r="AD19" s="184" t="s">
        <v>478</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511</v>
      </c>
      <c r="H23" s="84"/>
      <c r="I23" s="84"/>
      <c r="J23" s="84"/>
      <c r="K23" s="84"/>
      <c r="L23" s="84"/>
      <c r="M23" s="84"/>
      <c r="N23" s="84"/>
      <c r="O23" s="85"/>
      <c r="P23" s="228" t="s">
        <v>510</v>
      </c>
      <c r="Q23" s="243"/>
      <c r="R23" s="243"/>
      <c r="S23" s="243"/>
      <c r="T23" s="243"/>
      <c r="U23" s="243"/>
      <c r="V23" s="243"/>
      <c r="W23" s="243"/>
      <c r="X23" s="244"/>
      <c r="Y23" s="237" t="s">
        <v>14</v>
      </c>
      <c r="Z23" s="238"/>
      <c r="AA23" s="239"/>
      <c r="AB23" s="176"/>
      <c r="AC23" s="177"/>
      <c r="AD23" s="177"/>
      <c r="AE23" s="97" t="s">
        <v>477</v>
      </c>
      <c r="AF23" s="98"/>
      <c r="AG23" s="98"/>
      <c r="AH23" s="98"/>
      <c r="AI23" s="99"/>
      <c r="AJ23" s="97" t="s">
        <v>478</v>
      </c>
      <c r="AK23" s="98"/>
      <c r="AL23" s="98"/>
      <c r="AM23" s="98"/>
      <c r="AN23" s="99"/>
      <c r="AO23" s="97" t="s">
        <v>478</v>
      </c>
      <c r="AP23" s="98"/>
      <c r="AQ23" s="98"/>
      <c r="AR23" s="98"/>
      <c r="AS23" s="99"/>
      <c r="AT23" s="204"/>
      <c r="AU23" s="204"/>
      <c r="AV23" s="204"/>
      <c r="AW23" s="204"/>
      <c r="AX23" s="205"/>
    </row>
    <row r="24" spans="1:50" ht="36.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512</v>
      </c>
      <c r="AC24" s="206"/>
      <c r="AD24" s="206"/>
      <c r="AE24" s="97" t="s">
        <v>480</v>
      </c>
      <c r="AF24" s="98"/>
      <c r="AG24" s="98"/>
      <c r="AH24" s="98"/>
      <c r="AI24" s="99"/>
      <c r="AJ24" s="97" t="s">
        <v>476</v>
      </c>
      <c r="AK24" s="98"/>
      <c r="AL24" s="98"/>
      <c r="AM24" s="98"/>
      <c r="AN24" s="99"/>
      <c r="AO24" s="97" t="s">
        <v>476</v>
      </c>
      <c r="AP24" s="98"/>
      <c r="AQ24" s="98"/>
      <c r="AR24" s="98"/>
      <c r="AS24" s="99"/>
      <c r="AT24" s="97">
        <v>3073</v>
      </c>
      <c r="AU24" s="98"/>
      <c r="AV24" s="98"/>
      <c r="AW24" s="98"/>
      <c r="AX24" s="357"/>
    </row>
    <row r="25" spans="1:50" ht="44.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476</v>
      </c>
      <c r="AK25" s="98"/>
      <c r="AL25" s="98"/>
      <c r="AM25" s="98"/>
      <c r="AN25" s="99"/>
      <c r="AO25" s="97" t="s">
        <v>476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18"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5"/>
      <c r="B68" s="536"/>
      <c r="C68" s="536"/>
      <c r="D68" s="536"/>
      <c r="E68" s="536"/>
      <c r="F68" s="537"/>
      <c r="G68" s="228" t="s">
        <v>493</v>
      </c>
      <c r="H68" s="243"/>
      <c r="I68" s="243"/>
      <c r="J68" s="243"/>
      <c r="K68" s="243"/>
      <c r="L68" s="243"/>
      <c r="M68" s="243"/>
      <c r="N68" s="243"/>
      <c r="O68" s="243"/>
      <c r="P68" s="243"/>
      <c r="Q68" s="243"/>
      <c r="R68" s="243"/>
      <c r="S68" s="243"/>
      <c r="T68" s="243"/>
      <c r="U68" s="243"/>
      <c r="V68" s="243"/>
      <c r="W68" s="243"/>
      <c r="X68" s="244"/>
      <c r="Y68" s="625" t="s">
        <v>66</v>
      </c>
      <c r="Z68" s="626"/>
      <c r="AA68" s="627"/>
      <c r="AB68" s="120" t="s">
        <v>478</v>
      </c>
      <c r="AC68" s="121"/>
      <c r="AD68" s="122"/>
      <c r="AE68" s="97" t="s">
        <v>478</v>
      </c>
      <c r="AF68" s="98"/>
      <c r="AG68" s="98"/>
      <c r="AH68" s="98"/>
      <c r="AI68" s="99"/>
      <c r="AJ68" s="97" t="s">
        <v>478</v>
      </c>
      <c r="AK68" s="98"/>
      <c r="AL68" s="98"/>
      <c r="AM68" s="98"/>
      <c r="AN68" s="99"/>
      <c r="AO68" s="97" t="s">
        <v>478</v>
      </c>
      <c r="AP68" s="98"/>
      <c r="AQ68" s="98"/>
      <c r="AR68" s="98"/>
      <c r="AS68" s="99"/>
      <c r="AT68" s="547"/>
      <c r="AU68" s="547"/>
      <c r="AV68" s="547"/>
      <c r="AW68" s="547"/>
      <c r="AX68" s="548"/>
      <c r="AY68" s="10"/>
      <c r="AZ68" s="10"/>
      <c r="BA68" s="10"/>
      <c r="BB68" s="10"/>
      <c r="BC68" s="10"/>
    </row>
    <row r="69" spans="1:60" ht="28.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513</v>
      </c>
      <c r="AC69" s="212"/>
      <c r="AD69" s="213"/>
      <c r="AE69" s="97" t="s">
        <v>478</v>
      </c>
      <c r="AF69" s="98"/>
      <c r="AG69" s="98"/>
      <c r="AH69" s="98"/>
      <c r="AI69" s="99"/>
      <c r="AJ69" s="97" t="s">
        <v>478</v>
      </c>
      <c r="AK69" s="98"/>
      <c r="AL69" s="98"/>
      <c r="AM69" s="98"/>
      <c r="AN69" s="99"/>
      <c r="AO69" s="97" t="s">
        <v>478</v>
      </c>
      <c r="AP69" s="98"/>
      <c r="AQ69" s="98"/>
      <c r="AR69" s="98"/>
      <c r="AS69" s="99"/>
      <c r="AT69" s="97" t="s">
        <v>486</v>
      </c>
      <c r="AU69" s="98"/>
      <c r="AV69" s="98"/>
      <c r="AW69" s="98"/>
      <c r="AX69" s="357"/>
      <c r="AY69" s="10"/>
      <c r="AZ69" s="10"/>
      <c r="BA69" s="10"/>
      <c r="BB69" s="10"/>
      <c r="BC69" s="10"/>
      <c r="BD69" s="10"/>
      <c r="BE69" s="10"/>
      <c r="BF69" s="10"/>
      <c r="BG69" s="10"/>
      <c r="BH69" s="10"/>
    </row>
    <row r="70" spans="1:60" hidden="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494</v>
      </c>
      <c r="H83" s="304"/>
      <c r="I83" s="304"/>
      <c r="J83" s="304"/>
      <c r="K83" s="304"/>
      <c r="L83" s="304"/>
      <c r="M83" s="304"/>
      <c r="N83" s="304"/>
      <c r="O83" s="304"/>
      <c r="P83" s="304"/>
      <c r="Q83" s="304"/>
      <c r="R83" s="304"/>
      <c r="S83" s="304"/>
      <c r="T83" s="304"/>
      <c r="U83" s="304"/>
      <c r="V83" s="304"/>
      <c r="W83" s="304"/>
      <c r="X83" s="304"/>
      <c r="Y83" s="544" t="s">
        <v>17</v>
      </c>
      <c r="Z83" s="545"/>
      <c r="AA83" s="546"/>
      <c r="AB83" s="673" t="s">
        <v>481</v>
      </c>
      <c r="AC83" s="124"/>
      <c r="AD83" s="125"/>
      <c r="AE83" s="214" t="s">
        <v>477</v>
      </c>
      <c r="AF83" s="215"/>
      <c r="AG83" s="215"/>
      <c r="AH83" s="215"/>
      <c r="AI83" s="215"/>
      <c r="AJ83" s="214" t="s">
        <v>478</v>
      </c>
      <c r="AK83" s="215"/>
      <c r="AL83" s="215"/>
      <c r="AM83" s="215"/>
      <c r="AN83" s="215"/>
      <c r="AO83" s="214" t="s">
        <v>479</v>
      </c>
      <c r="AP83" s="215"/>
      <c r="AQ83" s="215"/>
      <c r="AR83" s="215"/>
      <c r="AS83" s="215"/>
      <c r="AT83" s="97" t="s">
        <v>479</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485</v>
      </c>
      <c r="AC84" s="101"/>
      <c r="AD84" s="102"/>
      <c r="AE84" s="100" t="s">
        <v>478</v>
      </c>
      <c r="AF84" s="101"/>
      <c r="AG84" s="101"/>
      <c r="AH84" s="101"/>
      <c r="AI84" s="102"/>
      <c r="AJ84" s="100" t="s">
        <v>478</v>
      </c>
      <c r="AK84" s="101"/>
      <c r="AL84" s="101"/>
      <c r="AM84" s="101"/>
      <c r="AN84" s="102"/>
      <c r="AO84" s="100" t="s">
        <v>478</v>
      </c>
      <c r="AP84" s="101"/>
      <c r="AQ84" s="101"/>
      <c r="AR84" s="101"/>
      <c r="AS84" s="102"/>
      <c r="AT84" s="100" t="s">
        <v>478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09"/>
      <c r="B98" s="610"/>
      <c r="C98" s="541" t="s">
        <v>495</v>
      </c>
      <c r="D98" s="542"/>
      <c r="E98" s="542"/>
      <c r="F98" s="542"/>
      <c r="G98" s="542"/>
      <c r="H98" s="542"/>
      <c r="I98" s="542"/>
      <c r="J98" s="542"/>
      <c r="K98" s="543"/>
      <c r="L98" s="184" t="s">
        <v>478</v>
      </c>
      <c r="M98" s="185"/>
      <c r="N98" s="185"/>
      <c r="O98" s="185"/>
      <c r="P98" s="185"/>
      <c r="Q98" s="186"/>
      <c r="R98" s="184">
        <v>2.5</v>
      </c>
      <c r="S98" s="185"/>
      <c r="T98" s="185"/>
      <c r="U98" s="185"/>
      <c r="V98" s="185"/>
      <c r="W98" s="186"/>
      <c r="X98" s="71" t="s">
        <v>483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04" t="s">
        <v>496</v>
      </c>
      <c r="D99" s="605"/>
      <c r="E99" s="605"/>
      <c r="F99" s="605"/>
      <c r="G99" s="605"/>
      <c r="H99" s="605"/>
      <c r="I99" s="605"/>
      <c r="J99" s="605"/>
      <c r="K99" s="606"/>
      <c r="L99" s="184" t="s">
        <v>478</v>
      </c>
      <c r="M99" s="185"/>
      <c r="N99" s="185"/>
      <c r="O99" s="185"/>
      <c r="P99" s="185"/>
      <c r="Q99" s="186"/>
      <c r="R99" s="184">
        <v>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04" t="s">
        <v>497</v>
      </c>
      <c r="D100" s="605"/>
      <c r="E100" s="605"/>
      <c r="F100" s="605"/>
      <c r="G100" s="605"/>
      <c r="H100" s="605"/>
      <c r="I100" s="605"/>
      <c r="J100" s="605"/>
      <c r="K100" s="606"/>
      <c r="L100" s="184" t="s">
        <v>498</v>
      </c>
      <c r="M100" s="185"/>
      <c r="N100" s="185"/>
      <c r="O100" s="185"/>
      <c r="P100" s="185"/>
      <c r="Q100" s="186"/>
      <c r="R100" s="184">
        <v>1.1000000000000001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5.6</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4"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499</v>
      </c>
      <c r="AH108" s="348"/>
      <c r="AI108" s="348"/>
      <c r="AJ108" s="348"/>
      <c r="AK108" s="348"/>
      <c r="AL108" s="348"/>
      <c r="AM108" s="348"/>
      <c r="AN108" s="348"/>
      <c r="AO108" s="348"/>
      <c r="AP108" s="348"/>
      <c r="AQ108" s="348"/>
      <c r="AR108" s="348"/>
      <c r="AS108" s="348"/>
      <c r="AT108" s="348"/>
      <c r="AU108" s="348"/>
      <c r="AV108" s="348"/>
      <c r="AW108" s="348"/>
      <c r="AX108" s="349"/>
    </row>
    <row r="109" spans="1:50" ht="54"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36.7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6" t="s">
        <v>488</v>
      </c>
      <c r="AH110" s="247"/>
      <c r="AI110" s="247"/>
      <c r="AJ110" s="247"/>
      <c r="AK110" s="247"/>
      <c r="AL110" s="247"/>
      <c r="AM110" s="247"/>
      <c r="AN110" s="247"/>
      <c r="AO110" s="247"/>
      <c r="AP110" s="247"/>
      <c r="AQ110" s="247"/>
      <c r="AR110" s="247"/>
      <c r="AS110" s="247"/>
      <c r="AT110" s="247"/>
      <c r="AU110" s="247"/>
      <c r="AV110" s="247"/>
      <c r="AW110" s="247"/>
      <c r="AX110" s="328"/>
    </row>
    <row r="111" spans="1:50" ht="2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484</v>
      </c>
      <c r="AE111" s="277"/>
      <c r="AF111" s="277"/>
      <c r="AG111" s="648"/>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38.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501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484</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484</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484</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5.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5.7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68.25" customHeight="1" x14ac:dyDescent="0.15">
      <c r="A126" s="263" t="s">
        <v>58</v>
      </c>
      <c r="B126" s="393"/>
      <c r="C126" s="383" t="s">
        <v>64</v>
      </c>
      <c r="D126" s="431"/>
      <c r="E126" s="431"/>
      <c r="F126" s="432"/>
      <c r="G126" s="387" t="s">
        <v>509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2.75" customHeight="1" thickBot="1" x14ac:dyDescent="0.2">
      <c r="A127" s="394"/>
      <c r="B127" s="395"/>
      <c r="C127" s="585" t="s">
        <v>68</v>
      </c>
      <c r="D127" s="586"/>
      <c r="E127" s="586"/>
      <c r="F127" s="587"/>
      <c r="G127" s="588" t="s">
        <v>508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8" customHeight="1" thickBot="1" x14ac:dyDescent="0.2">
      <c r="A129" s="430" t="s">
        <v>514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1" customHeight="1" thickBot="1" x14ac:dyDescent="0.2">
      <c r="A131" s="390"/>
      <c r="B131" s="391"/>
      <c r="C131" s="391"/>
      <c r="D131" s="391"/>
      <c r="E131" s="392"/>
      <c r="F131" s="423" t="s">
        <v>515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8.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02" customHeight="1" thickBot="1" x14ac:dyDescent="0.2">
      <c r="A135" s="354" t="s">
        <v>502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478</v>
      </c>
      <c r="H137" s="550"/>
      <c r="I137" s="550"/>
      <c r="J137" s="550"/>
      <c r="K137" s="550"/>
      <c r="L137" s="550"/>
      <c r="M137" s="550"/>
      <c r="N137" s="550"/>
      <c r="O137" s="550"/>
      <c r="P137" s="551"/>
      <c r="Q137" s="320" t="s">
        <v>225</v>
      </c>
      <c r="R137" s="320"/>
      <c r="S137" s="320"/>
      <c r="T137" s="320"/>
      <c r="U137" s="320"/>
      <c r="V137" s="320"/>
      <c r="W137" s="549" t="s">
        <v>478</v>
      </c>
      <c r="X137" s="550"/>
      <c r="Y137" s="550"/>
      <c r="Z137" s="550"/>
      <c r="AA137" s="550"/>
      <c r="AB137" s="550"/>
      <c r="AC137" s="550"/>
      <c r="AD137" s="550"/>
      <c r="AE137" s="550"/>
      <c r="AF137" s="551"/>
      <c r="AG137" s="320" t="s">
        <v>226</v>
      </c>
      <c r="AH137" s="320"/>
      <c r="AI137" s="320"/>
      <c r="AJ137" s="320"/>
      <c r="AK137" s="320"/>
      <c r="AL137" s="320"/>
      <c r="AM137" s="521" t="s">
        <v>482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478</v>
      </c>
      <c r="H138" s="318"/>
      <c r="I138" s="318"/>
      <c r="J138" s="318"/>
      <c r="K138" s="318"/>
      <c r="L138" s="318"/>
      <c r="M138" s="318"/>
      <c r="N138" s="318"/>
      <c r="O138" s="318"/>
      <c r="P138" s="319"/>
      <c r="Q138" s="429" t="s">
        <v>228</v>
      </c>
      <c r="R138" s="429"/>
      <c r="S138" s="429"/>
      <c r="T138" s="429"/>
      <c r="U138" s="429"/>
      <c r="V138" s="429"/>
      <c r="W138" s="317" t="s">
        <v>478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2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503</v>
      </c>
      <c r="H180" s="362"/>
      <c r="I180" s="362"/>
      <c r="J180" s="362"/>
      <c r="K180" s="363"/>
      <c r="L180" s="364" t="s">
        <v>505</v>
      </c>
      <c r="M180" s="365"/>
      <c r="N180" s="365"/>
      <c r="O180" s="365"/>
      <c r="P180" s="365"/>
      <c r="Q180" s="365"/>
      <c r="R180" s="365"/>
      <c r="S180" s="365"/>
      <c r="T180" s="365"/>
      <c r="U180" s="365"/>
      <c r="V180" s="365"/>
      <c r="W180" s="365"/>
      <c r="X180" s="366"/>
      <c r="Y180" s="396">
        <v>2.5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t="s">
        <v>504</v>
      </c>
      <c r="H181" s="412"/>
      <c r="I181" s="412"/>
      <c r="J181" s="412"/>
      <c r="K181" s="413"/>
      <c r="L181" s="414" t="s">
        <v>506</v>
      </c>
      <c r="M181" s="415"/>
      <c r="N181" s="415"/>
      <c r="O181" s="415"/>
      <c r="P181" s="415"/>
      <c r="Q181" s="415"/>
      <c r="R181" s="415"/>
      <c r="S181" s="415"/>
      <c r="T181" s="415"/>
      <c r="U181" s="415"/>
      <c r="V181" s="415"/>
      <c r="W181" s="415"/>
      <c r="X181" s="416"/>
      <c r="Y181" s="417">
        <v>2</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t="s">
        <v>497</v>
      </c>
      <c r="H182" s="412"/>
      <c r="I182" s="412"/>
      <c r="J182" s="412"/>
      <c r="K182" s="413"/>
      <c r="L182" s="414" t="s">
        <v>507</v>
      </c>
      <c r="M182" s="415"/>
      <c r="N182" s="415"/>
      <c r="O182" s="415"/>
      <c r="P182" s="415"/>
      <c r="Q182" s="415"/>
      <c r="R182" s="415"/>
      <c r="S182" s="415"/>
      <c r="T182" s="415"/>
      <c r="U182" s="415"/>
      <c r="V182" s="415"/>
      <c r="W182" s="415"/>
      <c r="X182" s="416"/>
      <c r="Y182" s="417">
        <v>1.1000000000000001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33"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5.6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平成27年度行政事業レビュー_産業界との連携に向けた検討会議</dc:title>
  <dc:creator>文部科学省</dc:creator>
  <cp:lastModifiedBy>文部科学省</cp:lastModifiedBy>
  <cp:lastPrinted>2015-09-11T03:54:59Z</cp:lastPrinted>
  <dcterms:created xsi:type="dcterms:W3CDTF">2012-03-13T00:50:25Z</dcterms:created>
  <dcterms:modified xsi:type="dcterms:W3CDTF">2015-09-11T03:55:11Z</dcterms:modified>
</cp:coreProperties>
</file>