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<sst xmlns="http://schemas.openxmlformats.org/spreadsheetml/2006/main" count="1369" uniqueCount="527">
  <si>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</si>
  <si>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</si>
  <si>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</si>
  <si>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</si>
  <si>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</si>
  <si>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</si>
  <si>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</si>
  <si>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</si>
  <si>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</si>
  <si>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</si>
  <si>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</si>
  <si>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</si>
  <si>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</si>
  <si>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</si>
  <si>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</si>
  <si>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</si>
  <si>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</si>
  <si>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</si>
  <si>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</si>
  <si>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</si>
  <si>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</si>
  <si>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</si>
  <si>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</si>
  <si>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</si>
  <si>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</si>
  <si>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</si>
  <si>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</si>
  <si>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</si>
  <si>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</si>
  <si>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</si>
  <si>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</si>
  <si>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</si>
  <si>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</si>
  <si>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</si>
  <si>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</si>
  <si>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</si>
  <si>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</si>
  <si>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</si>
  <si>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</si>
  <si>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</si>
  <si>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</si>
  <si>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</si>
  <si>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</si>
  <si>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</si>
  <si>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</si>
  <si>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</si>
  <si>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</si>
  <si>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</si>
  <si>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</si>
  <si>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</si>
  <si>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</si>
  <si>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</si>
  <si>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</si>
  <si>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</si>
  <si>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</si>
  <si>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</si>
  <si>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</si>
  <si>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</si>
  <si>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</si>
  <si>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</si>
  <si>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</si>
  <si>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</si>
  <si>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</si>
  <si>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</si>
  <si>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</si>
  <si>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</si>
  <si>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</si>
  <si>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</si>
  <si>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</si>
  <si>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</si>
  <si>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</si>
  <si>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</si>
  <si>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</si>
  <si>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</si>
  <si>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</si>
  <si>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</si>
  <si>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</si>
  <si>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</si>
  <si>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</si>
  <si>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</si>
  <si>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</si>
  <si>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</si>
  <si>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</si>
  <si>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</si>
  <si>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</si>
  <si>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</si>
  <si>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</si>
  <si>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</si>
  <si>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</si>
  <si>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</si>
  <si>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</si>
  <si>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</si>
  <si>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</si>
  <si>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</si>
  <si>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</si>
  <si>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</si>
  <si>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</si>
  <si>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</si>
  <si>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</si>
  <si>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</si>
  <si>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</si>
  <si>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</si>
  <si>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</si>
  <si>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</si>
  <si>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</si>
  <si>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</si>
  <si>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</si>
  <si>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</si>
  <si>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</si>
  <si>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</si>
  <si>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</si>
  <si>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</si>
  <si>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</si>
  <si>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</si>
  <si>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</si>
  <si>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</si>
  <si>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</si>
  <si>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</si>
  <si>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</si>
  <si>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</si>
  <si>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</si>
  <si>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</si>
  <si>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</si>
  <si>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</si>
  <si>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</si>
  <si>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</si>
  <si>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</si>
  <si>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</si>
  <si>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</si>
  <si>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</si>
  <si>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</si>
  <si>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</si>
  <si>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</si>
  <si>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</si>
  <si>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</si>
  <si>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</si>
  <si>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</si>
  <si>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</si>
  <si>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</si>
  <si>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</si>
  <si>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</si>
  <si>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</si>
  <si>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</si>
  <si>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</si>
  <si>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</si>
  <si>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</si>
  <si>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</si>
  <si>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</si>
  <si>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</si>
  <si>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</si>
  <si>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</si>
  <si>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</si>
  <si>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</si>
  <si>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</si>
  <si>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</si>
  <si>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</si>
  <si>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</si>
  <si>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</si>
  <si>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</si>
  <si>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</si>
  <si>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</si>
  <si>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</si>
  <si>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</si>
  <si>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</si>
  <si>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</si>
  <si>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</si>
  <si>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</si>
  <si>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</si>
  <si>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</si>
  <si>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</si>
  <si>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</si>
  <si>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</si>
  <si>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</si>
  <si>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</si>
  <si>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</si>
  <si>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</si>
  <si>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</si>
  <si>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</si>
  <si>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</si>
  <si>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</si>
  <si>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</si>
  <si>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</si>
  <si>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</si>
  <si>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</si>
  <si>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</si>
  <si>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</si>
  <si>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</si>
  <si>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</si>
  <si>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</si>
  <si>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</si>
  <si>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</si>
  <si>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</si>
  <si>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</si>
  <si>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</si>
  <si>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</si>
  <si>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</si>
  <si>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</si>
  <si>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</si>
  <si>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</si>
  <si>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</si>
  <si>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</si>
  <si>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</si>
  <si>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</si>
  <si>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</si>
  <si>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</si>
  <si>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</si>
  <si>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</si>
  <si>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</si>
  <si>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</si>
  <si>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</si>
  <si>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</si>
  <si>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</si>
  <si>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</si>
  <si>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</si>
  <si>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</si>
  <si>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</si>
  <si>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</si>
  <si>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</si>
  <si>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</si>
  <si>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</si>
  <si>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</si>
  <si>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</si>
  <si>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</si>
  <si>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</si>
  <si>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</si>
  <si>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</si>
  <si>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</si>
  <si>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</si>
  <si>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</si>
  <si>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</si>
  <si>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</si>
  <si>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</si>
  <si>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</si>
  <si>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</si>
  <si>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</si>
  <si>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</si>
  <si>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</si>
  <si>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</si>
  <si>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</si>
  <si>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</si>
  <si>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</si>
  <si>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</si>
  <si>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</si>
  <si>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</si>
  <si>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</si>
  <si>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</si>
  <si>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</si>
  <si>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</si>
  <si>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</si>
  <si>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</si>
  <si>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</si>
  <si>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</si>
  <si>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</si>
  <si>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</si>
  <si>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</si>
  <si>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</si>
  <si>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</si>
  <si>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</si>
  <si>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</si>
  <si>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</si>
  <si>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</si>
  <si>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</si>
  <si>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</si>
  <si>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</si>
  <si>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</si>
  <si>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</si>
  <si>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</si>
  <si>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</si>
  <si>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</si>
  <si>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</si>
  <si>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</si>
  <si>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</si>
  <si>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</si>
  <si>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</si>
  <si>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</si>
  <si>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</si>
  <si>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</si>
  <si>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</si>
  <si>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</si>
  <si>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</si>
  <si>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</si>
  <si>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</si>
  <si>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</si>
  <si>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</si>
  <si>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</si>
  <si>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</si>
  <si>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</si>
  <si>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</si>
  <si>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</si>
  <si>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</si>
  <si>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</si>
  <si>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</si>
  <si>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</si>
  <si>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</si>
  <si>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</si>
  <si>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</si>
  <si>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</si>
  <si>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</si>
  <si>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</si>
  <si>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</si>
  <si>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</si>
  <si>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</si>
  <si>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</si>
  <si>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</si>
  <si>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</si>
  <si>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</si>
  <si>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</si>
  <si>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</si>
  <si>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</si>
  <si>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</si>
  <si>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</si>
  <si>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</si>
  <si>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</si>
  <si>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</si>
  <si>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</si>
  <si>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</si>
  <si>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</si>
  <si>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</si>
  <si>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</si>
  <si>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</si>
  <si>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</si>
  <si>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</si>
  <si>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</si>
  <si>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</si>
  <si>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</si>
  <si>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</si>
  <si>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</si>
  <si>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</si>
  <si>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</si>
  <si>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</si>
  <si>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</si>
  <si>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</si>
  <si>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</si>
  <si>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</si>
  <si>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</si>
  <si>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</si>
  <si>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</si>
  <si>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</si>
  <si>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</si>
  <si>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</si>
  <si>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</si>
  <si>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</si>
  <si>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</si>
  <si>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</si>
  <si>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</si>
  <si>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</si>
  <si>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</si>
  <si>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</si>
  <si>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</si>
  <si>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</si>
  <si>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</si>
  <si>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</si>
  <si>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</si>
  <si>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</si>
  <si>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</si>
  <si>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</si>
  <si>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</si>
  <si>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</si>
  <si>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</si>
  <si>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</si>
  <si>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</si>
  <si>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</si>
  <si>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</si>
  <si>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</si>
  <si>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</si>
  <si>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</si>
  <si>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</si>
  <si>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</si>
  <si>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</si>
  <si>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</si>
  <si>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</si>
  <si>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</si>
  <si>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</si>
  <si>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</si>
  <si>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</si>
  <si>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</si>
  <si>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</si>
  <si>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</si>
  <si>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</si>
  <si>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</si>
  <si>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</si>
  <si>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</si>
  <si>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</si>
  <si>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</si>
  <si>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</si>
  <si>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</si>
  <si>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</si>
  <si>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</si>
  <si>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</si>
  <si>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</si>
  <si>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</si>
  <si>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</si>
  <si>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</si>
  <si>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</si>
  <si>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</si>
  <si>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</si>
  <si>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</si>
  <si>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</si>
  <si>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</si>
  <si>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</si>
  <si>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</si>
  <si>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</si>
  <si>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</si>
  <si>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</si>
  <si>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</si>
  <si>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</si>
  <si>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</si>
  <si>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</si>
  <si>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</si>
  <si>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</si>
  <si>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</si>
  <si>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</si>
  <si>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</si>
  <si>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</si>
  <si>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</si>
  <si>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</si>
  <si>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</si>
  <si>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</si>
  <si>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</si>
  <si>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</si>
  <si>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</si>
  <si>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</si>
  <si>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</si>
  <si>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</si>
  <si>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</si>
  <si>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</si>
  <si>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</si>
  <si>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</si>
  <si>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</si>
  <si>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</si>
  <si>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</si>
  <si>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</si>
  <si>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</si>
  <si>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</si>
  <si>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</si>
  <si>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</si>
  <si>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</si>
  <si>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</si>
  <si>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</si>
  <si>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</si>
  <si>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</si>
  <si>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</si>
  <si>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</si>
  <si>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</si>
  <si>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</si>
  <si>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</si>
  <si>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</si>
  <si>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</si>
  <si>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</si>
  <si>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</si>
  <si>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</si>
  <si>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</si>
  <si>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</si>
  <si>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</si>
  <si>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</si>
  <si>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</si>
  <si>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</si>
  <si>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</si>
  <si>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</si>
  <si>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</si>
  <si>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</si>
  <si>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</si>
  <si>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</si>
  <si>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</si>
  <si>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</si>
  <si>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</si>
  <si>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</si>
  <si>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</si>
  <si>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</si>
  <si>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生涯学習政策局</t>
    <rPh sb="0" eb="2">
      <t>ショウガイ</t>
    </rPh>
    <rPh sb="2" eb="4">
      <t>ガクシュウ</t>
    </rPh>
    <rPh sb="4" eb="7">
      <t>セイサクキョク</t>
    </rPh>
    <phoneticPr fontId="5"/>
  </si>
  <si>
    <t>参事官付（連携推進・地域政策担当）</t>
    <rPh sb="0" eb="3">
      <t>サンジカン</t>
    </rPh>
    <rPh sb="3" eb="4">
      <t>ツ</t>
    </rPh>
    <rPh sb="5" eb="7">
      <t>レンケイ</t>
    </rPh>
    <rPh sb="7" eb="9">
      <t>スイシン</t>
    </rPh>
    <rPh sb="10" eb="12">
      <t>チイキ</t>
    </rPh>
    <rPh sb="12" eb="14">
      <t>セイサク</t>
    </rPh>
    <rPh sb="14" eb="16">
      <t>タントウ</t>
    </rPh>
    <phoneticPr fontId="5"/>
  </si>
  <si>
    <t>○</t>
  </si>
  <si>
    <t>-</t>
    <phoneticPr fontId="5"/>
  </si>
  <si>
    <t>-</t>
    <phoneticPr fontId="5"/>
  </si>
  <si>
    <t>-</t>
    <phoneticPr fontId="5"/>
  </si>
  <si>
    <t>参事官　小谷　和浩</t>
    <rPh sb="0" eb="3">
      <t>サンジカン</t>
    </rPh>
    <rPh sb="4" eb="6">
      <t>コタニ</t>
    </rPh>
    <rPh sb="7" eb="9">
      <t>カズヒロ</t>
    </rPh>
    <phoneticPr fontId="5"/>
  </si>
  <si>
    <t>-</t>
    <phoneticPr fontId="5"/>
  </si>
  <si>
    <t>-</t>
    <phoneticPr fontId="5"/>
  </si>
  <si>
    <t>-</t>
    <phoneticPr fontId="5"/>
  </si>
  <si>
    <t>回</t>
    <rPh sb="0" eb="1">
      <t>カイ</t>
    </rPh>
    <phoneticPr fontId="5"/>
  </si>
  <si>
    <t>-</t>
    <phoneticPr fontId="5"/>
  </si>
  <si>
    <t>円</t>
    <rPh sb="0" eb="1">
      <t>エン</t>
    </rPh>
    <phoneticPr fontId="5"/>
  </si>
  <si>
    <t>　　円/箇所</t>
    <rPh sb="2" eb="3">
      <t>エン</t>
    </rPh>
    <rPh sb="4" eb="6">
      <t>カショ</t>
    </rPh>
    <phoneticPr fontId="5"/>
  </si>
  <si>
    <t>　　円/件数</t>
    <rPh sb="2" eb="3">
      <t>エン</t>
    </rPh>
    <rPh sb="4" eb="5">
      <t>ケン</t>
    </rPh>
    <rPh sb="5" eb="6">
      <t>スウ</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</si>
  <si>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</si>
  <si>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</si>
  <si>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</si>
  <si>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</si>
  <si>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</si>
  <si>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</si>
  <si>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委託費</t>
    <rPh sb="0" eb="3">
      <t>イタクヒ</t>
    </rPh>
    <phoneticPr fontId="5"/>
  </si>
  <si>
    <t>新規要求</t>
    <rPh sb="0" eb="2">
      <t>シンキ</t>
    </rPh>
    <rPh sb="2" eb="4">
      <t>ヨウキュウ</t>
    </rPh>
    <phoneticPr fontId="5"/>
  </si>
  <si>
    <t>％</t>
    <phoneticPr fontId="5"/>
  </si>
  <si>
    <t>地方ブロック会議の開催回数</t>
    <phoneticPr fontId="5"/>
  </si>
  <si>
    <t>-</t>
    <phoneticPr fontId="5"/>
  </si>
  <si>
    <t>各都道府県におけるキャリア教育推進協議会の設置率を100％とする</t>
    <phoneticPr fontId="5"/>
  </si>
  <si>
    <t>各都道府県におけるキャリア教育推進基本方針の策定率を100％とする</t>
    <phoneticPr fontId="5"/>
  </si>
  <si>
    <t>事業において実施するブロック会議おける参加者の満足度を、80%以上にする</t>
    <rPh sb="0" eb="2">
      <t>ジギョウ</t>
    </rPh>
    <rPh sb="6" eb="8">
      <t>ジッシ</t>
    </rPh>
    <rPh sb="14" eb="16">
      <t>カイギ</t>
    </rPh>
    <rPh sb="19" eb="22">
      <t>サンカシャ</t>
    </rPh>
    <rPh sb="23" eb="26">
      <t>マンゾクド</t>
    </rPh>
    <rPh sb="31" eb="33">
      <t>イジョウ</t>
    </rPh>
    <phoneticPr fontId="5"/>
  </si>
  <si>
    <t>ブロック会議の参加者の評価（満足度）</t>
    <rPh sb="4" eb="6">
      <t>カイギ</t>
    </rPh>
    <phoneticPr fontId="5"/>
  </si>
  <si>
    <t>支出先の選定に当たっては、一般競争入札により行うこととしており、競争性が確保されている。</t>
    <rPh sb="0" eb="2">
      <t>シシュツ</t>
    </rPh>
    <rPh sb="2" eb="3">
      <t>サキ</t>
    </rPh>
    <rPh sb="4" eb="6">
      <t>センテイ</t>
    </rPh>
    <rPh sb="7" eb="8">
      <t>ア</t>
    </rPh>
    <rPh sb="13" eb="15">
      <t>イッパン</t>
    </rPh>
    <rPh sb="15" eb="17">
      <t>キョウソウ</t>
    </rPh>
    <rPh sb="17" eb="19">
      <t>ニュウサツ</t>
    </rPh>
    <rPh sb="22" eb="23">
      <t>オコナ</t>
    </rPh>
    <rPh sb="32" eb="35">
      <t>キョウソウセイ</t>
    </rPh>
    <rPh sb="36" eb="38">
      <t>カクホ</t>
    </rPh>
    <phoneticPr fontId="5"/>
  </si>
  <si>
    <t>‐</t>
  </si>
  <si>
    <t>必要最低限のコストのみを計上しているため、単位当たりコスト等の水準は妥当である。</t>
    <rPh sb="0" eb="2">
      <t>ヒツヨウ</t>
    </rPh>
    <rPh sb="2" eb="5">
      <t>サイテイゲン</t>
    </rPh>
    <rPh sb="12" eb="14">
      <t>ケイジョウ</t>
    </rPh>
    <rPh sb="21" eb="23">
      <t>タンイ</t>
    </rPh>
    <rPh sb="23" eb="24">
      <t>ア</t>
    </rPh>
    <rPh sb="29" eb="30">
      <t>トウ</t>
    </rPh>
    <rPh sb="31" eb="33">
      <t>スイジュン</t>
    </rPh>
    <rPh sb="34" eb="36">
      <t>ダトウ</t>
    </rPh>
    <phoneticPr fontId="5"/>
  </si>
  <si>
    <t>費目・使途について事業目的に則した必要最低限のコストのみを計上している。</t>
    <rPh sb="0" eb="2">
      <t>ヒモク</t>
    </rPh>
    <rPh sb="3" eb="5">
      <t>シト</t>
    </rPh>
    <rPh sb="9" eb="11">
      <t>ジギョウ</t>
    </rPh>
    <rPh sb="11" eb="13">
      <t>モクテキ</t>
    </rPh>
    <rPh sb="14" eb="15">
      <t>ソク</t>
    </rPh>
    <rPh sb="17" eb="19">
      <t>ヒツヨウ</t>
    </rPh>
    <rPh sb="19" eb="22">
      <t>サイテイゲン</t>
    </rPh>
    <rPh sb="29" eb="31">
      <t>ケイジョウ</t>
    </rPh>
    <phoneticPr fontId="5"/>
  </si>
  <si>
    <t>契約時において、費目・使途の内容を厳正に精査し、支出の合理性・必要性について適切にチェックするなど、過大な支出とならないよう効率化を図る。</t>
    <rPh sb="0" eb="2">
      <t>ケイヤク</t>
    </rPh>
    <rPh sb="2" eb="3">
      <t>ジ</t>
    </rPh>
    <rPh sb="8" eb="10">
      <t>ヒモク</t>
    </rPh>
    <rPh sb="11" eb="13">
      <t>シト</t>
    </rPh>
    <rPh sb="14" eb="16">
      <t>ナイヨウ</t>
    </rPh>
    <rPh sb="17" eb="19">
      <t>ゲンセイ</t>
    </rPh>
    <rPh sb="20" eb="22">
      <t>セイサ</t>
    </rPh>
    <rPh sb="24" eb="26">
      <t>シシュツ</t>
    </rPh>
    <rPh sb="27" eb="30">
      <t>ゴウリセイ</t>
    </rPh>
    <rPh sb="31" eb="34">
      <t>ヒツヨウセイ</t>
    </rPh>
    <rPh sb="38" eb="40">
      <t>テキセツ</t>
    </rPh>
    <rPh sb="50" eb="52">
      <t>カダイ</t>
    </rPh>
    <rPh sb="53" eb="55">
      <t>シシュツ</t>
    </rPh>
    <rPh sb="62" eb="65">
      <t>コウリツカ</t>
    </rPh>
    <rPh sb="66" eb="67">
      <t>ハカ</t>
    </rPh>
    <phoneticPr fontId="5"/>
  </si>
  <si>
    <t>第2期教育振興基本計画（平成25年6月14日閣議決定）
「日本再興戦略」改訂2015（平成27年6月30日閣議決定）</t>
    <rPh sb="29" eb="31">
      <t>ニホン</t>
    </rPh>
    <rPh sb="31" eb="33">
      <t>サイコウ</t>
    </rPh>
    <rPh sb="33" eb="35">
      <t>センリャク</t>
    </rPh>
    <rPh sb="36" eb="38">
      <t>カイテイ</t>
    </rPh>
    <rPh sb="43" eb="45">
      <t>ヘイセイ</t>
    </rPh>
    <rPh sb="47" eb="48">
      <t>ネン</t>
    </rPh>
    <rPh sb="49" eb="50">
      <t>ガツ</t>
    </rPh>
    <rPh sb="52" eb="53">
      <t>ニチ</t>
    </rPh>
    <rPh sb="53" eb="55">
      <t>カクギ</t>
    </rPh>
    <rPh sb="55" eb="57">
      <t>ケッテイ</t>
    </rPh>
    <phoneticPr fontId="5"/>
  </si>
  <si>
    <t>-</t>
    <phoneticPr fontId="5"/>
  </si>
  <si>
    <t>各都道府県におけるキャリア教育推進協議会の設置率</t>
    <rPh sb="23" eb="24">
      <t>リツ</t>
    </rPh>
    <phoneticPr fontId="5"/>
  </si>
  <si>
    <t>各都道府県におけるキャリア教育推進基本方針の策定率</t>
    <rPh sb="24" eb="25">
      <t>リツ</t>
    </rPh>
    <phoneticPr fontId="5"/>
  </si>
  <si>
    <t>キャリア教育連携促進地方ブロック会議経費／箇所数</t>
    <rPh sb="18" eb="20">
      <t>ケイヒ</t>
    </rPh>
    <rPh sb="21" eb="23">
      <t>カショ</t>
    </rPh>
    <rPh sb="23" eb="24">
      <t>スウ</t>
    </rPh>
    <phoneticPr fontId="5"/>
  </si>
  <si>
    <t>-</t>
    <phoneticPr fontId="5"/>
  </si>
  <si>
    <t>※本省執行分　３．３百万円</t>
    <rPh sb="1" eb="3">
      <t>ホンショウ</t>
    </rPh>
    <rPh sb="3" eb="5">
      <t>シッコウ</t>
    </rPh>
    <rPh sb="5" eb="6">
      <t>ブン</t>
    </rPh>
    <rPh sb="10" eb="12">
      <t>ヒャクマン</t>
    </rPh>
    <rPh sb="12" eb="13">
      <t>エン</t>
    </rPh>
    <phoneticPr fontId="5"/>
  </si>
  <si>
    <t>委託費</t>
    <rPh sb="0" eb="3">
      <t>イタクヒ</t>
    </rPh>
    <phoneticPr fontId="5"/>
  </si>
  <si>
    <t>事業の重要性の観点から、必要経費について更なる精査を図り、競争性を適切に確保する等、事業の効果的・効率的な実施を目指す必要がある。</t>
    <phoneticPr fontId="5"/>
  </si>
  <si>
    <t>「キャリア教育連携促進地域ブロック会議（仮称）」の開催</t>
    <rPh sb="5" eb="7">
      <t>キョウイク</t>
    </rPh>
    <rPh sb="7" eb="9">
      <t>レンケイ</t>
    </rPh>
    <rPh sb="9" eb="11">
      <t>ソクシン</t>
    </rPh>
    <rPh sb="11" eb="13">
      <t>チイキ</t>
    </rPh>
    <rPh sb="17" eb="19">
      <t>カイギ</t>
    </rPh>
    <rPh sb="20" eb="22">
      <t>カショウ</t>
    </rPh>
    <rPh sb="25" eb="27">
      <t>カイサイ</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</si>
  <si>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</si>
  <si>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政策目標1：生涯学習社会の実現
施策目標1-2：生涯を通じた学習機会の拡大</t>
    <rPh sb="0" eb="2">
      <t>セイサク</t>
    </rPh>
    <rPh sb="2" eb="4">
      <t>モクヒョウ</t>
    </rPh>
    <rPh sb="6" eb="8">
      <t>ショウガイ</t>
    </rPh>
    <rPh sb="8" eb="10">
      <t>ガクシュウ</t>
    </rPh>
    <rPh sb="10" eb="12">
      <t>シャカイ</t>
    </rPh>
    <rPh sb="13" eb="15">
      <t>ジツゲン</t>
    </rPh>
    <rPh sb="16" eb="18">
      <t>セサク</t>
    </rPh>
    <rPh sb="18" eb="20">
      <t>モクヒョウ</t>
    </rPh>
    <rPh sb="24" eb="26">
      <t>ショウガイ</t>
    </rPh>
    <rPh sb="27" eb="28">
      <t>ツウ</t>
    </rPh>
    <rPh sb="30" eb="32">
      <t>ガクシュウ</t>
    </rPh>
    <rPh sb="32" eb="34">
      <t>キカイ</t>
    </rPh>
    <rPh sb="35" eb="37">
      <t>カクダイ</t>
    </rPh>
    <phoneticPr fontId="5"/>
  </si>
  <si>
    <t>キャリア教育推進に係る総合的推進体制構築事業</t>
    <rPh sb="4" eb="6">
      <t>キョウイク</t>
    </rPh>
    <rPh sb="6" eb="8">
      <t>スイシン</t>
    </rPh>
    <rPh sb="9" eb="10">
      <t>カカ</t>
    </rPh>
    <rPh sb="11" eb="14">
      <t>ソウゴウテキ</t>
    </rPh>
    <rPh sb="14" eb="16">
      <t>スイシン</t>
    </rPh>
    <rPh sb="16" eb="18">
      <t>タイセイ</t>
    </rPh>
    <rPh sb="18" eb="20">
      <t>コウチク</t>
    </rPh>
    <rPh sb="20" eb="22">
      <t>ジギョウ</t>
    </rPh>
    <phoneticPr fontId="5"/>
  </si>
  <si>
    <t>キャリア教育推進状況等調査経費／調査件数　　　　　　　　　　　　　　</t>
    <rPh sb="13" eb="15">
      <t>ケイヒ</t>
    </rPh>
    <rPh sb="16" eb="18">
      <t>チョウサ</t>
    </rPh>
    <rPh sb="18" eb="20">
      <t>ケンスウ</t>
    </rPh>
    <phoneticPr fontId="5"/>
  </si>
  <si>
    <t>①文科省、厚労省、経産省等を構成員として、キャリア教育の総合的、体系的かつ効果的な推進を図るための連絡調整を行う「キャリア教育推進会議」と、同会議に専門的な助言を行う有識者会議を設置して、基本方針の策定・フォローアップに係る検討等を進める。
②各地域の優良事例の普及や、行政担当者・大学・企業・ＮＰＯ等の関係者間の意見交換などを行う、「キャリア教育連携促進地方ブロック会議（仮称）」を開催する。
③「キャリア教育推進状況等調査」を実施し、各地方公共団体における取組の進捗状況、優良事例、留意点等を調査、整理、分析する。</t>
    <phoneticPr fontId="5"/>
  </si>
  <si>
    <t>体系的なキャリア教育の推進に係る基本方針の策定や定期的なフォローアップ、キャリア教育推進会議等の設置・運営、関係機関等の連携強化、普及啓発や情報収集・提供、地方自治体における取組の促進等について対応することを目的とする。</t>
    <phoneticPr fontId="5"/>
  </si>
  <si>
    <t>キャリア教育の推進は、第２期教育振興基本計画や「日本再興戦略」改訂2015においても示されており、国民や社会のニーズの高いものである。</t>
    <phoneticPr fontId="5"/>
  </si>
  <si>
    <t>本事業は、広く地方自治体における取組の促進を図ることを目的とするものであり、国として総合的に推進していく必要がある。</t>
    <rPh sb="0" eb="1">
      <t>ホン</t>
    </rPh>
    <rPh sb="1" eb="3">
      <t>ジギョウ</t>
    </rPh>
    <rPh sb="5" eb="6">
      <t>ヒロ</t>
    </rPh>
    <rPh sb="22" eb="23">
      <t>ハカ</t>
    </rPh>
    <rPh sb="27" eb="29">
      <t>モクテキ</t>
    </rPh>
    <rPh sb="38" eb="39">
      <t>クニ</t>
    </rPh>
    <rPh sb="42" eb="45">
      <t>ソウゴウテキ</t>
    </rPh>
    <rPh sb="46" eb="48">
      <t>スイシン</t>
    </rPh>
    <rPh sb="52" eb="54">
      <t>ヒツヨウ</t>
    </rPh>
    <phoneticPr fontId="5"/>
  </si>
  <si>
    <t>キャリア教育の推進には、国における推進会議の設置・運営や基本方針の策定等とともに、地域の優良事例等の普及などを通じて地方自治体における取組を促進し、国と地方が一体となった総合的推進体制を構築していくことが必要であり、本事業は政策目的の達成手段として必要かつ適切なものである。</t>
    <rPh sb="4" eb="6">
      <t>キョウイク</t>
    </rPh>
    <rPh sb="7" eb="9">
      <t>スイシン</t>
    </rPh>
    <rPh sb="12" eb="13">
      <t>クニ</t>
    </rPh>
    <rPh sb="17" eb="19">
      <t>スイシン</t>
    </rPh>
    <rPh sb="19" eb="21">
      <t>カイギ</t>
    </rPh>
    <rPh sb="22" eb="24">
      <t>セッチ</t>
    </rPh>
    <rPh sb="25" eb="27">
      <t>ウンエイ</t>
    </rPh>
    <rPh sb="28" eb="30">
      <t>キホン</t>
    </rPh>
    <rPh sb="30" eb="32">
      <t>ホウシン</t>
    </rPh>
    <rPh sb="33" eb="35">
      <t>サクテイ</t>
    </rPh>
    <rPh sb="35" eb="36">
      <t>ナド</t>
    </rPh>
    <rPh sb="41" eb="43">
      <t>チイキ</t>
    </rPh>
    <rPh sb="44" eb="46">
      <t>ユウリョウ</t>
    </rPh>
    <rPh sb="46" eb="48">
      <t>ジレイ</t>
    </rPh>
    <rPh sb="48" eb="49">
      <t>トウ</t>
    </rPh>
    <rPh sb="50" eb="52">
      <t>フキュウ</t>
    </rPh>
    <rPh sb="55" eb="56">
      <t>ツウ</t>
    </rPh>
    <rPh sb="67" eb="69">
      <t>トリクミ</t>
    </rPh>
    <rPh sb="70" eb="72">
      <t>ソクシン</t>
    </rPh>
    <rPh sb="74" eb="75">
      <t>クニ</t>
    </rPh>
    <rPh sb="76" eb="78">
      <t>チホウ</t>
    </rPh>
    <rPh sb="79" eb="81">
      <t>イッタイ</t>
    </rPh>
    <rPh sb="85" eb="88">
      <t>ソウゴウテキ</t>
    </rPh>
    <rPh sb="88" eb="90">
      <t>スイシン</t>
    </rPh>
    <rPh sb="90" eb="92">
      <t>タイセイ</t>
    </rPh>
    <rPh sb="93" eb="95">
      <t>コウチク</t>
    </rPh>
    <rPh sb="102" eb="104">
      <t>ヒツヨウ</t>
    </rPh>
    <rPh sb="108" eb="109">
      <t>ホン</t>
    </rPh>
    <rPh sb="109" eb="111">
      <t>ジギョウ</t>
    </rPh>
    <rPh sb="112" eb="114">
      <t>セイサク</t>
    </rPh>
    <rPh sb="114" eb="116">
      <t>モクテキ</t>
    </rPh>
    <rPh sb="117" eb="119">
      <t>タッセイ</t>
    </rPh>
    <rPh sb="119" eb="121">
      <t>シュダン</t>
    </rPh>
    <rPh sb="124" eb="126">
      <t>ヒツヨウ</t>
    </rPh>
    <rPh sb="128" eb="130">
      <t>テキセツ</t>
    </rPh>
    <phoneticPr fontId="5"/>
  </si>
  <si>
    <t>本事業は、体系的なキャリア教育の推進に係る基本方針の策定や定期的なフォローアップ、キャリア教育推進会議等の設置・運営、関係機関等の連携強化、普及啓発や情報収集・提供、地方自治体における取組の促進等について対応することを目的とする。このため、事業の重要性等の観点から、必要経費について更なる精査を図り、競争性を適切に確保する等、事業の効果的・効率的な実施を目指す必要がある。</t>
    <phoneticPr fontId="5"/>
  </si>
  <si>
    <t>「キャリア教育推進状況等調査」の実施</t>
    <rPh sb="5" eb="7">
      <t>キョウイク</t>
    </rPh>
    <rPh sb="7" eb="9">
      <t>スイシン</t>
    </rPh>
    <rPh sb="9" eb="11">
      <t>ジョウキョウ</t>
    </rPh>
    <rPh sb="11" eb="12">
      <t>トウ</t>
    </rPh>
    <rPh sb="12" eb="14">
      <t>チョウサ</t>
    </rPh>
    <rPh sb="16" eb="18">
      <t>ジッシ</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</si>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</sst>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1663</xdr:colOff>
      <xdr:row>141</xdr:row>
      <xdr:rowOff>6282</xdr:rowOff>
    </xdr:from>
    <xdr:to>
      <xdr:col>49</xdr:col>
      <xdr:colOff>4612</xdr:colOff>
      <xdr:row>157</xdr:row>
      <xdr:rowOff>154410</xdr:rowOff>
    </xdr:to>
    <xdr:grpSp>
      <xdr:nvGrpSpPr>
        <xdr:cNvPr id="15" name="グループ化 14"/>
        <xdr:cNvGrpSpPr/>
      </xdr:nvGrpSpPr>
      <xdr:grpSpPr>
        <a:xfrm>
          <a:off x="1652663" y="35121782"/>
          <a:ext cx="8464324" cy="5736128"/>
          <a:chOff x="2375646" y="31858324"/>
          <a:chExt cx="7661432" cy="5844298"/>
        </a:xfrm>
      </xdr:grpSpPr>
      <xdr:sp macro="" textlink="">
        <xdr:nvSpPr>
          <xdr:cNvPr id="16" name="Rectangle 1"/>
          <xdr:cNvSpPr>
            <a:spLocks noChangeArrowheads="1"/>
          </xdr:cNvSpPr>
        </xdr:nvSpPr>
        <xdr:spPr bwMode="auto">
          <a:xfrm>
            <a:off x="2634838" y="31858324"/>
            <a:ext cx="5200619" cy="1362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＜２１百万円＞</a:t>
            </a:r>
            <a:endParaRPr lang="ja-JP" altLang="en-US" sz="1100">
              <a:solidFill>
                <a:sysClr val="windowText" lastClr="000000"/>
              </a:solidFill>
            </a:endParaRPr>
          </a:p>
        </xdr:txBody>
      </xdr:sp>
      <xdr:sp macro="" textlink="">
        <xdr:nvSpPr>
          <xdr:cNvPr id="17" name="AutoShape 2"/>
          <xdr:cNvSpPr>
            <a:spLocks noChangeArrowheads="1"/>
          </xdr:cNvSpPr>
        </xdr:nvSpPr>
        <xdr:spPr bwMode="auto">
          <a:xfrm>
            <a:off x="2703040" y="33516794"/>
            <a:ext cx="4980972" cy="1142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　</a:t>
            </a:r>
            <a:r>
              <a:rPr lang="ja-JP" altLang="en-US" sz="1200" b="0" i="0" baseline="0">
                <a:effectLst/>
                <a:latin typeface="+mn-lt"/>
                <a:ea typeface="+mn-ea"/>
                <a:cs typeface="+mn-cs"/>
              </a:rPr>
              <a:t>各地域の優良事例の普及や、行政担当者・大学・企業・ＮＰＯ等の関係者間の意見交換などを行う、「キャリア教育連携促進地方ブロック会議（仮称）」を開催する。</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baseline="0">
                <a:effectLst/>
                <a:latin typeface="+mn-lt"/>
                <a:ea typeface="+mn-ea"/>
                <a:cs typeface="+mn-cs"/>
              </a:rPr>
              <a:t>　　「キャリア教育推進状況等調査」を実施し、各地方公共団体における取組の進捗状況、優良事例、留意点等を調査、整理、分析する。</a:t>
            </a:r>
            <a:endParaRPr lang="en-US" altLang="ja-JP" sz="1200" b="0" i="0" baseline="0">
              <a:effectLst/>
              <a:latin typeface="+mn-lt"/>
              <a:ea typeface="+mn-ea"/>
              <a:cs typeface="+mn-cs"/>
            </a:endParaRPr>
          </a:p>
        </xdr:txBody>
      </xdr:sp>
      <xdr:sp macro="" textlink="">
        <xdr:nvSpPr>
          <xdr:cNvPr id="18" name="Rectangle 3"/>
          <xdr:cNvSpPr>
            <a:spLocks noChangeArrowheads="1"/>
          </xdr:cNvSpPr>
        </xdr:nvSpPr>
        <xdr:spPr bwMode="auto">
          <a:xfrm>
            <a:off x="8208964" y="31858324"/>
            <a:ext cx="1828114" cy="107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諸謝金        　０．７百万円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０．６百万円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委員等旅費　 ０．７百万円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庁費           　１．３百万円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9" name="左中かっこ 18"/>
          <xdr:cNvSpPr/>
        </xdr:nvSpPr>
        <xdr:spPr>
          <a:xfrm>
            <a:off x="7898920" y="32060029"/>
            <a:ext cx="190500" cy="795617"/>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 name="AutoShape 34"/>
          <xdr:cNvSpPr>
            <a:spLocks noChangeArrowheads="1"/>
          </xdr:cNvSpPr>
        </xdr:nvSpPr>
        <xdr:spPr bwMode="auto">
          <a:xfrm>
            <a:off x="4685179" y="34763449"/>
            <a:ext cx="917202" cy="4191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35"/>
          <xdr:cNvSpPr>
            <a:spLocks noChangeArrowheads="1"/>
          </xdr:cNvSpPr>
        </xdr:nvSpPr>
        <xdr:spPr bwMode="auto">
          <a:xfrm>
            <a:off x="2395992" y="35685201"/>
            <a:ext cx="2582146" cy="20174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mn-ea"/>
              </a:rPr>
              <a:t>「キャリア教育連携促進地方ブロック会議（仮称）」の開催</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ja-JP" altLang="en-US" sz="1600" b="0" i="0" u="none" strike="noStrike" baseline="0">
                <a:solidFill>
                  <a:srgbClr val="000000"/>
                </a:solidFill>
                <a:latin typeface="ＭＳ Ｐゴシック"/>
                <a:ea typeface="ＭＳ Ｐゴシック"/>
              </a:rPr>
              <a:t>A．民 間 企 業 等　</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（７民間会社、公益法人等）</a:t>
            </a:r>
          </a:p>
          <a:p>
            <a:pPr algn="ctr" rtl="0">
              <a:lnSpc>
                <a:spcPts val="1800"/>
              </a:lnSpc>
              <a:defRPr sz="1000"/>
            </a:pPr>
            <a:r>
              <a:rPr lang="ja-JP" altLang="en-US" sz="1600" b="0" i="0" u="none" strike="noStrike" baseline="0">
                <a:solidFill>
                  <a:srgbClr val="000000"/>
                </a:solidFill>
                <a:latin typeface="ＭＳ Ｐゴシック"/>
                <a:ea typeface="ＭＳ Ｐゴシック"/>
              </a:rPr>
              <a:t>９．２百万円</a:t>
            </a:r>
            <a:endParaRPr lang="en-US" altLang="ja-JP" sz="1600" b="0" i="0" u="none" strike="noStrike" baseline="0">
              <a:solidFill>
                <a:srgbClr val="000000"/>
              </a:solidFill>
              <a:latin typeface="ＭＳ Ｐゴシック"/>
              <a:ea typeface="ＭＳ Ｐゴシック"/>
            </a:endParaRPr>
          </a:p>
        </xdr:txBody>
      </xdr:sp>
      <xdr:sp macro="" textlink="">
        <xdr:nvSpPr>
          <xdr:cNvPr id="22" name="Rectangle 37"/>
          <xdr:cNvSpPr>
            <a:spLocks noChangeArrowheads="1"/>
          </xdr:cNvSpPr>
        </xdr:nvSpPr>
        <xdr:spPr bwMode="auto">
          <a:xfrm>
            <a:off x="2375646" y="35200291"/>
            <a:ext cx="2033362"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【総合評価入札】</a:t>
            </a:r>
            <a:endParaRPr lang="ja-JP" altLang="en-US"/>
          </a:p>
        </xdr:txBody>
      </xdr:sp>
    </xdr:grpSp>
    <xdr:clientData/>
  </xdr:twoCellAnchor>
  <xdr:twoCellAnchor>
    <xdr:from>
      <xdr:col>47</xdr:col>
      <xdr:colOff>37766</xdr:colOff>
      <xdr:row>143</xdr:row>
      <xdr:rowOff>163287</xdr:rowOff>
    </xdr:from>
    <xdr:to>
      <xdr:col>50</xdr:col>
      <xdr:colOff>34336</xdr:colOff>
      <xdr:row>144</xdr:row>
      <xdr:rowOff>144237</xdr:rowOff>
    </xdr:to>
    <xdr:sp macro="" textlink="">
      <xdr:nvSpPr>
        <xdr:cNvPr id="24" name="Rectangle 3"/>
        <xdr:cNvSpPr>
          <a:spLocks noChangeArrowheads="1"/>
        </xdr:cNvSpPr>
      </xdr:nvSpPr>
      <xdr:spPr bwMode="auto">
        <a:xfrm>
          <a:off x="8991266" y="32847644"/>
          <a:ext cx="690534" cy="3347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を含む</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179295</xdr:colOff>
      <xdr:row>151</xdr:row>
      <xdr:rowOff>235323</xdr:rowOff>
    </xdr:from>
    <xdr:to>
      <xdr:col>37</xdr:col>
      <xdr:colOff>67236</xdr:colOff>
      <xdr:row>157</xdr:row>
      <xdr:rowOff>117984</xdr:rowOff>
    </xdr:to>
    <xdr:sp macro="" textlink="">
      <xdr:nvSpPr>
        <xdr:cNvPr id="23" name="Rectangle 35"/>
        <xdr:cNvSpPr>
          <a:spLocks noChangeArrowheads="1"/>
        </xdr:cNvSpPr>
      </xdr:nvSpPr>
      <xdr:spPr bwMode="auto">
        <a:xfrm>
          <a:off x="4560795" y="38761147"/>
          <a:ext cx="2554941" cy="1966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mn-ea"/>
            </a:rPr>
            <a:t>「キャリア教育推進状況等調査」の実施</a:t>
          </a:r>
          <a:endParaRPr lang="en-US" altLang="ja-JP" sz="1600" b="0" i="0" u="none" strike="noStrike" baseline="0">
            <a:solidFill>
              <a:srgbClr val="000000"/>
            </a:solidFill>
            <a:latin typeface="ＭＳ Ｐゴシック"/>
            <a:ea typeface="ＭＳ Ｐゴシック"/>
          </a:endParaRPr>
        </a:p>
        <a:p>
          <a:pPr algn="ctr" rtl="0"/>
          <a:r>
            <a:rPr lang="en-US" altLang="ja-JP" sz="1600" b="0" i="0" baseline="0">
              <a:effectLst/>
              <a:latin typeface="ＭＳ Ｐゴシック" panose="020B0600070205080204" pitchFamily="50" charset="-128"/>
              <a:ea typeface="ＭＳ Ｐゴシック" panose="020B0600070205080204" pitchFamily="50" charset="-128"/>
              <a:cs typeface="+mn-cs"/>
            </a:rPr>
            <a:t>B</a:t>
          </a:r>
          <a:r>
            <a:rPr lang="ja-JP" altLang="ja-JP" sz="1600" b="0" i="0" baseline="0">
              <a:effectLst/>
              <a:latin typeface="ＭＳ Ｐゴシック" panose="020B0600070205080204" pitchFamily="50" charset="-128"/>
              <a:ea typeface="ＭＳ Ｐゴシック" panose="020B0600070205080204" pitchFamily="50" charset="-128"/>
              <a:cs typeface="+mn-cs"/>
            </a:rPr>
            <a:t>．民 間 企 業 等</a:t>
          </a:r>
          <a:endParaRPr lang="en-US" altLang="ja-JP" sz="1600" b="0" i="0" baseline="0">
            <a:effectLst/>
            <a:latin typeface="ＭＳ Ｐゴシック" panose="020B0600070205080204" pitchFamily="50" charset="-128"/>
            <a:ea typeface="ＭＳ Ｐゴシック" panose="020B0600070205080204" pitchFamily="50" charset="-128"/>
            <a:cs typeface="+mn-cs"/>
          </a:endParaRPr>
        </a:p>
        <a:p>
          <a:pPr algn="ctr" rtl="0"/>
          <a:r>
            <a:rPr lang="ja-JP" altLang="ja-JP" sz="1600" b="0" i="0" baseline="0">
              <a:effectLst/>
              <a:latin typeface="ＭＳ Ｐゴシック" panose="020B0600070205080204" pitchFamily="50" charset="-128"/>
              <a:ea typeface="ＭＳ Ｐゴシック" panose="020B0600070205080204" pitchFamily="50" charset="-128"/>
              <a:cs typeface="+mn-cs"/>
            </a:rPr>
            <a:t>　（７民間会社、公益法人等）</a:t>
          </a:r>
          <a:endParaRPr lang="ja-JP" altLang="ja-JP" sz="1600">
            <a:effectLst/>
            <a:latin typeface="ＭＳ Ｐゴシック" panose="020B0600070205080204" pitchFamily="50" charset="-128"/>
            <a:ea typeface="ＭＳ Ｐゴシック" panose="020B0600070205080204" pitchFamily="50" charset="-128"/>
          </a:endParaRPr>
        </a:p>
        <a:p>
          <a:pPr algn="ctr"/>
          <a:r>
            <a:rPr lang="ja-JP" altLang="en-US" sz="1600" b="0" i="0" baseline="0">
              <a:effectLst/>
              <a:latin typeface="+mn-lt"/>
              <a:ea typeface="+mn-ea"/>
              <a:cs typeface="+mn-cs"/>
            </a:rPr>
            <a:t>８</a:t>
          </a:r>
          <a:r>
            <a:rPr lang="ja-JP" altLang="ja-JP" sz="1600" b="0" i="0" baseline="0">
              <a:effectLst/>
              <a:latin typeface="+mn-lt"/>
              <a:ea typeface="+mn-ea"/>
              <a:cs typeface="+mn-cs"/>
            </a:rPr>
            <a:t>．</a:t>
          </a:r>
          <a:r>
            <a:rPr lang="ja-JP" altLang="en-US" sz="1600" b="0" i="0" baseline="0">
              <a:effectLst/>
              <a:latin typeface="+mn-lt"/>
              <a:ea typeface="+mn-ea"/>
              <a:cs typeface="+mn-cs"/>
            </a:rPr>
            <a:t>５</a:t>
          </a:r>
          <a:r>
            <a:rPr lang="ja-JP" altLang="ja-JP" sz="1600" b="0" i="0" baseline="0">
              <a:effectLst/>
              <a:latin typeface="+mn-lt"/>
              <a:ea typeface="+mn-ea"/>
              <a:cs typeface="+mn-cs"/>
            </a:rPr>
            <a:t>百万円</a:t>
          </a:r>
          <a:endParaRPr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16" zoomScale="60" zoomScaleNormal="75" zoomScalePageLayoutView="85" workbookViewId="0">
      <selection activeCell="BG227" sqref="BG2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361</v>
      </c>
      <c r="AR2" s="106"/>
      <c r="AS2" s="68" t="str">
        <f>IF(OR(AQ2="　", AQ2=""), "", "-")</f>
        <v>-</v>
      </c>
      <c r="AT2" s="107">
        <v>2</v>
      </c>
      <c r="AU2" s="107"/>
      <c r="AV2" s="69" t="str">
        <f>IF(AW2="", "", "-")</f>
        <v/>
      </c>
      <c r="AW2" s="111"/>
      <c r="AX2" s="111"/>
    </row>
    <row r="3" spans="1:50" ht="21" customHeight="1" thickBot="1" x14ac:dyDescent="0.2">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468</v>
      </c>
      <c r="AK3" s="299"/>
      <c r="AL3" s="299"/>
      <c r="AM3" s="299"/>
      <c r="AN3" s="299"/>
      <c r="AO3" s="299"/>
      <c r="AP3" s="299"/>
      <c r="AQ3" s="299"/>
      <c r="AR3" s="299"/>
      <c r="AS3" s="299"/>
      <c r="AT3" s="299"/>
      <c r="AU3" s="299"/>
      <c r="AV3" s="299"/>
      <c r="AW3" s="299"/>
      <c r="AX3" s="36" t="s">
        <v>90</v>
      </c>
    </row>
    <row r="4" spans="1:50" ht="24.75" customHeight="1" x14ac:dyDescent="0.15">
      <c r="A4" s="518" t="s">
        <v>30</v>
      </c>
      <c r="B4" s="519"/>
      <c r="C4" s="519"/>
      <c r="D4" s="519"/>
      <c r="E4" s="519"/>
      <c r="F4" s="519"/>
      <c r="G4" s="492" t="s">
        <v>516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469</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7" t="s">
        <v>100</v>
      </c>
      <c r="H5" s="328"/>
      <c r="I5" s="328"/>
      <c r="J5" s="328"/>
      <c r="K5" s="328"/>
      <c r="L5" s="328"/>
      <c r="M5" s="329" t="s">
        <v>91</v>
      </c>
      <c r="N5" s="330"/>
      <c r="O5" s="330"/>
      <c r="P5" s="330"/>
      <c r="Q5" s="330"/>
      <c r="R5" s="331"/>
      <c r="S5" s="332" t="s">
        <v>156</v>
      </c>
      <c r="T5" s="328"/>
      <c r="U5" s="328"/>
      <c r="V5" s="328"/>
      <c r="W5" s="328"/>
      <c r="X5" s="333"/>
      <c r="Y5" s="509" t="s">
        <v>3</v>
      </c>
      <c r="Z5" s="510"/>
      <c r="AA5" s="510"/>
      <c r="AB5" s="510"/>
      <c r="AC5" s="510"/>
      <c r="AD5" s="511"/>
      <c r="AE5" s="512" t="s">
        <v>470</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515</v>
      </c>
      <c r="AF6" s="528"/>
      <c r="AG6" s="528"/>
      <c r="AH6" s="528"/>
      <c r="AI6" s="528"/>
      <c r="AJ6" s="528"/>
      <c r="AK6" s="528"/>
      <c r="AL6" s="528"/>
      <c r="AM6" s="528"/>
      <c r="AN6" s="528"/>
      <c r="AO6" s="528"/>
      <c r="AP6" s="528"/>
      <c r="AQ6" s="528"/>
      <c r="AR6" s="528"/>
      <c r="AS6" s="528"/>
      <c r="AT6" s="528"/>
      <c r="AU6" s="528"/>
      <c r="AV6" s="528"/>
      <c r="AW6" s="528"/>
      <c r="AX6" s="529"/>
    </row>
    <row r="7" spans="1:50" ht="37.5" customHeight="1" x14ac:dyDescent="0.15">
      <c r="A7" s="448" t="s">
        <v>25</v>
      </c>
      <c r="B7" s="449"/>
      <c r="C7" s="449"/>
      <c r="D7" s="449"/>
      <c r="E7" s="449"/>
      <c r="F7" s="449"/>
      <c r="G7" s="450"/>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504</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307</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0" t="s">
        <v>78</v>
      </c>
      <c r="Z8" s="530"/>
      <c r="AA8" s="530"/>
      <c r="AB8" s="530"/>
      <c r="AC8" s="530"/>
      <c r="AD8" s="530"/>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519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x14ac:dyDescent="0.15">
      <c r="A10" s="457" t="s">
        <v>36</v>
      </c>
      <c r="B10" s="458"/>
      <c r="C10" s="458"/>
      <c r="D10" s="458"/>
      <c r="E10" s="458"/>
      <c r="F10" s="458"/>
      <c r="G10" s="486" t="s">
        <v>518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472</v>
      </c>
      <c r="Q13" s="72"/>
      <c r="R13" s="72"/>
      <c r="S13" s="72"/>
      <c r="T13" s="72"/>
      <c r="U13" s="72"/>
      <c r="V13" s="73"/>
      <c r="W13" s="71" t="s">
        <v>472</v>
      </c>
      <c r="X13" s="72"/>
      <c r="Y13" s="72"/>
      <c r="Z13" s="72"/>
      <c r="AA13" s="72"/>
      <c r="AB13" s="72"/>
      <c r="AC13" s="73"/>
      <c r="AD13" s="71" t="s">
        <v>472</v>
      </c>
      <c r="AE13" s="72"/>
      <c r="AF13" s="72"/>
      <c r="AG13" s="72"/>
      <c r="AH13" s="72"/>
      <c r="AI13" s="72"/>
      <c r="AJ13" s="73"/>
      <c r="AK13" s="71" t="s">
        <v>472</v>
      </c>
      <c r="AL13" s="72"/>
      <c r="AM13" s="72"/>
      <c r="AN13" s="72"/>
      <c r="AO13" s="72"/>
      <c r="AP13" s="72"/>
      <c r="AQ13" s="73"/>
      <c r="AR13" s="667">
        <v>21</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472</v>
      </c>
      <c r="Q14" s="72"/>
      <c r="R14" s="72"/>
      <c r="S14" s="72"/>
      <c r="T14" s="72"/>
      <c r="U14" s="72"/>
      <c r="V14" s="73"/>
      <c r="W14" s="71" t="s">
        <v>472</v>
      </c>
      <c r="X14" s="72"/>
      <c r="Y14" s="72"/>
      <c r="Z14" s="72"/>
      <c r="AA14" s="72"/>
      <c r="AB14" s="72"/>
      <c r="AC14" s="73"/>
      <c r="AD14" s="71" t="s">
        <v>472</v>
      </c>
      <c r="AE14" s="72"/>
      <c r="AF14" s="72"/>
      <c r="AG14" s="72"/>
      <c r="AH14" s="72"/>
      <c r="AI14" s="72"/>
      <c r="AJ14" s="73"/>
      <c r="AK14" s="71" t="s">
        <v>473</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473</v>
      </c>
      <c r="Q15" s="72"/>
      <c r="R15" s="72"/>
      <c r="S15" s="72"/>
      <c r="T15" s="72"/>
      <c r="U15" s="72"/>
      <c r="V15" s="73"/>
      <c r="W15" s="71" t="s">
        <v>474</v>
      </c>
      <c r="X15" s="72"/>
      <c r="Y15" s="72"/>
      <c r="Z15" s="72"/>
      <c r="AA15" s="72"/>
      <c r="AB15" s="72"/>
      <c r="AC15" s="73"/>
      <c r="AD15" s="71" t="s">
        <v>472</v>
      </c>
      <c r="AE15" s="72"/>
      <c r="AF15" s="72"/>
      <c r="AG15" s="72"/>
      <c r="AH15" s="72"/>
      <c r="AI15" s="72"/>
      <c r="AJ15" s="73"/>
      <c r="AK15" s="71" t="s">
        <v>472</v>
      </c>
      <c r="AL15" s="72"/>
      <c r="AM15" s="72"/>
      <c r="AN15" s="72"/>
      <c r="AO15" s="72"/>
      <c r="AP15" s="72"/>
      <c r="AQ15" s="73"/>
      <c r="AR15" s="71" t="s">
        <v>505</v>
      </c>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473</v>
      </c>
      <c r="Q16" s="72"/>
      <c r="R16" s="72"/>
      <c r="S16" s="72"/>
      <c r="T16" s="72"/>
      <c r="U16" s="72"/>
      <c r="V16" s="73"/>
      <c r="W16" s="71" t="s">
        <v>472</v>
      </c>
      <c r="X16" s="72"/>
      <c r="Y16" s="72"/>
      <c r="Z16" s="72"/>
      <c r="AA16" s="72"/>
      <c r="AB16" s="72"/>
      <c r="AC16" s="73"/>
      <c r="AD16" s="71" t="s">
        <v>472</v>
      </c>
      <c r="AE16" s="72"/>
      <c r="AF16" s="72"/>
      <c r="AG16" s="72"/>
      <c r="AH16" s="72"/>
      <c r="AI16" s="72"/>
      <c r="AJ16" s="73"/>
      <c r="AK16" s="71" t="s">
        <v>472</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473</v>
      </c>
      <c r="Q17" s="72"/>
      <c r="R17" s="72"/>
      <c r="S17" s="72"/>
      <c r="T17" s="72"/>
      <c r="U17" s="72"/>
      <c r="V17" s="73"/>
      <c r="W17" s="71" t="s">
        <v>473</v>
      </c>
      <c r="X17" s="72"/>
      <c r="Y17" s="72"/>
      <c r="Z17" s="72"/>
      <c r="AA17" s="72"/>
      <c r="AB17" s="72"/>
      <c r="AC17" s="73"/>
      <c r="AD17" s="71" t="s">
        <v>472</v>
      </c>
      <c r="AE17" s="72"/>
      <c r="AF17" s="72"/>
      <c r="AG17" s="72"/>
      <c r="AH17" s="72"/>
      <c r="AI17" s="72"/>
      <c r="AJ17" s="73"/>
      <c r="AK17" s="71" t="s">
        <v>473</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21</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472</v>
      </c>
      <c r="Q19" s="72"/>
      <c r="R19" s="72"/>
      <c r="S19" s="72"/>
      <c r="T19" s="72"/>
      <c r="U19" s="72"/>
      <c r="V19" s="73"/>
      <c r="W19" s="71" t="s">
        <v>473</v>
      </c>
      <c r="X19" s="72"/>
      <c r="Y19" s="72"/>
      <c r="Z19" s="72"/>
      <c r="AA19" s="72"/>
      <c r="AB19" s="72"/>
      <c r="AC19" s="73"/>
      <c r="AD19" s="71" t="s">
        <v>472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318</v>
      </c>
      <c r="H21" s="222"/>
      <c r="I21" s="222"/>
      <c r="J21" s="222"/>
      <c r="K21" s="222"/>
      <c r="L21" s="222"/>
      <c r="M21" s="222"/>
      <c r="N21" s="222"/>
      <c r="O21" s="223"/>
      <c r="P21" s="241" t="s">
        <v>82</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359</v>
      </c>
      <c r="AX22" s="109"/>
    </row>
    <row r="23" spans="1:50" ht="15.75" customHeight="1" x14ac:dyDescent="0.15">
      <c r="A23" s="217"/>
      <c r="B23" s="215"/>
      <c r="C23" s="215"/>
      <c r="D23" s="215"/>
      <c r="E23" s="215"/>
      <c r="F23" s="216"/>
      <c r="G23" s="321" t="s">
        <v>495</v>
      </c>
      <c r="H23" s="288"/>
      <c r="I23" s="288"/>
      <c r="J23" s="288"/>
      <c r="K23" s="288"/>
      <c r="L23" s="288"/>
      <c r="M23" s="288"/>
      <c r="N23" s="288"/>
      <c r="O23" s="289"/>
      <c r="P23" s="213" t="s">
        <v>506</v>
      </c>
      <c r="Q23" s="195"/>
      <c r="R23" s="195"/>
      <c r="S23" s="195"/>
      <c r="T23" s="195"/>
      <c r="U23" s="195"/>
      <c r="V23" s="195"/>
      <c r="W23" s="195"/>
      <c r="X23" s="196"/>
      <c r="Y23" s="293" t="s">
        <v>14</v>
      </c>
      <c r="Z23" s="294"/>
      <c r="AA23" s="295"/>
      <c r="AB23" s="325" t="s">
        <v>492</v>
      </c>
      <c r="AC23" s="296"/>
      <c r="AD23" s="296"/>
      <c r="AE23" s="93" t="s">
        <v>476</v>
      </c>
      <c r="AF23" s="94"/>
      <c r="AG23" s="94"/>
      <c r="AH23" s="94"/>
      <c r="AI23" s="95"/>
      <c r="AJ23" s="93" t="s">
        <v>477</v>
      </c>
      <c r="AK23" s="94"/>
      <c r="AL23" s="94"/>
      <c r="AM23" s="94"/>
      <c r="AN23" s="95"/>
      <c r="AO23" s="93" t="s">
        <v>477</v>
      </c>
      <c r="AP23" s="94"/>
      <c r="AQ23" s="94"/>
      <c r="AR23" s="94"/>
      <c r="AS23" s="95"/>
      <c r="AT23" s="227"/>
      <c r="AU23" s="227"/>
      <c r="AV23" s="227"/>
      <c r="AW23" s="227"/>
      <c r="AX23" s="228"/>
    </row>
    <row r="24" spans="1:50" ht="15.7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16</v>
      </c>
      <c r="AC24" s="286"/>
      <c r="AD24" s="286"/>
      <c r="AE24" s="93" t="s">
        <v>477</v>
      </c>
      <c r="AF24" s="94"/>
      <c r="AG24" s="94"/>
      <c r="AH24" s="94"/>
      <c r="AI24" s="95"/>
      <c r="AJ24" s="93" t="s">
        <v>477</v>
      </c>
      <c r="AK24" s="94"/>
      <c r="AL24" s="94"/>
      <c r="AM24" s="94"/>
      <c r="AN24" s="95"/>
      <c r="AO24" s="93" t="s">
        <v>477</v>
      </c>
      <c r="AP24" s="94"/>
      <c r="AQ24" s="94"/>
      <c r="AR24" s="94"/>
      <c r="AS24" s="95"/>
      <c r="AT24" s="93">
        <v>100</v>
      </c>
      <c r="AU24" s="94"/>
      <c r="AV24" s="94"/>
      <c r="AW24" s="94"/>
      <c r="AX24" s="96"/>
    </row>
    <row r="25" spans="1:50" ht="15.7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362</v>
      </c>
      <c r="AC25" s="264"/>
      <c r="AD25" s="264"/>
      <c r="AE25" s="93" t="s">
        <v>477</v>
      </c>
      <c r="AF25" s="94"/>
      <c r="AG25" s="94"/>
      <c r="AH25" s="94"/>
      <c r="AI25" s="95"/>
      <c r="AJ25" s="93" t="s">
        <v>477</v>
      </c>
      <c r="AK25" s="94"/>
      <c r="AL25" s="94"/>
      <c r="AM25" s="94"/>
      <c r="AN25" s="95"/>
      <c r="AO25" s="93" t="s">
        <v>477</v>
      </c>
      <c r="AP25" s="94"/>
      <c r="AQ25" s="94"/>
      <c r="AR25" s="94"/>
      <c r="AS25" s="95"/>
      <c r="AT25" s="268"/>
      <c r="AU25" s="269"/>
      <c r="AV25" s="269"/>
      <c r="AW25" s="269"/>
      <c r="AX25" s="270"/>
    </row>
    <row r="26" spans="1:50" ht="18.75" customHeight="1" x14ac:dyDescent="0.15">
      <c r="A26" s="214" t="s">
        <v>13</v>
      </c>
      <c r="B26" s="215"/>
      <c r="C26" s="215"/>
      <c r="D26" s="215"/>
      <c r="E26" s="215"/>
      <c r="F26" s="216"/>
      <c r="G26" s="221" t="s">
        <v>318</v>
      </c>
      <c r="H26" s="222"/>
      <c r="I26" s="222"/>
      <c r="J26" s="222"/>
      <c r="K26" s="222"/>
      <c r="L26" s="222"/>
      <c r="M26" s="222"/>
      <c r="N26" s="222"/>
      <c r="O26" s="223"/>
      <c r="P26" s="241" t="s">
        <v>82</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302</v>
      </c>
      <c r="AU26" s="662"/>
      <c r="AV26" s="662"/>
      <c r="AW26" s="662"/>
      <c r="AX26" s="663"/>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359</v>
      </c>
      <c r="AX27" s="109"/>
    </row>
    <row r="28" spans="1:50" ht="15.75" customHeight="1" x14ac:dyDescent="0.15">
      <c r="A28" s="217"/>
      <c r="B28" s="215"/>
      <c r="C28" s="215"/>
      <c r="D28" s="215"/>
      <c r="E28" s="215"/>
      <c r="F28" s="216"/>
      <c r="G28" s="321" t="s">
        <v>496</v>
      </c>
      <c r="H28" s="288"/>
      <c r="I28" s="288"/>
      <c r="J28" s="288"/>
      <c r="K28" s="288"/>
      <c r="L28" s="288"/>
      <c r="M28" s="288"/>
      <c r="N28" s="288"/>
      <c r="O28" s="289"/>
      <c r="P28" s="213" t="s">
        <v>507</v>
      </c>
      <c r="Q28" s="195"/>
      <c r="R28" s="195"/>
      <c r="S28" s="195"/>
      <c r="T28" s="195"/>
      <c r="U28" s="195"/>
      <c r="V28" s="195"/>
      <c r="W28" s="195"/>
      <c r="X28" s="196"/>
      <c r="Y28" s="293" t="s">
        <v>14</v>
      </c>
      <c r="Z28" s="294"/>
      <c r="AA28" s="295"/>
      <c r="AB28" s="325" t="s">
        <v>16</v>
      </c>
      <c r="AC28" s="296"/>
      <c r="AD28" s="296"/>
      <c r="AE28" s="93" t="s">
        <v>477</v>
      </c>
      <c r="AF28" s="94"/>
      <c r="AG28" s="94"/>
      <c r="AH28" s="94"/>
      <c r="AI28" s="95"/>
      <c r="AJ28" s="93" t="s">
        <v>477</v>
      </c>
      <c r="AK28" s="94"/>
      <c r="AL28" s="94"/>
      <c r="AM28" s="94"/>
      <c r="AN28" s="95"/>
      <c r="AO28" s="93" t="s">
        <v>477</v>
      </c>
      <c r="AP28" s="94"/>
      <c r="AQ28" s="94"/>
      <c r="AR28" s="94"/>
      <c r="AS28" s="95"/>
      <c r="AT28" s="227"/>
      <c r="AU28" s="227"/>
      <c r="AV28" s="227"/>
      <c r="AW28" s="227"/>
      <c r="AX28" s="228"/>
    </row>
    <row r="29" spans="1:50" ht="15.7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16</v>
      </c>
      <c r="AC29" s="286"/>
      <c r="AD29" s="286"/>
      <c r="AE29" s="93" t="s">
        <v>477</v>
      </c>
      <c r="AF29" s="94"/>
      <c r="AG29" s="94"/>
      <c r="AH29" s="94"/>
      <c r="AI29" s="95"/>
      <c r="AJ29" s="93" t="s">
        <v>477</v>
      </c>
      <c r="AK29" s="94"/>
      <c r="AL29" s="94"/>
      <c r="AM29" s="94"/>
      <c r="AN29" s="95"/>
      <c r="AO29" s="93" t="s">
        <v>477</v>
      </c>
      <c r="AP29" s="94"/>
      <c r="AQ29" s="94"/>
      <c r="AR29" s="94"/>
      <c r="AS29" s="95"/>
      <c r="AT29" s="93">
        <v>100</v>
      </c>
      <c r="AU29" s="94"/>
      <c r="AV29" s="94"/>
      <c r="AW29" s="94"/>
      <c r="AX29" s="96"/>
    </row>
    <row r="30" spans="1:50" ht="15.75"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477</v>
      </c>
      <c r="AF30" s="94"/>
      <c r="AG30" s="94"/>
      <c r="AH30" s="94"/>
      <c r="AI30" s="95"/>
      <c r="AJ30" s="93" t="s">
        <v>478</v>
      </c>
      <c r="AK30" s="94"/>
      <c r="AL30" s="94"/>
      <c r="AM30" s="94"/>
      <c r="AN30" s="95"/>
      <c r="AO30" s="93" t="s">
        <v>477</v>
      </c>
      <c r="AP30" s="94"/>
      <c r="AQ30" s="94"/>
      <c r="AR30" s="94"/>
      <c r="AS30" s="95"/>
      <c r="AT30" s="268"/>
      <c r="AU30" s="269"/>
      <c r="AV30" s="269"/>
      <c r="AW30" s="269"/>
      <c r="AX30" s="270"/>
    </row>
    <row r="31" spans="1:50" ht="18.75" customHeight="1" x14ac:dyDescent="0.15">
      <c r="A31" s="214" t="s">
        <v>13</v>
      </c>
      <c r="B31" s="215"/>
      <c r="C31" s="215"/>
      <c r="D31" s="215"/>
      <c r="E31" s="215"/>
      <c r="F31" s="216"/>
      <c r="G31" s="221" t="s">
        <v>318</v>
      </c>
      <c r="H31" s="222"/>
      <c r="I31" s="222"/>
      <c r="J31" s="222"/>
      <c r="K31" s="222"/>
      <c r="L31" s="222"/>
      <c r="M31" s="222"/>
      <c r="N31" s="222"/>
      <c r="O31" s="223"/>
      <c r="P31" s="241" t="s">
        <v>82</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32</v>
      </c>
      <c r="AV32" s="110"/>
      <c r="AW32" s="108" t="s">
        <v>359</v>
      </c>
      <c r="AX32" s="109"/>
    </row>
    <row r="33" spans="1:50" ht="15.75" customHeight="1" x14ac:dyDescent="0.15">
      <c r="A33" s="217"/>
      <c r="B33" s="215"/>
      <c r="C33" s="215"/>
      <c r="D33" s="215"/>
      <c r="E33" s="215"/>
      <c r="F33" s="216"/>
      <c r="G33" s="321" t="s">
        <v>497</v>
      </c>
      <c r="H33" s="288"/>
      <c r="I33" s="288"/>
      <c r="J33" s="288"/>
      <c r="K33" s="288"/>
      <c r="L33" s="288"/>
      <c r="M33" s="288"/>
      <c r="N33" s="288"/>
      <c r="O33" s="289"/>
      <c r="P33" s="213" t="s">
        <v>498</v>
      </c>
      <c r="Q33" s="195"/>
      <c r="R33" s="195"/>
      <c r="S33" s="195"/>
      <c r="T33" s="195"/>
      <c r="U33" s="195"/>
      <c r="V33" s="195"/>
      <c r="W33" s="195"/>
      <c r="X33" s="196"/>
      <c r="Y33" s="293" t="s">
        <v>14</v>
      </c>
      <c r="Z33" s="294"/>
      <c r="AA33" s="295"/>
      <c r="AB33" s="325" t="s">
        <v>16</v>
      </c>
      <c r="AC33" s="296"/>
      <c r="AD33" s="296"/>
      <c r="AE33" s="93" t="s">
        <v>494</v>
      </c>
      <c r="AF33" s="94"/>
      <c r="AG33" s="94"/>
      <c r="AH33" s="94"/>
      <c r="AI33" s="95"/>
      <c r="AJ33" s="93" t="s">
        <v>494</v>
      </c>
      <c r="AK33" s="94"/>
      <c r="AL33" s="94"/>
      <c r="AM33" s="94"/>
      <c r="AN33" s="95"/>
      <c r="AO33" s="93" t="s">
        <v>494</v>
      </c>
      <c r="AP33" s="94"/>
      <c r="AQ33" s="94"/>
      <c r="AR33" s="94"/>
      <c r="AS33" s="95"/>
      <c r="AT33" s="227"/>
      <c r="AU33" s="227"/>
      <c r="AV33" s="227"/>
      <c r="AW33" s="227"/>
      <c r="AX33" s="228"/>
    </row>
    <row r="34" spans="1:50" ht="15.75"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16</v>
      </c>
      <c r="AC34" s="286"/>
      <c r="AD34" s="286"/>
      <c r="AE34" s="93" t="s">
        <v>494</v>
      </c>
      <c r="AF34" s="94"/>
      <c r="AG34" s="94"/>
      <c r="AH34" s="94"/>
      <c r="AI34" s="95"/>
      <c r="AJ34" s="93" t="s">
        <v>494</v>
      </c>
      <c r="AK34" s="94"/>
      <c r="AL34" s="94"/>
      <c r="AM34" s="94"/>
      <c r="AN34" s="95"/>
      <c r="AO34" s="93" t="s">
        <v>494</v>
      </c>
      <c r="AP34" s="94"/>
      <c r="AQ34" s="94"/>
      <c r="AR34" s="94"/>
      <c r="AS34" s="95"/>
      <c r="AT34" s="93">
        <v>80</v>
      </c>
      <c r="AU34" s="94"/>
      <c r="AV34" s="94"/>
      <c r="AW34" s="94"/>
      <c r="AX34" s="96"/>
    </row>
    <row r="35" spans="1:50" ht="15.75"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t="s">
        <v>494</v>
      </c>
      <c r="AF35" s="94"/>
      <c r="AG35" s="94"/>
      <c r="AH35" s="94"/>
      <c r="AI35" s="95"/>
      <c r="AJ35" s="93" t="s">
        <v>494</v>
      </c>
      <c r="AK35" s="94"/>
      <c r="AL35" s="94"/>
      <c r="AM35" s="94"/>
      <c r="AN35" s="95"/>
      <c r="AO35" s="93" t="s">
        <v>494</v>
      </c>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318</v>
      </c>
      <c r="H36" s="222"/>
      <c r="I36" s="222"/>
      <c r="J36" s="222"/>
      <c r="K36" s="222"/>
      <c r="L36" s="222"/>
      <c r="M36" s="222"/>
      <c r="N36" s="222"/>
      <c r="O36" s="223"/>
      <c r="P36" s="241" t="s">
        <v>82</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359</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318</v>
      </c>
      <c r="H41" s="222"/>
      <c r="I41" s="222"/>
      <c r="J41" s="222"/>
      <c r="K41" s="222"/>
      <c r="L41" s="222"/>
      <c r="M41" s="222"/>
      <c r="N41" s="222"/>
      <c r="O41" s="223"/>
      <c r="P41" s="241" t="s">
        <v>82</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359</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321</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319</v>
      </c>
      <c r="B47" s="685" t="s">
        <v>316</v>
      </c>
      <c r="C47" s="237"/>
      <c r="D47" s="237"/>
      <c r="E47" s="237"/>
      <c r="F47" s="238"/>
      <c r="G47" s="622" t="s">
        <v>310</v>
      </c>
      <c r="H47" s="622"/>
      <c r="I47" s="622"/>
      <c r="J47" s="622"/>
      <c r="K47" s="622"/>
      <c r="L47" s="622"/>
      <c r="M47" s="622"/>
      <c r="N47" s="622"/>
      <c r="O47" s="622"/>
      <c r="P47" s="622"/>
      <c r="Q47" s="622"/>
      <c r="R47" s="622"/>
      <c r="S47" s="622"/>
      <c r="T47" s="622"/>
      <c r="U47" s="622"/>
      <c r="V47" s="622"/>
      <c r="W47" s="622"/>
      <c r="X47" s="622"/>
      <c r="Y47" s="622"/>
      <c r="Z47" s="622"/>
      <c r="AA47" s="690"/>
      <c r="AB47" s="621" t="s">
        <v>309</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15.7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15.7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5"/>
      <c r="B52" s="237" t="s">
        <v>317</v>
      </c>
      <c r="C52" s="237"/>
      <c r="D52" s="237"/>
      <c r="E52" s="237"/>
      <c r="F52" s="238"/>
      <c r="G52" s="221" t="s">
        <v>84</v>
      </c>
      <c r="H52" s="222"/>
      <c r="I52" s="222"/>
      <c r="J52" s="222"/>
      <c r="K52" s="222"/>
      <c r="L52" s="222"/>
      <c r="M52" s="222"/>
      <c r="N52" s="222"/>
      <c r="O52" s="223"/>
      <c r="P52" s="241" t="s">
        <v>88</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302</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359</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85</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idden="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9"/>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5"/>
      <c r="B57" s="237" t="s">
        <v>317</v>
      </c>
      <c r="C57" s="237"/>
      <c r="D57" s="237"/>
      <c r="E57" s="237"/>
      <c r="F57" s="238"/>
      <c r="G57" s="221" t="s">
        <v>84</v>
      </c>
      <c r="H57" s="222"/>
      <c r="I57" s="222"/>
      <c r="J57" s="222"/>
      <c r="K57" s="222"/>
      <c r="L57" s="222"/>
      <c r="M57" s="222"/>
      <c r="N57" s="222"/>
      <c r="O57" s="223"/>
      <c r="P57" s="241" t="s">
        <v>88</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302</v>
      </c>
      <c r="AU57" s="272"/>
      <c r="AV57" s="272"/>
      <c r="AW57" s="272"/>
      <c r="AX57" s="273"/>
    </row>
    <row r="58" spans="1:50" hidden="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359</v>
      </c>
      <c r="AX58" s="109"/>
    </row>
    <row r="59" spans="1:50" hidden="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85</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idden="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5"/>
      <c r="B62" s="237" t="s">
        <v>317</v>
      </c>
      <c r="C62" s="237"/>
      <c r="D62" s="237"/>
      <c r="E62" s="237"/>
      <c r="F62" s="238"/>
      <c r="G62" s="221" t="s">
        <v>84</v>
      </c>
      <c r="H62" s="222"/>
      <c r="I62" s="222"/>
      <c r="J62" s="222"/>
      <c r="K62" s="222"/>
      <c r="L62" s="222"/>
      <c r="M62" s="222"/>
      <c r="N62" s="222"/>
      <c r="O62" s="223"/>
      <c r="P62" s="241" t="s">
        <v>88</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302</v>
      </c>
      <c r="AU62" s="272"/>
      <c r="AV62" s="272"/>
      <c r="AW62" s="272"/>
      <c r="AX62" s="273"/>
    </row>
    <row r="63" spans="1:50" hidden="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359</v>
      </c>
      <c r="AX63" s="109"/>
    </row>
    <row r="64" spans="1:50" hidden="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85</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idden="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13.5"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13.5" customHeight="1" x14ac:dyDescent="0.15">
      <c r="A68" s="185"/>
      <c r="B68" s="186"/>
      <c r="C68" s="186"/>
      <c r="D68" s="186"/>
      <c r="E68" s="186"/>
      <c r="F68" s="187"/>
      <c r="G68" s="213" t="s">
        <v>493</v>
      </c>
      <c r="H68" s="195"/>
      <c r="I68" s="195"/>
      <c r="J68" s="195"/>
      <c r="K68" s="195"/>
      <c r="L68" s="195"/>
      <c r="M68" s="195"/>
      <c r="N68" s="195"/>
      <c r="O68" s="195"/>
      <c r="P68" s="195"/>
      <c r="Q68" s="195"/>
      <c r="R68" s="195"/>
      <c r="S68" s="195"/>
      <c r="T68" s="195"/>
      <c r="U68" s="195"/>
      <c r="V68" s="195"/>
      <c r="W68" s="195"/>
      <c r="X68" s="196"/>
      <c r="Y68" s="334" t="s">
        <v>66</v>
      </c>
      <c r="Z68" s="335"/>
      <c r="AA68" s="336"/>
      <c r="AB68" s="202" t="s">
        <v>479</v>
      </c>
      <c r="AC68" s="203"/>
      <c r="AD68" s="204"/>
      <c r="AE68" s="93" t="s">
        <v>480</v>
      </c>
      <c r="AF68" s="94"/>
      <c r="AG68" s="94"/>
      <c r="AH68" s="94"/>
      <c r="AI68" s="95"/>
      <c r="AJ68" s="93" t="s">
        <v>480</v>
      </c>
      <c r="AK68" s="94"/>
      <c r="AL68" s="94"/>
      <c r="AM68" s="94"/>
      <c r="AN68" s="95"/>
      <c r="AO68" s="93" t="s">
        <v>480</v>
      </c>
      <c r="AP68" s="94"/>
      <c r="AQ68" s="94"/>
      <c r="AR68" s="94"/>
      <c r="AS68" s="95"/>
      <c r="AT68" s="205"/>
      <c r="AU68" s="205"/>
      <c r="AV68" s="205"/>
      <c r="AW68" s="205"/>
      <c r="AX68" s="206"/>
      <c r="AY68" s="10"/>
      <c r="AZ68" s="10"/>
      <c r="BA68" s="10"/>
      <c r="BB68" s="10"/>
      <c r="BC68" s="10"/>
    </row>
    <row r="69" spans="1:60" ht="13.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480</v>
      </c>
      <c r="AF69" s="94"/>
      <c r="AG69" s="94"/>
      <c r="AH69" s="94"/>
      <c r="AI69" s="95"/>
      <c r="AJ69" s="93" t="s">
        <v>480</v>
      </c>
      <c r="AK69" s="94"/>
      <c r="AL69" s="94"/>
      <c r="AM69" s="94"/>
      <c r="AN69" s="95"/>
      <c r="AO69" s="93" t="s">
        <v>480</v>
      </c>
      <c r="AP69" s="94"/>
      <c r="AQ69" s="94"/>
      <c r="AR69" s="94"/>
      <c r="AS69" s="95"/>
      <c r="AT69" s="93" t="s">
        <v>480</v>
      </c>
      <c r="AU69" s="94"/>
      <c r="AV69" s="94"/>
      <c r="AW69" s="94"/>
      <c r="AX69" s="96"/>
      <c r="AY69" s="10"/>
      <c r="AZ69" s="10"/>
      <c r="BA69" s="10"/>
      <c r="BB69" s="10"/>
      <c r="BC69" s="10"/>
      <c r="BD69" s="10"/>
      <c r="BE69" s="10"/>
      <c r="BF69" s="10"/>
      <c r="BG69" s="10"/>
      <c r="BH69" s="10"/>
    </row>
    <row r="70" spans="1:60" ht="13.5" hidden="1" customHeight="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13.5" hidden="1" customHeight="1" x14ac:dyDescent="0.15">
      <c r="A71" s="185"/>
      <c r="B71" s="186"/>
      <c r="C71" s="186"/>
      <c r="D71" s="186"/>
      <c r="E71" s="186"/>
      <c r="F71" s="187"/>
      <c r="G71" s="213"/>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t="s">
        <v>480</v>
      </c>
      <c r="AF71" s="94"/>
      <c r="AG71" s="94"/>
      <c r="AH71" s="94"/>
      <c r="AI71" s="95"/>
      <c r="AJ71" s="93" t="s">
        <v>480</v>
      </c>
      <c r="AK71" s="94"/>
      <c r="AL71" s="94"/>
      <c r="AM71" s="94"/>
      <c r="AN71" s="95"/>
      <c r="AO71" s="93" t="s">
        <v>480</v>
      </c>
      <c r="AP71" s="94"/>
      <c r="AQ71" s="94"/>
      <c r="AR71" s="94"/>
      <c r="AS71" s="95"/>
      <c r="AT71" s="205"/>
      <c r="AU71" s="205"/>
      <c r="AV71" s="205"/>
      <c r="AW71" s="205"/>
      <c r="AX71" s="206"/>
      <c r="AY71" s="10"/>
      <c r="AZ71" s="10"/>
      <c r="BA71" s="10"/>
      <c r="BB71" s="10"/>
      <c r="BC71" s="10"/>
    </row>
    <row r="72" spans="1:60" ht="13.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t="s">
        <v>480</v>
      </c>
      <c r="AF72" s="94"/>
      <c r="AG72" s="94"/>
      <c r="AH72" s="94"/>
      <c r="AI72" s="95"/>
      <c r="AJ72" s="93" t="s">
        <v>480</v>
      </c>
      <c r="AK72" s="94"/>
      <c r="AL72" s="94"/>
      <c r="AM72" s="94"/>
      <c r="AN72" s="95"/>
      <c r="AO72" s="93" t="s">
        <v>480</v>
      </c>
      <c r="AP72" s="94"/>
      <c r="AQ72" s="94"/>
      <c r="AR72" s="94"/>
      <c r="AS72" s="95"/>
      <c r="AT72" s="93" t="s">
        <v>480</v>
      </c>
      <c r="AU72" s="94"/>
      <c r="AV72" s="94"/>
      <c r="AW72" s="94"/>
      <c r="AX72" s="96"/>
      <c r="AY72" s="10"/>
      <c r="AZ72" s="10"/>
      <c r="BA72" s="10"/>
      <c r="BB72" s="10"/>
      <c r="BC72" s="10"/>
      <c r="BD72" s="10"/>
      <c r="BE72" s="10"/>
      <c r="BF72" s="10"/>
      <c r="BG72" s="10"/>
      <c r="BH72" s="10"/>
    </row>
    <row r="73" spans="1:60" hidden="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3.25" customHeight="1" x14ac:dyDescent="0.15">
      <c r="A83" s="129"/>
      <c r="B83" s="127"/>
      <c r="C83" s="127"/>
      <c r="D83" s="127"/>
      <c r="E83" s="127"/>
      <c r="F83" s="128"/>
      <c r="G83" s="144" t="s">
        <v>508</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t="s">
        <v>480</v>
      </c>
      <c r="AF83" s="153"/>
      <c r="AG83" s="153"/>
      <c r="AH83" s="153"/>
      <c r="AI83" s="153"/>
      <c r="AJ83" s="152" t="s">
        <v>480</v>
      </c>
      <c r="AK83" s="153"/>
      <c r="AL83" s="153"/>
      <c r="AM83" s="153"/>
      <c r="AN83" s="153"/>
      <c r="AO83" s="152" t="s">
        <v>480</v>
      </c>
      <c r="AP83" s="153"/>
      <c r="AQ83" s="153"/>
      <c r="AR83" s="153"/>
      <c r="AS83" s="153"/>
      <c r="AT83" s="93" t="s">
        <v>480</v>
      </c>
      <c r="AU83" s="94"/>
      <c r="AV83" s="94"/>
      <c r="AW83" s="94"/>
      <c r="AX83" s="96"/>
    </row>
    <row r="84" spans="1:60" ht="23.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480</v>
      </c>
      <c r="AF84" s="158"/>
      <c r="AG84" s="158"/>
      <c r="AH84" s="158"/>
      <c r="AI84" s="159"/>
      <c r="AJ84" s="157" t="s">
        <v>480</v>
      </c>
      <c r="AK84" s="158"/>
      <c r="AL84" s="158"/>
      <c r="AM84" s="158"/>
      <c r="AN84" s="159"/>
      <c r="AO84" s="157" t="s">
        <v>480</v>
      </c>
      <c r="AP84" s="158"/>
      <c r="AQ84" s="158"/>
      <c r="AR84" s="158"/>
      <c r="AS84" s="159"/>
      <c r="AT84" s="157" t="s">
        <v>480</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517</v>
      </c>
      <c r="H86" s="144"/>
      <c r="I86" s="144"/>
      <c r="J86" s="144"/>
      <c r="K86" s="144"/>
      <c r="L86" s="144"/>
      <c r="M86" s="144"/>
      <c r="N86" s="144"/>
      <c r="O86" s="144"/>
      <c r="P86" s="144"/>
      <c r="Q86" s="144"/>
      <c r="R86" s="144"/>
      <c r="S86" s="144"/>
      <c r="T86" s="144"/>
      <c r="U86" s="144"/>
      <c r="V86" s="144"/>
      <c r="W86" s="144"/>
      <c r="X86" s="144"/>
      <c r="Y86" s="146" t="s">
        <v>17</v>
      </c>
      <c r="Z86" s="147"/>
      <c r="AA86" s="148"/>
      <c r="AB86" s="181" t="s">
        <v>481</v>
      </c>
      <c r="AC86" s="150"/>
      <c r="AD86" s="151"/>
      <c r="AE86" s="152" t="s">
        <v>480</v>
      </c>
      <c r="AF86" s="153"/>
      <c r="AG86" s="153"/>
      <c r="AH86" s="153"/>
      <c r="AI86" s="153"/>
      <c r="AJ86" s="152" t="s">
        <v>480</v>
      </c>
      <c r="AK86" s="153"/>
      <c r="AL86" s="153"/>
      <c r="AM86" s="153"/>
      <c r="AN86" s="153"/>
      <c r="AO86" s="152" t="s">
        <v>480</v>
      </c>
      <c r="AP86" s="153"/>
      <c r="AQ86" s="153"/>
      <c r="AR86" s="153"/>
      <c r="AS86" s="153"/>
      <c r="AT86" s="93" t="s">
        <v>480</v>
      </c>
      <c r="AU86" s="94"/>
      <c r="AV86" s="94"/>
      <c r="AW86" s="94"/>
      <c r="AX86" s="96"/>
    </row>
    <row r="87" spans="1:60" ht="27.75"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483</v>
      </c>
      <c r="AC87" s="158"/>
      <c r="AD87" s="159"/>
      <c r="AE87" s="157" t="s">
        <v>480</v>
      </c>
      <c r="AF87" s="158"/>
      <c r="AG87" s="158"/>
      <c r="AH87" s="158"/>
      <c r="AI87" s="159"/>
      <c r="AJ87" s="157" t="s">
        <v>484</v>
      </c>
      <c r="AK87" s="158"/>
      <c r="AL87" s="158"/>
      <c r="AM87" s="158"/>
      <c r="AN87" s="159"/>
      <c r="AO87" s="157" t="s">
        <v>480</v>
      </c>
      <c r="AP87" s="158"/>
      <c r="AQ87" s="158"/>
      <c r="AR87" s="158"/>
      <c r="AS87" s="159"/>
      <c r="AT87" s="157" t="s">
        <v>485</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486</v>
      </c>
      <c r="D98" s="414"/>
      <c r="E98" s="414"/>
      <c r="F98" s="414"/>
      <c r="G98" s="414"/>
      <c r="H98" s="414"/>
      <c r="I98" s="414"/>
      <c r="J98" s="414"/>
      <c r="K98" s="415"/>
      <c r="L98" s="71" t="s">
        <v>505</v>
      </c>
      <c r="M98" s="72"/>
      <c r="N98" s="72"/>
      <c r="O98" s="72"/>
      <c r="P98" s="72"/>
      <c r="Q98" s="73"/>
      <c r="R98" s="71">
        <v>0.7</v>
      </c>
      <c r="S98" s="72"/>
      <c r="T98" s="72"/>
      <c r="U98" s="72"/>
      <c r="V98" s="72"/>
      <c r="W98" s="73"/>
      <c r="X98" s="673" t="s">
        <v>491</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8"/>
      <c r="B99" s="379"/>
      <c r="C99" s="161" t="s">
        <v>487</v>
      </c>
      <c r="D99" s="162"/>
      <c r="E99" s="162"/>
      <c r="F99" s="162"/>
      <c r="G99" s="162"/>
      <c r="H99" s="162"/>
      <c r="I99" s="162"/>
      <c r="J99" s="162"/>
      <c r="K99" s="163"/>
      <c r="L99" s="71" t="s">
        <v>509</v>
      </c>
      <c r="M99" s="72"/>
      <c r="N99" s="72"/>
      <c r="O99" s="72"/>
      <c r="P99" s="72"/>
      <c r="Q99" s="73"/>
      <c r="R99" s="71">
        <v>0.6</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8"/>
      <c r="B100" s="379"/>
      <c r="C100" s="161" t="s">
        <v>488</v>
      </c>
      <c r="D100" s="162"/>
      <c r="E100" s="162"/>
      <c r="F100" s="162"/>
      <c r="G100" s="162"/>
      <c r="H100" s="162"/>
      <c r="I100" s="162"/>
      <c r="J100" s="162"/>
      <c r="K100" s="163"/>
      <c r="L100" s="71" t="s">
        <v>509</v>
      </c>
      <c r="M100" s="72"/>
      <c r="N100" s="72"/>
      <c r="O100" s="72"/>
      <c r="P100" s="72"/>
      <c r="Q100" s="73"/>
      <c r="R100" s="71">
        <v>0.7</v>
      </c>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8"/>
      <c r="B101" s="379"/>
      <c r="C101" s="161" t="s">
        <v>489</v>
      </c>
      <c r="D101" s="162"/>
      <c r="E101" s="162"/>
      <c r="F101" s="162"/>
      <c r="G101" s="162"/>
      <c r="H101" s="162"/>
      <c r="I101" s="162"/>
      <c r="J101" s="162"/>
      <c r="K101" s="163"/>
      <c r="L101" s="71" t="s">
        <v>509</v>
      </c>
      <c r="M101" s="72"/>
      <c r="N101" s="72"/>
      <c r="O101" s="72"/>
      <c r="P101" s="72"/>
      <c r="Q101" s="73"/>
      <c r="R101" s="71">
        <v>1.3</v>
      </c>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8"/>
      <c r="B102" s="379"/>
      <c r="C102" s="161" t="s">
        <v>490</v>
      </c>
      <c r="D102" s="162"/>
      <c r="E102" s="162"/>
      <c r="F102" s="162"/>
      <c r="G102" s="162"/>
      <c r="H102" s="162"/>
      <c r="I102" s="162"/>
      <c r="J102" s="162"/>
      <c r="K102" s="163"/>
      <c r="L102" s="71" t="s">
        <v>509</v>
      </c>
      <c r="M102" s="72"/>
      <c r="N102" s="72"/>
      <c r="O102" s="72"/>
      <c r="P102" s="72"/>
      <c r="Q102" s="73"/>
      <c r="R102" s="71">
        <v>17.7</v>
      </c>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8"/>
      <c r="B103" s="379"/>
      <c r="C103" s="382"/>
      <c r="D103" s="383"/>
      <c r="E103" s="383"/>
      <c r="F103" s="383"/>
      <c r="G103" s="383"/>
      <c r="H103" s="383"/>
      <c r="I103" s="383"/>
      <c r="J103" s="383"/>
      <c r="K103" s="384"/>
      <c r="L103" s="71" t="s">
        <v>509</v>
      </c>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21</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76.5" customHeight="1" x14ac:dyDescent="0.15">
      <c r="A108" s="306" t="s">
        <v>311</v>
      </c>
      <c r="B108" s="307"/>
      <c r="C108" s="534" t="s">
        <v>312</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471</v>
      </c>
      <c r="AE108" s="606"/>
      <c r="AF108" s="606"/>
      <c r="AG108" s="602" t="s">
        <v>520</v>
      </c>
      <c r="AH108" s="603"/>
      <c r="AI108" s="603"/>
      <c r="AJ108" s="603"/>
      <c r="AK108" s="603"/>
      <c r="AL108" s="603"/>
      <c r="AM108" s="603"/>
      <c r="AN108" s="603"/>
      <c r="AO108" s="603"/>
      <c r="AP108" s="603"/>
      <c r="AQ108" s="603"/>
      <c r="AR108" s="603"/>
      <c r="AS108" s="603"/>
      <c r="AT108" s="603"/>
      <c r="AU108" s="603"/>
      <c r="AV108" s="603"/>
      <c r="AW108" s="603"/>
      <c r="AX108" s="604"/>
    </row>
    <row r="109" spans="1:50" ht="63.7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533" t="s">
        <v>521</v>
      </c>
      <c r="AH109" s="304"/>
      <c r="AI109" s="304"/>
      <c r="AJ109" s="304"/>
      <c r="AK109" s="304"/>
      <c r="AL109" s="304"/>
      <c r="AM109" s="304"/>
      <c r="AN109" s="304"/>
      <c r="AO109" s="304"/>
      <c r="AP109" s="304"/>
      <c r="AQ109" s="304"/>
      <c r="AR109" s="304"/>
      <c r="AS109" s="304"/>
      <c r="AT109" s="304"/>
      <c r="AU109" s="304"/>
      <c r="AV109" s="304"/>
      <c r="AW109" s="304"/>
      <c r="AX109" s="305"/>
    </row>
    <row r="110" spans="1:50" ht="95.25" customHeight="1" x14ac:dyDescent="0.15">
      <c r="A110" s="310"/>
      <c r="B110" s="311"/>
      <c r="C110" s="426" t="s">
        <v>313</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471</v>
      </c>
      <c r="AE110" s="587"/>
      <c r="AF110" s="587"/>
      <c r="AG110" s="531" t="s">
        <v>522</v>
      </c>
      <c r="AH110" s="197"/>
      <c r="AI110" s="197"/>
      <c r="AJ110" s="197"/>
      <c r="AK110" s="197"/>
      <c r="AL110" s="197"/>
      <c r="AM110" s="197"/>
      <c r="AN110" s="197"/>
      <c r="AO110" s="197"/>
      <c r="AP110" s="197"/>
      <c r="AQ110" s="197"/>
      <c r="AR110" s="197"/>
      <c r="AS110" s="197"/>
      <c r="AT110" s="197"/>
      <c r="AU110" s="197"/>
      <c r="AV110" s="197"/>
      <c r="AW110" s="197"/>
      <c r="AX110" s="532"/>
    </row>
    <row r="111" spans="1:50" ht="40.5" customHeight="1" x14ac:dyDescent="0.15">
      <c r="A111" s="551"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0" t="s">
        <v>499</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500</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2" customHeight="1" x14ac:dyDescent="0.15">
      <c r="A113" s="589"/>
      <c r="B113" s="590"/>
      <c r="C113" s="505" t="s">
        <v>314</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471</v>
      </c>
      <c r="AE113" s="442"/>
      <c r="AF113" s="442"/>
      <c r="AG113" s="533" t="s">
        <v>501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500</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40.5"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471</v>
      </c>
      <c r="AE115" s="442"/>
      <c r="AF115" s="442"/>
      <c r="AG115" s="533" t="s">
        <v>502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500</v>
      </c>
      <c r="AE116" s="635"/>
      <c r="AF116" s="635"/>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60.75" customHeight="1" x14ac:dyDescent="0.15">
      <c r="A117" s="591"/>
      <c r="B117" s="592"/>
      <c r="C117" s="593" t="s">
        <v>81</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471</v>
      </c>
      <c r="AE117" s="587"/>
      <c r="AF117" s="596"/>
      <c r="AG117" s="600" t="s">
        <v>503</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58.5" customHeight="1" x14ac:dyDescent="0.15">
      <c r="A118" s="551" t="s">
        <v>47</v>
      </c>
      <c r="B118" s="588"/>
      <c r="C118" s="636" t="s">
        <v>80</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7" t="s">
        <v>500</v>
      </c>
      <c r="AE118" s="438"/>
      <c r="AF118" s="639"/>
      <c r="AG118" s="64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500</v>
      </c>
      <c r="AE119" s="608"/>
      <c r="AF119" s="608"/>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500</v>
      </c>
      <c r="AE120" s="442"/>
      <c r="AF120" s="442"/>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500</v>
      </c>
      <c r="AE121" s="442"/>
      <c r="AF121" s="442"/>
      <c r="AG121" s="582"/>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4" t="s">
        <v>79</v>
      </c>
      <c r="B122" s="625"/>
      <c r="C122" s="439" t="s">
        <v>315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6"/>
      <c r="B123" s="627"/>
      <c r="C123" s="654" t="s">
        <v>86</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6"/>
      <c r="B124" s="627"/>
      <c r="C124" s="641"/>
      <c r="D124" s="642"/>
      <c r="E124" s="642"/>
      <c r="F124" s="642"/>
      <c r="G124" s="642"/>
      <c r="H124" s="642"/>
      <c r="I124" s="642"/>
      <c r="J124" s="642"/>
      <c r="K124" s="642"/>
      <c r="L124" s="642"/>
      <c r="M124" s="642"/>
      <c r="N124" s="642"/>
      <c r="O124" s="643"/>
      <c r="P124" s="650"/>
      <c r="Q124" s="650"/>
      <c r="R124" s="650"/>
      <c r="S124" s="651"/>
      <c r="T124" s="632"/>
      <c r="U124" s="304"/>
      <c r="V124" s="304"/>
      <c r="W124" s="304"/>
      <c r="X124" s="304"/>
      <c r="Y124" s="304"/>
      <c r="Z124" s="304"/>
      <c r="AA124" s="304"/>
      <c r="AB124" s="304"/>
      <c r="AC124" s="304"/>
      <c r="AD124" s="304"/>
      <c r="AE124" s="304"/>
      <c r="AF124" s="633"/>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8"/>
      <c r="B125" s="629"/>
      <c r="C125" s="644"/>
      <c r="D125" s="645"/>
      <c r="E125" s="645"/>
      <c r="F125" s="645"/>
      <c r="G125" s="645"/>
      <c r="H125" s="645"/>
      <c r="I125" s="645"/>
      <c r="J125" s="645"/>
      <c r="K125" s="645"/>
      <c r="L125" s="645"/>
      <c r="M125" s="645"/>
      <c r="N125" s="645"/>
      <c r="O125" s="646"/>
      <c r="P125" s="652"/>
      <c r="Q125" s="652"/>
      <c r="R125" s="652"/>
      <c r="S125" s="653"/>
      <c r="T125" s="434"/>
      <c r="U125" s="435"/>
      <c r="V125" s="435"/>
      <c r="W125" s="435"/>
      <c r="X125" s="435"/>
      <c r="Y125" s="435"/>
      <c r="Z125" s="435"/>
      <c r="AA125" s="435"/>
      <c r="AB125" s="435"/>
      <c r="AC125" s="435"/>
      <c r="AD125" s="435"/>
      <c r="AE125" s="435"/>
      <c r="AF125" s="436"/>
      <c r="AG125" s="582"/>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1" t="s">
        <v>58</v>
      </c>
      <c r="B126" s="552"/>
      <c r="C126" s="392" t="s">
        <v>64</v>
      </c>
      <c r="D126" s="574"/>
      <c r="E126" s="574"/>
      <c r="F126" s="575"/>
      <c r="G126" s="545" t="s">
        <v>523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1" t="s">
        <v>68</v>
      </c>
      <c r="D127" s="362"/>
      <c r="E127" s="362"/>
      <c r="F127" s="363"/>
      <c r="G127" s="364" t="s">
        <v>512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3" t="s">
        <v>526</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t="s">
        <v>525</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1"/>
      <c r="B133" s="432"/>
      <c r="C133" s="432"/>
      <c r="D133" s="432"/>
      <c r="E133" s="433"/>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4" t="s">
        <v>223</v>
      </c>
      <c r="B137" s="405"/>
      <c r="C137" s="405"/>
      <c r="D137" s="405"/>
      <c r="E137" s="405"/>
      <c r="F137" s="405"/>
      <c r="G137" s="418" t="s">
        <v>472</v>
      </c>
      <c r="H137" s="419"/>
      <c r="I137" s="419"/>
      <c r="J137" s="419"/>
      <c r="K137" s="419"/>
      <c r="L137" s="419"/>
      <c r="M137" s="419"/>
      <c r="N137" s="419"/>
      <c r="O137" s="419"/>
      <c r="P137" s="420"/>
      <c r="Q137" s="405" t="s">
        <v>224</v>
      </c>
      <c r="R137" s="405"/>
      <c r="S137" s="405"/>
      <c r="T137" s="405"/>
      <c r="U137" s="405"/>
      <c r="V137" s="405"/>
      <c r="W137" s="418" t="s">
        <v>472</v>
      </c>
      <c r="X137" s="419"/>
      <c r="Y137" s="419"/>
      <c r="Z137" s="419"/>
      <c r="AA137" s="419"/>
      <c r="AB137" s="419"/>
      <c r="AC137" s="419"/>
      <c r="AD137" s="419"/>
      <c r="AE137" s="419"/>
      <c r="AF137" s="420"/>
      <c r="AG137" s="405" t="s">
        <v>225</v>
      </c>
      <c r="AH137" s="405"/>
      <c r="AI137" s="405"/>
      <c r="AJ137" s="405"/>
      <c r="AK137" s="405"/>
      <c r="AL137" s="405"/>
      <c r="AM137" s="401" t="s">
        <v>472</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t="s">
        <v>472</v>
      </c>
      <c r="H138" s="422"/>
      <c r="I138" s="422"/>
      <c r="J138" s="422"/>
      <c r="K138" s="422"/>
      <c r="L138" s="422"/>
      <c r="M138" s="422"/>
      <c r="N138" s="422"/>
      <c r="O138" s="422"/>
      <c r="P138" s="423"/>
      <c r="Q138" s="407" t="s">
        <v>227</v>
      </c>
      <c r="R138" s="407"/>
      <c r="S138" s="407"/>
      <c r="T138" s="407"/>
      <c r="U138" s="407"/>
      <c r="V138" s="407"/>
      <c r="W138" s="421" t="s">
        <v>472</v>
      </c>
      <c r="X138" s="422"/>
      <c r="Y138" s="422"/>
      <c r="Z138" s="422"/>
      <c r="AA138" s="422"/>
      <c r="AB138" s="422"/>
      <c r="AC138" s="422"/>
      <c r="AD138" s="422"/>
      <c r="AE138" s="422"/>
      <c r="AF138" s="423"/>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514</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t="s">
        <v>510</v>
      </c>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5.2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4.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88" t="s">
        <v>368</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30" customHeight="1" x14ac:dyDescent="0.15">
      <c r="A180" s="126"/>
      <c r="B180" s="540"/>
      <c r="C180" s="540"/>
      <c r="D180" s="540"/>
      <c r="E180" s="540"/>
      <c r="F180" s="541"/>
      <c r="G180" s="97" t="s">
        <v>511</v>
      </c>
      <c r="H180" s="98"/>
      <c r="I180" s="98"/>
      <c r="J180" s="98"/>
      <c r="K180" s="99"/>
      <c r="L180" s="100" t="s">
        <v>513</v>
      </c>
      <c r="M180" s="101"/>
      <c r="N180" s="101"/>
      <c r="O180" s="101"/>
      <c r="P180" s="101"/>
      <c r="Q180" s="101"/>
      <c r="R180" s="101"/>
      <c r="S180" s="101"/>
      <c r="T180" s="101"/>
      <c r="U180" s="101"/>
      <c r="V180" s="101"/>
      <c r="W180" s="101"/>
      <c r="X180" s="102"/>
      <c r="Y180" s="103">
        <v>9.1999999999999993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9.1999999999999993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0"/>
      <c r="C191" s="540"/>
      <c r="D191" s="540"/>
      <c r="E191" s="540"/>
      <c r="F191" s="541"/>
      <c r="G191" s="388" t="s">
        <v>370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363</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40"/>
      <c r="C193" s="540"/>
      <c r="D193" s="540"/>
      <c r="E193" s="540"/>
      <c r="F193" s="541"/>
      <c r="G193" s="74" t="s">
        <v>511</v>
      </c>
      <c r="H193" s="75"/>
      <c r="I193" s="75"/>
      <c r="J193" s="75"/>
      <c r="K193" s="76"/>
      <c r="L193" s="77" t="s">
        <v>524</v>
      </c>
      <c r="M193" s="78"/>
      <c r="N193" s="78"/>
      <c r="O193" s="78"/>
      <c r="P193" s="78"/>
      <c r="Q193" s="78"/>
      <c r="R193" s="78"/>
      <c r="S193" s="78"/>
      <c r="T193" s="78"/>
      <c r="U193" s="78"/>
      <c r="V193" s="78"/>
      <c r="W193" s="78"/>
      <c r="X193" s="79"/>
      <c r="Y193" s="80">
        <v>8.5</v>
      </c>
      <c r="Z193" s="81"/>
      <c r="AA193" s="81"/>
      <c r="AB193" s="92"/>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8.5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0"/>
      <c r="C204" s="540"/>
      <c r="D204" s="540"/>
      <c r="E204" s="540"/>
      <c r="F204" s="541"/>
      <c r="G204" s="388" t="s">
        <v>364</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0"/>
      <c r="C217" s="540"/>
      <c r="D217" s="540"/>
      <c r="E217" s="540"/>
      <c r="F217" s="541"/>
      <c r="G217" s="388" t="s">
        <v>366</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322</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98 L100:L103">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cfRule type="expression" dxfId="893" priority="193">
      <formula>IF(RIGHT(TEXT(Y195,"0.#"),1)=".",FALSE,TRUE)</formula>
    </cfRule>
    <cfRule type="expression" dxfId="892" priority="194">
      <formula>IF(RIGHT(TEXT(Y195,"0.#"),1)=".",TRUE,FALSE)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93">
    <cfRule type="expression" dxfId="745" priority="1">
      <formula>IF(RIGHT(TEXT(Y193,"0.#"),1)=".",FALSE,TRUE)</formula>
    </cfRule>
    <cfRule type="expression" dxfId="744"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t="s">
        <v>471</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318</v>
      </c>
      <c r="H2" s="222"/>
      <c r="I2" s="222"/>
      <c r="J2" s="222"/>
      <c r="K2" s="222"/>
      <c r="L2" s="222"/>
      <c r="M2" s="222"/>
      <c r="N2" s="222"/>
      <c r="O2" s="223"/>
      <c r="P2" s="241" t="s">
        <v>82</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318</v>
      </c>
      <c r="H7" s="222"/>
      <c r="I7" s="222"/>
      <c r="J7" s="222"/>
      <c r="K7" s="222"/>
      <c r="L7" s="222"/>
      <c r="M7" s="222"/>
      <c r="N7" s="222"/>
      <c r="O7" s="223"/>
      <c r="P7" s="241" t="s">
        <v>82</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359</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318</v>
      </c>
      <c r="H12" s="222"/>
      <c r="I12" s="222"/>
      <c r="J12" s="222"/>
      <c r="K12" s="222"/>
      <c r="L12" s="222"/>
      <c r="M12" s="222"/>
      <c r="N12" s="222"/>
      <c r="O12" s="223"/>
      <c r="P12" s="241" t="s">
        <v>82</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359</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318</v>
      </c>
      <c r="H17" s="222"/>
      <c r="I17" s="222"/>
      <c r="J17" s="222"/>
      <c r="K17" s="222"/>
      <c r="L17" s="222"/>
      <c r="M17" s="222"/>
      <c r="N17" s="222"/>
      <c r="O17" s="223"/>
      <c r="P17" s="241" t="s">
        <v>82</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359</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318</v>
      </c>
      <c r="H22" s="222"/>
      <c r="I22" s="222"/>
      <c r="J22" s="222"/>
      <c r="K22" s="222"/>
      <c r="L22" s="222"/>
      <c r="M22" s="222"/>
      <c r="N22" s="222"/>
      <c r="O22" s="223"/>
      <c r="P22" s="241" t="s">
        <v>82</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318</v>
      </c>
      <c r="H27" s="222"/>
      <c r="I27" s="222"/>
      <c r="J27" s="222"/>
      <c r="K27" s="222"/>
      <c r="L27" s="222"/>
      <c r="M27" s="222"/>
      <c r="N27" s="222"/>
      <c r="O27" s="223"/>
      <c r="P27" s="241" t="s">
        <v>82</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318</v>
      </c>
      <c r="H32" s="222"/>
      <c r="I32" s="222"/>
      <c r="J32" s="222"/>
      <c r="K32" s="222"/>
      <c r="L32" s="222"/>
      <c r="M32" s="222"/>
      <c r="N32" s="222"/>
      <c r="O32" s="223"/>
      <c r="P32" s="241" t="s">
        <v>82</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318</v>
      </c>
      <c r="H37" s="222"/>
      <c r="I37" s="222"/>
      <c r="J37" s="222"/>
      <c r="K37" s="222"/>
      <c r="L37" s="222"/>
      <c r="M37" s="222"/>
      <c r="N37" s="222"/>
      <c r="O37" s="223"/>
      <c r="P37" s="241" t="s">
        <v>82</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318</v>
      </c>
      <c r="H42" s="222"/>
      <c r="I42" s="222"/>
      <c r="J42" s="222"/>
      <c r="K42" s="222"/>
      <c r="L42" s="222"/>
      <c r="M42" s="222"/>
      <c r="N42" s="222"/>
      <c r="O42" s="223"/>
      <c r="P42" s="241" t="s">
        <v>82</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318</v>
      </c>
      <c r="H47" s="222"/>
      <c r="I47" s="222"/>
      <c r="J47" s="222"/>
      <c r="K47" s="222"/>
      <c r="L47" s="222"/>
      <c r="M47" s="222"/>
      <c r="N47" s="222"/>
      <c r="O47" s="223"/>
      <c r="P47" s="241" t="s">
        <v>82</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464</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平成27年度行政事業レビュー_キャリア教育推進に係る総合的推進体制構築事業</dc:title>
  <dc:creator>文部科学省</dc:creator>
  <cp:lastModifiedBy>文部科学省</cp:lastModifiedBy>
  <cp:lastPrinted>2015-09-10T03:43:06Z</cp:lastPrinted>
  <dcterms:created xsi:type="dcterms:W3CDTF">2012-03-13T00:50:25Z</dcterms:created>
  <dcterms:modified xsi:type="dcterms:W3CDTF">2015-09-10T03:46:37Z</dcterms:modified>
</cp:coreProperties>
</file>