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65" windowWidth="18510" windowHeight="43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<sst xmlns="http://schemas.openxmlformats.org/spreadsheetml/2006/main" count="1345" uniqueCount="533">
  <si>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</si>
  <si>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</si>
  <si>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</si>
  <si>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</si>
  <si>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</si>
  <si>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</si>
  <si>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</si>
  <si>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</si>
  <si>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</si>
  <si>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</si>
  <si>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</si>
  <si>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</si>
  <si>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</si>
  <si>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</si>
  <si>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</si>
  <si>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</si>
  <si>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</si>
  <si>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</si>
  <si>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</si>
  <si>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</si>
  <si>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</si>
  <si>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</si>
  <si>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</si>
  <si>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</si>
  <si>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</si>
  <si>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</si>
  <si>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</si>
  <si>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</si>
  <si>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</si>
  <si>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</si>
  <si>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</si>
  <si>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</si>
  <si>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</si>
  <si>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</si>
  <si>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</si>
  <si>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</si>
  <si>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</si>
  <si>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</si>
  <si>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</si>
  <si>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</si>
  <si>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</si>
  <si>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</si>
  <si>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</si>
  <si>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</si>
  <si>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</si>
  <si>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</si>
  <si>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</si>
  <si>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</si>
  <si>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</si>
  <si>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</si>
  <si>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</si>
  <si>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</si>
  <si>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</si>
  <si>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</si>
  <si>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</si>
  <si>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</si>
  <si>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</si>
  <si>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</si>
  <si>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</si>
  <si>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</si>
  <si>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</si>
  <si>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</si>
  <si>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</si>
  <si>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</si>
  <si>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</si>
  <si>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</si>
  <si>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</si>
  <si>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</si>
  <si>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</si>
  <si>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</si>
  <si>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</si>
  <si>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</si>
  <si>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</si>
  <si>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</si>
  <si>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</si>
  <si>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</si>
  <si>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</si>
  <si>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</si>
  <si>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</si>
  <si>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</si>
  <si>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</si>
  <si>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</si>
  <si>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</si>
  <si>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</si>
  <si>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</si>
  <si>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</si>
  <si>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</si>
  <si>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</si>
  <si>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</si>
  <si>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</si>
  <si>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</si>
  <si>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</si>
  <si>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</si>
  <si>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</si>
  <si>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</si>
  <si>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</si>
  <si>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</si>
  <si>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</si>
  <si>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</si>
  <si>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</si>
  <si>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</si>
  <si>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</si>
  <si>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</si>
  <si>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</si>
  <si>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</si>
  <si>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</si>
  <si>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</si>
  <si>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</si>
  <si>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</si>
  <si>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</si>
  <si>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</si>
  <si>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</si>
  <si>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</si>
  <si>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</si>
  <si>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</si>
  <si>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</si>
  <si>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</si>
  <si>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</si>
  <si>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</si>
  <si>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</si>
  <si>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</si>
  <si>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</si>
  <si>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</si>
  <si>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</si>
  <si>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</si>
  <si>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</si>
  <si>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</si>
  <si>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</si>
  <si>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</si>
  <si>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</si>
  <si>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</si>
  <si>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</si>
  <si>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</si>
  <si>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</si>
  <si>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</si>
  <si>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</si>
  <si>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</si>
  <si>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</si>
  <si>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</si>
  <si>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</si>
  <si>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</si>
  <si>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</si>
  <si>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</si>
  <si>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</si>
  <si>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</si>
  <si>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</si>
  <si>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</si>
  <si>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</si>
  <si>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</si>
  <si>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</si>
  <si>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</si>
  <si>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</si>
  <si>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</si>
  <si>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</si>
  <si>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</si>
  <si>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</si>
  <si>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</si>
  <si>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</si>
  <si>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</si>
  <si>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</si>
  <si>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</si>
  <si>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</si>
  <si>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</si>
  <si>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</si>
  <si>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</si>
  <si>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</si>
  <si>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</si>
  <si>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</si>
  <si>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</si>
  <si>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</si>
  <si>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</si>
  <si>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</si>
  <si>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</si>
  <si>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</si>
  <si>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</si>
  <si>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</si>
  <si>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</si>
  <si>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</si>
  <si>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</si>
  <si>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</si>
  <si>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</si>
  <si>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</si>
  <si>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</si>
  <si>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</si>
  <si>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</si>
  <si>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</si>
  <si>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</si>
  <si>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</si>
  <si>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</si>
  <si>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</si>
  <si>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</si>
  <si>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</si>
  <si>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</si>
  <si>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</si>
  <si>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</si>
  <si>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</si>
  <si>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</si>
  <si>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</si>
  <si>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</si>
  <si>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</si>
  <si>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</si>
  <si>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</si>
  <si>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</si>
  <si>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</si>
  <si>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</si>
  <si>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</si>
  <si>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</si>
  <si>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</si>
  <si>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</si>
  <si>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</si>
  <si>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</si>
  <si>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</si>
  <si>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</si>
  <si>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</si>
  <si>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</si>
  <si>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</si>
  <si>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</si>
  <si>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</si>
  <si>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</si>
  <si>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</si>
  <si>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</si>
  <si>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</si>
  <si>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</si>
  <si>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</si>
  <si>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</si>
  <si>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</si>
  <si>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</si>
  <si>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</si>
  <si>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</si>
  <si>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</si>
  <si>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</si>
  <si>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</si>
  <si>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</si>
  <si>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</si>
  <si>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</si>
  <si>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</si>
  <si>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</si>
  <si>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</si>
  <si>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</si>
  <si>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</si>
  <si>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</si>
  <si>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</si>
  <si>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</si>
  <si>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</si>
  <si>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</si>
  <si>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</si>
  <si>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</si>
  <si>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</si>
  <si>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</si>
  <si>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</si>
  <si>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</si>
  <si>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</si>
  <si>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</si>
  <si>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</si>
  <si>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</si>
  <si>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</si>
  <si>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</si>
  <si>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</si>
  <si>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</si>
  <si>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</si>
  <si>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</si>
  <si>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</si>
  <si>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</si>
  <si>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</si>
  <si>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</si>
  <si>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</si>
  <si>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</si>
  <si>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</si>
  <si>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</si>
  <si>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</si>
  <si>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</si>
  <si>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</si>
  <si>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</si>
  <si>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</si>
  <si>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</si>
  <si>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</si>
  <si>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</si>
  <si>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</si>
  <si>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</si>
  <si>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</si>
  <si>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</si>
  <si>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</si>
  <si>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</si>
  <si>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</si>
  <si>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</si>
  <si>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</si>
  <si>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</si>
  <si>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</si>
  <si>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</si>
  <si>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</si>
  <si>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</si>
  <si>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</si>
  <si>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</si>
  <si>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</si>
  <si>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</si>
  <si>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</si>
  <si>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</si>
  <si>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</si>
  <si>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</si>
  <si>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</si>
  <si>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</si>
  <si>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</si>
  <si>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</si>
  <si>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</si>
  <si>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</si>
  <si>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</si>
  <si>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</si>
  <si>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</si>
  <si>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</si>
  <si>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</si>
  <si>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</si>
  <si>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</si>
  <si>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</si>
  <si>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</si>
  <si>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</si>
  <si>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</si>
  <si>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</si>
  <si>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</si>
  <si>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</si>
  <si>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</si>
  <si>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</si>
  <si>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</si>
  <si>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</si>
  <si>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</si>
  <si>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</si>
  <si>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</si>
  <si>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</si>
  <si>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</si>
  <si>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</si>
  <si>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</si>
  <si>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</si>
  <si>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</si>
  <si>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</si>
  <si>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</si>
  <si>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</si>
  <si>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</si>
  <si>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</si>
  <si>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</si>
  <si>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</si>
  <si>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</si>
  <si>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</si>
  <si>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</si>
  <si>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</si>
  <si>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</si>
  <si>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</si>
  <si>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</si>
  <si>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</si>
  <si>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</si>
  <si>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</si>
  <si>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</si>
  <si>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</si>
  <si>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</si>
  <si>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</si>
  <si>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</si>
  <si>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</si>
  <si>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</si>
  <si>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</si>
  <si>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</si>
  <si>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</si>
  <si>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</si>
  <si>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</si>
  <si>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</si>
  <si>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</si>
  <si>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</si>
  <si>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</si>
  <si>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</si>
  <si>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</si>
  <si>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</si>
  <si>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</si>
  <si>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</si>
  <si>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</si>
  <si>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</si>
  <si>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</si>
  <si>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</si>
  <si>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</si>
  <si>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</si>
  <si>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</si>
  <si>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</si>
  <si>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</si>
  <si>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</si>
  <si>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</si>
  <si>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</si>
  <si>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</si>
  <si>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</si>
  <si>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</si>
  <si>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</si>
  <si>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</si>
  <si>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</si>
  <si>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</si>
  <si>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</si>
  <si>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</si>
  <si>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</si>
  <si>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</si>
  <si>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</si>
  <si>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</si>
  <si>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</si>
  <si>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</si>
  <si>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</si>
  <si>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</si>
  <si>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</si>
  <si>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</si>
  <si>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</si>
  <si>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</si>
  <si>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</si>
  <si>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</si>
  <si>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</si>
  <si>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</si>
  <si>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</si>
  <si>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</si>
  <si>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</si>
  <si>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</si>
  <si>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</si>
  <si>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</si>
  <si>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</si>
  <si>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</si>
  <si>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</si>
  <si>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</si>
  <si>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</si>
  <si>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</si>
  <si>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</si>
  <si>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</si>
  <si>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</si>
  <si>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</si>
  <si>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</si>
  <si>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</si>
  <si>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</si>
  <si>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</si>
  <si>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</si>
  <si>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</si>
  <si>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</si>
  <si>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</si>
  <si>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</si>
  <si>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</si>
  <si>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</si>
  <si>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</si>
  <si>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</si>
  <si>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</si>
  <si>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</si>
  <si>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</si>
  <si>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</si>
  <si>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</si>
  <si>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</si>
  <si>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</si>
  <si>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</si>
  <si>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</si>
  <si>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</si>
  <si>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</si>
  <si>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</si>
  <si>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</si>
  <si>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</si>
  <si>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</si>
  <si>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</si>
  <si>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</si>
  <si>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</si>
  <si>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</si>
  <si>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</si>
  <si>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</si>
  <si>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</si>
  <si>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</si>
  <si>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</si>
  <si>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</si>
  <si>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</si>
  <si>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</si>
  <si>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</si>
  <si>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</si>
  <si>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</si>
  <si>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</si>
  <si>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</si>
  <si>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</si>
  <si>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スポーツによる地域活性化推進事業</t>
    <rPh sb="7" eb="9">
      <t>チイキ</t>
    </rPh>
    <rPh sb="9" eb="12">
      <t>カッセイカ</t>
    </rPh>
    <rPh sb="12" eb="14">
      <t>スイシン</t>
    </rPh>
    <rPh sb="14" eb="16">
      <t>ジギョウ</t>
    </rPh>
    <phoneticPr fontId="5"/>
  </si>
  <si>
    <t>スポーツ・青少年局</t>
    <rPh sb="5" eb="9">
      <t>セイショウネンキョク</t>
    </rPh>
    <phoneticPr fontId="5"/>
  </si>
  <si>
    <t>スポーツ振興課</t>
    <rPh sb="4" eb="6">
      <t>シンコウ</t>
    </rPh>
    <rPh sb="6" eb="7">
      <t>カ</t>
    </rPh>
    <phoneticPr fontId="5"/>
  </si>
  <si>
    <t>森岡　裕策</t>
    <rPh sb="0" eb="2">
      <t>モリオカ</t>
    </rPh>
    <rPh sb="3" eb="5">
      <t>ユウサク</t>
    </rPh>
    <phoneticPr fontId="5"/>
  </si>
  <si>
    <t>○</t>
  </si>
  <si>
    <t>スポーツ基本法第２１条、第２２条</t>
    <rPh sb="4" eb="7">
      <t>キホンホウ</t>
    </rPh>
    <rPh sb="7" eb="8">
      <t>ダイ</t>
    </rPh>
    <rPh sb="10" eb="11">
      <t>ジョウ</t>
    </rPh>
    <rPh sb="12" eb="13">
      <t>ダイ</t>
    </rPh>
    <rPh sb="15" eb="16">
      <t>ジョウ</t>
    </rPh>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</si>
  <si>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</si>
  <si>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政策目標11：スポーツの振興
施策目標11-2：生涯スポーツ社会の実現</t>
    <rPh sb="0" eb="2">
      <t>セイサク</t>
    </rPh>
    <rPh sb="2" eb="4">
      <t>モクヒョウ</t>
    </rPh>
    <rPh sb="12" eb="14">
      <t>シンコウ</t>
    </rPh>
    <rPh sb="15" eb="17">
      <t>シサク</t>
    </rPh>
    <rPh sb="17" eb="19">
      <t>モクヒョウ</t>
    </rPh>
    <rPh sb="24" eb="26">
      <t>ショウガイ</t>
    </rPh>
    <rPh sb="30" eb="32">
      <t>シャカイ</t>
    </rPh>
    <rPh sb="33" eb="35">
      <t>ジツゲン</t>
    </rPh>
    <phoneticPr fontId="5"/>
  </si>
  <si>
    <t>地方スポーツ振興費補助金</t>
    <rPh sb="0" eb="2">
      <t>チホウ</t>
    </rPh>
    <rPh sb="6" eb="8">
      <t>シンコウ</t>
    </rPh>
    <rPh sb="8" eb="9">
      <t>ヒ</t>
    </rPh>
    <rPh sb="9" eb="12">
      <t>ホジョキン</t>
    </rPh>
    <phoneticPr fontId="5"/>
  </si>
  <si>
    <t>‐</t>
  </si>
  <si>
    <t>公募により地方公共団体から提出された事業計画書を国において精査し、支出先の選定を行った。</t>
    <rPh sb="0" eb="2">
      <t>コウボ</t>
    </rPh>
    <rPh sb="5" eb="7">
      <t>チホウ</t>
    </rPh>
    <rPh sb="7" eb="9">
      <t>コウキョウ</t>
    </rPh>
    <rPh sb="9" eb="11">
      <t>ダンタイ</t>
    </rPh>
    <rPh sb="13" eb="15">
      <t>テイシュツ</t>
    </rPh>
    <rPh sb="18" eb="20">
      <t>ジギョウ</t>
    </rPh>
    <rPh sb="20" eb="23">
      <t>ケイカクショ</t>
    </rPh>
    <rPh sb="24" eb="25">
      <t>クニ</t>
    </rPh>
    <rPh sb="29" eb="31">
      <t>セイサ</t>
    </rPh>
    <rPh sb="33" eb="36">
      <t>シシュツサキ</t>
    </rPh>
    <rPh sb="37" eb="39">
      <t>センテイ</t>
    </rPh>
    <rPh sb="40" eb="41">
      <t>オコナ</t>
    </rPh>
    <phoneticPr fontId="5"/>
  </si>
  <si>
    <t>-</t>
    <phoneticPr fontId="5"/>
  </si>
  <si>
    <t>-</t>
    <phoneticPr fontId="5"/>
  </si>
  <si>
    <t>-</t>
    <phoneticPr fontId="5"/>
  </si>
  <si>
    <t>箇所数</t>
    <rPh sb="0" eb="2">
      <t>カショ</t>
    </rPh>
    <rPh sb="2" eb="3">
      <t>スウ</t>
    </rPh>
    <phoneticPr fontId="5"/>
  </si>
  <si>
    <t>-</t>
    <phoneticPr fontId="5"/>
  </si>
  <si>
    <t>本事業において取り組むスポーツを通じた健康長寿社会等の創生やスポーツを観光資源とした地域の活性化については、スポーツ基本計画において国による取組の必要性が明記されるなど、政策の優先度の極めて高い事業である。</t>
    <rPh sb="0" eb="1">
      <t>ホン</t>
    </rPh>
    <rPh sb="1" eb="3">
      <t>ジギョウ</t>
    </rPh>
    <rPh sb="7" eb="8">
      <t>ト</t>
    </rPh>
    <rPh sb="9" eb="10">
      <t>ク</t>
    </rPh>
    <rPh sb="16" eb="17">
      <t>ツウ</t>
    </rPh>
    <rPh sb="19" eb="21">
      <t>ケンコウ</t>
    </rPh>
    <rPh sb="21" eb="23">
      <t>チョウジュ</t>
    </rPh>
    <rPh sb="23" eb="25">
      <t>シャカイ</t>
    </rPh>
    <rPh sb="25" eb="26">
      <t>トウ</t>
    </rPh>
    <rPh sb="27" eb="29">
      <t>ソウセイ</t>
    </rPh>
    <rPh sb="35" eb="37">
      <t>カンコウ</t>
    </rPh>
    <rPh sb="37" eb="39">
      <t>シゲン</t>
    </rPh>
    <rPh sb="42" eb="44">
      <t>チイキ</t>
    </rPh>
    <rPh sb="45" eb="47">
      <t>カッセイ</t>
    </rPh>
    <rPh sb="47" eb="48">
      <t>バ</t>
    </rPh>
    <rPh sb="58" eb="60">
      <t>キホン</t>
    </rPh>
    <rPh sb="60" eb="62">
      <t>ケイカク</t>
    </rPh>
    <rPh sb="66" eb="67">
      <t>クニ</t>
    </rPh>
    <rPh sb="70" eb="72">
      <t>トリクミ</t>
    </rPh>
    <rPh sb="73" eb="76">
      <t>ヒツヨウセイ</t>
    </rPh>
    <rPh sb="77" eb="79">
      <t>メイキ</t>
    </rPh>
    <rPh sb="85" eb="87">
      <t>セイサク</t>
    </rPh>
    <rPh sb="88" eb="91">
      <t>ユウセンド</t>
    </rPh>
    <rPh sb="92" eb="93">
      <t>キワ</t>
    </rPh>
    <rPh sb="95" eb="96">
      <t>タカ</t>
    </rPh>
    <rPh sb="97" eb="99">
      <t>ジギョウ</t>
    </rPh>
    <phoneticPr fontId="5"/>
  </si>
  <si>
    <t>本事業の目的を達成するためには、国が地方公共団体に対して一定の財政支援を行いながら事業を強力に推進する必要がある。</t>
    <rPh sb="0" eb="1">
      <t>ホン</t>
    </rPh>
    <rPh sb="1" eb="3">
      <t>ジギョウ</t>
    </rPh>
    <rPh sb="4" eb="6">
      <t>モクテキ</t>
    </rPh>
    <rPh sb="7" eb="9">
      <t>タッセイ</t>
    </rPh>
    <rPh sb="16" eb="17">
      <t>クニ</t>
    </rPh>
    <rPh sb="18" eb="20">
      <t>チホウ</t>
    </rPh>
    <rPh sb="20" eb="22">
      <t>コウキョウ</t>
    </rPh>
    <rPh sb="22" eb="24">
      <t>ダンタイ</t>
    </rPh>
    <rPh sb="25" eb="26">
      <t>タイ</t>
    </rPh>
    <rPh sb="28" eb="30">
      <t>イッテイ</t>
    </rPh>
    <rPh sb="31" eb="33">
      <t>ザイセイ</t>
    </rPh>
    <rPh sb="33" eb="35">
      <t>シエン</t>
    </rPh>
    <rPh sb="36" eb="37">
      <t>オコナ</t>
    </rPh>
    <rPh sb="41" eb="43">
      <t>ジギョウ</t>
    </rPh>
    <rPh sb="44" eb="46">
      <t>キョウリョク</t>
    </rPh>
    <rPh sb="47" eb="49">
      <t>スイシン</t>
    </rPh>
    <rPh sb="51" eb="53">
      <t>ヒツヨウ</t>
    </rPh>
    <phoneticPr fontId="5"/>
  </si>
  <si>
    <t>-</t>
    <phoneticPr fontId="5"/>
  </si>
  <si>
    <t>新27-0037</t>
    <phoneticPr fontId="5"/>
  </si>
  <si>
    <t>予算額（百万円）／実施箇所数　　　　</t>
    <phoneticPr fontId="5"/>
  </si>
  <si>
    <t>百万円</t>
    <rPh sb="0" eb="1">
      <t>ヒャク</t>
    </rPh>
    <rPh sb="1" eb="3">
      <t>マンエン</t>
    </rPh>
    <phoneticPr fontId="5"/>
  </si>
  <si>
    <t>-</t>
    <phoneticPr fontId="5"/>
  </si>
  <si>
    <t>百万円/箇所数</t>
    <rPh sb="0" eb="1">
      <t>ヒャク</t>
    </rPh>
    <rPh sb="1" eb="2">
      <t>マン</t>
    </rPh>
    <rPh sb="2" eb="3">
      <t>エン</t>
    </rPh>
    <rPh sb="4" eb="6">
      <t>カショ</t>
    </rPh>
    <rPh sb="6" eb="7">
      <t>スウ</t>
    </rPh>
    <phoneticPr fontId="5"/>
  </si>
  <si>
    <t>305.6/39</t>
    <phoneticPr fontId="5"/>
  </si>
  <si>
    <t>団体数</t>
    <rPh sb="0" eb="3">
      <t>ダンタイスウ</t>
    </rPh>
    <phoneticPr fontId="5"/>
  </si>
  <si>
    <t>-</t>
    <phoneticPr fontId="5"/>
  </si>
  <si>
    <t>-</t>
    <phoneticPr fontId="5"/>
  </si>
  <si>
    <t>【地域スポーツコミッションへの活動支援】
スポーツツーリズムなどに取り組む地域スポーツコミッション等の団体数の増加</t>
    <rPh sb="55" eb="57">
      <t>ゾウカ</t>
    </rPh>
    <phoneticPr fontId="5"/>
  </si>
  <si>
    <t>【スポーツを通じた健康長寿社会等の創生】
事業参加者へのアンケート等において、スポーツを通じて「健康への意識が高まった」と回答した人の割合の増加</t>
    <rPh sb="70" eb="72">
      <t>ゾウカ</t>
    </rPh>
    <phoneticPr fontId="5"/>
  </si>
  <si>
    <t>スポーツツーリズムなどに取り組む地域スポーツコミッション等の団体数</t>
    <rPh sb="30" eb="32">
      <t>ダンタイ</t>
    </rPh>
    <phoneticPr fontId="5"/>
  </si>
  <si>
    <t>-</t>
    <phoneticPr fontId="5"/>
  </si>
  <si>
    <t>-</t>
    <phoneticPr fontId="5"/>
  </si>
  <si>
    <t>補助金の交付決定に当たっては、費目・使途の内容を厳正に審査するなど、その必要性について適切にチェックを行う。</t>
    <rPh sb="0" eb="3">
      <t>ホジョキン</t>
    </rPh>
    <rPh sb="4" eb="6">
      <t>コウフ</t>
    </rPh>
    <rPh sb="6" eb="8">
      <t>ケッテイ</t>
    </rPh>
    <rPh sb="9" eb="10">
      <t>ア</t>
    </rPh>
    <rPh sb="15" eb="17">
      <t>ヒモク</t>
    </rPh>
    <rPh sb="18" eb="19">
      <t>ツカ</t>
    </rPh>
    <rPh sb="21" eb="23">
      <t>ナイヨウ</t>
    </rPh>
    <rPh sb="24" eb="26">
      <t>ゲンセイ</t>
    </rPh>
    <rPh sb="27" eb="29">
      <t>シンサ</t>
    </rPh>
    <rPh sb="36" eb="39">
      <t>ヒツヨウセイ</t>
    </rPh>
    <rPh sb="43" eb="45">
      <t>テキセツ</t>
    </rPh>
    <rPh sb="51" eb="52">
      <t>オコナ</t>
    </rPh>
    <phoneticPr fontId="5"/>
  </si>
  <si>
    <t>補助金の交付決定に当たっては、費目・使途の内容を厳正に審査するなど、その必要性について適切にチェックを行う。</t>
    <rPh sb="0" eb="3">
      <t>ホジョキン</t>
    </rPh>
    <rPh sb="4" eb="6">
      <t>コウフ</t>
    </rPh>
    <rPh sb="6" eb="8">
      <t>ケッテイ</t>
    </rPh>
    <rPh sb="9" eb="10">
      <t>ア</t>
    </rPh>
    <phoneticPr fontId="5"/>
  </si>
  <si>
    <t>-</t>
    <phoneticPr fontId="5"/>
  </si>
  <si>
    <t>-</t>
    <phoneticPr fontId="5"/>
  </si>
  <si>
    <t>補助金の額の確定において、事業の実施に当たっての収入の有無や費目・使途の内容を厳正に審査するなど、適切にチェックを行う。</t>
    <rPh sb="0" eb="3">
      <t>ホジョキン</t>
    </rPh>
    <rPh sb="4" eb="5">
      <t>ガク</t>
    </rPh>
    <rPh sb="6" eb="8">
      <t>カクテイ</t>
    </rPh>
    <rPh sb="13" eb="15">
      <t>ジギョウ</t>
    </rPh>
    <rPh sb="16" eb="18">
      <t>ジッシ</t>
    </rPh>
    <rPh sb="19" eb="20">
      <t>ア</t>
    </rPh>
    <rPh sb="24" eb="26">
      <t>シュウニュウ</t>
    </rPh>
    <rPh sb="27" eb="29">
      <t>ウム</t>
    </rPh>
    <rPh sb="57" eb="58">
      <t>オコナ</t>
    </rPh>
    <phoneticPr fontId="5"/>
  </si>
  <si>
    <t>各地域の実情を踏まえ実施する事業であり、地域活性化を図る上で実効性の高い事業となっている。</t>
    <rPh sb="0" eb="1">
      <t>カク</t>
    </rPh>
    <rPh sb="1" eb="3">
      <t>チイキ</t>
    </rPh>
    <rPh sb="7" eb="8">
      <t>フ</t>
    </rPh>
    <rPh sb="10" eb="12">
      <t>ジッシ</t>
    </rPh>
    <rPh sb="14" eb="16">
      <t>ジギョウ</t>
    </rPh>
    <rPh sb="20" eb="22">
      <t>チイキ</t>
    </rPh>
    <rPh sb="22" eb="24">
      <t>カッセイ</t>
    </rPh>
    <rPh sb="24" eb="25">
      <t>バ</t>
    </rPh>
    <rPh sb="26" eb="27">
      <t>ハカ</t>
    </rPh>
    <rPh sb="28" eb="29">
      <t>ウエ</t>
    </rPh>
    <rPh sb="30" eb="32">
      <t>ジッコウ</t>
    </rPh>
    <phoneticPr fontId="5"/>
  </si>
  <si>
    <t xml:space="preserve">本事業は、平成27年度新規事業であるが、事業の実施に当たっては申請内容、積算等について効果的・効率的に執行されるよう精査するとともに、額の確定時においても、会計処理の検査等を厳格に行うことにより、適正に補助金が執行されるよう努めたい。         </t>
    <rPh sb="26" eb="27">
      <t>ア</t>
    </rPh>
    <rPh sb="67" eb="68">
      <t>ガク</t>
    </rPh>
    <rPh sb="69" eb="71">
      <t>カクテイ</t>
    </rPh>
    <rPh sb="87" eb="89">
      <t>ゲンカク</t>
    </rPh>
    <rPh sb="90" eb="91">
      <t>オコナ</t>
    </rPh>
    <phoneticPr fontId="5"/>
  </si>
  <si>
    <t>地方公共団体が実施するスポーツを通じた健康増進事業やスポーツツーリズム等の実施に要する経費の一部を国が補助することにより、地域におけるスポーツの振興並びにスポーツによる地域活性化を図る。</t>
    <phoneticPr fontId="5"/>
  </si>
  <si>
    <t>スポーツによる地域活性化推進事業の実施箇所数</t>
    <phoneticPr fontId="5"/>
  </si>
  <si>
    <t>事業参加者へのアンケート等において、スポーツを通じて「健康への意識が高まった」と回答した人の割合</t>
    <phoneticPr fontId="5"/>
  </si>
  <si>
    <t>A.地方公共団体</t>
    <rPh sb="2" eb="4">
      <t>チホウ</t>
    </rPh>
    <rPh sb="4" eb="6">
      <t>コウキョウ</t>
    </rPh>
    <rPh sb="6" eb="8">
      <t>ダンタイ</t>
    </rPh>
    <phoneticPr fontId="5"/>
  </si>
  <si>
    <t>B.地方公共団体</t>
    <rPh sb="2" eb="4">
      <t>チホウ</t>
    </rPh>
    <rPh sb="4" eb="6">
      <t>コウキョウ</t>
    </rPh>
    <rPh sb="6" eb="8">
      <t>ダンタイ</t>
    </rPh>
    <phoneticPr fontId="5"/>
  </si>
  <si>
    <t>補助金</t>
    <rPh sb="0" eb="3">
      <t>ホジョキン</t>
    </rPh>
    <phoneticPr fontId="5"/>
  </si>
  <si>
    <t>36カ所×＠7,316千円</t>
    <rPh sb="3" eb="4">
      <t>ショ</t>
    </rPh>
    <rPh sb="11" eb="13">
      <t>センエン</t>
    </rPh>
    <phoneticPr fontId="5"/>
  </si>
  <si>
    <t>3カ所×＠14,081千円</t>
    <rPh sb="2" eb="3">
      <t>ショ</t>
    </rPh>
    <rPh sb="11" eb="13">
      <t>センエン</t>
    </rPh>
    <phoneticPr fontId="5"/>
  </si>
  <si>
    <t>地方公共団体が行う以下の事業の実施に要する経費の一部を補助する。（補助率：定額）
（１）スポーツを通じた健康長寿社会等の創生
　中高齢者など自身の健康づくりの必要性を感じているものの、行動に移せない者などを対象とした、健康ポイント等のインセンティブ付き運動・スポーツプログラムの実施、オリンピアン・パラリンピアンなどを活用した各種スポーツイベント（競技体験会等）、ヘルスリテラシー向上のためのシンポジウムや健康運動・スポーツ教室等の取組。
（２）地域スポーツコミッションへの活動支援
　地域スポーツコミッション等地域が一体となった組織が実施する新たなスポーツイベントの創出や誘致等の取組。</t>
    <rPh sb="49" eb="50">
      <t>ツウ</t>
    </rPh>
    <rPh sb="52" eb="54">
      <t>ケンコウ</t>
    </rPh>
    <rPh sb="54" eb="56">
      <t>チョウジュ</t>
    </rPh>
    <rPh sb="56" eb="58">
      <t>シャカイ</t>
    </rPh>
    <rPh sb="58" eb="59">
      <t>トウ</t>
    </rPh>
    <rPh sb="60" eb="62">
      <t>ソウセイ</t>
    </rPh>
    <rPh sb="64" eb="68">
      <t>チュウコウレイシャ</t>
    </rPh>
    <rPh sb="70" eb="72">
      <t>ジシン</t>
    </rPh>
    <rPh sb="73" eb="75">
      <t>ケンコウ</t>
    </rPh>
    <rPh sb="79" eb="82">
      <t>ヒツヨウセイ</t>
    </rPh>
    <rPh sb="83" eb="84">
      <t>カン</t>
    </rPh>
    <rPh sb="92" eb="94">
      <t>コウドウ</t>
    </rPh>
    <rPh sb="95" eb="96">
      <t>ウツ</t>
    </rPh>
    <rPh sb="99" eb="100">
      <t>モノ</t>
    </rPh>
    <rPh sb="103" eb="105">
      <t>タイショウ</t>
    </rPh>
    <rPh sb="109" eb="111">
      <t>ケンコウ</t>
    </rPh>
    <rPh sb="115" eb="116">
      <t>トウ</t>
    </rPh>
    <rPh sb="124" eb="125">
      <t>ツ</t>
    </rPh>
    <rPh sb="126" eb="128">
      <t>ウンドウ</t>
    </rPh>
    <rPh sb="139" eb="141">
      <t>ジッシ</t>
    </rPh>
    <rPh sb="159" eb="161">
      <t>カツヨウ</t>
    </rPh>
    <rPh sb="163" eb="165">
      <t>カクシュ</t>
    </rPh>
    <rPh sb="174" eb="176">
      <t>キョウギ</t>
    </rPh>
    <rPh sb="176" eb="179">
      <t>タイケンカイ</t>
    </rPh>
    <rPh sb="179" eb="180">
      <t>トウ</t>
    </rPh>
    <rPh sb="190" eb="192">
      <t>コウジョウ</t>
    </rPh>
    <rPh sb="203" eb="205">
      <t>ケンコウ</t>
    </rPh>
    <rPh sb="205" eb="207">
      <t>ウンドウ</t>
    </rPh>
    <rPh sb="212" eb="214">
      <t>キョウシツ</t>
    </rPh>
    <rPh sb="214" eb="215">
      <t>トウ</t>
    </rPh>
    <rPh sb="216" eb="218">
      <t>トリクミ</t>
    </rPh>
    <rPh sb="223" eb="225">
      <t>チイキ</t>
    </rPh>
    <rPh sb="237" eb="239">
      <t>カツドウ</t>
    </rPh>
    <rPh sb="239" eb="241">
      <t>シエン</t>
    </rPh>
    <rPh sb="243" eb="245">
      <t>チイキ</t>
    </rPh>
    <rPh sb="255" eb="256">
      <t>トウ</t>
    </rPh>
    <rPh sb="256" eb="258">
      <t>チイキ</t>
    </rPh>
    <rPh sb="259" eb="261">
      <t>イッタイ</t>
    </rPh>
    <rPh sb="265" eb="267">
      <t>ソシキ</t>
    </rPh>
    <rPh sb="268" eb="270">
      <t>ジッシ</t>
    </rPh>
    <rPh sb="272" eb="273">
      <t>アラ</t>
    </rPh>
    <rPh sb="284" eb="286">
      <t>ソウシュツ</t>
    </rPh>
    <rPh sb="287" eb="289">
      <t>ユウチ</t>
    </rPh>
    <rPh sb="289" eb="290">
      <t>トウ</t>
    </rPh>
    <rPh sb="291" eb="293">
      <t>トリクミ</t>
    </rPh>
    <phoneticPr fontId="5"/>
  </si>
  <si>
    <t>本事業において取り組むスポーツを通じた健康増進やスポーツを観光資源とした地域の活性化については、スポーツ基本計画において国による取組の必要性が明記されるなど、政策優先度の極めて高い事業である。</t>
    <rPh sb="0" eb="1">
      <t>ホン</t>
    </rPh>
    <rPh sb="1" eb="3">
      <t>ジギョウ</t>
    </rPh>
    <rPh sb="7" eb="8">
      <t>ト</t>
    </rPh>
    <rPh sb="9" eb="10">
      <t>ク</t>
    </rPh>
    <rPh sb="16" eb="17">
      <t>ツウ</t>
    </rPh>
    <rPh sb="19" eb="21">
      <t>ケンコウ</t>
    </rPh>
    <rPh sb="21" eb="23">
      <t>ゾウシン</t>
    </rPh>
    <rPh sb="29" eb="31">
      <t>カンコウ</t>
    </rPh>
    <rPh sb="31" eb="33">
      <t>シゲン</t>
    </rPh>
    <rPh sb="36" eb="38">
      <t>チイキ</t>
    </rPh>
    <rPh sb="39" eb="41">
      <t>カッセイ</t>
    </rPh>
    <rPh sb="41" eb="42">
      <t>バ</t>
    </rPh>
    <rPh sb="52" eb="54">
      <t>キホン</t>
    </rPh>
    <rPh sb="54" eb="56">
      <t>ケイカク</t>
    </rPh>
    <rPh sb="60" eb="61">
      <t>クニ</t>
    </rPh>
    <rPh sb="64" eb="66">
      <t>トリクミ</t>
    </rPh>
    <rPh sb="67" eb="70">
      <t>ヒツヨウセイ</t>
    </rPh>
    <rPh sb="71" eb="73">
      <t>メイキ</t>
    </rPh>
    <rPh sb="79" eb="81">
      <t>セイサク</t>
    </rPh>
    <rPh sb="81" eb="84">
      <t>ユウセンド</t>
    </rPh>
    <rPh sb="85" eb="86">
      <t>キワ</t>
    </rPh>
    <rPh sb="88" eb="89">
      <t>タカ</t>
    </rPh>
    <rPh sb="90" eb="92">
      <t>ジギョウ</t>
    </rPh>
    <phoneticPr fontId="5"/>
  </si>
  <si>
    <t>事業の実施に当たっては、参加料等の収入がある場合には、補助事業の実施に要する経費に優先的に充当する。</t>
    <rPh sb="0" eb="2">
      <t>ジギョウ</t>
    </rPh>
    <rPh sb="3" eb="5">
      <t>ジッシ</t>
    </rPh>
    <rPh sb="6" eb="7">
      <t>ア</t>
    </rPh>
    <rPh sb="12" eb="14">
      <t>サンカ</t>
    </rPh>
    <rPh sb="15" eb="16">
      <t>ナド</t>
    </rPh>
    <rPh sb="17" eb="19">
      <t>シュウニュウ</t>
    </rPh>
    <rPh sb="22" eb="24">
      <t>バアイ</t>
    </rPh>
    <rPh sb="27" eb="29">
      <t>ホジョ</t>
    </rPh>
    <rPh sb="29" eb="31">
      <t>ジギョウ</t>
    </rPh>
    <rPh sb="32" eb="34">
      <t>ジッシ</t>
    </rPh>
    <rPh sb="35" eb="36">
      <t>ヨウ</t>
    </rPh>
    <rPh sb="38" eb="40">
      <t>ケイヒ</t>
    </rPh>
    <rPh sb="41" eb="44">
      <t>ユウセンテキ</t>
    </rPh>
    <rPh sb="45" eb="47">
      <t>ジュウトウ</t>
    </rPh>
    <phoneticPr fontId="5"/>
  </si>
  <si>
    <t>本事業は、スポーツを通じた健康増進やスポーツを観光資源とした地域の活性化を図るものであり、スポーツ基本計画に沿った国が実施する政策優先度の極めて高い事業となっている。</t>
    <rPh sb="0" eb="1">
      <t>ホン</t>
    </rPh>
    <rPh sb="1" eb="3">
      <t>ジギョウ</t>
    </rPh>
    <rPh sb="13" eb="15">
      <t>ケンコウ</t>
    </rPh>
    <rPh sb="15" eb="17">
      <t>ゾウシン</t>
    </rPh>
    <rPh sb="37" eb="38">
      <t>ハカ</t>
    </rPh>
    <rPh sb="49" eb="51">
      <t>キホン</t>
    </rPh>
    <rPh sb="51" eb="53">
      <t>ケイカク</t>
    </rPh>
    <rPh sb="54" eb="55">
      <t>ソ</t>
    </rPh>
    <rPh sb="59" eb="61">
      <t>ジッシ</t>
    </rPh>
    <phoneticPr fontId="5"/>
  </si>
  <si>
    <t>-</t>
    <phoneticPr fontId="5"/>
  </si>
  <si>
    <t>-</t>
    <phoneticPr fontId="5"/>
  </si>
  <si>
    <t>-</t>
    <phoneticPr fontId="5"/>
  </si>
  <si>
    <t>委託費</t>
    <rPh sb="0" eb="3">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</si>
  <si>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</si>
  <si>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</si>
  <si>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</si>
  <si>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</si>
  <si>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庁費</t>
    <rPh sb="0" eb="2">
      <t>チョウヒ</t>
    </rPh>
    <phoneticPr fontId="5"/>
  </si>
  <si>
    <t>本事業は平成28年度予算要求において「スポーツ参画促進プロジェクト」として要求</t>
    <rPh sb="0" eb="1">
      <t>ホン</t>
    </rPh>
    <rPh sb="1" eb="3">
      <t>ジギョウ</t>
    </rPh>
    <rPh sb="4" eb="6">
      <t>ヘイセイ</t>
    </rPh>
    <rPh sb="8" eb="10">
      <t>ネンド</t>
    </rPh>
    <rPh sb="10" eb="12">
      <t>ヨサン</t>
    </rPh>
    <rPh sb="12" eb="14">
      <t>ヨウキュウ</t>
    </rPh>
    <rPh sb="23" eb="25">
      <t>サンカク</t>
    </rPh>
    <rPh sb="25" eb="27">
      <t>ソクシン</t>
    </rPh>
    <rPh sb="37" eb="39">
      <t>ヨウキュウ</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</si>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</sst>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474</xdr:row>
          <xdr:rowOff>38100</xdr:rowOff>
        </xdr:from>
        <xdr:to>
          <xdr:col>45</xdr:col>
          <xdr:colOff>57150</xdr:colOff>
          <xdr:row>474</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6</xdr:col>
      <xdr:colOff>201705</xdr:colOff>
      <xdr:row>140</xdr:row>
      <xdr:rowOff>347381</xdr:rowOff>
    </xdr:from>
    <xdr:to>
      <xdr:col>49</xdr:col>
      <xdr:colOff>0</xdr:colOff>
      <xdr:row>160</xdr:row>
      <xdr:rowOff>257175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0" y="30939440"/>
          <a:ext cx="8471648" cy="6857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7"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361</v>
      </c>
      <c r="AR2" s="686"/>
      <c r="AS2" s="68" t="str">
        <f>IF(OR(AQ2="　", AQ2=""), "", "-")</f>
        <v>-</v>
      </c>
      <c r="AT2" s="687">
        <v>30</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468</v>
      </c>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469</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470</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1" t="s">
        <v>99</v>
      </c>
      <c r="H5" s="623"/>
      <c r="I5" s="623"/>
      <c r="J5" s="623"/>
      <c r="K5" s="623"/>
      <c r="L5" s="623"/>
      <c r="M5" s="662" t="s">
        <v>92</v>
      </c>
      <c r="N5" s="663"/>
      <c r="O5" s="663"/>
      <c r="P5" s="663"/>
      <c r="Q5" s="663"/>
      <c r="R5" s="664"/>
      <c r="S5" s="622" t="s">
        <v>157</v>
      </c>
      <c r="T5" s="623"/>
      <c r="U5" s="623"/>
      <c r="V5" s="623"/>
      <c r="W5" s="623"/>
      <c r="X5" s="624"/>
      <c r="Y5" s="455" t="s">
        <v>3</v>
      </c>
      <c r="Z5" s="456"/>
      <c r="AA5" s="456"/>
      <c r="AB5" s="456"/>
      <c r="AC5" s="456"/>
      <c r="AD5" s="457"/>
      <c r="AE5" s="458" t="s">
        <v>471</v>
      </c>
      <c r="AF5" s="459"/>
      <c r="AG5" s="459"/>
      <c r="AH5" s="459"/>
      <c r="AI5" s="459"/>
      <c r="AJ5" s="459"/>
      <c r="AK5" s="459"/>
      <c r="AL5" s="459"/>
      <c r="AM5" s="459"/>
      <c r="AN5" s="459"/>
      <c r="AO5" s="459"/>
      <c r="AP5" s="460"/>
      <c r="AQ5" s="461" t="s">
        <v>472</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476</v>
      </c>
      <c r="AF6" s="473"/>
      <c r="AG6" s="473"/>
      <c r="AH6" s="473"/>
      <c r="AI6" s="473"/>
      <c r="AJ6" s="473"/>
      <c r="AK6" s="473"/>
      <c r="AL6" s="473"/>
      <c r="AM6" s="473"/>
      <c r="AN6" s="473"/>
      <c r="AO6" s="473"/>
      <c r="AP6" s="473"/>
      <c r="AQ6" s="474"/>
      <c r="AR6" s="474"/>
      <c r="AS6" s="474"/>
      <c r="AT6" s="474"/>
      <c r="AU6" s="474"/>
      <c r="AV6" s="474"/>
      <c r="AW6" s="474"/>
      <c r="AX6" s="475"/>
    </row>
    <row r="7" spans="1:50" ht="37.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475</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2" t="s">
        <v>308</v>
      </c>
      <c r="B8" s="643"/>
      <c r="C8" s="643"/>
      <c r="D8" s="643"/>
      <c r="E8" s="643"/>
      <c r="F8" s="644"/>
      <c r="G8" s="639" t="str">
        <f>入力規則等!A26</f>
        <v>観光立国、地方創生</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509</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3" customHeight="1" x14ac:dyDescent="0.15">
      <c r="A10" s="193" t="s">
        <v>36</v>
      </c>
      <c r="B10" s="194"/>
      <c r="C10" s="194"/>
      <c r="D10" s="194"/>
      <c r="E10" s="194"/>
      <c r="F10" s="194"/>
      <c r="G10" s="195" t="s">
        <v>517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1" customHeight="1" x14ac:dyDescent="0.15">
      <c r="A11" s="193" t="s">
        <v>6</v>
      </c>
      <c r="B11" s="194"/>
      <c r="C11" s="194"/>
      <c r="D11" s="194"/>
      <c r="E11" s="194"/>
      <c r="F11" s="499"/>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3.25"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3.25" customHeight="1" x14ac:dyDescent="0.15">
      <c r="A13" s="406"/>
      <c r="B13" s="407"/>
      <c r="C13" s="407"/>
      <c r="D13" s="407"/>
      <c r="E13" s="407"/>
      <c r="F13" s="408"/>
      <c r="G13" s="509" t="s">
        <v>7</v>
      </c>
      <c r="H13" s="510"/>
      <c r="I13" s="515" t="s">
        <v>8</v>
      </c>
      <c r="J13" s="516"/>
      <c r="K13" s="516"/>
      <c r="L13" s="516"/>
      <c r="M13" s="516"/>
      <c r="N13" s="516"/>
      <c r="O13" s="517"/>
      <c r="P13" s="184" t="s">
        <v>500</v>
      </c>
      <c r="Q13" s="185"/>
      <c r="R13" s="185"/>
      <c r="S13" s="185"/>
      <c r="T13" s="185"/>
      <c r="U13" s="185"/>
      <c r="V13" s="186"/>
      <c r="W13" s="184" t="s">
        <v>500</v>
      </c>
      <c r="X13" s="185"/>
      <c r="Y13" s="185"/>
      <c r="Z13" s="185"/>
      <c r="AA13" s="185"/>
      <c r="AB13" s="185"/>
      <c r="AC13" s="186"/>
      <c r="AD13" s="184" t="s">
        <v>500</v>
      </c>
      <c r="AE13" s="185"/>
      <c r="AF13" s="185"/>
      <c r="AG13" s="185"/>
      <c r="AH13" s="185"/>
      <c r="AI13" s="185"/>
      <c r="AJ13" s="186"/>
      <c r="AK13" s="184">
        <v>306</v>
      </c>
      <c r="AL13" s="185"/>
      <c r="AM13" s="185"/>
      <c r="AN13" s="185"/>
      <c r="AO13" s="185"/>
      <c r="AP13" s="185"/>
      <c r="AQ13" s="186"/>
      <c r="AR13" s="198">
        <v>927</v>
      </c>
      <c r="AS13" s="199"/>
      <c r="AT13" s="199"/>
      <c r="AU13" s="199"/>
      <c r="AV13" s="199"/>
      <c r="AW13" s="199"/>
      <c r="AX13" s="200"/>
    </row>
    <row r="14" spans="1:50" ht="23.25" customHeight="1" x14ac:dyDescent="0.15">
      <c r="A14" s="406"/>
      <c r="B14" s="407"/>
      <c r="C14" s="407"/>
      <c r="D14" s="407"/>
      <c r="E14" s="407"/>
      <c r="F14" s="408"/>
      <c r="G14" s="511"/>
      <c r="H14" s="512"/>
      <c r="I14" s="188" t="s">
        <v>9</v>
      </c>
      <c r="J14" s="189"/>
      <c r="K14" s="189"/>
      <c r="L14" s="189"/>
      <c r="M14" s="189"/>
      <c r="N14" s="189"/>
      <c r="O14" s="190"/>
      <c r="P14" s="184" t="s">
        <v>500</v>
      </c>
      <c r="Q14" s="185"/>
      <c r="R14" s="185"/>
      <c r="S14" s="185"/>
      <c r="T14" s="185"/>
      <c r="U14" s="185"/>
      <c r="V14" s="186"/>
      <c r="W14" s="184" t="s">
        <v>501</v>
      </c>
      <c r="X14" s="185"/>
      <c r="Y14" s="185"/>
      <c r="Z14" s="185"/>
      <c r="AA14" s="185"/>
      <c r="AB14" s="185"/>
      <c r="AC14" s="186"/>
      <c r="AD14" s="184" t="s">
        <v>501</v>
      </c>
      <c r="AE14" s="185"/>
      <c r="AF14" s="185"/>
      <c r="AG14" s="185"/>
      <c r="AH14" s="185"/>
      <c r="AI14" s="185"/>
      <c r="AJ14" s="186"/>
      <c r="AK14" s="184" t="s">
        <v>521</v>
      </c>
      <c r="AL14" s="185"/>
      <c r="AM14" s="185"/>
      <c r="AN14" s="185"/>
      <c r="AO14" s="185"/>
      <c r="AP14" s="185"/>
      <c r="AQ14" s="186"/>
      <c r="AR14" s="191"/>
      <c r="AS14" s="191"/>
      <c r="AT14" s="191"/>
      <c r="AU14" s="191"/>
      <c r="AV14" s="191"/>
      <c r="AW14" s="191"/>
      <c r="AX14" s="192"/>
    </row>
    <row r="15" spans="1:50" ht="23.25" customHeight="1" x14ac:dyDescent="0.15">
      <c r="A15" s="406"/>
      <c r="B15" s="407"/>
      <c r="C15" s="407"/>
      <c r="D15" s="407"/>
      <c r="E15" s="407"/>
      <c r="F15" s="408"/>
      <c r="G15" s="511"/>
      <c r="H15" s="512"/>
      <c r="I15" s="188" t="s">
        <v>62</v>
      </c>
      <c r="J15" s="435"/>
      <c r="K15" s="435"/>
      <c r="L15" s="435"/>
      <c r="M15" s="435"/>
      <c r="N15" s="435"/>
      <c r="O15" s="436"/>
      <c r="P15" s="184" t="s">
        <v>501</v>
      </c>
      <c r="Q15" s="185"/>
      <c r="R15" s="185"/>
      <c r="S15" s="185"/>
      <c r="T15" s="185"/>
      <c r="U15" s="185"/>
      <c r="V15" s="186"/>
      <c r="W15" s="184" t="s">
        <v>501</v>
      </c>
      <c r="X15" s="185"/>
      <c r="Y15" s="185"/>
      <c r="Z15" s="185"/>
      <c r="AA15" s="185"/>
      <c r="AB15" s="185"/>
      <c r="AC15" s="186"/>
      <c r="AD15" s="184" t="s">
        <v>500</v>
      </c>
      <c r="AE15" s="185"/>
      <c r="AF15" s="185"/>
      <c r="AG15" s="185"/>
      <c r="AH15" s="185"/>
      <c r="AI15" s="185"/>
      <c r="AJ15" s="186"/>
      <c r="AK15" s="184" t="s">
        <v>522</v>
      </c>
      <c r="AL15" s="185"/>
      <c r="AM15" s="185"/>
      <c r="AN15" s="185"/>
      <c r="AO15" s="185"/>
      <c r="AP15" s="185"/>
      <c r="AQ15" s="186"/>
      <c r="AR15" s="184" t="s">
        <v>521</v>
      </c>
      <c r="AS15" s="185"/>
      <c r="AT15" s="185"/>
      <c r="AU15" s="185"/>
      <c r="AV15" s="185"/>
      <c r="AW15" s="185"/>
      <c r="AX15" s="187"/>
    </row>
    <row r="16" spans="1:50" ht="23.25" customHeight="1" x14ac:dyDescent="0.15">
      <c r="A16" s="406"/>
      <c r="B16" s="407"/>
      <c r="C16" s="407"/>
      <c r="D16" s="407"/>
      <c r="E16" s="407"/>
      <c r="F16" s="408"/>
      <c r="G16" s="511"/>
      <c r="H16" s="512"/>
      <c r="I16" s="188" t="s">
        <v>63</v>
      </c>
      <c r="J16" s="435"/>
      <c r="K16" s="435"/>
      <c r="L16" s="435"/>
      <c r="M16" s="435"/>
      <c r="N16" s="435"/>
      <c r="O16" s="436"/>
      <c r="P16" s="184" t="s">
        <v>501</v>
      </c>
      <c r="Q16" s="185"/>
      <c r="R16" s="185"/>
      <c r="S16" s="185"/>
      <c r="T16" s="185"/>
      <c r="U16" s="185"/>
      <c r="V16" s="186"/>
      <c r="W16" s="184" t="s">
        <v>501</v>
      </c>
      <c r="X16" s="185"/>
      <c r="Y16" s="185"/>
      <c r="Z16" s="185"/>
      <c r="AA16" s="185"/>
      <c r="AB16" s="185"/>
      <c r="AC16" s="186"/>
      <c r="AD16" s="184" t="s">
        <v>501</v>
      </c>
      <c r="AE16" s="185"/>
      <c r="AF16" s="185"/>
      <c r="AG16" s="185"/>
      <c r="AH16" s="185"/>
      <c r="AI16" s="185"/>
      <c r="AJ16" s="186"/>
      <c r="AK16" s="184" t="s">
        <v>523</v>
      </c>
      <c r="AL16" s="185"/>
      <c r="AM16" s="185"/>
      <c r="AN16" s="185"/>
      <c r="AO16" s="185"/>
      <c r="AP16" s="185"/>
      <c r="AQ16" s="186"/>
      <c r="AR16" s="485"/>
      <c r="AS16" s="486"/>
      <c r="AT16" s="486"/>
      <c r="AU16" s="486"/>
      <c r="AV16" s="486"/>
      <c r="AW16" s="486"/>
      <c r="AX16" s="487"/>
    </row>
    <row r="17" spans="1:50" ht="23.25" customHeight="1" x14ac:dyDescent="0.15">
      <c r="A17" s="406"/>
      <c r="B17" s="407"/>
      <c r="C17" s="407"/>
      <c r="D17" s="407"/>
      <c r="E17" s="407"/>
      <c r="F17" s="408"/>
      <c r="G17" s="511"/>
      <c r="H17" s="512"/>
      <c r="I17" s="188" t="s">
        <v>61</v>
      </c>
      <c r="J17" s="189"/>
      <c r="K17" s="189"/>
      <c r="L17" s="189"/>
      <c r="M17" s="189"/>
      <c r="N17" s="189"/>
      <c r="O17" s="190"/>
      <c r="P17" s="184" t="s">
        <v>501</v>
      </c>
      <c r="Q17" s="185"/>
      <c r="R17" s="185"/>
      <c r="S17" s="185"/>
      <c r="T17" s="185"/>
      <c r="U17" s="185"/>
      <c r="V17" s="186"/>
      <c r="W17" s="184" t="s">
        <v>500</v>
      </c>
      <c r="X17" s="185"/>
      <c r="Y17" s="185"/>
      <c r="Z17" s="185"/>
      <c r="AA17" s="185"/>
      <c r="AB17" s="185"/>
      <c r="AC17" s="186"/>
      <c r="AD17" s="184" t="s">
        <v>500</v>
      </c>
      <c r="AE17" s="185"/>
      <c r="AF17" s="185"/>
      <c r="AG17" s="185"/>
      <c r="AH17" s="185"/>
      <c r="AI17" s="185"/>
      <c r="AJ17" s="186"/>
      <c r="AK17" s="184" t="s">
        <v>522</v>
      </c>
      <c r="AL17" s="185"/>
      <c r="AM17" s="185"/>
      <c r="AN17" s="185"/>
      <c r="AO17" s="185"/>
      <c r="AP17" s="185"/>
      <c r="AQ17" s="186"/>
      <c r="AR17" s="488"/>
      <c r="AS17" s="488"/>
      <c r="AT17" s="488"/>
      <c r="AU17" s="488"/>
      <c r="AV17" s="488"/>
      <c r="AW17" s="488"/>
      <c r="AX17" s="489"/>
    </row>
    <row r="18" spans="1:50" ht="23.25" customHeight="1" x14ac:dyDescent="0.15">
      <c r="A18" s="406"/>
      <c r="B18" s="407"/>
      <c r="C18" s="407"/>
      <c r="D18" s="407"/>
      <c r="E18" s="407"/>
      <c r="F18" s="408"/>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306</v>
      </c>
      <c r="AL18" s="657"/>
      <c r="AM18" s="657"/>
      <c r="AN18" s="657"/>
      <c r="AO18" s="657"/>
      <c r="AP18" s="657"/>
      <c r="AQ18" s="658"/>
      <c r="AR18" s="656">
        <f t="shared" ref="AR18" si="2">SUM(AR13:AX17)</f>
        <v>927</v>
      </c>
      <c r="AS18" s="657"/>
      <c r="AT18" s="657"/>
      <c r="AU18" s="657"/>
      <c r="AV18" s="657"/>
      <c r="AW18" s="657"/>
      <c r="AX18" s="659"/>
    </row>
    <row r="19" spans="1:50" ht="23.25" customHeight="1" x14ac:dyDescent="0.15">
      <c r="A19" s="406"/>
      <c r="B19" s="407"/>
      <c r="C19" s="407"/>
      <c r="D19" s="407"/>
      <c r="E19" s="407"/>
      <c r="F19" s="408"/>
      <c r="G19" s="654" t="s">
        <v>10</v>
      </c>
      <c r="H19" s="655"/>
      <c r="I19" s="655"/>
      <c r="J19" s="655"/>
      <c r="K19" s="655"/>
      <c r="L19" s="655"/>
      <c r="M19" s="655"/>
      <c r="N19" s="655"/>
      <c r="O19" s="655"/>
      <c r="P19" s="184" t="s">
        <v>501</v>
      </c>
      <c r="Q19" s="185"/>
      <c r="R19" s="185"/>
      <c r="S19" s="185"/>
      <c r="T19" s="185"/>
      <c r="U19" s="185"/>
      <c r="V19" s="186"/>
      <c r="W19" s="184" t="s">
        <v>501</v>
      </c>
      <c r="X19" s="185"/>
      <c r="Y19" s="185"/>
      <c r="Z19" s="185"/>
      <c r="AA19" s="185"/>
      <c r="AB19" s="185"/>
      <c r="AC19" s="186"/>
      <c r="AD19" s="184" t="s">
        <v>501</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3.2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3.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3.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33</v>
      </c>
      <c r="AV22" s="80"/>
      <c r="AW22" s="81" t="s">
        <v>360</v>
      </c>
      <c r="AX22" s="82"/>
    </row>
    <row r="23" spans="1:50" ht="27" customHeight="1" x14ac:dyDescent="0.15">
      <c r="A23" s="139"/>
      <c r="B23" s="137"/>
      <c r="C23" s="137"/>
      <c r="D23" s="137"/>
      <c r="E23" s="137"/>
      <c r="F23" s="138"/>
      <c r="G23" s="83" t="s">
        <v>498</v>
      </c>
      <c r="H23" s="84"/>
      <c r="I23" s="84"/>
      <c r="J23" s="84"/>
      <c r="K23" s="84"/>
      <c r="L23" s="84"/>
      <c r="M23" s="84"/>
      <c r="N23" s="84"/>
      <c r="O23" s="85"/>
      <c r="P23" s="228" t="s">
        <v>511</v>
      </c>
      <c r="Q23" s="243"/>
      <c r="R23" s="243"/>
      <c r="S23" s="243"/>
      <c r="T23" s="243"/>
      <c r="U23" s="243"/>
      <c r="V23" s="243"/>
      <c r="W23" s="243"/>
      <c r="X23" s="244"/>
      <c r="Y23" s="237" t="s">
        <v>14</v>
      </c>
      <c r="Z23" s="238"/>
      <c r="AA23" s="239"/>
      <c r="AB23" s="176" t="s">
        <v>16</v>
      </c>
      <c r="AC23" s="177"/>
      <c r="AD23" s="177"/>
      <c r="AE23" s="97" t="s">
        <v>481</v>
      </c>
      <c r="AF23" s="98"/>
      <c r="AG23" s="98"/>
      <c r="AH23" s="98"/>
      <c r="AI23" s="99"/>
      <c r="AJ23" s="97" t="s">
        <v>481</v>
      </c>
      <c r="AK23" s="98"/>
      <c r="AL23" s="98"/>
      <c r="AM23" s="98"/>
      <c r="AN23" s="99"/>
      <c r="AO23" s="97" t="s">
        <v>482</v>
      </c>
      <c r="AP23" s="98"/>
      <c r="AQ23" s="98"/>
      <c r="AR23" s="98"/>
      <c r="AS23" s="99"/>
      <c r="AT23" s="204"/>
      <c r="AU23" s="204"/>
      <c r="AV23" s="204"/>
      <c r="AW23" s="204"/>
      <c r="AX23" s="205"/>
    </row>
    <row r="24" spans="1:50" ht="27"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16</v>
      </c>
      <c r="AC24" s="206"/>
      <c r="AD24" s="206"/>
      <c r="AE24" s="97" t="s">
        <v>481</v>
      </c>
      <c r="AF24" s="98"/>
      <c r="AG24" s="98"/>
      <c r="AH24" s="98"/>
      <c r="AI24" s="99"/>
      <c r="AJ24" s="97" t="s">
        <v>481</v>
      </c>
      <c r="AK24" s="98"/>
      <c r="AL24" s="98"/>
      <c r="AM24" s="98"/>
      <c r="AN24" s="99"/>
      <c r="AO24" s="97" t="s">
        <v>482</v>
      </c>
      <c r="AP24" s="98"/>
      <c r="AQ24" s="98"/>
      <c r="AR24" s="98"/>
      <c r="AS24" s="99"/>
      <c r="AT24" s="97">
        <v>95</v>
      </c>
      <c r="AU24" s="98"/>
      <c r="AV24" s="98"/>
      <c r="AW24" s="98"/>
      <c r="AX24" s="358"/>
    </row>
    <row r="25" spans="1:50" ht="27"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482</v>
      </c>
      <c r="AF25" s="98"/>
      <c r="AG25" s="98"/>
      <c r="AH25" s="98"/>
      <c r="AI25" s="99"/>
      <c r="AJ25" s="97" t="s">
        <v>481</v>
      </c>
      <c r="AK25" s="98"/>
      <c r="AL25" s="98"/>
      <c r="AM25" s="98"/>
      <c r="AN25" s="99"/>
      <c r="AO25" s="97" t="s">
        <v>482</v>
      </c>
      <c r="AP25" s="98"/>
      <c r="AQ25" s="98"/>
      <c r="AR25" s="98"/>
      <c r="AS25" s="99"/>
      <c r="AT25" s="201"/>
      <c r="AU25" s="202"/>
      <c r="AV25" s="202"/>
      <c r="AW25" s="202"/>
      <c r="AX25" s="203"/>
    </row>
    <row r="26" spans="1:50"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33</v>
      </c>
      <c r="AV27" s="80"/>
      <c r="AW27" s="81" t="s">
        <v>360</v>
      </c>
      <c r="AX27" s="82"/>
    </row>
    <row r="28" spans="1:50" ht="26.25" customHeight="1" x14ac:dyDescent="0.15">
      <c r="A28" s="139"/>
      <c r="B28" s="137"/>
      <c r="C28" s="137"/>
      <c r="D28" s="137"/>
      <c r="E28" s="137"/>
      <c r="F28" s="138"/>
      <c r="G28" s="83" t="s">
        <v>497</v>
      </c>
      <c r="H28" s="84"/>
      <c r="I28" s="84"/>
      <c r="J28" s="84"/>
      <c r="K28" s="84"/>
      <c r="L28" s="84"/>
      <c r="M28" s="84"/>
      <c r="N28" s="84"/>
      <c r="O28" s="85"/>
      <c r="P28" s="228" t="s">
        <v>499</v>
      </c>
      <c r="Q28" s="243"/>
      <c r="R28" s="243"/>
      <c r="S28" s="243"/>
      <c r="T28" s="243"/>
      <c r="U28" s="243"/>
      <c r="V28" s="243"/>
      <c r="W28" s="243"/>
      <c r="X28" s="244"/>
      <c r="Y28" s="237" t="s">
        <v>14</v>
      </c>
      <c r="Z28" s="238"/>
      <c r="AA28" s="239"/>
      <c r="AB28" s="176" t="s">
        <v>494</v>
      </c>
      <c r="AC28" s="177"/>
      <c r="AD28" s="177"/>
      <c r="AE28" s="97" t="s">
        <v>495</v>
      </c>
      <c r="AF28" s="98"/>
      <c r="AG28" s="98"/>
      <c r="AH28" s="98"/>
      <c r="AI28" s="99"/>
      <c r="AJ28" s="97" t="s">
        <v>496</v>
      </c>
      <c r="AK28" s="98"/>
      <c r="AL28" s="98"/>
      <c r="AM28" s="98"/>
      <c r="AN28" s="99"/>
      <c r="AO28" s="97" t="s">
        <v>495</v>
      </c>
      <c r="AP28" s="98"/>
      <c r="AQ28" s="98"/>
      <c r="AR28" s="98"/>
      <c r="AS28" s="99"/>
      <c r="AT28" s="204"/>
      <c r="AU28" s="204"/>
      <c r="AV28" s="204"/>
      <c r="AW28" s="204"/>
      <c r="AX28" s="205"/>
    </row>
    <row r="29" spans="1:50" ht="26.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494</v>
      </c>
      <c r="AC29" s="206"/>
      <c r="AD29" s="206"/>
      <c r="AE29" s="97" t="s">
        <v>496</v>
      </c>
      <c r="AF29" s="98"/>
      <c r="AG29" s="98"/>
      <c r="AH29" s="98"/>
      <c r="AI29" s="99"/>
      <c r="AJ29" s="97" t="s">
        <v>496</v>
      </c>
      <c r="AK29" s="98"/>
      <c r="AL29" s="98"/>
      <c r="AM29" s="98"/>
      <c r="AN29" s="99"/>
      <c r="AO29" s="97" t="s">
        <v>496</v>
      </c>
      <c r="AP29" s="98"/>
      <c r="AQ29" s="98"/>
      <c r="AR29" s="98"/>
      <c r="AS29" s="99"/>
      <c r="AT29" s="97">
        <v>50</v>
      </c>
      <c r="AU29" s="98"/>
      <c r="AV29" s="98"/>
      <c r="AW29" s="98"/>
      <c r="AX29" s="358"/>
    </row>
    <row r="30" spans="1:50" ht="26.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496</v>
      </c>
      <c r="AF30" s="98"/>
      <c r="AG30" s="98"/>
      <c r="AH30" s="98"/>
      <c r="AI30" s="99"/>
      <c r="AJ30" s="97" t="s">
        <v>496</v>
      </c>
      <c r="AK30" s="98"/>
      <c r="AL30" s="98"/>
      <c r="AM30" s="98"/>
      <c r="AN30" s="99"/>
      <c r="AO30" s="97" t="s">
        <v>496</v>
      </c>
      <c r="AP30" s="98"/>
      <c r="AQ30" s="98"/>
      <c r="AR30" s="98"/>
      <c r="AS30" s="99"/>
      <c r="AT30" s="201"/>
      <c r="AU30" s="202"/>
      <c r="AV30" s="202"/>
      <c r="AW30" s="202"/>
      <c r="AX30" s="203"/>
    </row>
    <row r="31" spans="1:50" hidden="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x14ac:dyDescent="0.15">
      <c r="A33" s="139"/>
      <c r="B33" s="137"/>
      <c r="C33" s="137"/>
      <c r="D33" s="137"/>
      <c r="E33" s="137"/>
      <c r="F33" s="138"/>
      <c r="G33" s="83"/>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idden="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idden="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idden="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idden="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idden="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29"/>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5"/>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0"/>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5"/>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1"/>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4" t="s">
        <v>74</v>
      </c>
      <c r="AU67" s="275"/>
      <c r="AV67" s="275"/>
      <c r="AW67" s="275"/>
      <c r="AX67" s="276"/>
    </row>
    <row r="68" spans="1:60" ht="22.5" customHeight="1" x14ac:dyDescent="0.15">
      <c r="A68" s="535"/>
      <c r="B68" s="536"/>
      <c r="C68" s="536"/>
      <c r="D68" s="536"/>
      <c r="E68" s="536"/>
      <c r="F68" s="537"/>
      <c r="G68" s="228" t="s">
        <v>510</v>
      </c>
      <c r="H68" s="243"/>
      <c r="I68" s="243"/>
      <c r="J68" s="243"/>
      <c r="K68" s="243"/>
      <c r="L68" s="243"/>
      <c r="M68" s="243"/>
      <c r="N68" s="243"/>
      <c r="O68" s="243"/>
      <c r="P68" s="243"/>
      <c r="Q68" s="243"/>
      <c r="R68" s="243"/>
      <c r="S68" s="243"/>
      <c r="T68" s="243"/>
      <c r="U68" s="243"/>
      <c r="V68" s="243"/>
      <c r="W68" s="243"/>
      <c r="X68" s="244"/>
      <c r="Y68" s="625" t="s">
        <v>66</v>
      </c>
      <c r="Z68" s="626"/>
      <c r="AA68" s="627"/>
      <c r="AB68" s="120"/>
      <c r="AC68" s="121"/>
      <c r="AD68" s="122"/>
      <c r="AE68" s="97" t="s">
        <v>480</v>
      </c>
      <c r="AF68" s="98"/>
      <c r="AG68" s="98"/>
      <c r="AH68" s="98"/>
      <c r="AI68" s="99"/>
      <c r="AJ68" s="97" t="s">
        <v>480</v>
      </c>
      <c r="AK68" s="98"/>
      <c r="AL68" s="98"/>
      <c r="AM68" s="98"/>
      <c r="AN68" s="99"/>
      <c r="AO68" s="97" t="s">
        <v>480</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481</v>
      </c>
      <c r="AF69" s="98"/>
      <c r="AG69" s="98"/>
      <c r="AH69" s="98"/>
      <c r="AI69" s="99"/>
      <c r="AJ69" s="97" t="s">
        <v>481</v>
      </c>
      <c r="AK69" s="98"/>
      <c r="AL69" s="98"/>
      <c r="AM69" s="98"/>
      <c r="AN69" s="99"/>
      <c r="AO69" s="97" t="s">
        <v>482</v>
      </c>
      <c r="AP69" s="98"/>
      <c r="AQ69" s="98"/>
      <c r="AR69" s="98"/>
      <c r="AS69" s="99"/>
      <c r="AT69" s="97">
        <v>39</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4" t="s">
        <v>74</v>
      </c>
      <c r="AU70" s="275"/>
      <c r="AV70" s="275"/>
      <c r="AW70" s="275"/>
      <c r="AX70" s="276"/>
    </row>
    <row r="71" spans="1:60" ht="36.75" hidden="1" customHeight="1" x14ac:dyDescent="0.15">
      <c r="A71" s="535"/>
      <c r="B71" s="536"/>
      <c r="C71" s="536"/>
      <c r="D71" s="536"/>
      <c r="E71" s="536"/>
      <c r="F71" s="537"/>
      <c r="G71" s="228"/>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36.7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4" t="s">
        <v>74</v>
      </c>
      <c r="AU73" s="275"/>
      <c r="AV73" s="275"/>
      <c r="AW73" s="275"/>
      <c r="AX73" s="276"/>
    </row>
    <row r="74" spans="1:60" ht="22.5" hidden="1" customHeight="1" x14ac:dyDescent="0.15">
      <c r="A74" s="535"/>
      <c r="B74" s="536"/>
      <c r="C74" s="536"/>
      <c r="D74" s="536"/>
      <c r="E74" s="536"/>
      <c r="F74" s="537"/>
      <c r="G74" s="228"/>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4" t="s">
        <v>74</v>
      </c>
      <c r="AU76" s="275"/>
      <c r="AV76" s="275"/>
      <c r="AW76" s="275"/>
      <c r="AX76" s="276"/>
    </row>
    <row r="77" spans="1:60" ht="22.5" hidden="1" customHeight="1" x14ac:dyDescent="0.15">
      <c r="A77" s="535"/>
      <c r="B77" s="536"/>
      <c r="C77" s="536"/>
      <c r="D77" s="536"/>
      <c r="E77" s="536"/>
      <c r="F77" s="537"/>
      <c r="G77" s="228"/>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4" t="s">
        <v>74</v>
      </c>
      <c r="AU79" s="275"/>
      <c r="AV79" s="275"/>
      <c r="AW79" s="275"/>
      <c r="AX79" s="276"/>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7"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489</v>
      </c>
      <c r="H83" s="305"/>
      <c r="I83" s="305"/>
      <c r="J83" s="305"/>
      <c r="K83" s="305"/>
      <c r="L83" s="305"/>
      <c r="M83" s="305"/>
      <c r="N83" s="305"/>
      <c r="O83" s="305"/>
      <c r="P83" s="305"/>
      <c r="Q83" s="305"/>
      <c r="R83" s="305"/>
      <c r="S83" s="305"/>
      <c r="T83" s="305"/>
      <c r="U83" s="305"/>
      <c r="V83" s="305"/>
      <c r="W83" s="305"/>
      <c r="X83" s="305"/>
      <c r="Y83" s="544" t="s">
        <v>17</v>
      </c>
      <c r="Z83" s="545"/>
      <c r="AA83" s="546"/>
      <c r="AB83" s="123" t="s">
        <v>490</v>
      </c>
      <c r="AC83" s="124"/>
      <c r="AD83" s="125"/>
      <c r="AE83" s="214" t="s">
        <v>491</v>
      </c>
      <c r="AF83" s="215"/>
      <c r="AG83" s="215"/>
      <c r="AH83" s="215"/>
      <c r="AI83" s="215"/>
      <c r="AJ83" s="214" t="s">
        <v>491</v>
      </c>
      <c r="AK83" s="215"/>
      <c r="AL83" s="215"/>
      <c r="AM83" s="215"/>
      <c r="AN83" s="215"/>
      <c r="AO83" s="214" t="s">
        <v>491</v>
      </c>
      <c r="AP83" s="215"/>
      <c r="AQ83" s="215"/>
      <c r="AR83" s="215"/>
      <c r="AS83" s="215"/>
      <c r="AT83" s="97">
        <v>7.835</v>
      </c>
      <c r="AU83" s="98"/>
      <c r="AV83" s="98"/>
      <c r="AW83" s="98"/>
      <c r="AX83" s="358"/>
    </row>
    <row r="84" spans="1:60" ht="26.25"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100" t="s">
        <v>492</v>
      </c>
      <c r="AC84" s="101"/>
      <c r="AD84" s="102"/>
      <c r="AE84" s="100" t="s">
        <v>491</v>
      </c>
      <c r="AF84" s="101"/>
      <c r="AG84" s="101"/>
      <c r="AH84" s="101"/>
      <c r="AI84" s="102"/>
      <c r="AJ84" s="100" t="s">
        <v>491</v>
      </c>
      <c r="AK84" s="101"/>
      <c r="AL84" s="101"/>
      <c r="AM84" s="101"/>
      <c r="AN84" s="102"/>
      <c r="AO84" s="100" t="s">
        <v>491</v>
      </c>
      <c r="AP84" s="101"/>
      <c r="AQ84" s="101"/>
      <c r="AR84" s="101"/>
      <c r="AS84" s="102"/>
      <c r="AT84" s="100" t="s">
        <v>493</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c r="H86" s="305"/>
      <c r="I86" s="305"/>
      <c r="J86" s="305"/>
      <c r="K86" s="305"/>
      <c r="L86" s="305"/>
      <c r="M86" s="305"/>
      <c r="N86" s="305"/>
      <c r="O86" s="305"/>
      <c r="P86" s="305"/>
      <c r="Q86" s="305"/>
      <c r="R86" s="305"/>
      <c r="S86" s="305"/>
      <c r="T86" s="305"/>
      <c r="U86" s="305"/>
      <c r="V86" s="305"/>
      <c r="W86" s="305"/>
      <c r="X86" s="305"/>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272"/>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67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3"/>
      <c r="Y92" s="544" t="s">
        <v>17</v>
      </c>
      <c r="Z92" s="545"/>
      <c r="AA92" s="546"/>
      <c r="AB92" s="67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67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25"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25" customHeight="1" x14ac:dyDescent="0.15">
      <c r="A98" s="609"/>
      <c r="B98" s="610"/>
      <c r="C98" s="541" t="s">
        <v>477</v>
      </c>
      <c r="D98" s="542"/>
      <c r="E98" s="542"/>
      <c r="F98" s="542"/>
      <c r="G98" s="542"/>
      <c r="H98" s="542"/>
      <c r="I98" s="542"/>
      <c r="J98" s="542"/>
      <c r="K98" s="543"/>
      <c r="L98" s="184">
        <v>306</v>
      </c>
      <c r="M98" s="185"/>
      <c r="N98" s="185"/>
      <c r="O98" s="185"/>
      <c r="P98" s="185"/>
      <c r="Q98" s="186"/>
      <c r="R98" s="184">
        <v>635</v>
      </c>
      <c r="S98" s="185"/>
      <c r="T98" s="185"/>
      <c r="U98" s="185"/>
      <c r="V98" s="185"/>
      <c r="W98" s="186"/>
      <c r="X98" s="71" t="s">
        <v>530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25" customHeight="1" x14ac:dyDescent="0.15">
      <c r="A99" s="609"/>
      <c r="B99" s="610"/>
      <c r="C99" s="604" t="s">
        <v>524</v>
      </c>
      <c r="D99" s="605"/>
      <c r="E99" s="605"/>
      <c r="F99" s="605"/>
      <c r="G99" s="605"/>
      <c r="H99" s="605"/>
      <c r="I99" s="605"/>
      <c r="J99" s="605"/>
      <c r="K99" s="606"/>
      <c r="L99" s="184" t="s">
        <v>528</v>
      </c>
      <c r="M99" s="185"/>
      <c r="N99" s="185"/>
      <c r="O99" s="185"/>
      <c r="P99" s="185"/>
      <c r="Q99" s="186"/>
      <c r="R99" s="184">
        <v>272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25" customHeight="1" x14ac:dyDescent="0.15">
      <c r="A100" s="609"/>
      <c r="B100" s="610"/>
      <c r="C100" s="604" t="s">
        <v>525</v>
      </c>
      <c r="D100" s="605"/>
      <c r="E100" s="605"/>
      <c r="F100" s="605"/>
      <c r="G100" s="605"/>
      <c r="H100" s="605"/>
      <c r="I100" s="605"/>
      <c r="J100" s="605"/>
      <c r="K100" s="606"/>
      <c r="L100" s="184" t="s">
        <v>528</v>
      </c>
      <c r="M100" s="185"/>
      <c r="N100" s="185"/>
      <c r="O100" s="185"/>
      <c r="P100" s="185"/>
      <c r="Q100" s="186"/>
      <c r="R100" s="184">
        <v>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25" customHeight="1" x14ac:dyDescent="0.15">
      <c r="A101" s="609"/>
      <c r="B101" s="610"/>
      <c r="C101" s="604" t="s">
        <v>526</v>
      </c>
      <c r="D101" s="605"/>
      <c r="E101" s="605"/>
      <c r="F101" s="605"/>
      <c r="G101" s="605"/>
      <c r="H101" s="605"/>
      <c r="I101" s="605"/>
      <c r="J101" s="605"/>
      <c r="K101" s="606"/>
      <c r="L101" s="184" t="s">
        <v>528</v>
      </c>
      <c r="M101" s="185"/>
      <c r="N101" s="185"/>
      <c r="O101" s="185"/>
      <c r="P101" s="185"/>
      <c r="Q101" s="186"/>
      <c r="R101" s="184">
        <v>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25" customHeight="1" x14ac:dyDescent="0.15">
      <c r="A102" s="609"/>
      <c r="B102" s="610"/>
      <c r="C102" s="604" t="s">
        <v>527</v>
      </c>
      <c r="D102" s="605"/>
      <c r="E102" s="605"/>
      <c r="F102" s="605"/>
      <c r="G102" s="605"/>
      <c r="H102" s="605"/>
      <c r="I102" s="605"/>
      <c r="J102" s="605"/>
      <c r="K102" s="606"/>
      <c r="L102" s="184" t="s">
        <v>528</v>
      </c>
      <c r="M102" s="185"/>
      <c r="N102" s="185"/>
      <c r="O102" s="185"/>
      <c r="P102" s="185"/>
      <c r="Q102" s="186"/>
      <c r="R102" s="184">
        <v>10</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25" customHeight="1" x14ac:dyDescent="0.15">
      <c r="A103" s="609"/>
      <c r="B103" s="610"/>
      <c r="C103" s="613" t="s">
        <v>529</v>
      </c>
      <c r="D103" s="614"/>
      <c r="E103" s="614"/>
      <c r="F103" s="614"/>
      <c r="G103" s="614"/>
      <c r="H103" s="614"/>
      <c r="I103" s="614"/>
      <c r="J103" s="614"/>
      <c r="K103" s="615"/>
      <c r="L103" s="184" t="s">
        <v>528</v>
      </c>
      <c r="M103" s="185"/>
      <c r="N103" s="185"/>
      <c r="O103" s="185"/>
      <c r="P103" s="185"/>
      <c r="Q103" s="186"/>
      <c r="R103" s="184">
        <v>2</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3.25" customHeight="1" thickBot="1" x14ac:dyDescent="0.2">
      <c r="A104" s="611"/>
      <c r="B104" s="612"/>
      <c r="C104" s="598" t="s">
        <v>22</v>
      </c>
      <c r="D104" s="599"/>
      <c r="E104" s="599"/>
      <c r="F104" s="599"/>
      <c r="G104" s="599"/>
      <c r="H104" s="599"/>
      <c r="I104" s="599"/>
      <c r="J104" s="599"/>
      <c r="K104" s="600"/>
      <c r="L104" s="601">
        <f>SUM(L98:Q103)</f>
        <v>306</v>
      </c>
      <c r="M104" s="602"/>
      <c r="N104" s="602"/>
      <c r="O104" s="602"/>
      <c r="P104" s="602"/>
      <c r="Q104" s="603"/>
      <c r="R104" s="601">
        <f>SUM(R98:W103)</f>
        <v>928</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9.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473</v>
      </c>
      <c r="AE108" s="352"/>
      <c r="AF108" s="352"/>
      <c r="AG108" s="348" t="s">
        <v>518</v>
      </c>
      <c r="AH108" s="349"/>
      <c r="AI108" s="349"/>
      <c r="AJ108" s="349"/>
      <c r="AK108" s="349"/>
      <c r="AL108" s="349"/>
      <c r="AM108" s="349"/>
      <c r="AN108" s="349"/>
      <c r="AO108" s="349"/>
      <c r="AP108" s="349"/>
      <c r="AQ108" s="349"/>
      <c r="AR108" s="349"/>
      <c r="AS108" s="349"/>
      <c r="AT108" s="349"/>
      <c r="AU108" s="349"/>
      <c r="AV108" s="349"/>
      <c r="AW108" s="349"/>
      <c r="AX108" s="350"/>
    </row>
    <row r="109" spans="1:50" ht="47.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473</v>
      </c>
      <c r="AE109" s="304"/>
      <c r="AF109" s="304"/>
      <c r="AG109" s="283" t="s">
        <v>486</v>
      </c>
      <c r="AH109" s="259"/>
      <c r="AI109" s="259"/>
      <c r="AJ109" s="259"/>
      <c r="AK109" s="259"/>
      <c r="AL109" s="259"/>
      <c r="AM109" s="259"/>
      <c r="AN109" s="259"/>
      <c r="AO109" s="259"/>
      <c r="AP109" s="259"/>
      <c r="AQ109" s="259"/>
      <c r="AR109" s="259"/>
      <c r="AS109" s="259"/>
      <c r="AT109" s="259"/>
      <c r="AU109" s="259"/>
      <c r="AV109" s="259"/>
      <c r="AW109" s="259"/>
      <c r="AX109" s="284"/>
    </row>
    <row r="110" spans="1:50" ht="67.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473</v>
      </c>
      <c r="AE110" s="334"/>
      <c r="AF110" s="334"/>
      <c r="AG110" s="348" t="s">
        <v>485</v>
      </c>
      <c r="AH110" s="349"/>
      <c r="AI110" s="349"/>
      <c r="AJ110" s="349"/>
      <c r="AK110" s="349"/>
      <c r="AL110" s="349"/>
      <c r="AM110" s="349"/>
      <c r="AN110" s="349"/>
      <c r="AO110" s="349"/>
      <c r="AP110" s="349"/>
      <c r="AQ110" s="349"/>
      <c r="AR110" s="349"/>
      <c r="AS110" s="349"/>
      <c r="AT110" s="349"/>
      <c r="AU110" s="349"/>
      <c r="AV110" s="349"/>
      <c r="AW110" s="349"/>
      <c r="AX110" s="350"/>
    </row>
    <row r="111" spans="1:50" ht="31.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473</v>
      </c>
      <c r="AE111" s="278"/>
      <c r="AF111" s="278"/>
      <c r="AG111" s="280" t="s">
        <v>479</v>
      </c>
      <c r="AH111" s="281"/>
      <c r="AI111" s="281"/>
      <c r="AJ111" s="281"/>
      <c r="AK111" s="281"/>
      <c r="AL111" s="281"/>
      <c r="AM111" s="281"/>
      <c r="AN111" s="281"/>
      <c r="AO111" s="281"/>
      <c r="AP111" s="281"/>
      <c r="AQ111" s="281"/>
      <c r="AR111" s="281"/>
      <c r="AS111" s="281"/>
      <c r="AT111" s="281"/>
      <c r="AU111" s="281"/>
      <c r="AV111" s="281"/>
      <c r="AW111" s="281"/>
      <c r="AX111" s="282"/>
    </row>
    <row r="112" spans="1:50" ht="32.25"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473</v>
      </c>
      <c r="AE112" s="304"/>
      <c r="AF112" s="304"/>
      <c r="AG112" s="283" t="s">
        <v>519</v>
      </c>
      <c r="AH112" s="259"/>
      <c r="AI112" s="259"/>
      <c r="AJ112" s="259"/>
      <c r="AK112" s="259"/>
      <c r="AL112" s="259"/>
      <c r="AM112" s="259"/>
      <c r="AN112" s="259"/>
      <c r="AO112" s="259"/>
      <c r="AP112" s="259"/>
      <c r="AQ112" s="259"/>
      <c r="AR112" s="259"/>
      <c r="AS112" s="259"/>
      <c r="AT112" s="259"/>
      <c r="AU112" s="259"/>
      <c r="AV112" s="259"/>
      <c r="AW112" s="259"/>
      <c r="AX112" s="284"/>
    </row>
    <row r="113" spans="1:64" ht="45.75"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473</v>
      </c>
      <c r="AE113" s="304"/>
      <c r="AF113" s="304"/>
      <c r="AG113" s="283" t="s">
        <v>503</v>
      </c>
      <c r="AH113" s="259"/>
      <c r="AI113" s="259"/>
      <c r="AJ113" s="259"/>
      <c r="AK113" s="259"/>
      <c r="AL113" s="259"/>
      <c r="AM113" s="259"/>
      <c r="AN113" s="259"/>
      <c r="AO113" s="259"/>
      <c r="AP113" s="259"/>
      <c r="AQ113" s="259"/>
      <c r="AR113" s="259"/>
      <c r="AS113" s="259"/>
      <c r="AT113" s="259"/>
      <c r="AU113" s="259"/>
      <c r="AV113" s="259"/>
      <c r="AW113" s="259"/>
      <c r="AX113" s="284"/>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478</v>
      </c>
      <c r="AE114" s="304"/>
      <c r="AF114" s="304"/>
      <c r="AG114" s="283" t="s">
        <v>504</v>
      </c>
      <c r="AH114" s="259"/>
      <c r="AI114" s="259"/>
      <c r="AJ114" s="259"/>
      <c r="AK114" s="259"/>
      <c r="AL114" s="259"/>
      <c r="AM114" s="259"/>
      <c r="AN114" s="259"/>
      <c r="AO114" s="259"/>
      <c r="AP114" s="259"/>
      <c r="AQ114" s="259"/>
      <c r="AR114" s="259"/>
      <c r="AS114" s="259"/>
      <c r="AT114" s="259"/>
      <c r="AU114" s="259"/>
      <c r="AV114" s="259"/>
      <c r="AW114" s="259"/>
      <c r="AX114" s="284"/>
    </row>
    <row r="115" spans="1:64" ht="45.7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473</v>
      </c>
      <c r="AE115" s="304"/>
      <c r="AF115" s="304"/>
      <c r="AG115" s="283" t="s">
        <v>502</v>
      </c>
      <c r="AH115" s="259"/>
      <c r="AI115" s="259"/>
      <c r="AJ115" s="259"/>
      <c r="AK115" s="259"/>
      <c r="AL115" s="259"/>
      <c r="AM115" s="259"/>
      <c r="AN115" s="259"/>
      <c r="AO115" s="259"/>
      <c r="AP115" s="259"/>
      <c r="AQ115" s="259"/>
      <c r="AR115" s="259"/>
      <c r="AS115" s="259"/>
      <c r="AT115" s="259"/>
      <c r="AU115" s="259"/>
      <c r="AV115" s="259"/>
      <c r="AW115" s="259"/>
      <c r="AX115" s="284"/>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478</v>
      </c>
      <c r="AE116" s="262"/>
      <c r="AF116" s="262"/>
      <c r="AG116" s="590" t="s">
        <v>505</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5.7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473</v>
      </c>
      <c r="AE117" s="334"/>
      <c r="AF117" s="338"/>
      <c r="AG117" s="344" t="s">
        <v>506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7" t="s">
        <v>478</v>
      </c>
      <c r="AE118" s="278"/>
      <c r="AF118" s="279"/>
      <c r="AG118" s="280" t="s">
        <v>505</v>
      </c>
      <c r="AH118" s="281"/>
      <c r="AI118" s="281"/>
      <c r="AJ118" s="281"/>
      <c r="AK118" s="281"/>
      <c r="AL118" s="281"/>
      <c r="AM118" s="281"/>
      <c r="AN118" s="281"/>
      <c r="AO118" s="281"/>
      <c r="AP118" s="281"/>
      <c r="AQ118" s="281"/>
      <c r="AR118" s="281"/>
      <c r="AS118" s="281"/>
      <c r="AT118" s="281"/>
      <c r="AU118" s="281"/>
      <c r="AV118" s="281"/>
      <c r="AW118" s="281"/>
      <c r="AX118" s="282"/>
    </row>
    <row r="119" spans="1:64" ht="43.5"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473</v>
      </c>
      <c r="AE119" s="354"/>
      <c r="AF119" s="354"/>
      <c r="AG119" s="283" t="s">
        <v>507</v>
      </c>
      <c r="AH119" s="259"/>
      <c r="AI119" s="259"/>
      <c r="AJ119" s="259"/>
      <c r="AK119" s="259"/>
      <c r="AL119" s="259"/>
      <c r="AM119" s="259"/>
      <c r="AN119" s="259"/>
      <c r="AO119" s="259"/>
      <c r="AP119" s="259"/>
      <c r="AQ119" s="259"/>
      <c r="AR119" s="259"/>
      <c r="AS119" s="259"/>
      <c r="AT119" s="259"/>
      <c r="AU119" s="259"/>
      <c r="AV119" s="259"/>
      <c r="AW119" s="259"/>
      <c r="AX119" s="284"/>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478</v>
      </c>
      <c r="AE120" s="304"/>
      <c r="AF120" s="304"/>
      <c r="AG120" s="283" t="s">
        <v>505</v>
      </c>
      <c r="AH120" s="259"/>
      <c r="AI120" s="259"/>
      <c r="AJ120" s="259"/>
      <c r="AK120" s="259"/>
      <c r="AL120" s="259"/>
      <c r="AM120" s="259"/>
      <c r="AN120" s="259"/>
      <c r="AO120" s="259"/>
      <c r="AP120" s="259"/>
      <c r="AQ120" s="259"/>
      <c r="AR120" s="259"/>
      <c r="AS120" s="259"/>
      <c r="AT120" s="259"/>
      <c r="AU120" s="259"/>
      <c r="AV120" s="259"/>
      <c r="AW120" s="259"/>
      <c r="AX120" s="284"/>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478</v>
      </c>
      <c r="AE121" s="304"/>
      <c r="AF121" s="304"/>
      <c r="AG121" s="343" t="s">
        <v>505</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478</v>
      </c>
      <c r="AE122" s="278"/>
      <c r="AF122" s="278"/>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8"/>
      <c r="D125" s="289"/>
      <c r="E125" s="289"/>
      <c r="F125" s="289"/>
      <c r="G125" s="289"/>
      <c r="H125" s="289"/>
      <c r="I125" s="289"/>
      <c r="J125" s="289"/>
      <c r="K125" s="289"/>
      <c r="L125" s="289"/>
      <c r="M125" s="289"/>
      <c r="N125" s="289"/>
      <c r="O125" s="290"/>
      <c r="P125" s="296"/>
      <c r="Q125" s="296"/>
      <c r="R125" s="296"/>
      <c r="S125" s="297"/>
      <c r="T125" s="561"/>
      <c r="U125" s="345"/>
      <c r="V125" s="345"/>
      <c r="W125" s="345"/>
      <c r="X125" s="345"/>
      <c r="Y125" s="345"/>
      <c r="Z125" s="345"/>
      <c r="AA125" s="345"/>
      <c r="AB125" s="345"/>
      <c r="AC125" s="345"/>
      <c r="AD125" s="345"/>
      <c r="AE125" s="345"/>
      <c r="AF125" s="562"/>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4"/>
      <c r="C126" s="384" t="s">
        <v>64</v>
      </c>
      <c r="D126" s="432"/>
      <c r="E126" s="432"/>
      <c r="F126" s="433"/>
      <c r="G126" s="388" t="s">
        <v>520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508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6.5" customHeight="1" thickBot="1" x14ac:dyDescent="0.2">
      <c r="A129" s="431" t="s">
        <v>532</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0" customHeight="1" thickBot="1" x14ac:dyDescent="0.2">
      <c r="A131" s="391"/>
      <c r="B131" s="392"/>
      <c r="C131" s="392"/>
      <c r="D131" s="392"/>
      <c r="E131" s="393"/>
      <c r="F131" s="424" t="s">
        <v>531</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0"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0"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1"/>
      <c r="C137" s="321"/>
      <c r="D137" s="321"/>
      <c r="E137" s="321"/>
      <c r="F137" s="321"/>
      <c r="G137" s="549" t="s">
        <v>487</v>
      </c>
      <c r="H137" s="550"/>
      <c r="I137" s="550"/>
      <c r="J137" s="550"/>
      <c r="K137" s="550"/>
      <c r="L137" s="550"/>
      <c r="M137" s="550"/>
      <c r="N137" s="550"/>
      <c r="O137" s="550"/>
      <c r="P137" s="551"/>
      <c r="Q137" s="321" t="s">
        <v>225</v>
      </c>
      <c r="R137" s="321"/>
      <c r="S137" s="321"/>
      <c r="T137" s="321"/>
      <c r="U137" s="321"/>
      <c r="V137" s="321"/>
      <c r="W137" s="549" t="s">
        <v>484</v>
      </c>
      <c r="X137" s="550"/>
      <c r="Y137" s="550"/>
      <c r="Z137" s="550"/>
      <c r="AA137" s="550"/>
      <c r="AB137" s="550"/>
      <c r="AC137" s="550"/>
      <c r="AD137" s="550"/>
      <c r="AE137" s="550"/>
      <c r="AF137" s="551"/>
      <c r="AG137" s="321" t="s">
        <v>226</v>
      </c>
      <c r="AH137" s="321"/>
      <c r="AI137" s="321"/>
      <c r="AJ137" s="321"/>
      <c r="AK137" s="321"/>
      <c r="AL137" s="321"/>
      <c r="AM137" s="521" t="s">
        <v>484</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8" t="s">
        <v>484</v>
      </c>
      <c r="H138" s="319"/>
      <c r="I138" s="319"/>
      <c r="J138" s="319"/>
      <c r="K138" s="319"/>
      <c r="L138" s="319"/>
      <c r="M138" s="319"/>
      <c r="N138" s="319"/>
      <c r="O138" s="319"/>
      <c r="P138" s="320"/>
      <c r="Q138" s="430" t="s">
        <v>228</v>
      </c>
      <c r="R138" s="430"/>
      <c r="S138" s="430"/>
      <c r="T138" s="430"/>
      <c r="U138" s="430"/>
      <c r="V138" s="430"/>
      <c r="W138" s="318" t="s">
        <v>488</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512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462</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3.25" customHeight="1" x14ac:dyDescent="0.15">
      <c r="A180" s="371"/>
      <c r="B180" s="372"/>
      <c r="C180" s="372"/>
      <c r="D180" s="372"/>
      <c r="E180" s="372"/>
      <c r="F180" s="373"/>
      <c r="G180" s="362" t="s">
        <v>514</v>
      </c>
      <c r="H180" s="363"/>
      <c r="I180" s="363"/>
      <c r="J180" s="363"/>
      <c r="K180" s="364"/>
      <c r="L180" s="365" t="s">
        <v>515</v>
      </c>
      <c r="M180" s="366"/>
      <c r="N180" s="366"/>
      <c r="O180" s="366"/>
      <c r="P180" s="366"/>
      <c r="Q180" s="366"/>
      <c r="R180" s="366"/>
      <c r="S180" s="366"/>
      <c r="T180" s="366"/>
      <c r="U180" s="366"/>
      <c r="V180" s="366"/>
      <c r="W180" s="366"/>
      <c r="X180" s="367"/>
      <c r="Y180" s="397">
        <v>263.39999999999998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3.2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263.39999999999998</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1"/>
      <c r="B191" s="372"/>
      <c r="C191" s="372"/>
      <c r="D191" s="372"/>
      <c r="E191" s="372"/>
      <c r="F191" s="373"/>
      <c r="G191" s="377" t="s">
        <v>513</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3.25" customHeight="1" x14ac:dyDescent="0.15">
      <c r="A193" s="371"/>
      <c r="B193" s="372"/>
      <c r="C193" s="372"/>
      <c r="D193" s="372"/>
      <c r="E193" s="372"/>
      <c r="F193" s="373"/>
      <c r="G193" s="362" t="s">
        <v>514</v>
      </c>
      <c r="H193" s="363"/>
      <c r="I193" s="363"/>
      <c r="J193" s="363"/>
      <c r="K193" s="364"/>
      <c r="L193" s="365" t="s">
        <v>516</v>
      </c>
      <c r="M193" s="366"/>
      <c r="N193" s="366"/>
      <c r="O193" s="366"/>
      <c r="P193" s="366"/>
      <c r="Q193" s="366"/>
      <c r="R193" s="366"/>
      <c r="S193" s="366"/>
      <c r="T193" s="366"/>
      <c r="U193" s="366"/>
      <c r="V193" s="366"/>
      <c r="W193" s="366"/>
      <c r="X193" s="367"/>
      <c r="Y193" s="397">
        <v>42.2</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3.2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42.2</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1"/>
      <c r="B204" s="372"/>
      <c r="C204" s="372"/>
      <c r="D204" s="372"/>
      <c r="E204" s="372"/>
      <c r="F204" s="373"/>
      <c r="G204" s="377" t="s">
        <v>365</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3.2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3.2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3.2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3</v>
      </c>
      <c r="B238" s="574">
        <v>1</v>
      </c>
      <c r="C238" s="575"/>
      <c r="D238" s="575"/>
      <c r="E238" s="575"/>
      <c r="F238" s="575"/>
      <c r="G238" s="575"/>
      <c r="H238" s="575"/>
      <c r="I238" s="575"/>
      <c r="J238" s="575"/>
      <c r="K238" s="575"/>
      <c r="L238" s="575"/>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6"/>
      <c r="AL238" s="577"/>
      <c r="AM238" s="577"/>
      <c r="AN238" s="577"/>
      <c r="AO238" s="577"/>
      <c r="AP238" s="578"/>
      <c r="AQ238" s="579"/>
      <c r="AR238" s="575"/>
      <c r="AS238" s="575"/>
      <c r="AT238" s="575"/>
      <c r="AU238" s="576"/>
      <c r="AV238" s="577"/>
      <c r="AW238" s="577"/>
      <c r="AX238" s="578"/>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412</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412</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412</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412</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412</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412</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412</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cfRule type="expression" dxfId="753" priority="9">
      <formula>IF(RIGHT(TEXT(AE77,"0.#"),1)=".",FALSE,TRUE)</formula>
    </cfRule>
    <cfRule type="expression" dxfId="752" priority="10">
      <formula>IF(RIGHT(TEXT(AE77,"0.#"),1)=".",TRUE,FALSE)</formula>
    </cfRule>
  </conditionalFormatting>
  <conditionalFormatting sqref="AE71:AS71">
    <cfRule type="expression" dxfId="751" priority="7">
      <formula>IF(RIGHT(TEXT(AE71,"0.#"),1)=".",FALSE,TRUE)</formula>
    </cfRule>
    <cfRule type="expression" dxfId="750" priority="8">
      <formula>IF(RIGHT(TEXT(AE71,"0.#"),1)=".",TRUE,FALSE)</formula>
    </cfRule>
  </conditionalFormatting>
  <conditionalFormatting sqref="AE74:AS74">
    <cfRule type="expression" dxfId="749" priority="5">
      <formula>IF(RIGHT(TEXT(AE74,"0.#"),1)=".",FALSE,TRUE)</formula>
    </cfRule>
    <cfRule type="expression" dxfId="748" priority="6">
      <formula>IF(RIGHT(TEXT(AE74,"0.#"),1)=".",TRUE,FALSE)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X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38</xdr:col>
                    <xdr:colOff>104775</xdr:colOff>
                    <xdr:row>474</xdr:row>
                    <xdr:rowOff>38100</xdr:rowOff>
                  </from>
                  <to>
                    <xdr:col>45</xdr:col>
                    <xdr:colOff>57150</xdr:colOff>
                    <xdr:row>474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18" sqref="J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473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473</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464</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7" t="s">
        <v>371</v>
      </c>
      <c r="H2" s="378"/>
      <c r="I2" s="378"/>
      <c r="J2" s="378"/>
      <c r="K2" s="378"/>
      <c r="L2" s="378"/>
      <c r="M2" s="378"/>
      <c r="N2" s="378"/>
      <c r="O2" s="378"/>
      <c r="P2" s="378"/>
      <c r="Q2" s="378"/>
      <c r="R2" s="378"/>
      <c r="S2" s="378"/>
      <c r="T2" s="378"/>
      <c r="U2" s="378"/>
      <c r="V2" s="378"/>
      <c r="W2" s="378"/>
      <c r="X2" s="378"/>
      <c r="Y2" s="378"/>
      <c r="Z2" s="378"/>
      <c r="AA2" s="378"/>
      <c r="AB2" s="379"/>
      <c r="AC2" s="377" t="s">
        <v>461</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3"/>
      <c r="B3" s="704"/>
      <c r="C3" s="704"/>
      <c r="D3" s="704"/>
      <c r="E3" s="704"/>
      <c r="F3" s="70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3"/>
      <c r="B4" s="704"/>
      <c r="C4" s="704"/>
      <c r="D4" s="704"/>
      <c r="E4" s="704"/>
      <c r="F4" s="705"/>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3"/>
      <c r="B5" s="704"/>
      <c r="C5" s="704"/>
      <c r="D5" s="704"/>
      <c r="E5" s="704"/>
      <c r="F5" s="70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3"/>
      <c r="B6" s="704"/>
      <c r="C6" s="704"/>
      <c r="D6" s="704"/>
      <c r="E6" s="704"/>
      <c r="F6" s="70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3"/>
      <c r="B7" s="704"/>
      <c r="C7" s="704"/>
      <c r="D7" s="704"/>
      <c r="E7" s="704"/>
      <c r="F7" s="70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3"/>
      <c r="B8" s="704"/>
      <c r="C8" s="704"/>
      <c r="D8" s="704"/>
      <c r="E8" s="704"/>
      <c r="F8" s="70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3"/>
      <c r="B9" s="704"/>
      <c r="C9" s="704"/>
      <c r="D9" s="704"/>
      <c r="E9" s="704"/>
      <c r="F9" s="70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3"/>
      <c r="B10" s="704"/>
      <c r="C10" s="704"/>
      <c r="D10" s="704"/>
      <c r="E10" s="704"/>
      <c r="F10" s="70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3"/>
      <c r="B11" s="704"/>
      <c r="C11" s="704"/>
      <c r="D11" s="704"/>
      <c r="E11" s="704"/>
      <c r="F11" s="70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3"/>
      <c r="B12" s="704"/>
      <c r="C12" s="704"/>
      <c r="D12" s="704"/>
      <c r="E12" s="704"/>
      <c r="F12" s="70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3"/>
      <c r="B13" s="704"/>
      <c r="C13" s="704"/>
      <c r="D13" s="704"/>
      <c r="E13" s="704"/>
      <c r="F13" s="70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7" t="s">
        <v>372</v>
      </c>
      <c r="H15" s="378"/>
      <c r="I15" s="378"/>
      <c r="J15" s="378"/>
      <c r="K15" s="378"/>
      <c r="L15" s="378"/>
      <c r="M15" s="378"/>
      <c r="N15" s="378"/>
      <c r="O15" s="378"/>
      <c r="P15" s="378"/>
      <c r="Q15" s="378"/>
      <c r="R15" s="378"/>
      <c r="S15" s="378"/>
      <c r="T15" s="378"/>
      <c r="U15" s="378"/>
      <c r="V15" s="378"/>
      <c r="W15" s="378"/>
      <c r="X15" s="378"/>
      <c r="Y15" s="378"/>
      <c r="Z15" s="378"/>
      <c r="AA15" s="378"/>
      <c r="AB15" s="379"/>
      <c r="AC15" s="377" t="s">
        <v>373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3"/>
      <c r="B16" s="704"/>
      <c r="C16" s="704"/>
      <c r="D16" s="704"/>
      <c r="E16" s="704"/>
      <c r="F16" s="70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3"/>
      <c r="B17" s="704"/>
      <c r="C17" s="704"/>
      <c r="D17" s="704"/>
      <c r="E17" s="704"/>
      <c r="F17" s="705"/>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3"/>
      <c r="B18" s="704"/>
      <c r="C18" s="704"/>
      <c r="D18" s="704"/>
      <c r="E18" s="704"/>
      <c r="F18" s="70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3"/>
      <c r="B19" s="704"/>
      <c r="C19" s="704"/>
      <c r="D19" s="704"/>
      <c r="E19" s="704"/>
      <c r="F19" s="70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3"/>
      <c r="B20" s="704"/>
      <c r="C20" s="704"/>
      <c r="D20" s="704"/>
      <c r="E20" s="704"/>
      <c r="F20" s="70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3"/>
      <c r="B21" s="704"/>
      <c r="C21" s="704"/>
      <c r="D21" s="704"/>
      <c r="E21" s="704"/>
      <c r="F21" s="70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3"/>
      <c r="B22" s="704"/>
      <c r="C22" s="704"/>
      <c r="D22" s="704"/>
      <c r="E22" s="704"/>
      <c r="F22" s="70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3"/>
      <c r="B23" s="704"/>
      <c r="C23" s="704"/>
      <c r="D23" s="704"/>
      <c r="E23" s="704"/>
      <c r="F23" s="70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3"/>
      <c r="B24" s="704"/>
      <c r="C24" s="704"/>
      <c r="D24" s="704"/>
      <c r="E24" s="704"/>
      <c r="F24" s="70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3"/>
      <c r="B25" s="704"/>
      <c r="C25" s="704"/>
      <c r="D25" s="704"/>
      <c r="E25" s="704"/>
      <c r="F25" s="70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3"/>
      <c r="B26" s="704"/>
      <c r="C26" s="704"/>
      <c r="D26" s="704"/>
      <c r="E26" s="704"/>
      <c r="F26" s="70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7" t="s">
        <v>374</v>
      </c>
      <c r="H28" s="378"/>
      <c r="I28" s="378"/>
      <c r="J28" s="378"/>
      <c r="K28" s="378"/>
      <c r="L28" s="378"/>
      <c r="M28" s="378"/>
      <c r="N28" s="378"/>
      <c r="O28" s="378"/>
      <c r="P28" s="378"/>
      <c r="Q28" s="378"/>
      <c r="R28" s="378"/>
      <c r="S28" s="378"/>
      <c r="T28" s="378"/>
      <c r="U28" s="378"/>
      <c r="V28" s="378"/>
      <c r="W28" s="378"/>
      <c r="X28" s="378"/>
      <c r="Y28" s="378"/>
      <c r="Z28" s="378"/>
      <c r="AA28" s="378"/>
      <c r="AB28" s="379"/>
      <c r="AC28" s="377" t="s">
        <v>375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3"/>
      <c r="B29" s="704"/>
      <c r="C29" s="704"/>
      <c r="D29" s="704"/>
      <c r="E29" s="704"/>
      <c r="F29" s="70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3"/>
      <c r="B30" s="704"/>
      <c r="C30" s="704"/>
      <c r="D30" s="704"/>
      <c r="E30" s="704"/>
      <c r="F30" s="705"/>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3"/>
      <c r="B31" s="704"/>
      <c r="C31" s="704"/>
      <c r="D31" s="704"/>
      <c r="E31" s="704"/>
      <c r="F31" s="70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3"/>
      <c r="B32" s="704"/>
      <c r="C32" s="704"/>
      <c r="D32" s="704"/>
      <c r="E32" s="704"/>
      <c r="F32" s="70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3"/>
      <c r="B33" s="704"/>
      <c r="C33" s="704"/>
      <c r="D33" s="704"/>
      <c r="E33" s="704"/>
      <c r="F33" s="70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3"/>
      <c r="B34" s="704"/>
      <c r="C34" s="704"/>
      <c r="D34" s="704"/>
      <c r="E34" s="704"/>
      <c r="F34" s="70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3"/>
      <c r="B35" s="704"/>
      <c r="C35" s="704"/>
      <c r="D35" s="704"/>
      <c r="E35" s="704"/>
      <c r="F35" s="70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3"/>
      <c r="B36" s="704"/>
      <c r="C36" s="704"/>
      <c r="D36" s="704"/>
      <c r="E36" s="704"/>
      <c r="F36" s="70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3"/>
      <c r="B37" s="704"/>
      <c r="C37" s="704"/>
      <c r="D37" s="704"/>
      <c r="E37" s="704"/>
      <c r="F37" s="70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3"/>
      <c r="B38" s="704"/>
      <c r="C38" s="704"/>
      <c r="D38" s="704"/>
      <c r="E38" s="704"/>
      <c r="F38" s="70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3"/>
      <c r="B39" s="704"/>
      <c r="C39" s="704"/>
      <c r="D39" s="704"/>
      <c r="E39" s="704"/>
      <c r="F39" s="70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7" t="s">
        <v>376</v>
      </c>
      <c r="H41" s="378"/>
      <c r="I41" s="378"/>
      <c r="J41" s="378"/>
      <c r="K41" s="378"/>
      <c r="L41" s="378"/>
      <c r="M41" s="378"/>
      <c r="N41" s="378"/>
      <c r="O41" s="378"/>
      <c r="P41" s="378"/>
      <c r="Q41" s="378"/>
      <c r="R41" s="378"/>
      <c r="S41" s="378"/>
      <c r="T41" s="378"/>
      <c r="U41" s="378"/>
      <c r="V41" s="378"/>
      <c r="W41" s="378"/>
      <c r="X41" s="378"/>
      <c r="Y41" s="378"/>
      <c r="Z41" s="378"/>
      <c r="AA41" s="378"/>
      <c r="AB41" s="379"/>
      <c r="AC41" s="377" t="s">
        <v>377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3"/>
      <c r="B42" s="704"/>
      <c r="C42" s="704"/>
      <c r="D42" s="704"/>
      <c r="E42" s="704"/>
      <c r="F42" s="70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3"/>
      <c r="B43" s="704"/>
      <c r="C43" s="704"/>
      <c r="D43" s="704"/>
      <c r="E43" s="704"/>
      <c r="F43" s="705"/>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3"/>
      <c r="B44" s="704"/>
      <c r="C44" s="704"/>
      <c r="D44" s="704"/>
      <c r="E44" s="704"/>
      <c r="F44" s="70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3"/>
      <c r="B45" s="704"/>
      <c r="C45" s="704"/>
      <c r="D45" s="704"/>
      <c r="E45" s="704"/>
      <c r="F45" s="70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3"/>
      <c r="B46" s="704"/>
      <c r="C46" s="704"/>
      <c r="D46" s="704"/>
      <c r="E46" s="704"/>
      <c r="F46" s="70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3"/>
      <c r="B47" s="704"/>
      <c r="C47" s="704"/>
      <c r="D47" s="704"/>
      <c r="E47" s="704"/>
      <c r="F47" s="70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3"/>
      <c r="B48" s="704"/>
      <c r="C48" s="704"/>
      <c r="D48" s="704"/>
      <c r="E48" s="704"/>
      <c r="F48" s="70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3"/>
      <c r="B49" s="704"/>
      <c r="C49" s="704"/>
      <c r="D49" s="704"/>
      <c r="E49" s="704"/>
      <c r="F49" s="70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3"/>
      <c r="B50" s="704"/>
      <c r="C50" s="704"/>
      <c r="D50" s="704"/>
      <c r="E50" s="704"/>
      <c r="F50" s="70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3"/>
      <c r="B51" s="704"/>
      <c r="C51" s="704"/>
      <c r="D51" s="704"/>
      <c r="E51" s="704"/>
      <c r="F51" s="70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3"/>
      <c r="B52" s="704"/>
      <c r="C52" s="704"/>
      <c r="D52" s="704"/>
      <c r="E52" s="704"/>
      <c r="F52" s="70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7" t="s">
        <v>378</v>
      </c>
      <c r="H55" s="378"/>
      <c r="I55" s="378"/>
      <c r="J55" s="378"/>
      <c r="K55" s="378"/>
      <c r="L55" s="378"/>
      <c r="M55" s="378"/>
      <c r="N55" s="378"/>
      <c r="O55" s="378"/>
      <c r="P55" s="378"/>
      <c r="Q55" s="378"/>
      <c r="R55" s="378"/>
      <c r="S55" s="378"/>
      <c r="T55" s="378"/>
      <c r="U55" s="378"/>
      <c r="V55" s="378"/>
      <c r="W55" s="378"/>
      <c r="X55" s="378"/>
      <c r="Y55" s="378"/>
      <c r="Z55" s="378"/>
      <c r="AA55" s="378"/>
      <c r="AB55" s="379"/>
      <c r="AC55" s="377" t="s">
        <v>379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3"/>
      <c r="B56" s="704"/>
      <c r="C56" s="704"/>
      <c r="D56" s="704"/>
      <c r="E56" s="704"/>
      <c r="F56" s="70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3"/>
      <c r="B57" s="704"/>
      <c r="C57" s="704"/>
      <c r="D57" s="704"/>
      <c r="E57" s="704"/>
      <c r="F57" s="705"/>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3"/>
      <c r="B58" s="704"/>
      <c r="C58" s="704"/>
      <c r="D58" s="704"/>
      <c r="E58" s="704"/>
      <c r="F58" s="70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3"/>
      <c r="B59" s="704"/>
      <c r="C59" s="704"/>
      <c r="D59" s="704"/>
      <c r="E59" s="704"/>
      <c r="F59" s="70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3"/>
      <c r="B60" s="704"/>
      <c r="C60" s="704"/>
      <c r="D60" s="704"/>
      <c r="E60" s="704"/>
      <c r="F60" s="70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3"/>
      <c r="B61" s="704"/>
      <c r="C61" s="704"/>
      <c r="D61" s="704"/>
      <c r="E61" s="704"/>
      <c r="F61" s="70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3"/>
      <c r="B62" s="704"/>
      <c r="C62" s="704"/>
      <c r="D62" s="704"/>
      <c r="E62" s="704"/>
      <c r="F62" s="70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3"/>
      <c r="B63" s="704"/>
      <c r="C63" s="704"/>
      <c r="D63" s="704"/>
      <c r="E63" s="704"/>
      <c r="F63" s="70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3"/>
      <c r="B64" s="704"/>
      <c r="C64" s="704"/>
      <c r="D64" s="704"/>
      <c r="E64" s="704"/>
      <c r="F64" s="70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3"/>
      <c r="B65" s="704"/>
      <c r="C65" s="704"/>
      <c r="D65" s="704"/>
      <c r="E65" s="704"/>
      <c r="F65" s="70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3"/>
      <c r="B66" s="704"/>
      <c r="C66" s="704"/>
      <c r="D66" s="704"/>
      <c r="E66" s="704"/>
      <c r="F66" s="70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7" t="s">
        <v>380</v>
      </c>
      <c r="H68" s="378"/>
      <c r="I68" s="378"/>
      <c r="J68" s="378"/>
      <c r="K68" s="378"/>
      <c r="L68" s="378"/>
      <c r="M68" s="378"/>
      <c r="N68" s="378"/>
      <c r="O68" s="378"/>
      <c r="P68" s="378"/>
      <c r="Q68" s="378"/>
      <c r="R68" s="378"/>
      <c r="S68" s="378"/>
      <c r="T68" s="378"/>
      <c r="U68" s="378"/>
      <c r="V68" s="378"/>
      <c r="W68" s="378"/>
      <c r="X68" s="378"/>
      <c r="Y68" s="378"/>
      <c r="Z68" s="378"/>
      <c r="AA68" s="378"/>
      <c r="AB68" s="379"/>
      <c r="AC68" s="377" t="s">
        <v>381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3"/>
      <c r="B69" s="704"/>
      <c r="C69" s="704"/>
      <c r="D69" s="704"/>
      <c r="E69" s="704"/>
      <c r="F69" s="70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3"/>
      <c r="B70" s="704"/>
      <c r="C70" s="704"/>
      <c r="D70" s="704"/>
      <c r="E70" s="704"/>
      <c r="F70" s="705"/>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3"/>
      <c r="B71" s="704"/>
      <c r="C71" s="704"/>
      <c r="D71" s="704"/>
      <c r="E71" s="704"/>
      <c r="F71" s="70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3"/>
      <c r="B72" s="704"/>
      <c r="C72" s="704"/>
      <c r="D72" s="704"/>
      <c r="E72" s="704"/>
      <c r="F72" s="70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3"/>
      <c r="B73" s="704"/>
      <c r="C73" s="704"/>
      <c r="D73" s="704"/>
      <c r="E73" s="704"/>
      <c r="F73" s="70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3"/>
      <c r="B74" s="704"/>
      <c r="C74" s="704"/>
      <c r="D74" s="704"/>
      <c r="E74" s="704"/>
      <c r="F74" s="70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3"/>
      <c r="B75" s="704"/>
      <c r="C75" s="704"/>
      <c r="D75" s="704"/>
      <c r="E75" s="704"/>
      <c r="F75" s="70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3"/>
      <c r="B76" s="704"/>
      <c r="C76" s="704"/>
      <c r="D76" s="704"/>
      <c r="E76" s="704"/>
      <c r="F76" s="70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3"/>
      <c r="B77" s="704"/>
      <c r="C77" s="704"/>
      <c r="D77" s="704"/>
      <c r="E77" s="704"/>
      <c r="F77" s="70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3"/>
      <c r="B78" s="704"/>
      <c r="C78" s="704"/>
      <c r="D78" s="704"/>
      <c r="E78" s="704"/>
      <c r="F78" s="70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3"/>
      <c r="B79" s="704"/>
      <c r="C79" s="704"/>
      <c r="D79" s="704"/>
      <c r="E79" s="704"/>
      <c r="F79" s="70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7" t="s">
        <v>382</v>
      </c>
      <c r="H81" s="378"/>
      <c r="I81" s="378"/>
      <c r="J81" s="378"/>
      <c r="K81" s="378"/>
      <c r="L81" s="378"/>
      <c r="M81" s="378"/>
      <c r="N81" s="378"/>
      <c r="O81" s="378"/>
      <c r="P81" s="378"/>
      <c r="Q81" s="378"/>
      <c r="R81" s="378"/>
      <c r="S81" s="378"/>
      <c r="T81" s="378"/>
      <c r="U81" s="378"/>
      <c r="V81" s="378"/>
      <c r="W81" s="378"/>
      <c r="X81" s="378"/>
      <c r="Y81" s="378"/>
      <c r="Z81" s="378"/>
      <c r="AA81" s="378"/>
      <c r="AB81" s="379"/>
      <c r="AC81" s="377" t="s">
        <v>383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3"/>
      <c r="B82" s="704"/>
      <c r="C82" s="704"/>
      <c r="D82" s="704"/>
      <c r="E82" s="704"/>
      <c r="F82" s="70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3"/>
      <c r="B83" s="704"/>
      <c r="C83" s="704"/>
      <c r="D83" s="704"/>
      <c r="E83" s="704"/>
      <c r="F83" s="705"/>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3"/>
      <c r="B84" s="704"/>
      <c r="C84" s="704"/>
      <c r="D84" s="704"/>
      <c r="E84" s="704"/>
      <c r="F84" s="70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3"/>
      <c r="B85" s="704"/>
      <c r="C85" s="704"/>
      <c r="D85" s="704"/>
      <c r="E85" s="704"/>
      <c r="F85" s="70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3"/>
      <c r="B86" s="704"/>
      <c r="C86" s="704"/>
      <c r="D86" s="704"/>
      <c r="E86" s="704"/>
      <c r="F86" s="70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3"/>
      <c r="B87" s="704"/>
      <c r="C87" s="704"/>
      <c r="D87" s="704"/>
      <c r="E87" s="704"/>
      <c r="F87" s="70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3"/>
      <c r="B88" s="704"/>
      <c r="C88" s="704"/>
      <c r="D88" s="704"/>
      <c r="E88" s="704"/>
      <c r="F88" s="70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3"/>
      <c r="B89" s="704"/>
      <c r="C89" s="704"/>
      <c r="D89" s="704"/>
      <c r="E89" s="704"/>
      <c r="F89" s="70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3"/>
      <c r="B90" s="704"/>
      <c r="C90" s="704"/>
      <c r="D90" s="704"/>
      <c r="E90" s="704"/>
      <c r="F90" s="70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3"/>
      <c r="B91" s="704"/>
      <c r="C91" s="704"/>
      <c r="D91" s="704"/>
      <c r="E91" s="704"/>
      <c r="F91" s="70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3"/>
      <c r="B92" s="704"/>
      <c r="C92" s="704"/>
      <c r="D92" s="704"/>
      <c r="E92" s="704"/>
      <c r="F92" s="70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7" t="s">
        <v>384</v>
      </c>
      <c r="H94" s="378"/>
      <c r="I94" s="378"/>
      <c r="J94" s="378"/>
      <c r="K94" s="378"/>
      <c r="L94" s="378"/>
      <c r="M94" s="378"/>
      <c r="N94" s="378"/>
      <c r="O94" s="378"/>
      <c r="P94" s="378"/>
      <c r="Q94" s="378"/>
      <c r="R94" s="378"/>
      <c r="S94" s="378"/>
      <c r="T94" s="378"/>
      <c r="U94" s="378"/>
      <c r="V94" s="378"/>
      <c r="W94" s="378"/>
      <c r="X94" s="378"/>
      <c r="Y94" s="378"/>
      <c r="Z94" s="378"/>
      <c r="AA94" s="378"/>
      <c r="AB94" s="379"/>
      <c r="AC94" s="377" t="s">
        <v>385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3"/>
      <c r="B95" s="704"/>
      <c r="C95" s="704"/>
      <c r="D95" s="704"/>
      <c r="E95" s="704"/>
      <c r="F95" s="70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3"/>
      <c r="B96" s="704"/>
      <c r="C96" s="704"/>
      <c r="D96" s="704"/>
      <c r="E96" s="704"/>
      <c r="F96" s="705"/>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3"/>
      <c r="B97" s="704"/>
      <c r="C97" s="704"/>
      <c r="D97" s="704"/>
      <c r="E97" s="704"/>
      <c r="F97" s="70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3"/>
      <c r="B98" s="704"/>
      <c r="C98" s="704"/>
      <c r="D98" s="704"/>
      <c r="E98" s="704"/>
      <c r="F98" s="70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3"/>
      <c r="B99" s="704"/>
      <c r="C99" s="704"/>
      <c r="D99" s="704"/>
      <c r="E99" s="704"/>
      <c r="F99" s="70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3"/>
      <c r="B100" s="704"/>
      <c r="C100" s="704"/>
      <c r="D100" s="704"/>
      <c r="E100" s="704"/>
      <c r="F100" s="70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3"/>
      <c r="B101" s="704"/>
      <c r="C101" s="704"/>
      <c r="D101" s="704"/>
      <c r="E101" s="704"/>
      <c r="F101" s="70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3"/>
      <c r="B102" s="704"/>
      <c r="C102" s="704"/>
      <c r="D102" s="704"/>
      <c r="E102" s="704"/>
      <c r="F102" s="70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3"/>
      <c r="B103" s="704"/>
      <c r="C103" s="704"/>
      <c r="D103" s="704"/>
      <c r="E103" s="704"/>
      <c r="F103" s="70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3"/>
      <c r="B104" s="704"/>
      <c r="C104" s="704"/>
      <c r="D104" s="704"/>
      <c r="E104" s="704"/>
      <c r="F104" s="70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3"/>
      <c r="B105" s="704"/>
      <c r="C105" s="704"/>
      <c r="D105" s="704"/>
      <c r="E105" s="704"/>
      <c r="F105" s="70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7" t="s">
        <v>386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3"/>
      <c r="B109" s="704"/>
      <c r="C109" s="704"/>
      <c r="D109" s="704"/>
      <c r="E109" s="704"/>
      <c r="F109" s="70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3"/>
      <c r="B110" s="704"/>
      <c r="C110" s="704"/>
      <c r="D110" s="704"/>
      <c r="E110" s="704"/>
      <c r="F110" s="705"/>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3"/>
      <c r="B111" s="704"/>
      <c r="C111" s="704"/>
      <c r="D111" s="704"/>
      <c r="E111" s="704"/>
      <c r="F111" s="70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3"/>
      <c r="B112" s="704"/>
      <c r="C112" s="704"/>
      <c r="D112" s="704"/>
      <c r="E112" s="704"/>
      <c r="F112" s="70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3"/>
      <c r="B113" s="704"/>
      <c r="C113" s="704"/>
      <c r="D113" s="704"/>
      <c r="E113" s="704"/>
      <c r="F113" s="70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3"/>
      <c r="B114" s="704"/>
      <c r="C114" s="704"/>
      <c r="D114" s="704"/>
      <c r="E114" s="704"/>
      <c r="F114" s="70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3"/>
      <c r="B115" s="704"/>
      <c r="C115" s="704"/>
      <c r="D115" s="704"/>
      <c r="E115" s="704"/>
      <c r="F115" s="70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3"/>
      <c r="B116" s="704"/>
      <c r="C116" s="704"/>
      <c r="D116" s="704"/>
      <c r="E116" s="704"/>
      <c r="F116" s="70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3"/>
      <c r="B117" s="704"/>
      <c r="C117" s="704"/>
      <c r="D117" s="704"/>
      <c r="E117" s="704"/>
      <c r="F117" s="70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3"/>
      <c r="B118" s="704"/>
      <c r="C118" s="704"/>
      <c r="D118" s="704"/>
      <c r="E118" s="704"/>
      <c r="F118" s="70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3"/>
      <c r="B119" s="704"/>
      <c r="C119" s="704"/>
      <c r="D119" s="704"/>
      <c r="E119" s="704"/>
      <c r="F119" s="70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7" t="s">
        <v>408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3"/>
      <c r="B122" s="704"/>
      <c r="C122" s="704"/>
      <c r="D122" s="704"/>
      <c r="E122" s="704"/>
      <c r="F122" s="70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3"/>
      <c r="B123" s="704"/>
      <c r="C123" s="704"/>
      <c r="D123" s="704"/>
      <c r="E123" s="704"/>
      <c r="F123" s="705"/>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3"/>
      <c r="B124" s="704"/>
      <c r="C124" s="704"/>
      <c r="D124" s="704"/>
      <c r="E124" s="704"/>
      <c r="F124" s="70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3"/>
      <c r="B125" s="704"/>
      <c r="C125" s="704"/>
      <c r="D125" s="704"/>
      <c r="E125" s="704"/>
      <c r="F125" s="70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3"/>
      <c r="B126" s="704"/>
      <c r="C126" s="704"/>
      <c r="D126" s="704"/>
      <c r="E126" s="704"/>
      <c r="F126" s="70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3"/>
      <c r="B127" s="704"/>
      <c r="C127" s="704"/>
      <c r="D127" s="704"/>
      <c r="E127" s="704"/>
      <c r="F127" s="70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3"/>
      <c r="B128" s="704"/>
      <c r="C128" s="704"/>
      <c r="D128" s="704"/>
      <c r="E128" s="704"/>
      <c r="F128" s="70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3"/>
      <c r="B129" s="704"/>
      <c r="C129" s="704"/>
      <c r="D129" s="704"/>
      <c r="E129" s="704"/>
      <c r="F129" s="70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3"/>
      <c r="B130" s="704"/>
      <c r="C130" s="704"/>
      <c r="D130" s="704"/>
      <c r="E130" s="704"/>
      <c r="F130" s="70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3"/>
      <c r="B131" s="704"/>
      <c r="C131" s="704"/>
      <c r="D131" s="704"/>
      <c r="E131" s="704"/>
      <c r="F131" s="70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3"/>
      <c r="B132" s="704"/>
      <c r="C132" s="704"/>
      <c r="D132" s="704"/>
      <c r="E132" s="704"/>
      <c r="F132" s="70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7" t="s">
        <v>389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3"/>
      <c r="B135" s="704"/>
      <c r="C135" s="704"/>
      <c r="D135" s="704"/>
      <c r="E135" s="704"/>
      <c r="F135" s="70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3"/>
      <c r="B136" s="704"/>
      <c r="C136" s="704"/>
      <c r="D136" s="704"/>
      <c r="E136" s="704"/>
      <c r="F136" s="705"/>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3"/>
      <c r="B137" s="704"/>
      <c r="C137" s="704"/>
      <c r="D137" s="704"/>
      <c r="E137" s="704"/>
      <c r="F137" s="70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3"/>
      <c r="B138" s="704"/>
      <c r="C138" s="704"/>
      <c r="D138" s="704"/>
      <c r="E138" s="704"/>
      <c r="F138" s="70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3"/>
      <c r="B139" s="704"/>
      <c r="C139" s="704"/>
      <c r="D139" s="704"/>
      <c r="E139" s="704"/>
      <c r="F139" s="70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3"/>
      <c r="B140" s="704"/>
      <c r="C140" s="704"/>
      <c r="D140" s="704"/>
      <c r="E140" s="704"/>
      <c r="F140" s="70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3"/>
      <c r="B141" s="704"/>
      <c r="C141" s="704"/>
      <c r="D141" s="704"/>
      <c r="E141" s="704"/>
      <c r="F141" s="70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3"/>
      <c r="B142" s="704"/>
      <c r="C142" s="704"/>
      <c r="D142" s="704"/>
      <c r="E142" s="704"/>
      <c r="F142" s="70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3"/>
      <c r="B143" s="704"/>
      <c r="C143" s="704"/>
      <c r="D143" s="704"/>
      <c r="E143" s="704"/>
      <c r="F143" s="70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3"/>
      <c r="B144" s="704"/>
      <c r="C144" s="704"/>
      <c r="D144" s="704"/>
      <c r="E144" s="704"/>
      <c r="F144" s="70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3"/>
      <c r="B145" s="704"/>
      <c r="C145" s="704"/>
      <c r="D145" s="704"/>
      <c r="E145" s="704"/>
      <c r="F145" s="70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7" t="s">
        <v>391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3"/>
      <c r="B148" s="704"/>
      <c r="C148" s="704"/>
      <c r="D148" s="704"/>
      <c r="E148" s="704"/>
      <c r="F148" s="70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3"/>
      <c r="B149" s="704"/>
      <c r="C149" s="704"/>
      <c r="D149" s="704"/>
      <c r="E149" s="704"/>
      <c r="F149" s="705"/>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3"/>
      <c r="B150" s="704"/>
      <c r="C150" s="704"/>
      <c r="D150" s="704"/>
      <c r="E150" s="704"/>
      <c r="F150" s="70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3"/>
      <c r="B151" s="704"/>
      <c r="C151" s="704"/>
      <c r="D151" s="704"/>
      <c r="E151" s="704"/>
      <c r="F151" s="70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3"/>
      <c r="B152" s="704"/>
      <c r="C152" s="704"/>
      <c r="D152" s="704"/>
      <c r="E152" s="704"/>
      <c r="F152" s="70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3"/>
      <c r="B153" s="704"/>
      <c r="C153" s="704"/>
      <c r="D153" s="704"/>
      <c r="E153" s="704"/>
      <c r="F153" s="70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3"/>
      <c r="B154" s="704"/>
      <c r="C154" s="704"/>
      <c r="D154" s="704"/>
      <c r="E154" s="704"/>
      <c r="F154" s="70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3"/>
      <c r="B155" s="704"/>
      <c r="C155" s="704"/>
      <c r="D155" s="704"/>
      <c r="E155" s="704"/>
      <c r="F155" s="70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3"/>
      <c r="B156" s="704"/>
      <c r="C156" s="704"/>
      <c r="D156" s="704"/>
      <c r="E156" s="704"/>
      <c r="F156" s="70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3"/>
      <c r="B157" s="704"/>
      <c r="C157" s="704"/>
      <c r="D157" s="704"/>
      <c r="E157" s="704"/>
      <c r="F157" s="70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3"/>
      <c r="B158" s="704"/>
      <c r="C158" s="704"/>
      <c r="D158" s="704"/>
      <c r="E158" s="704"/>
      <c r="F158" s="70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7" t="s">
        <v>393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3"/>
      <c r="B162" s="704"/>
      <c r="C162" s="704"/>
      <c r="D162" s="704"/>
      <c r="E162" s="704"/>
      <c r="F162" s="70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3"/>
      <c r="B163" s="704"/>
      <c r="C163" s="704"/>
      <c r="D163" s="704"/>
      <c r="E163" s="704"/>
      <c r="F163" s="705"/>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3"/>
      <c r="B164" s="704"/>
      <c r="C164" s="704"/>
      <c r="D164" s="704"/>
      <c r="E164" s="704"/>
      <c r="F164" s="70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3"/>
      <c r="B165" s="704"/>
      <c r="C165" s="704"/>
      <c r="D165" s="704"/>
      <c r="E165" s="704"/>
      <c r="F165" s="70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3"/>
      <c r="B166" s="704"/>
      <c r="C166" s="704"/>
      <c r="D166" s="704"/>
      <c r="E166" s="704"/>
      <c r="F166" s="70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3"/>
      <c r="B167" s="704"/>
      <c r="C167" s="704"/>
      <c r="D167" s="704"/>
      <c r="E167" s="704"/>
      <c r="F167" s="70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3"/>
      <c r="B168" s="704"/>
      <c r="C168" s="704"/>
      <c r="D168" s="704"/>
      <c r="E168" s="704"/>
      <c r="F168" s="70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3"/>
      <c r="B169" s="704"/>
      <c r="C169" s="704"/>
      <c r="D169" s="704"/>
      <c r="E169" s="704"/>
      <c r="F169" s="70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3"/>
      <c r="B170" s="704"/>
      <c r="C170" s="704"/>
      <c r="D170" s="704"/>
      <c r="E170" s="704"/>
      <c r="F170" s="70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3"/>
      <c r="B171" s="704"/>
      <c r="C171" s="704"/>
      <c r="D171" s="704"/>
      <c r="E171" s="704"/>
      <c r="F171" s="70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3"/>
      <c r="B172" s="704"/>
      <c r="C172" s="704"/>
      <c r="D172" s="704"/>
      <c r="E172" s="704"/>
      <c r="F172" s="70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7" t="s">
        <v>395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3"/>
      <c r="B175" s="704"/>
      <c r="C175" s="704"/>
      <c r="D175" s="704"/>
      <c r="E175" s="704"/>
      <c r="F175" s="70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3"/>
      <c r="B176" s="704"/>
      <c r="C176" s="704"/>
      <c r="D176" s="704"/>
      <c r="E176" s="704"/>
      <c r="F176" s="705"/>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3"/>
      <c r="B177" s="704"/>
      <c r="C177" s="704"/>
      <c r="D177" s="704"/>
      <c r="E177" s="704"/>
      <c r="F177" s="70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3"/>
      <c r="B178" s="704"/>
      <c r="C178" s="704"/>
      <c r="D178" s="704"/>
      <c r="E178" s="704"/>
      <c r="F178" s="70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3"/>
      <c r="B179" s="704"/>
      <c r="C179" s="704"/>
      <c r="D179" s="704"/>
      <c r="E179" s="704"/>
      <c r="F179" s="70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3"/>
      <c r="B180" s="704"/>
      <c r="C180" s="704"/>
      <c r="D180" s="704"/>
      <c r="E180" s="704"/>
      <c r="F180" s="70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3"/>
      <c r="B181" s="704"/>
      <c r="C181" s="704"/>
      <c r="D181" s="704"/>
      <c r="E181" s="704"/>
      <c r="F181" s="70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3"/>
      <c r="B182" s="704"/>
      <c r="C182" s="704"/>
      <c r="D182" s="704"/>
      <c r="E182" s="704"/>
      <c r="F182" s="70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3"/>
      <c r="B183" s="704"/>
      <c r="C183" s="704"/>
      <c r="D183" s="704"/>
      <c r="E183" s="704"/>
      <c r="F183" s="70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3"/>
      <c r="B184" s="704"/>
      <c r="C184" s="704"/>
      <c r="D184" s="704"/>
      <c r="E184" s="704"/>
      <c r="F184" s="70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3"/>
      <c r="B185" s="704"/>
      <c r="C185" s="704"/>
      <c r="D185" s="704"/>
      <c r="E185" s="704"/>
      <c r="F185" s="70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7" t="s">
        <v>397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3"/>
      <c r="B188" s="704"/>
      <c r="C188" s="704"/>
      <c r="D188" s="704"/>
      <c r="E188" s="704"/>
      <c r="F188" s="70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3"/>
      <c r="B189" s="704"/>
      <c r="C189" s="704"/>
      <c r="D189" s="704"/>
      <c r="E189" s="704"/>
      <c r="F189" s="705"/>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3"/>
      <c r="B190" s="704"/>
      <c r="C190" s="704"/>
      <c r="D190" s="704"/>
      <c r="E190" s="704"/>
      <c r="F190" s="70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3"/>
      <c r="B191" s="704"/>
      <c r="C191" s="704"/>
      <c r="D191" s="704"/>
      <c r="E191" s="704"/>
      <c r="F191" s="70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3"/>
      <c r="B192" s="704"/>
      <c r="C192" s="704"/>
      <c r="D192" s="704"/>
      <c r="E192" s="704"/>
      <c r="F192" s="70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3"/>
      <c r="B193" s="704"/>
      <c r="C193" s="704"/>
      <c r="D193" s="704"/>
      <c r="E193" s="704"/>
      <c r="F193" s="70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3"/>
      <c r="B194" s="704"/>
      <c r="C194" s="704"/>
      <c r="D194" s="704"/>
      <c r="E194" s="704"/>
      <c r="F194" s="70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3"/>
      <c r="B195" s="704"/>
      <c r="C195" s="704"/>
      <c r="D195" s="704"/>
      <c r="E195" s="704"/>
      <c r="F195" s="70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3"/>
      <c r="B196" s="704"/>
      <c r="C196" s="704"/>
      <c r="D196" s="704"/>
      <c r="E196" s="704"/>
      <c r="F196" s="70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3"/>
      <c r="B197" s="704"/>
      <c r="C197" s="704"/>
      <c r="D197" s="704"/>
      <c r="E197" s="704"/>
      <c r="F197" s="70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3"/>
      <c r="B198" s="704"/>
      <c r="C198" s="704"/>
      <c r="D198" s="704"/>
      <c r="E198" s="704"/>
      <c r="F198" s="70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3"/>
      <c r="B201" s="704"/>
      <c r="C201" s="704"/>
      <c r="D201" s="704"/>
      <c r="E201" s="704"/>
      <c r="F201" s="70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3"/>
      <c r="B202" s="704"/>
      <c r="C202" s="704"/>
      <c r="D202" s="704"/>
      <c r="E202" s="704"/>
      <c r="F202" s="705"/>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3"/>
      <c r="B203" s="704"/>
      <c r="C203" s="704"/>
      <c r="D203" s="704"/>
      <c r="E203" s="704"/>
      <c r="F203" s="70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3"/>
      <c r="B204" s="704"/>
      <c r="C204" s="704"/>
      <c r="D204" s="704"/>
      <c r="E204" s="704"/>
      <c r="F204" s="70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3"/>
      <c r="B205" s="704"/>
      <c r="C205" s="704"/>
      <c r="D205" s="704"/>
      <c r="E205" s="704"/>
      <c r="F205" s="70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3"/>
      <c r="B206" s="704"/>
      <c r="C206" s="704"/>
      <c r="D206" s="704"/>
      <c r="E206" s="704"/>
      <c r="F206" s="70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3"/>
      <c r="B207" s="704"/>
      <c r="C207" s="704"/>
      <c r="D207" s="704"/>
      <c r="E207" s="704"/>
      <c r="F207" s="70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3"/>
      <c r="B208" s="704"/>
      <c r="C208" s="704"/>
      <c r="D208" s="704"/>
      <c r="E208" s="704"/>
      <c r="F208" s="70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3"/>
      <c r="B209" s="704"/>
      <c r="C209" s="704"/>
      <c r="D209" s="704"/>
      <c r="E209" s="704"/>
      <c r="F209" s="70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3"/>
      <c r="B210" s="704"/>
      <c r="C210" s="704"/>
      <c r="D210" s="704"/>
      <c r="E210" s="704"/>
      <c r="F210" s="70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3"/>
      <c r="B211" s="704"/>
      <c r="C211" s="704"/>
      <c r="D211" s="704"/>
      <c r="E211" s="704"/>
      <c r="F211" s="70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7" t="s">
        <v>400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3"/>
      <c r="B215" s="704"/>
      <c r="C215" s="704"/>
      <c r="D215" s="704"/>
      <c r="E215" s="704"/>
      <c r="F215" s="70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3"/>
      <c r="B216" s="704"/>
      <c r="C216" s="704"/>
      <c r="D216" s="704"/>
      <c r="E216" s="704"/>
      <c r="F216" s="705"/>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3"/>
      <c r="B217" s="704"/>
      <c r="C217" s="704"/>
      <c r="D217" s="704"/>
      <c r="E217" s="704"/>
      <c r="F217" s="70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3"/>
      <c r="B218" s="704"/>
      <c r="C218" s="704"/>
      <c r="D218" s="704"/>
      <c r="E218" s="704"/>
      <c r="F218" s="70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3"/>
      <c r="B219" s="704"/>
      <c r="C219" s="704"/>
      <c r="D219" s="704"/>
      <c r="E219" s="704"/>
      <c r="F219" s="70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3"/>
      <c r="B220" s="704"/>
      <c r="C220" s="704"/>
      <c r="D220" s="704"/>
      <c r="E220" s="704"/>
      <c r="F220" s="70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3"/>
      <c r="B221" s="704"/>
      <c r="C221" s="704"/>
      <c r="D221" s="704"/>
      <c r="E221" s="704"/>
      <c r="F221" s="70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3"/>
      <c r="B222" s="704"/>
      <c r="C222" s="704"/>
      <c r="D222" s="704"/>
      <c r="E222" s="704"/>
      <c r="F222" s="70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3"/>
      <c r="B223" s="704"/>
      <c r="C223" s="704"/>
      <c r="D223" s="704"/>
      <c r="E223" s="704"/>
      <c r="F223" s="70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3"/>
      <c r="B224" s="704"/>
      <c r="C224" s="704"/>
      <c r="D224" s="704"/>
      <c r="E224" s="704"/>
      <c r="F224" s="70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3"/>
      <c r="B225" s="704"/>
      <c r="C225" s="704"/>
      <c r="D225" s="704"/>
      <c r="E225" s="704"/>
      <c r="F225" s="70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7" t="s">
        <v>402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3"/>
      <c r="B228" s="704"/>
      <c r="C228" s="704"/>
      <c r="D228" s="704"/>
      <c r="E228" s="704"/>
      <c r="F228" s="70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3"/>
      <c r="B229" s="704"/>
      <c r="C229" s="704"/>
      <c r="D229" s="704"/>
      <c r="E229" s="704"/>
      <c r="F229" s="705"/>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3"/>
      <c r="B230" s="704"/>
      <c r="C230" s="704"/>
      <c r="D230" s="704"/>
      <c r="E230" s="704"/>
      <c r="F230" s="70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3"/>
      <c r="B231" s="704"/>
      <c r="C231" s="704"/>
      <c r="D231" s="704"/>
      <c r="E231" s="704"/>
      <c r="F231" s="70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3"/>
      <c r="B232" s="704"/>
      <c r="C232" s="704"/>
      <c r="D232" s="704"/>
      <c r="E232" s="704"/>
      <c r="F232" s="70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3"/>
      <c r="B233" s="704"/>
      <c r="C233" s="704"/>
      <c r="D233" s="704"/>
      <c r="E233" s="704"/>
      <c r="F233" s="70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3"/>
      <c r="B234" s="704"/>
      <c r="C234" s="704"/>
      <c r="D234" s="704"/>
      <c r="E234" s="704"/>
      <c r="F234" s="70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3"/>
      <c r="B235" s="704"/>
      <c r="C235" s="704"/>
      <c r="D235" s="704"/>
      <c r="E235" s="704"/>
      <c r="F235" s="70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3"/>
      <c r="B236" s="704"/>
      <c r="C236" s="704"/>
      <c r="D236" s="704"/>
      <c r="E236" s="704"/>
      <c r="F236" s="70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3"/>
      <c r="B237" s="704"/>
      <c r="C237" s="704"/>
      <c r="D237" s="704"/>
      <c r="E237" s="704"/>
      <c r="F237" s="70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3"/>
      <c r="B238" s="704"/>
      <c r="C238" s="704"/>
      <c r="D238" s="704"/>
      <c r="E238" s="704"/>
      <c r="F238" s="70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7" t="s">
        <v>404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3"/>
      <c r="B241" s="704"/>
      <c r="C241" s="704"/>
      <c r="D241" s="704"/>
      <c r="E241" s="704"/>
      <c r="F241" s="70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3"/>
      <c r="B242" s="704"/>
      <c r="C242" s="704"/>
      <c r="D242" s="704"/>
      <c r="E242" s="704"/>
      <c r="F242" s="705"/>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3"/>
      <c r="B243" s="704"/>
      <c r="C243" s="704"/>
      <c r="D243" s="704"/>
      <c r="E243" s="704"/>
      <c r="F243" s="70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3"/>
      <c r="B244" s="704"/>
      <c r="C244" s="704"/>
      <c r="D244" s="704"/>
      <c r="E244" s="704"/>
      <c r="F244" s="70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3"/>
      <c r="B245" s="704"/>
      <c r="C245" s="704"/>
      <c r="D245" s="704"/>
      <c r="E245" s="704"/>
      <c r="F245" s="70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3"/>
      <c r="B246" s="704"/>
      <c r="C246" s="704"/>
      <c r="D246" s="704"/>
      <c r="E246" s="704"/>
      <c r="F246" s="70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3"/>
      <c r="B247" s="704"/>
      <c r="C247" s="704"/>
      <c r="D247" s="704"/>
      <c r="E247" s="704"/>
      <c r="F247" s="70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3"/>
      <c r="B248" s="704"/>
      <c r="C248" s="704"/>
      <c r="D248" s="704"/>
      <c r="E248" s="704"/>
      <c r="F248" s="70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3"/>
      <c r="B249" s="704"/>
      <c r="C249" s="704"/>
      <c r="D249" s="704"/>
      <c r="E249" s="704"/>
      <c r="F249" s="70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3"/>
      <c r="B250" s="704"/>
      <c r="C250" s="704"/>
      <c r="D250" s="704"/>
      <c r="E250" s="704"/>
      <c r="F250" s="70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3"/>
      <c r="B251" s="704"/>
      <c r="C251" s="704"/>
      <c r="D251" s="704"/>
      <c r="E251" s="704"/>
      <c r="F251" s="70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7" t="s">
        <v>406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3"/>
      <c r="B254" s="704"/>
      <c r="C254" s="704"/>
      <c r="D254" s="704"/>
      <c r="E254" s="704"/>
      <c r="F254" s="70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3"/>
      <c r="B255" s="704"/>
      <c r="C255" s="704"/>
      <c r="D255" s="704"/>
      <c r="E255" s="704"/>
      <c r="F255" s="705"/>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3"/>
      <c r="B256" s="704"/>
      <c r="C256" s="704"/>
      <c r="D256" s="704"/>
      <c r="E256" s="704"/>
      <c r="F256" s="70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3"/>
      <c r="B257" s="704"/>
      <c r="C257" s="704"/>
      <c r="D257" s="704"/>
      <c r="E257" s="704"/>
      <c r="F257" s="70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3"/>
      <c r="B258" s="704"/>
      <c r="C258" s="704"/>
      <c r="D258" s="704"/>
      <c r="E258" s="704"/>
      <c r="F258" s="70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3"/>
      <c r="B259" s="704"/>
      <c r="C259" s="704"/>
      <c r="D259" s="704"/>
      <c r="E259" s="704"/>
      <c r="F259" s="70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3"/>
      <c r="B260" s="704"/>
      <c r="C260" s="704"/>
      <c r="D260" s="704"/>
      <c r="E260" s="704"/>
      <c r="F260" s="70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3"/>
      <c r="B261" s="704"/>
      <c r="C261" s="704"/>
      <c r="D261" s="704"/>
      <c r="E261" s="704"/>
      <c r="F261" s="70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3"/>
      <c r="B262" s="704"/>
      <c r="C262" s="704"/>
      <c r="D262" s="704"/>
      <c r="E262" s="704"/>
      <c r="F262" s="70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3"/>
      <c r="B263" s="704"/>
      <c r="C263" s="704"/>
      <c r="D263" s="704"/>
      <c r="E263" s="704"/>
      <c r="F263" s="70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3"/>
      <c r="B264" s="704"/>
      <c r="C264" s="704"/>
      <c r="D264" s="704"/>
      <c r="E264" s="704"/>
      <c r="F264" s="70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412</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412</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412</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427</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412</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412</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412</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412</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412</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412</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412</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412</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412</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412</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452</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412</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412</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平成27年度行政事業レビュー_スポーツによる地域活性化推進事業</dc:title>
  <dc:creator>文部科学省</dc:creator>
  <cp:lastModifiedBy>文部科学省</cp:lastModifiedBy>
  <cp:lastPrinted>2015-06-22T10:37:15Z</cp:lastPrinted>
  <dcterms:created xsi:type="dcterms:W3CDTF">2012-03-13T00:50:25Z</dcterms:created>
  <dcterms:modified xsi:type="dcterms:W3CDTF">2015-08-28T09:18:26Z</dcterms:modified>
</cp:coreProperties>
</file>