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5130" windowWidth="20520" windowHeight="51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<sst xmlns="http://schemas.openxmlformats.org/spreadsheetml/2006/main" count="1310" uniqueCount="514">
  <si>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</si>
  <si>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</si>
  <si>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</si>
  <si>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</si>
  <si>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</si>
  <si>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</si>
  <si>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</si>
  <si>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</si>
  <si>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</si>
  <si>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</si>
  <si>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</si>
  <si>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</si>
  <si>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</si>
  <si>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</si>
  <si>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</si>
  <si>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</si>
  <si>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</si>
  <si>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</si>
  <si>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</si>
  <si>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</si>
  <si>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</si>
  <si>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</si>
  <si>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</si>
  <si>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</si>
  <si>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</si>
  <si>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</si>
  <si>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</si>
  <si>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</si>
  <si>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</si>
  <si>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</si>
  <si>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</si>
  <si>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</si>
  <si>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</si>
  <si>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</si>
  <si>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</si>
  <si>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</si>
  <si>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</si>
  <si>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</si>
  <si>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</si>
  <si>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</si>
  <si>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</si>
  <si>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</si>
  <si>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</si>
  <si>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</si>
  <si>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</si>
  <si>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</si>
  <si>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</si>
  <si>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</si>
  <si>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</si>
  <si>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</si>
  <si>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</si>
  <si>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</si>
  <si>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</si>
  <si>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</si>
  <si>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</si>
  <si>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</si>
  <si>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</si>
  <si>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</si>
  <si>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</si>
  <si>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</si>
  <si>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</si>
  <si>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</si>
  <si>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</si>
  <si>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</si>
  <si>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</si>
  <si>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</si>
  <si>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</si>
  <si>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</si>
  <si>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</si>
  <si>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</si>
  <si>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</si>
  <si>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</si>
  <si>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</si>
  <si>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</si>
  <si>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</si>
  <si>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</si>
  <si>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</si>
  <si>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</si>
  <si>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</si>
  <si>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</si>
  <si>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</si>
  <si>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</si>
  <si>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</si>
  <si>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</si>
  <si>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</si>
  <si>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</si>
  <si>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</si>
  <si>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</si>
  <si>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</si>
  <si>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</si>
  <si>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</si>
  <si>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</si>
  <si>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</si>
  <si>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</si>
  <si>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</si>
  <si>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</si>
  <si>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</si>
  <si>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</si>
  <si>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</si>
  <si>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</si>
  <si>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</si>
  <si>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</si>
  <si>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</si>
  <si>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</si>
  <si>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</si>
  <si>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</si>
  <si>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</si>
  <si>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</si>
  <si>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</si>
  <si>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</si>
  <si>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</si>
  <si>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</si>
  <si>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</si>
  <si>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</si>
  <si>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</si>
  <si>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</si>
  <si>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</si>
  <si>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</si>
  <si>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</si>
  <si>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</si>
  <si>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</si>
  <si>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</si>
  <si>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</si>
  <si>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</si>
  <si>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</si>
  <si>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</si>
  <si>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</si>
  <si>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</si>
  <si>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</si>
  <si>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</si>
  <si>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</si>
  <si>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</si>
  <si>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</si>
  <si>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</si>
  <si>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</si>
  <si>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</si>
  <si>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</si>
  <si>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</si>
  <si>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</si>
  <si>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</si>
  <si>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</si>
  <si>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</si>
  <si>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</si>
  <si>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</si>
  <si>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</si>
  <si>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</si>
  <si>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</si>
  <si>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</si>
  <si>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</si>
  <si>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</si>
  <si>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</si>
  <si>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</si>
  <si>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</si>
  <si>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</si>
  <si>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</si>
  <si>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</si>
  <si>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</si>
  <si>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</si>
  <si>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</si>
  <si>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</si>
  <si>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</si>
  <si>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</si>
  <si>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</si>
  <si>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</si>
  <si>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</si>
  <si>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</si>
  <si>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</si>
  <si>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</si>
  <si>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</si>
  <si>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</si>
  <si>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</si>
  <si>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</si>
  <si>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</si>
  <si>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</si>
  <si>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</si>
  <si>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</si>
  <si>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</si>
  <si>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</si>
  <si>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</si>
  <si>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</si>
  <si>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</si>
  <si>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</si>
  <si>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</si>
  <si>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</si>
  <si>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</si>
  <si>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</si>
  <si>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</si>
  <si>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</si>
  <si>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</si>
  <si>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</si>
  <si>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</si>
  <si>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</si>
  <si>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</si>
  <si>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</si>
  <si>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</si>
  <si>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</si>
  <si>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</si>
  <si>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</si>
  <si>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</si>
  <si>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</si>
  <si>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</si>
  <si>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</si>
  <si>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</si>
  <si>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</si>
  <si>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</si>
  <si>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</si>
  <si>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</si>
  <si>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</si>
  <si>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</si>
  <si>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</si>
  <si>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</si>
  <si>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</si>
  <si>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</si>
  <si>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</si>
  <si>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</si>
  <si>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</si>
  <si>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</si>
  <si>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</si>
  <si>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</si>
  <si>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</si>
  <si>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</si>
  <si>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</si>
  <si>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</si>
  <si>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</si>
  <si>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</si>
  <si>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</si>
  <si>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</si>
  <si>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</si>
  <si>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</si>
  <si>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</si>
  <si>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</si>
  <si>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</si>
  <si>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</si>
  <si>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</si>
  <si>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</si>
  <si>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</si>
  <si>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</si>
  <si>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</si>
  <si>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</si>
  <si>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</si>
  <si>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</si>
  <si>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</si>
  <si>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</si>
  <si>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</si>
  <si>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</si>
  <si>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</si>
  <si>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</si>
  <si>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</si>
  <si>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</si>
  <si>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</si>
  <si>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</si>
  <si>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</si>
  <si>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</si>
  <si>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</si>
  <si>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</si>
  <si>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</si>
  <si>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</si>
  <si>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</si>
  <si>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</si>
  <si>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</si>
  <si>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</si>
  <si>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</si>
  <si>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</si>
  <si>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</si>
  <si>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</si>
  <si>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</si>
  <si>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</si>
  <si>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</si>
  <si>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</si>
  <si>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</si>
  <si>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</si>
  <si>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</si>
  <si>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</si>
  <si>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</si>
  <si>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</si>
  <si>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</si>
  <si>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</si>
  <si>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</si>
  <si>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</si>
  <si>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</si>
  <si>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</si>
  <si>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</si>
  <si>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</si>
  <si>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</si>
  <si>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</si>
  <si>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</si>
  <si>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</si>
  <si>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</si>
  <si>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</si>
  <si>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</si>
  <si>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</si>
  <si>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</si>
  <si>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</si>
  <si>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</si>
  <si>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</si>
  <si>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</si>
  <si>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</si>
  <si>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</si>
  <si>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</si>
  <si>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</si>
  <si>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</si>
  <si>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</si>
  <si>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</si>
  <si>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</si>
  <si>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</si>
  <si>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</si>
  <si>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</si>
  <si>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</si>
  <si>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</si>
  <si>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</si>
  <si>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</si>
  <si>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</si>
  <si>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</si>
  <si>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</si>
  <si>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</si>
  <si>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</si>
  <si>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</si>
  <si>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</si>
  <si>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</si>
  <si>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</si>
  <si>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</si>
  <si>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</si>
  <si>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</si>
  <si>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</si>
  <si>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</si>
  <si>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</si>
  <si>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</si>
  <si>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</si>
  <si>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</si>
  <si>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</si>
  <si>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</si>
  <si>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</si>
  <si>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</si>
  <si>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</si>
  <si>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</si>
  <si>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</si>
  <si>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</si>
  <si>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</si>
  <si>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</si>
  <si>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</si>
  <si>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</si>
  <si>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</si>
  <si>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</si>
  <si>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</si>
  <si>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</si>
  <si>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</si>
  <si>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</si>
  <si>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</si>
  <si>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</si>
  <si>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</si>
  <si>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</si>
  <si>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</si>
  <si>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</si>
  <si>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</si>
  <si>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</si>
  <si>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</si>
  <si>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</si>
  <si>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</si>
  <si>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</si>
  <si>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</si>
  <si>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</si>
  <si>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</si>
  <si>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</si>
  <si>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</si>
  <si>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</si>
  <si>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</si>
  <si>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</si>
  <si>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</si>
  <si>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</si>
  <si>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</si>
  <si>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</si>
  <si>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</si>
  <si>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</si>
  <si>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</si>
  <si>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</si>
  <si>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</si>
  <si>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</si>
  <si>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</si>
  <si>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</si>
  <si>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</si>
  <si>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</si>
  <si>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</si>
  <si>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</si>
  <si>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</si>
  <si>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</si>
  <si>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</si>
  <si>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</si>
  <si>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</si>
  <si>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</si>
  <si>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</si>
  <si>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</si>
  <si>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</si>
  <si>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</si>
  <si>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</si>
  <si>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</si>
  <si>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</si>
  <si>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</si>
  <si>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</si>
  <si>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</si>
  <si>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</si>
  <si>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</si>
  <si>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</si>
  <si>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</si>
  <si>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</si>
  <si>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</si>
  <si>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</si>
  <si>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</si>
  <si>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</si>
  <si>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</si>
  <si>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</si>
  <si>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</si>
  <si>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</si>
  <si>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</si>
  <si>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</si>
  <si>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</si>
  <si>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</si>
  <si>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</si>
  <si>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</si>
  <si>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</si>
  <si>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</si>
  <si>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</si>
  <si>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</si>
  <si>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</si>
  <si>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</si>
  <si>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</si>
  <si>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</si>
  <si>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</si>
  <si>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</si>
  <si>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</si>
  <si>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</si>
  <si>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</si>
  <si>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</si>
  <si>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</si>
  <si>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</si>
  <si>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</si>
  <si>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</si>
  <si>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</si>
  <si>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</si>
  <si>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</si>
  <si>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</si>
  <si>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</si>
  <si>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</si>
  <si>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</si>
  <si>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</si>
  <si>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</si>
  <si>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</si>
  <si>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</si>
  <si>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</si>
  <si>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</si>
  <si>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</si>
  <si>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</si>
  <si>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</si>
  <si>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</si>
  <si>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</si>
  <si>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</si>
  <si>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</si>
  <si>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</si>
  <si>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</si>
  <si>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</si>
  <si>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</si>
  <si>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</si>
  <si>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</si>
  <si>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</si>
  <si>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</si>
  <si>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</si>
  <si>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</si>
  <si>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</si>
  <si>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</si>
  <si>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</si>
  <si>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</si>
  <si>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</si>
  <si>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</si>
  <si>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</si>
  <si>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7">
      <t>キョウイクカ</t>
    </rPh>
    <rPh sb="7" eb="8">
      <t>チョウ</t>
    </rPh>
    <rPh sb="9" eb="11">
      <t>ワダ</t>
    </rPh>
    <rPh sb="12" eb="14">
      <t>カツユキ</t>
    </rPh>
    <phoneticPr fontId="5"/>
  </si>
  <si>
    <t>○</t>
  </si>
  <si>
    <t>政策目標2：確かな学力の向上、豊かな心と健やかな体の育成と信頼される学校づくり
施策目標2-4：健やかな体の育成及び学校安全の推進</t>
    <phoneticPr fontId="5"/>
  </si>
  <si>
    <t>-</t>
    <phoneticPr fontId="5"/>
  </si>
  <si>
    <t>教育振興基本計画（平成20年7月1日閣議決定）</t>
    <phoneticPr fontId="5"/>
  </si>
  <si>
    <t>-</t>
    <phoneticPr fontId="5"/>
  </si>
  <si>
    <t>-</t>
    <phoneticPr fontId="5"/>
  </si>
  <si>
    <t>-</t>
    <phoneticPr fontId="5"/>
  </si>
  <si>
    <t>-</t>
    <phoneticPr fontId="5"/>
  </si>
  <si>
    <t>公認心理師法案施行事務費</t>
    <rPh sb="0" eb="2">
      <t>コウニン</t>
    </rPh>
    <rPh sb="2" eb="4">
      <t>シンリ</t>
    </rPh>
    <rPh sb="4" eb="5">
      <t>シ</t>
    </rPh>
    <rPh sb="5" eb="6">
      <t>ホウ</t>
    </rPh>
    <rPh sb="6" eb="7">
      <t>アン</t>
    </rPh>
    <rPh sb="7" eb="9">
      <t>セコウ</t>
    </rPh>
    <rPh sb="9" eb="12">
      <t>ジムヒ</t>
    </rPh>
    <phoneticPr fontId="5"/>
  </si>
  <si>
    <t>－</t>
    <phoneticPr fontId="5"/>
  </si>
  <si>
    <t>－</t>
    <phoneticPr fontId="5"/>
  </si>
  <si>
    <t>-</t>
    <phoneticPr fontId="5"/>
  </si>
  <si>
    <t>－</t>
    <phoneticPr fontId="5"/>
  </si>
  <si>
    <t>諸謝金</t>
    <rPh sb="0" eb="1">
      <t>ショ</t>
    </rPh>
    <rPh sb="1" eb="3">
      <t>シャキン</t>
    </rPh>
    <phoneticPr fontId="5"/>
  </si>
  <si>
    <t>委員等旅費</t>
    <rPh sb="0" eb="3">
      <t>イイントウ</t>
    </rPh>
    <rPh sb="3" eb="5">
      <t>リョヒ</t>
    </rPh>
    <phoneticPr fontId="5"/>
  </si>
  <si>
    <t>庁費</t>
    <rPh sb="0" eb="2">
      <t>チョウヒ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</si>
  <si>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</si>
  <si>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t>
  </si>
  <si>
    <r>
      <t>新2</t>
    </r>
    <r>
      <rPr>
        <sz val="11"/>
        <rFont val="ＭＳ Ｐゴシック"/>
        <family val="3"/>
        <charset val="128"/>
      </rPr>
      <t>7-0022</t>
    </r>
    <rPh sb="0" eb="1">
      <t>シン</t>
    </rPh>
    <phoneticPr fontId="5"/>
  </si>
  <si>
    <t>平成２７年度新規事業</t>
    <rPh sb="0" eb="2">
      <t>ヘイセイ</t>
    </rPh>
    <rPh sb="4" eb="6">
      <t>ネンド</t>
    </rPh>
    <rPh sb="6" eb="8">
      <t>シンキ</t>
    </rPh>
    <rPh sb="8" eb="10">
      <t>ジギョウ</t>
    </rPh>
    <phoneticPr fontId="5"/>
  </si>
  <si>
    <t>心の問題等について安心して心理に関する支援を受けたいという国民的な需要の高まりに対応した事業であり、法律成立後には、国における責務を果たす必要がある。</t>
    <phoneticPr fontId="5"/>
  </si>
  <si>
    <t>本事業において、公認心理師養成カリキュラムの制定、試験内容について検討することとしており、本事業は国が責任を持って行うべき事業である。</t>
    <rPh sb="0" eb="1">
      <t>ホン</t>
    </rPh>
    <rPh sb="1" eb="3">
      <t>ジギョウ</t>
    </rPh>
    <rPh sb="8" eb="10">
      <t>コウニン</t>
    </rPh>
    <rPh sb="10" eb="12">
      <t>シンリ</t>
    </rPh>
    <rPh sb="12" eb="13">
      <t>シ</t>
    </rPh>
    <rPh sb="13" eb="15">
      <t>ヨウセイ</t>
    </rPh>
    <rPh sb="22" eb="24">
      <t>セイテイ</t>
    </rPh>
    <rPh sb="25" eb="27">
      <t>シケン</t>
    </rPh>
    <rPh sb="27" eb="29">
      <t>ナイヨウ</t>
    </rPh>
    <rPh sb="33" eb="35">
      <t>ケントウ</t>
    </rPh>
    <rPh sb="45" eb="46">
      <t>ホン</t>
    </rPh>
    <rPh sb="46" eb="48">
      <t>ジギョウ</t>
    </rPh>
    <rPh sb="49" eb="50">
      <t>クニ</t>
    </rPh>
    <rPh sb="51" eb="53">
      <t>セキニン</t>
    </rPh>
    <rPh sb="54" eb="55">
      <t>モ</t>
    </rPh>
    <rPh sb="57" eb="58">
      <t>オコナ</t>
    </rPh>
    <rPh sb="61" eb="63">
      <t>ジギョウ</t>
    </rPh>
    <phoneticPr fontId="5"/>
  </si>
  <si>
    <t>事業の実施に当たっては、効率的かつ実効性の高い運用が図れるよう、心理師法成立後、速やかに成果目標、活動指標を設定し、関連施策の推進を進める。</t>
    <phoneticPr fontId="5"/>
  </si>
  <si>
    <t>A.民間企業</t>
    <rPh sb="2" eb="4">
      <t>ミンカン</t>
    </rPh>
    <rPh sb="4" eb="6">
      <t>キギョウ</t>
    </rPh>
    <phoneticPr fontId="5"/>
  </si>
  <si>
    <t>雑役務費</t>
    <rPh sb="0" eb="1">
      <t>ザツ</t>
    </rPh>
    <rPh sb="1" eb="3">
      <t>エキム</t>
    </rPh>
    <rPh sb="3" eb="4">
      <t>ヒ</t>
    </rPh>
    <phoneticPr fontId="5"/>
  </si>
  <si>
    <t>公認心理師に関する関連施策の推進</t>
    <rPh sb="0" eb="2">
      <t>コウニン</t>
    </rPh>
    <rPh sb="2" eb="4">
      <t>シンリ</t>
    </rPh>
    <rPh sb="4" eb="5">
      <t>シ</t>
    </rPh>
    <rPh sb="6" eb="7">
      <t>カン</t>
    </rPh>
    <rPh sb="9" eb="11">
      <t>カンレン</t>
    </rPh>
    <rPh sb="11" eb="13">
      <t>シサク</t>
    </rPh>
    <rPh sb="14" eb="16">
      <t>スイシン</t>
    </rPh>
    <phoneticPr fontId="5"/>
  </si>
  <si>
    <t>法律が成立していないため、本年度はまだ本格的に着手していないが、今年度の執行状況を踏まえ必要な見直しを行いつつ、公認心理師法公布の日から２年以内に施行できるよう、引き続き事業を行う。</t>
    <rPh sb="0" eb="2">
      <t>ホウリツ</t>
    </rPh>
    <rPh sb="3" eb="5">
      <t>セイリツ</t>
    </rPh>
    <rPh sb="13" eb="16">
      <t>ホンネンド</t>
    </rPh>
    <rPh sb="19" eb="22">
      <t>ホンカクテキ</t>
    </rPh>
    <rPh sb="23" eb="25">
      <t>チャクシュ</t>
    </rPh>
    <rPh sb="32" eb="35">
      <t>コンネンド</t>
    </rPh>
    <rPh sb="36" eb="38">
      <t>シッコウ</t>
    </rPh>
    <rPh sb="38" eb="40">
      <t>ジョウキョウ</t>
    </rPh>
    <rPh sb="41" eb="42">
      <t>フ</t>
    </rPh>
    <rPh sb="44" eb="46">
      <t>ヒツヨウ</t>
    </rPh>
    <rPh sb="47" eb="49">
      <t>ミナオ</t>
    </rPh>
    <rPh sb="51" eb="52">
      <t>オコナ</t>
    </rPh>
    <rPh sb="56" eb="58">
      <t>コウニン</t>
    </rPh>
    <rPh sb="58" eb="60">
      <t>シンリ</t>
    </rPh>
    <rPh sb="60" eb="61">
      <t>シ</t>
    </rPh>
    <rPh sb="61" eb="62">
      <t>ホウ</t>
    </rPh>
    <rPh sb="62" eb="64">
      <t>コウフ</t>
    </rPh>
    <rPh sb="65" eb="66">
      <t>ヒ</t>
    </rPh>
    <rPh sb="69" eb="70">
      <t>ネン</t>
    </rPh>
    <rPh sb="70" eb="72">
      <t>イナイ</t>
    </rPh>
    <rPh sb="73" eb="75">
      <t>セコウ</t>
    </rPh>
    <rPh sb="81" eb="82">
      <t>ヒ</t>
    </rPh>
    <rPh sb="83" eb="84">
      <t>ツヅ</t>
    </rPh>
    <rPh sb="85" eb="87">
      <t>ジギョウ</t>
    </rPh>
    <rPh sb="88" eb="89">
      <t>オコナ</t>
    </rPh>
    <phoneticPr fontId="5"/>
  </si>
  <si>
    <t>今日、心の問題は国民の生活に関わる重要な問題となっており、学校、医療機関、福祉機関等、様々な職場における心理専門職の活用促進は喫緊の課題になっている。
　このような問題に対応するために、第189回通常国会において公認心理師法案が提出される見込みであることから、今後公認心理師に関する関連施策を推進することで、心の問題等について安心して心理に関する支援を受けたいという国民的な需要の高まりに対応し、国民の心の健康の保持増進を図る必要がある。</t>
    <rPh sb="93" eb="94">
      <t>ダイ</t>
    </rPh>
    <rPh sb="97" eb="98">
      <t>カイ</t>
    </rPh>
    <rPh sb="98" eb="100">
      <t>ツウジョウ</t>
    </rPh>
    <rPh sb="100" eb="102">
      <t>コッカイ</t>
    </rPh>
    <rPh sb="119" eb="121">
      <t>ミコ</t>
    </rPh>
    <rPh sb="206" eb="208">
      <t>ホジ</t>
    </rPh>
    <rPh sb="208" eb="210">
      <t>ゾウシン</t>
    </rPh>
    <rPh sb="211" eb="212">
      <t>ハカ</t>
    </rPh>
    <phoneticPr fontId="5"/>
  </si>
  <si>
    <t>公認心理師法案が成立することを見込み、専門的な知見を有する者による検討会の開催、公認心理師国家試験の受験資格者となるのに必要な大学・大学院の教育カリキュラムや国家試験の科目の在り方、実務経験者向けの講習会等についての検討を行うものである。</t>
    <rPh sb="0" eb="2">
      <t>コウニン</t>
    </rPh>
    <rPh sb="2" eb="4">
      <t>シンリ</t>
    </rPh>
    <rPh sb="4" eb="5">
      <t>シ</t>
    </rPh>
    <rPh sb="5" eb="7">
      <t>ホウアン</t>
    </rPh>
    <rPh sb="8" eb="10">
      <t>セイリツ</t>
    </rPh>
    <rPh sb="15" eb="17">
      <t>ミコ</t>
    </rPh>
    <rPh sb="19" eb="22">
      <t>センモンテキ</t>
    </rPh>
    <rPh sb="23" eb="25">
      <t>チケン</t>
    </rPh>
    <rPh sb="26" eb="27">
      <t>ユウ</t>
    </rPh>
    <rPh sb="29" eb="30">
      <t>モノ</t>
    </rPh>
    <rPh sb="33" eb="36">
      <t>ケントウカイ</t>
    </rPh>
    <rPh sb="37" eb="39">
      <t>カイサイ</t>
    </rPh>
    <rPh sb="40" eb="42">
      <t>コウニン</t>
    </rPh>
    <rPh sb="42" eb="44">
      <t>シンリ</t>
    </rPh>
    <rPh sb="44" eb="45">
      <t>シ</t>
    </rPh>
    <rPh sb="45" eb="47">
      <t>コッカ</t>
    </rPh>
    <rPh sb="47" eb="49">
      <t>シケン</t>
    </rPh>
    <rPh sb="50" eb="52">
      <t>ジュケン</t>
    </rPh>
    <rPh sb="52" eb="54">
      <t>シカク</t>
    </rPh>
    <rPh sb="54" eb="55">
      <t>シャ</t>
    </rPh>
    <rPh sb="60" eb="62">
      <t>ヒツヨウ</t>
    </rPh>
    <rPh sb="63" eb="65">
      <t>ダイガク</t>
    </rPh>
    <rPh sb="66" eb="69">
      <t>ダイガクイン</t>
    </rPh>
    <rPh sb="70" eb="72">
      <t>キョウイク</t>
    </rPh>
    <rPh sb="79" eb="81">
      <t>コッカ</t>
    </rPh>
    <rPh sb="81" eb="83">
      <t>シケン</t>
    </rPh>
    <rPh sb="84" eb="86">
      <t>カモク</t>
    </rPh>
    <rPh sb="87" eb="88">
      <t>ア</t>
    </rPh>
    <rPh sb="89" eb="90">
      <t>カタ</t>
    </rPh>
    <rPh sb="91" eb="93">
      <t>ジツム</t>
    </rPh>
    <rPh sb="93" eb="95">
      <t>ケイケン</t>
    </rPh>
    <rPh sb="95" eb="96">
      <t>シャ</t>
    </rPh>
    <rPh sb="96" eb="97">
      <t>ム</t>
    </rPh>
    <rPh sb="99" eb="102">
      <t>コウシュウカイ</t>
    </rPh>
    <rPh sb="102" eb="103">
      <t>トウ</t>
    </rPh>
    <rPh sb="108" eb="110">
      <t>ケントウ</t>
    </rPh>
    <rPh sb="111" eb="112">
      <t>オコナ</t>
    </rPh>
    <phoneticPr fontId="5"/>
  </si>
  <si>
    <t>法案が成立した場合、法律施行までに検討すべきと想定される国家試験、経過措置の内容等について決定する。</t>
    <phoneticPr fontId="5"/>
  </si>
  <si>
    <t>内容が決定した項目数</t>
    <phoneticPr fontId="5"/>
  </si>
  <si>
    <t>項目</t>
    <rPh sb="0" eb="2">
      <t>コウモク</t>
    </rPh>
    <phoneticPr fontId="5"/>
  </si>
  <si>
    <t>-</t>
    <phoneticPr fontId="5"/>
  </si>
  <si>
    <t>-</t>
    <phoneticPr fontId="5"/>
  </si>
  <si>
    <t>-</t>
    <phoneticPr fontId="5"/>
  </si>
  <si>
    <t>法案が成立した場合、受験資格、国家試験の在り方等について検討を行う会議の開催回数</t>
    <phoneticPr fontId="5"/>
  </si>
  <si>
    <t>会議開催経費／会議開催回数</t>
    <phoneticPr fontId="5"/>
  </si>
  <si>
    <t>22,210,000/63</t>
  </si>
  <si>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</si>
  <si>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rPh sb="0" eb="2">
      <t>ガイブ</t>
    </rPh>
    <rPh sb="2" eb="5">
      <t>ユウシキシャ</t>
    </rPh>
    <rPh sb="8" eb="10">
      <t>テンケン</t>
    </rPh>
    <rPh sb="10" eb="12">
      <t>タイショウ</t>
    </rPh>
    <rPh sb="12" eb="13">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</si>
</sst>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19</xdr:col>
      <xdr:colOff>0</xdr:colOff>
      <xdr:row>141</xdr:row>
      <xdr:rowOff>172885</xdr:rowOff>
    </xdr:from>
    <xdr:to>
      <xdr:col>36</xdr:col>
      <xdr:colOff>10753</xdr:colOff>
      <xdr:row>143</xdr:row>
      <xdr:rowOff>45884</xdr:rowOff>
    </xdr:to>
    <xdr:sp macro="" textlink="">
      <xdr:nvSpPr>
        <xdr:cNvPr id="14" name="Rectangle 22"/>
        <xdr:cNvSpPr>
          <a:spLocks noChangeArrowheads="1"/>
        </xdr:cNvSpPr>
      </xdr:nvSpPr>
      <xdr:spPr bwMode="auto">
        <a:xfrm>
          <a:off x="3921125" y="30398885"/>
          <a:ext cx="3519128" cy="57149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２２百万円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16079</xdr:colOff>
      <xdr:row>143</xdr:row>
      <xdr:rowOff>187560</xdr:rowOff>
    </xdr:from>
    <xdr:to>
      <xdr:col>36</xdr:col>
      <xdr:colOff>26353</xdr:colOff>
      <xdr:row>144</xdr:row>
      <xdr:rowOff>256929</xdr:rowOff>
    </xdr:to>
    <xdr:sp macro="" textlink="">
      <xdr:nvSpPr>
        <xdr:cNvPr id="15" name="大かっこ 14"/>
        <xdr:cNvSpPr/>
      </xdr:nvSpPr>
      <xdr:spPr>
        <a:xfrm>
          <a:off x="3937204" y="31112060"/>
          <a:ext cx="3518649" cy="418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公認心理師に関する関連施策の推進。</a:t>
          </a:r>
          <a:endParaRPr kumimoji="1"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58370</xdr:colOff>
      <xdr:row>141</xdr:row>
      <xdr:rowOff>0</xdr:rowOff>
    </xdr:from>
    <xdr:to>
      <xdr:col>48</xdr:col>
      <xdr:colOff>204046</xdr:colOff>
      <xdr:row>143</xdr:row>
      <xdr:rowOff>168062</xdr:rowOff>
    </xdr:to>
    <xdr:sp macro="" textlink="">
      <xdr:nvSpPr>
        <xdr:cNvPr id="16" name="AutoShape 47"/>
        <xdr:cNvSpPr>
          <a:spLocks noChangeArrowheads="1"/>
        </xdr:cNvSpPr>
      </xdr:nvSpPr>
      <xdr:spPr bwMode="auto">
        <a:xfrm>
          <a:off x="7487870" y="30226000"/>
          <a:ext cx="2622176" cy="8665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９百万円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５百万円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cs typeface="+mn-cs"/>
            </a:rPr>
            <a:t>庁費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１</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62111</xdr:colOff>
      <xdr:row>146</xdr:row>
      <xdr:rowOff>0</xdr:rowOff>
    </xdr:from>
    <xdr:to>
      <xdr:col>26</xdr:col>
      <xdr:colOff>62111</xdr:colOff>
      <xdr:row>147</xdr:row>
      <xdr:rowOff>199278</xdr:rowOff>
    </xdr:to>
    <xdr:sp macro="" textlink="">
      <xdr:nvSpPr>
        <xdr:cNvPr id="32" name="Line 38"/>
        <xdr:cNvSpPr>
          <a:spLocks noChangeShapeType="1"/>
        </xdr:cNvSpPr>
      </xdr:nvSpPr>
      <xdr:spPr bwMode="auto">
        <a:xfrm flipH="1" flipV="1">
          <a:off x="5427861" y="31972250"/>
          <a:ext cx="0" cy="548528"/>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62111</xdr:colOff>
      <xdr:row>147</xdr:row>
      <xdr:rowOff>170703</xdr:rowOff>
    </xdr:from>
    <xdr:to>
      <xdr:col>26</xdr:col>
      <xdr:colOff>62111</xdr:colOff>
      <xdr:row>149</xdr:row>
      <xdr:rowOff>77881</xdr:rowOff>
    </xdr:to>
    <xdr:sp macro="" textlink="">
      <xdr:nvSpPr>
        <xdr:cNvPr id="33" name="Line 40"/>
        <xdr:cNvSpPr>
          <a:spLocks noChangeShapeType="1"/>
        </xdr:cNvSpPr>
      </xdr:nvSpPr>
      <xdr:spPr bwMode="auto">
        <a:xfrm flipH="1">
          <a:off x="5427861" y="32492203"/>
          <a:ext cx="0" cy="605678"/>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149</xdr:row>
      <xdr:rowOff>160886</xdr:rowOff>
    </xdr:from>
    <xdr:to>
      <xdr:col>29</xdr:col>
      <xdr:colOff>94369</xdr:colOff>
      <xdr:row>150</xdr:row>
      <xdr:rowOff>21186</xdr:rowOff>
    </xdr:to>
    <xdr:sp macro="" textlink="">
      <xdr:nvSpPr>
        <xdr:cNvPr id="34" name="Rectangle 32"/>
        <xdr:cNvSpPr>
          <a:spLocks noChangeArrowheads="1"/>
        </xdr:cNvSpPr>
      </xdr:nvSpPr>
      <xdr:spPr bwMode="auto">
        <a:xfrm>
          <a:off x="4127500" y="33180886"/>
          <a:ext cx="195174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66413</xdr:colOff>
      <xdr:row>150</xdr:row>
      <xdr:rowOff>26629</xdr:rowOff>
    </xdr:from>
    <xdr:to>
      <xdr:col>31</xdr:col>
      <xdr:colOff>101359</xdr:colOff>
      <xdr:row>152</xdr:row>
      <xdr:rowOff>257657</xdr:rowOff>
    </xdr:to>
    <xdr:sp macro="" textlink="">
      <xdr:nvSpPr>
        <xdr:cNvPr id="35" name="Rectangle 46"/>
        <xdr:cNvSpPr>
          <a:spLocks noChangeArrowheads="1"/>
        </xdr:cNvSpPr>
      </xdr:nvSpPr>
      <xdr:spPr bwMode="auto">
        <a:xfrm>
          <a:off x="4400288" y="33395879"/>
          <a:ext cx="2098696" cy="9295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90000" tIns="72000" rIns="90000" bIns="4680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１９．７百万円</a:t>
          </a:r>
        </a:p>
      </xdr:txBody>
    </xdr:sp>
    <xdr:clientData/>
  </xdr:twoCellAnchor>
  <xdr:twoCellAnchor>
    <xdr:from>
      <xdr:col>21</xdr:col>
      <xdr:colOff>120842</xdr:colOff>
      <xdr:row>153</xdr:row>
      <xdr:rowOff>14703</xdr:rowOff>
    </xdr:from>
    <xdr:to>
      <xdr:col>31</xdr:col>
      <xdr:colOff>46936</xdr:colOff>
      <xdr:row>154</xdr:row>
      <xdr:rowOff>225985</xdr:rowOff>
    </xdr:to>
    <xdr:sp macro="" textlink="">
      <xdr:nvSpPr>
        <xdr:cNvPr id="36" name="大かっこ 35"/>
        <xdr:cNvSpPr/>
      </xdr:nvSpPr>
      <xdr:spPr>
        <a:xfrm>
          <a:off x="4454717" y="34431703"/>
          <a:ext cx="1989844" cy="5605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rPr>
            <a:t>公認心理師に関する関連施策の推進。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Normal="75" zoomScaleSheetLayoutView="100" zoomScalePageLayoutView="85" workbookViewId="0">
      <selection activeCell="A129" sqref="A129:AX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85" t="s">
        <v>361</v>
      </c>
      <c r="AR2" s="685"/>
      <c r="AS2" s="68" t="str">
        <f>IF(OR(AQ2="　", AQ2=""), "", "-")</f>
        <v>-</v>
      </c>
      <c r="AT2" s="686">
        <v>15</v>
      </c>
      <c r="AU2" s="686"/>
      <c r="AV2" s="69" t="str">
        <f>IF(AW2="", "", "-")</f>
        <v/>
      </c>
      <c r="AW2" s="687"/>
      <c r="AX2" s="687"/>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470</v>
      </c>
      <c r="AK3" s="646"/>
      <c r="AL3" s="646"/>
      <c r="AM3" s="646"/>
      <c r="AN3" s="646"/>
      <c r="AO3" s="646"/>
      <c r="AP3" s="646"/>
      <c r="AQ3" s="646"/>
      <c r="AR3" s="646"/>
      <c r="AS3" s="646"/>
      <c r="AT3" s="646"/>
      <c r="AU3" s="646"/>
      <c r="AV3" s="646"/>
      <c r="AW3" s="646"/>
      <c r="AX3" s="36" t="s">
        <v>91</v>
      </c>
    </row>
    <row r="4" spans="1:50" ht="24.75" customHeight="1">
      <c r="A4" s="463" t="s">
        <v>30</v>
      </c>
      <c r="B4" s="464"/>
      <c r="C4" s="464"/>
      <c r="D4" s="464"/>
      <c r="E4" s="464"/>
      <c r="F4" s="464"/>
      <c r="G4" s="437" t="s">
        <v>482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0" t="s">
        <v>99</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37.5" customHeight="1">
      <c r="A7" s="489" t="s">
        <v>25</v>
      </c>
      <c r="B7" s="490"/>
      <c r="C7" s="490"/>
      <c r="D7" s="490"/>
      <c r="E7" s="490"/>
      <c r="F7" s="490"/>
      <c r="G7" s="491" t="s">
        <v>476</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477</v>
      </c>
      <c r="AF7" s="496"/>
      <c r="AG7" s="496"/>
      <c r="AH7" s="496"/>
      <c r="AI7" s="496"/>
      <c r="AJ7" s="496"/>
      <c r="AK7" s="496"/>
      <c r="AL7" s="496"/>
      <c r="AM7" s="496"/>
      <c r="AN7" s="496"/>
      <c r="AO7" s="496"/>
      <c r="AP7" s="496"/>
      <c r="AQ7" s="496"/>
      <c r="AR7" s="496"/>
      <c r="AS7" s="496"/>
      <c r="AT7" s="496"/>
      <c r="AU7" s="496"/>
      <c r="AV7" s="496"/>
      <c r="AW7" s="496"/>
      <c r="AX7" s="497"/>
    </row>
    <row r="8" spans="1:50" ht="44.25" customHeight="1">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501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502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t="s">
        <v>476</v>
      </c>
      <c r="Q13" s="185"/>
      <c r="R13" s="185"/>
      <c r="S13" s="185"/>
      <c r="T13" s="185"/>
      <c r="U13" s="185"/>
      <c r="V13" s="186"/>
      <c r="W13" s="184" t="s">
        <v>480</v>
      </c>
      <c r="X13" s="185"/>
      <c r="Y13" s="185"/>
      <c r="Z13" s="185"/>
      <c r="AA13" s="185"/>
      <c r="AB13" s="185"/>
      <c r="AC13" s="186"/>
      <c r="AD13" s="184" t="s">
        <v>481</v>
      </c>
      <c r="AE13" s="185"/>
      <c r="AF13" s="185"/>
      <c r="AG13" s="185"/>
      <c r="AH13" s="185"/>
      <c r="AI13" s="185"/>
      <c r="AJ13" s="186"/>
      <c r="AK13" s="184">
        <v>22.2</v>
      </c>
      <c r="AL13" s="185"/>
      <c r="AM13" s="185"/>
      <c r="AN13" s="185"/>
      <c r="AO13" s="185"/>
      <c r="AP13" s="185"/>
      <c r="AQ13" s="186"/>
      <c r="AR13" s="198">
        <v>17.712</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479</v>
      </c>
      <c r="Q15" s="185"/>
      <c r="R15" s="185"/>
      <c r="S15" s="185"/>
      <c r="T15" s="185"/>
      <c r="U15" s="185"/>
      <c r="V15" s="186"/>
      <c r="W15" s="184" t="s">
        <v>476</v>
      </c>
      <c r="X15" s="185"/>
      <c r="Y15" s="185"/>
      <c r="Z15" s="185"/>
      <c r="AA15" s="185"/>
      <c r="AB15" s="185"/>
      <c r="AC15" s="186"/>
      <c r="AD15" s="184" t="s">
        <v>479</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478</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t="s">
        <v>479</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22.2</v>
      </c>
      <c r="AL18" s="656"/>
      <c r="AM18" s="656"/>
      <c r="AN18" s="656"/>
      <c r="AO18" s="656"/>
      <c r="AP18" s="656"/>
      <c r="AQ18" s="657"/>
      <c r="AR18" s="655">
        <f t="shared" ref="AR18" si="2">SUM(AR13:AX17)</f>
        <v>17.712</v>
      </c>
      <c r="AS18" s="656"/>
      <c r="AT18" s="656"/>
      <c r="AU18" s="656"/>
      <c r="AV18" s="656"/>
      <c r="AW18" s="656"/>
      <c r="AX18" s="658"/>
    </row>
    <row r="19" spans="1:50" ht="24.75" customHeight="1">
      <c r="A19" s="405"/>
      <c r="B19" s="406"/>
      <c r="C19" s="406"/>
      <c r="D19" s="406"/>
      <c r="E19" s="406"/>
      <c r="F19" s="407"/>
      <c r="G19" s="653" t="s">
        <v>10</v>
      </c>
      <c r="H19" s="654"/>
      <c r="I19" s="654"/>
      <c r="J19" s="654"/>
      <c r="K19" s="654"/>
      <c r="L19" s="654"/>
      <c r="M19" s="654"/>
      <c r="N19" s="654"/>
      <c r="O19" s="654"/>
      <c r="P19" s="184" t="s">
        <v>476</v>
      </c>
      <c r="Q19" s="185"/>
      <c r="R19" s="185"/>
      <c r="S19" s="185"/>
      <c r="T19" s="185"/>
      <c r="U19" s="185"/>
      <c r="V19" s="186"/>
      <c r="W19" s="184" t="s">
        <v>478</v>
      </c>
      <c r="X19" s="185"/>
      <c r="Y19" s="185"/>
      <c r="Z19" s="185"/>
      <c r="AA19" s="185"/>
      <c r="AB19" s="185"/>
      <c r="AC19" s="186"/>
      <c r="AD19" s="184" t="s">
        <v>476</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c r="A23" s="139"/>
      <c r="B23" s="137"/>
      <c r="C23" s="137"/>
      <c r="D23" s="137"/>
      <c r="E23" s="137"/>
      <c r="F23" s="138"/>
      <c r="G23" s="83" t="s">
        <v>503</v>
      </c>
      <c r="H23" s="84"/>
      <c r="I23" s="84"/>
      <c r="J23" s="84"/>
      <c r="K23" s="84"/>
      <c r="L23" s="84"/>
      <c r="M23" s="84"/>
      <c r="N23" s="84"/>
      <c r="O23" s="85"/>
      <c r="P23" s="228" t="s">
        <v>504</v>
      </c>
      <c r="Q23" s="243"/>
      <c r="R23" s="243"/>
      <c r="S23" s="243"/>
      <c r="T23" s="243"/>
      <c r="U23" s="243"/>
      <c r="V23" s="243"/>
      <c r="W23" s="243"/>
      <c r="X23" s="244"/>
      <c r="Y23" s="237" t="s">
        <v>14</v>
      </c>
      <c r="Z23" s="238"/>
      <c r="AA23" s="239"/>
      <c r="AB23" s="176" t="s">
        <v>505</v>
      </c>
      <c r="AC23" s="177"/>
      <c r="AD23" s="177"/>
      <c r="AE23" s="97" t="s">
        <v>506</v>
      </c>
      <c r="AF23" s="98"/>
      <c r="AG23" s="98"/>
      <c r="AH23" s="98"/>
      <c r="AI23" s="99"/>
      <c r="AJ23" s="97" t="s">
        <v>507</v>
      </c>
      <c r="AK23" s="98"/>
      <c r="AL23" s="98"/>
      <c r="AM23" s="98"/>
      <c r="AN23" s="99"/>
      <c r="AO23" s="97" t="s">
        <v>507</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505</v>
      </c>
      <c r="AC24" s="206"/>
      <c r="AD24" s="206"/>
      <c r="AE24" s="97" t="s">
        <v>507</v>
      </c>
      <c r="AF24" s="98"/>
      <c r="AG24" s="98"/>
      <c r="AH24" s="98"/>
      <c r="AI24" s="99"/>
      <c r="AJ24" s="97" t="s">
        <v>507</v>
      </c>
      <c r="AK24" s="98"/>
      <c r="AL24" s="98"/>
      <c r="AM24" s="98"/>
      <c r="AN24" s="99"/>
      <c r="AO24" s="97" t="s">
        <v>507</v>
      </c>
      <c r="AP24" s="98"/>
      <c r="AQ24" s="98"/>
      <c r="AR24" s="98"/>
      <c r="AS24" s="99"/>
      <c r="AT24" s="97">
        <v>4</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508</v>
      </c>
      <c r="AF25" s="98"/>
      <c r="AG25" s="98"/>
      <c r="AH25" s="98"/>
      <c r="AI25" s="99"/>
      <c r="AJ25" s="97" t="s">
        <v>507</v>
      </c>
      <c r="AK25" s="98"/>
      <c r="AL25" s="98"/>
      <c r="AM25" s="98"/>
      <c r="AN25" s="99"/>
      <c r="AO25" s="97" t="s">
        <v>507</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4"/>
      <c r="B68" s="535"/>
      <c r="C68" s="535"/>
      <c r="D68" s="535"/>
      <c r="E68" s="535"/>
      <c r="F68" s="536"/>
      <c r="G68" s="228" t="s">
        <v>509</v>
      </c>
      <c r="H68" s="243"/>
      <c r="I68" s="243"/>
      <c r="J68" s="243"/>
      <c r="K68" s="243"/>
      <c r="L68" s="243"/>
      <c r="M68" s="243"/>
      <c r="N68" s="243"/>
      <c r="O68" s="243"/>
      <c r="P68" s="243"/>
      <c r="Q68" s="243"/>
      <c r="R68" s="243"/>
      <c r="S68" s="243"/>
      <c r="T68" s="243"/>
      <c r="U68" s="243"/>
      <c r="V68" s="243"/>
      <c r="W68" s="243"/>
      <c r="X68" s="244"/>
      <c r="Y68" s="624" t="s">
        <v>66</v>
      </c>
      <c r="Z68" s="625"/>
      <c r="AA68" s="626"/>
      <c r="AB68" s="120" t="s">
        <v>483</v>
      </c>
      <c r="AC68" s="121"/>
      <c r="AD68" s="122"/>
      <c r="AE68" s="97" t="s">
        <v>485</v>
      </c>
      <c r="AF68" s="98"/>
      <c r="AG68" s="98"/>
      <c r="AH68" s="98"/>
      <c r="AI68" s="99"/>
      <c r="AJ68" s="97" t="s">
        <v>476</v>
      </c>
      <c r="AK68" s="98"/>
      <c r="AL68" s="98"/>
      <c r="AM68" s="98"/>
      <c r="AN68" s="99"/>
      <c r="AO68" s="97" t="s">
        <v>476</v>
      </c>
      <c r="AP68" s="98"/>
      <c r="AQ68" s="98"/>
      <c r="AR68" s="98"/>
      <c r="AS68" s="99"/>
      <c r="AT68" s="546"/>
      <c r="AU68" s="546"/>
      <c r="AV68" s="546"/>
      <c r="AW68" s="546"/>
      <c r="AX68" s="547"/>
      <c r="AY68" s="10"/>
      <c r="AZ68" s="10"/>
      <c r="BA68" s="10"/>
      <c r="BB68" s="10"/>
      <c r="BC68" s="10"/>
    </row>
    <row r="69" spans="1:60" ht="28.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t="s">
        <v>476</v>
      </c>
      <c r="AF69" s="98"/>
      <c r="AG69" s="98"/>
      <c r="AH69" s="98"/>
      <c r="AI69" s="99"/>
      <c r="AJ69" s="97" t="s">
        <v>476</v>
      </c>
      <c r="AK69" s="98"/>
      <c r="AL69" s="98"/>
      <c r="AM69" s="98"/>
      <c r="AN69" s="99"/>
      <c r="AO69" s="97" t="s">
        <v>478</v>
      </c>
      <c r="AP69" s="98"/>
      <c r="AQ69" s="98"/>
      <c r="AR69" s="98"/>
      <c r="AS69" s="99"/>
      <c r="AT69" s="97">
        <v>63</v>
      </c>
      <c r="AU69" s="98"/>
      <c r="AV69" s="98"/>
      <c r="AW69" s="98"/>
      <c r="AX69" s="357"/>
      <c r="AY69" s="10"/>
      <c r="AZ69" s="10"/>
      <c r="BA69" s="10"/>
      <c r="BB69" s="10"/>
      <c r="BC69" s="10"/>
      <c r="BD69" s="10"/>
      <c r="BE69" s="10"/>
      <c r="BF69" s="10"/>
      <c r="BG69" s="10"/>
      <c r="BH69" s="10"/>
    </row>
    <row r="70" spans="1:60" hidden="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idden="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idden="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idden="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idden="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510</v>
      </c>
      <c r="H83" s="304"/>
      <c r="I83" s="304"/>
      <c r="J83" s="304"/>
      <c r="K83" s="304"/>
      <c r="L83" s="304"/>
      <c r="M83" s="304"/>
      <c r="N83" s="304"/>
      <c r="O83" s="304"/>
      <c r="P83" s="304"/>
      <c r="Q83" s="304"/>
      <c r="R83" s="304"/>
      <c r="S83" s="304"/>
      <c r="T83" s="304"/>
      <c r="U83" s="304"/>
      <c r="V83" s="304"/>
      <c r="W83" s="304"/>
      <c r="X83" s="304"/>
      <c r="Y83" s="543" t="s">
        <v>17</v>
      </c>
      <c r="Z83" s="544"/>
      <c r="AA83" s="545"/>
      <c r="AB83" s="671" t="s">
        <v>486</v>
      </c>
      <c r="AC83" s="124"/>
      <c r="AD83" s="125"/>
      <c r="AE83" s="214" t="s">
        <v>476</v>
      </c>
      <c r="AF83" s="215"/>
      <c r="AG83" s="215"/>
      <c r="AH83" s="215"/>
      <c r="AI83" s="215"/>
      <c r="AJ83" s="214" t="s">
        <v>476</v>
      </c>
      <c r="AK83" s="215"/>
      <c r="AL83" s="215"/>
      <c r="AM83" s="215"/>
      <c r="AN83" s="215"/>
      <c r="AO83" s="214" t="s">
        <v>476</v>
      </c>
      <c r="AP83" s="215"/>
      <c r="AQ83" s="215"/>
      <c r="AR83" s="215"/>
      <c r="AS83" s="215"/>
      <c r="AT83" s="97">
        <v>352540</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484</v>
      </c>
      <c r="AC84" s="101"/>
      <c r="AD84" s="102"/>
      <c r="AE84" s="100" t="s">
        <v>479</v>
      </c>
      <c r="AF84" s="101"/>
      <c r="AG84" s="101"/>
      <c r="AH84" s="101"/>
      <c r="AI84" s="102"/>
      <c r="AJ84" s="100" t="s">
        <v>479</v>
      </c>
      <c r="AK84" s="101"/>
      <c r="AL84" s="101"/>
      <c r="AM84" s="101"/>
      <c r="AN84" s="102"/>
      <c r="AO84" s="100" t="s">
        <v>479</v>
      </c>
      <c r="AP84" s="101"/>
      <c r="AQ84" s="101"/>
      <c r="AR84" s="101"/>
      <c r="AS84" s="102"/>
      <c r="AT84" s="100" t="s">
        <v>511</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c r="A98" s="608"/>
      <c r="B98" s="609"/>
      <c r="C98" s="540" t="s">
        <v>487</v>
      </c>
      <c r="D98" s="541"/>
      <c r="E98" s="541"/>
      <c r="F98" s="541"/>
      <c r="G98" s="541"/>
      <c r="H98" s="541"/>
      <c r="I98" s="541"/>
      <c r="J98" s="541"/>
      <c r="K98" s="542"/>
      <c r="L98" s="184">
        <v>0.9</v>
      </c>
      <c r="M98" s="185"/>
      <c r="N98" s="185"/>
      <c r="O98" s="185"/>
      <c r="P98" s="185"/>
      <c r="Q98" s="186"/>
      <c r="R98" s="184">
        <v>1.7310000000000001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8"/>
      <c r="B99" s="609"/>
      <c r="C99" s="603" t="s">
        <v>488</v>
      </c>
      <c r="D99" s="604"/>
      <c r="E99" s="604"/>
      <c r="F99" s="604"/>
      <c r="G99" s="604"/>
      <c r="H99" s="604"/>
      <c r="I99" s="604"/>
      <c r="J99" s="604"/>
      <c r="K99" s="605"/>
      <c r="L99" s="184">
        <v>1.47</v>
      </c>
      <c r="M99" s="185"/>
      <c r="N99" s="185"/>
      <c r="O99" s="185"/>
      <c r="P99" s="185"/>
      <c r="Q99" s="186"/>
      <c r="R99" s="184">
        <v>3.2320000000000002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8"/>
      <c r="B100" s="609"/>
      <c r="C100" s="603" t="s">
        <v>489</v>
      </c>
      <c r="D100" s="604"/>
      <c r="E100" s="604"/>
      <c r="F100" s="604"/>
      <c r="G100" s="604"/>
      <c r="H100" s="604"/>
      <c r="I100" s="604"/>
      <c r="J100" s="604"/>
      <c r="K100" s="605"/>
      <c r="L100" s="184">
        <v>0.12</v>
      </c>
      <c r="M100" s="185"/>
      <c r="N100" s="185"/>
      <c r="O100" s="185"/>
      <c r="P100" s="185"/>
      <c r="Q100" s="186"/>
      <c r="R100" s="184">
        <v>4.3380000000000001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9" customHeight="1">
      <c r="A101" s="608"/>
      <c r="B101" s="609"/>
      <c r="C101" s="603" t="s">
        <v>490</v>
      </c>
      <c r="D101" s="604"/>
      <c r="E101" s="604"/>
      <c r="F101" s="604"/>
      <c r="G101" s="604"/>
      <c r="H101" s="604"/>
      <c r="I101" s="604"/>
      <c r="J101" s="604"/>
      <c r="K101" s="605"/>
      <c r="L101" s="184">
        <v>19.7</v>
      </c>
      <c r="M101" s="185"/>
      <c r="N101" s="185"/>
      <c r="O101" s="185"/>
      <c r="P101" s="185"/>
      <c r="Q101" s="186"/>
      <c r="R101" s="184">
        <v>8.4109999999999996</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0"/>
      <c r="B104" s="611"/>
      <c r="C104" s="597" t="s">
        <v>22</v>
      </c>
      <c r="D104" s="598"/>
      <c r="E104" s="598"/>
      <c r="F104" s="598"/>
      <c r="G104" s="598"/>
      <c r="H104" s="598"/>
      <c r="I104" s="598"/>
      <c r="J104" s="598"/>
      <c r="K104" s="599"/>
      <c r="L104" s="600">
        <f>SUM(L98:Q103)</f>
        <v>22.189999999999998</v>
      </c>
      <c r="M104" s="601"/>
      <c r="N104" s="601"/>
      <c r="O104" s="601"/>
      <c r="P104" s="601"/>
      <c r="Q104" s="602"/>
      <c r="R104" s="600">
        <f>SUM(R98:W103)</f>
        <v>17.712</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1.25" customHeight="1">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474</v>
      </c>
      <c r="AE108" s="351"/>
      <c r="AF108" s="351"/>
      <c r="AG108" s="346" t="s">
        <v>494</v>
      </c>
      <c r="AH108" s="347"/>
      <c r="AI108" s="347"/>
      <c r="AJ108" s="347"/>
      <c r="AK108" s="347"/>
      <c r="AL108" s="347"/>
      <c r="AM108" s="347"/>
      <c r="AN108" s="347"/>
      <c r="AO108" s="347"/>
      <c r="AP108" s="347"/>
      <c r="AQ108" s="347"/>
      <c r="AR108" s="347"/>
      <c r="AS108" s="347"/>
      <c r="AT108" s="347"/>
      <c r="AU108" s="347"/>
      <c r="AV108" s="347"/>
      <c r="AW108" s="347"/>
      <c r="AX108" s="348"/>
    </row>
    <row r="109" spans="1:50" ht="43.5" customHeight="1">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474</v>
      </c>
      <c r="AE109" s="303"/>
      <c r="AF109" s="303"/>
      <c r="AG109" s="349" t="s">
        <v>495</v>
      </c>
      <c r="AH109" s="259"/>
      <c r="AI109" s="259"/>
      <c r="AJ109" s="259"/>
      <c r="AK109" s="259"/>
      <c r="AL109" s="259"/>
      <c r="AM109" s="259"/>
      <c r="AN109" s="259"/>
      <c r="AO109" s="259"/>
      <c r="AP109" s="259"/>
      <c r="AQ109" s="259"/>
      <c r="AR109" s="259"/>
      <c r="AS109" s="259"/>
      <c r="AT109" s="259"/>
      <c r="AU109" s="259"/>
      <c r="AV109" s="259"/>
      <c r="AW109" s="259"/>
      <c r="AX109" s="283"/>
    </row>
    <row r="110" spans="1:50" ht="40.5" customHeight="1">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491</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20.25"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491</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491</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491</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491</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491</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491</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491</v>
      </c>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491</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491</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491</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491</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3"/>
      <c r="V125" s="343"/>
      <c r="W125" s="343"/>
      <c r="X125" s="343"/>
      <c r="Y125" s="343"/>
      <c r="Z125" s="343"/>
      <c r="AA125" s="343"/>
      <c r="AB125" s="343"/>
      <c r="AC125" s="343"/>
      <c r="AD125" s="343"/>
      <c r="AE125" s="343"/>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496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4" t="s">
        <v>68</v>
      </c>
      <c r="D127" s="585"/>
      <c r="E127" s="585"/>
      <c r="F127" s="586"/>
      <c r="G127" s="587" t="s">
        <v>500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c r="A129" s="430" t="s">
        <v>513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t="s">
        <v>512</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t="s">
        <v>476</v>
      </c>
      <c r="H137" s="549"/>
      <c r="I137" s="549"/>
      <c r="J137" s="549"/>
      <c r="K137" s="549"/>
      <c r="L137" s="549"/>
      <c r="M137" s="549"/>
      <c r="N137" s="549"/>
      <c r="O137" s="549"/>
      <c r="P137" s="550"/>
      <c r="Q137" s="320" t="s">
        <v>225</v>
      </c>
      <c r="R137" s="320"/>
      <c r="S137" s="320"/>
      <c r="T137" s="320"/>
      <c r="U137" s="320"/>
      <c r="V137" s="320"/>
      <c r="W137" s="548" t="s">
        <v>476</v>
      </c>
      <c r="X137" s="549"/>
      <c r="Y137" s="549"/>
      <c r="Z137" s="549"/>
      <c r="AA137" s="549"/>
      <c r="AB137" s="549"/>
      <c r="AC137" s="549"/>
      <c r="AD137" s="549"/>
      <c r="AE137" s="549"/>
      <c r="AF137" s="550"/>
      <c r="AG137" s="320" t="s">
        <v>226</v>
      </c>
      <c r="AH137" s="320"/>
      <c r="AI137" s="320"/>
      <c r="AJ137" s="320"/>
      <c r="AK137" s="320"/>
      <c r="AL137" s="320"/>
      <c r="AM137" s="520" t="s">
        <v>476</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t="s">
        <v>476</v>
      </c>
      <c r="H138" s="318"/>
      <c r="I138" s="318"/>
      <c r="J138" s="318"/>
      <c r="K138" s="318"/>
      <c r="L138" s="318"/>
      <c r="M138" s="318"/>
      <c r="N138" s="318"/>
      <c r="O138" s="318"/>
      <c r="P138" s="319"/>
      <c r="Q138" s="429" t="s">
        <v>228</v>
      </c>
      <c r="R138" s="429"/>
      <c r="S138" s="429"/>
      <c r="T138" s="429"/>
      <c r="U138" s="429"/>
      <c r="V138" s="429"/>
      <c r="W138" s="317" t="s">
        <v>492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497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c r="A180" s="370"/>
      <c r="B180" s="371"/>
      <c r="C180" s="371"/>
      <c r="D180" s="371"/>
      <c r="E180" s="371"/>
      <c r="F180" s="372"/>
      <c r="G180" s="361" t="s">
        <v>498</v>
      </c>
      <c r="H180" s="362"/>
      <c r="I180" s="362"/>
      <c r="J180" s="362"/>
      <c r="K180" s="363"/>
      <c r="L180" s="364" t="s">
        <v>499</v>
      </c>
      <c r="M180" s="365"/>
      <c r="N180" s="365"/>
      <c r="O180" s="365"/>
      <c r="P180" s="365"/>
      <c r="Q180" s="365"/>
      <c r="R180" s="365"/>
      <c r="S180" s="365"/>
      <c r="T180" s="365"/>
      <c r="U180" s="365"/>
      <c r="V180" s="365"/>
      <c r="W180" s="365"/>
      <c r="X180" s="366"/>
      <c r="Y180" s="396">
        <v>19.7</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19.7</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c r="A236" s="573">
        <v>1</v>
      </c>
      <c r="B236" s="573">
        <v>1</v>
      </c>
      <c r="C236" s="575" t="s">
        <v>493</v>
      </c>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hidden="1" customHeight="1">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hidden="1" customHeight="1">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hidden="1" customHeight="1">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hidden="1" customHeight="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hidden="1" customHeight="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hidden="1" customHeight="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hidden="1" customHeight="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466</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2"/>
      <c r="B15" s="703"/>
      <c r="C15" s="703"/>
      <c r="D15" s="703"/>
      <c r="E15" s="703"/>
      <c r="F15" s="704"/>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2"/>
      <c r="B28" s="703"/>
      <c r="C28" s="703"/>
      <c r="D28" s="703"/>
      <c r="E28" s="703"/>
      <c r="F28" s="704"/>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2"/>
      <c r="B41" s="703"/>
      <c r="C41" s="703"/>
      <c r="D41" s="703"/>
      <c r="E41" s="703"/>
      <c r="F41" s="704"/>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row r="55" spans="1:50" ht="30" customHeight="1">
      <c r="A55" s="708" t="s">
        <v>34</v>
      </c>
      <c r="B55" s="709"/>
      <c r="C55" s="709"/>
      <c r="D55" s="709"/>
      <c r="E55" s="709"/>
      <c r="F55" s="710"/>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2"/>
      <c r="B68" s="703"/>
      <c r="C68" s="703"/>
      <c r="D68" s="703"/>
      <c r="E68" s="703"/>
      <c r="F68" s="704"/>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2"/>
      <c r="B81" s="703"/>
      <c r="C81" s="703"/>
      <c r="D81" s="703"/>
      <c r="E81" s="703"/>
      <c r="F81" s="704"/>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2"/>
      <c r="B94" s="703"/>
      <c r="C94" s="703"/>
      <c r="D94" s="703"/>
      <c r="E94" s="703"/>
      <c r="F94" s="704"/>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row r="108" spans="1:50" ht="30" customHeight="1">
      <c r="A108" s="708" t="s">
        <v>34</v>
      </c>
      <c r="B108" s="709"/>
      <c r="C108" s="709"/>
      <c r="D108" s="709"/>
      <c r="E108" s="709"/>
      <c r="F108" s="710"/>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2"/>
      <c r="B121" s="703"/>
      <c r="C121" s="703"/>
      <c r="D121" s="703"/>
      <c r="E121" s="703"/>
      <c r="F121" s="704"/>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2"/>
      <c r="B134" s="703"/>
      <c r="C134" s="703"/>
      <c r="D134" s="703"/>
      <c r="E134" s="703"/>
      <c r="F134" s="704"/>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2"/>
      <c r="B147" s="703"/>
      <c r="C147" s="703"/>
      <c r="D147" s="703"/>
      <c r="E147" s="703"/>
      <c r="F147" s="704"/>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row r="161" spans="1:50" ht="30" customHeight="1">
      <c r="A161" s="708" t="s">
        <v>34</v>
      </c>
      <c r="B161" s="709"/>
      <c r="C161" s="709"/>
      <c r="D161" s="709"/>
      <c r="E161" s="709"/>
      <c r="F161" s="710"/>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2"/>
      <c r="B174" s="703"/>
      <c r="C174" s="703"/>
      <c r="D174" s="703"/>
      <c r="E174" s="703"/>
      <c r="F174" s="704"/>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2"/>
      <c r="B187" s="703"/>
      <c r="C187" s="703"/>
      <c r="D187" s="703"/>
      <c r="E187" s="703"/>
      <c r="F187" s="704"/>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row r="214" spans="1:50" ht="30" customHeight="1">
      <c r="A214" s="699" t="s">
        <v>34</v>
      </c>
      <c r="B214" s="700"/>
      <c r="C214" s="700"/>
      <c r="D214" s="700"/>
      <c r="E214" s="700"/>
      <c r="F214" s="701"/>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2"/>
      <c r="B227" s="703"/>
      <c r="C227" s="703"/>
      <c r="D227" s="703"/>
      <c r="E227" s="703"/>
      <c r="F227" s="704"/>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2"/>
      <c r="B240" s="703"/>
      <c r="C240" s="703"/>
      <c r="D240" s="703"/>
      <c r="E240" s="703"/>
      <c r="F240" s="704"/>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2"/>
      <c r="B253" s="703"/>
      <c r="C253" s="703"/>
      <c r="D253" s="703"/>
      <c r="E253" s="703"/>
      <c r="F253" s="704"/>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平成27年度行政事業レビュー_公認心理師法案施行事務費</dc:title>
  <dc:creator>文部科学省</dc:creator>
  <cp:lastModifiedBy>文部科学省</cp:lastModifiedBy>
  <cp:lastPrinted>2015-06-03T12:21:25Z</cp:lastPrinted>
  <dcterms:created xsi:type="dcterms:W3CDTF">2012-03-13T00:50:25Z</dcterms:created>
  <dcterms:modified xsi:type="dcterms:W3CDTF">2015-09-02T08:29:19Z</dcterms:modified>
</cp:coreProperties>
</file>