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<sst xmlns="http://schemas.openxmlformats.org/spreadsheetml/2006/main" count="1297" uniqueCount="513">
  <si>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</si>
  <si>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</si>
  <si>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</si>
  <si>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</si>
  <si>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</si>
  <si>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</si>
  <si>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</si>
  <si>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</si>
  <si>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</si>
  <si>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</si>
  <si>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</si>
  <si>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</si>
  <si>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</si>
  <si>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</si>
  <si>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</si>
  <si>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</si>
  <si>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</si>
  <si>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</si>
  <si>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</si>
  <si>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</si>
  <si>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</si>
  <si>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</si>
  <si>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</si>
  <si>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</si>
  <si>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</si>
  <si>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</si>
  <si>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</si>
  <si>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</si>
  <si>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</si>
  <si>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</si>
  <si>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</si>
  <si>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</si>
  <si>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</si>
  <si>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</si>
  <si>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</si>
  <si>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</si>
  <si>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</si>
  <si>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</si>
  <si>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</si>
  <si>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</si>
  <si>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</si>
  <si>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</si>
  <si>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</si>
  <si>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</si>
  <si>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</si>
  <si>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</si>
  <si>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</si>
  <si>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</si>
  <si>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</si>
  <si>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</si>
  <si>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</si>
  <si>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</si>
  <si>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</si>
  <si>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</si>
  <si>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</si>
  <si>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</si>
  <si>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</si>
  <si>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</si>
  <si>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</si>
  <si>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</si>
  <si>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</si>
  <si>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</si>
  <si>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</si>
  <si>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</si>
  <si>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</si>
  <si>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</si>
  <si>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</si>
  <si>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</si>
  <si>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</si>
  <si>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</si>
  <si>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</si>
  <si>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</si>
  <si>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</si>
  <si>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</si>
  <si>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</si>
  <si>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</si>
  <si>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</si>
  <si>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</si>
  <si>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</si>
  <si>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</si>
  <si>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</si>
  <si>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</si>
  <si>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</si>
  <si>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</si>
  <si>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</si>
  <si>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</si>
  <si>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</si>
  <si>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</si>
  <si>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</si>
  <si>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</si>
  <si>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</si>
  <si>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</si>
  <si>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</si>
  <si>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</si>
  <si>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</si>
  <si>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</si>
  <si>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</si>
  <si>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</si>
  <si>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</si>
  <si>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</si>
  <si>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</si>
  <si>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</si>
  <si>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</si>
  <si>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</si>
  <si>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</si>
  <si>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</si>
  <si>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</si>
  <si>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</si>
  <si>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</si>
  <si>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</si>
  <si>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</si>
  <si>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</si>
  <si>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</si>
  <si>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</si>
  <si>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</si>
  <si>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</si>
  <si>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</si>
  <si>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</si>
  <si>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</si>
  <si>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</si>
  <si>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</si>
  <si>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</si>
  <si>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</si>
  <si>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</si>
  <si>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</si>
  <si>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</si>
  <si>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</si>
  <si>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</si>
  <si>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</si>
  <si>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</si>
  <si>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</si>
  <si>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</si>
  <si>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</si>
  <si>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</si>
  <si>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</si>
  <si>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</si>
  <si>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</si>
  <si>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</si>
  <si>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</si>
  <si>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</si>
  <si>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</si>
  <si>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</si>
  <si>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</si>
  <si>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</si>
  <si>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</si>
  <si>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</si>
  <si>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</si>
  <si>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</si>
  <si>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</si>
  <si>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</si>
  <si>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</si>
  <si>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</si>
  <si>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</si>
  <si>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</si>
  <si>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</si>
  <si>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</si>
  <si>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</si>
  <si>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</si>
  <si>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</si>
  <si>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</si>
  <si>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</si>
  <si>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</si>
  <si>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</si>
  <si>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</si>
  <si>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</si>
  <si>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</si>
  <si>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</si>
  <si>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</si>
  <si>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</si>
  <si>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</si>
  <si>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</si>
  <si>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</si>
  <si>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</si>
  <si>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</si>
  <si>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</si>
  <si>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</si>
  <si>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</si>
  <si>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</si>
  <si>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</si>
  <si>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</si>
  <si>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</si>
  <si>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</si>
  <si>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</si>
  <si>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</si>
  <si>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</si>
  <si>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</si>
  <si>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</si>
  <si>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</si>
  <si>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</si>
  <si>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</si>
  <si>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</si>
  <si>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</si>
  <si>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</si>
  <si>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</si>
  <si>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</si>
  <si>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</si>
  <si>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</si>
  <si>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</si>
  <si>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</si>
  <si>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</si>
  <si>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</si>
  <si>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</si>
  <si>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</si>
  <si>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</si>
  <si>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</si>
  <si>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</si>
  <si>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</si>
  <si>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</si>
  <si>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</si>
  <si>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</si>
  <si>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</si>
  <si>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</si>
  <si>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</si>
  <si>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</si>
  <si>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</si>
  <si>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</si>
  <si>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</si>
  <si>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</si>
  <si>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</si>
  <si>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</si>
  <si>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</si>
  <si>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</si>
  <si>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</si>
  <si>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</si>
  <si>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</si>
  <si>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</si>
  <si>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</si>
  <si>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</si>
  <si>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</si>
  <si>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</si>
  <si>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</si>
  <si>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</si>
  <si>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</si>
  <si>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</si>
  <si>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</si>
  <si>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</si>
  <si>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</si>
  <si>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</si>
  <si>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</si>
  <si>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</si>
  <si>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</si>
  <si>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</si>
  <si>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</si>
  <si>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</si>
  <si>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</si>
  <si>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</si>
  <si>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</si>
  <si>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</si>
  <si>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</si>
  <si>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</si>
  <si>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</si>
  <si>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</si>
  <si>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</si>
  <si>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</si>
  <si>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</si>
  <si>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</si>
  <si>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</si>
  <si>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</si>
  <si>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</si>
  <si>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</si>
  <si>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</si>
  <si>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</si>
  <si>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</si>
  <si>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</si>
  <si>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</si>
  <si>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</si>
  <si>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</si>
  <si>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</si>
  <si>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</si>
  <si>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</si>
  <si>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</si>
  <si>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</si>
  <si>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</si>
  <si>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</si>
  <si>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</si>
  <si>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</si>
  <si>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</si>
  <si>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</si>
  <si>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</si>
  <si>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</si>
  <si>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</si>
  <si>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</si>
  <si>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</si>
  <si>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</si>
  <si>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</si>
  <si>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</si>
  <si>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</si>
  <si>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</si>
  <si>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</si>
  <si>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</si>
  <si>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</si>
  <si>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</si>
  <si>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</si>
  <si>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</si>
  <si>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</si>
  <si>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</si>
  <si>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</si>
  <si>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</si>
  <si>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</si>
  <si>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</si>
  <si>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</si>
  <si>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</si>
  <si>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</si>
  <si>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</si>
  <si>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</si>
  <si>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</si>
  <si>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</si>
  <si>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</si>
  <si>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</si>
  <si>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</si>
  <si>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</si>
  <si>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</si>
  <si>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</si>
  <si>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</si>
  <si>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</si>
  <si>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</si>
  <si>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</si>
  <si>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</si>
  <si>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</si>
  <si>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</si>
  <si>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</si>
  <si>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</si>
  <si>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</si>
  <si>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</si>
  <si>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</si>
  <si>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</si>
  <si>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</si>
  <si>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</si>
  <si>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</si>
  <si>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</si>
  <si>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</si>
  <si>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</si>
  <si>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</si>
  <si>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</si>
  <si>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</si>
  <si>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</si>
  <si>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</si>
  <si>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</si>
  <si>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</si>
  <si>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</si>
  <si>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</si>
  <si>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</si>
  <si>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</si>
  <si>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</si>
  <si>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</si>
  <si>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</si>
  <si>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</si>
  <si>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</si>
  <si>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</si>
  <si>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</si>
  <si>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</si>
  <si>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</si>
  <si>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</si>
  <si>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</si>
  <si>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</si>
  <si>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</si>
  <si>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</si>
  <si>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</si>
  <si>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</si>
  <si>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</si>
  <si>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</si>
  <si>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</si>
  <si>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</si>
  <si>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</si>
  <si>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</si>
  <si>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</si>
  <si>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</si>
  <si>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</si>
  <si>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</si>
  <si>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</si>
  <si>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</si>
  <si>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</si>
  <si>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</si>
  <si>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</si>
  <si>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</si>
  <si>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</si>
  <si>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</si>
  <si>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</si>
  <si>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</si>
  <si>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</si>
  <si>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</si>
  <si>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</si>
  <si>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</si>
  <si>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</si>
  <si>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</si>
  <si>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</si>
  <si>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</si>
  <si>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</si>
  <si>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</si>
  <si>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</si>
  <si>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</si>
  <si>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</si>
  <si>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</si>
  <si>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</si>
  <si>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</si>
  <si>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</si>
  <si>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</si>
  <si>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</si>
  <si>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</si>
  <si>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</si>
  <si>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</si>
  <si>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</si>
  <si>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</si>
  <si>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</si>
  <si>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</si>
  <si>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</si>
  <si>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</si>
  <si>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</si>
  <si>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</si>
  <si>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</si>
  <si>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</si>
  <si>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</si>
  <si>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</si>
  <si>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</si>
  <si>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</si>
  <si>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</si>
  <si>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</si>
  <si>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</si>
  <si>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</si>
  <si>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</si>
  <si>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</si>
  <si>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</si>
  <si>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</si>
  <si>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</si>
  <si>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</si>
  <si>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</si>
  <si>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</si>
  <si>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</si>
  <si>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</si>
  <si>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</si>
  <si>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</si>
  <si>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</si>
  <si>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</si>
  <si>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</si>
  <si>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</si>
  <si>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</si>
  <si>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</si>
  <si>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</si>
  <si>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</si>
  <si>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</si>
  <si>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</si>
  <si>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</si>
  <si>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</si>
  <si>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</si>
  <si>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</si>
  <si>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</si>
  <si>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</si>
  <si>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</si>
  <si>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</si>
  <si>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</si>
  <si>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</si>
  <si>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</si>
  <si>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</si>
  <si>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</si>
  <si>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</si>
  <si>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</si>
  <si>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</si>
  <si>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</si>
  <si>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</si>
  <si>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</si>
  <si>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</si>
  <si>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</si>
  <si>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</si>
  <si>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</si>
  <si>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</si>
  <si>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</si>
  <si>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</si>
  <si>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</si>
  <si>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</si>
  <si>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</si>
  <si>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</si>
  <si>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</si>
  <si>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科学技術・学術政策局</t>
    <phoneticPr fontId="5"/>
  </si>
  <si>
    <t>科学技術・学術戦略官（国際担当）付</t>
    <phoneticPr fontId="5"/>
  </si>
  <si>
    <t>科学技術・学術戦略官（国際担当） 坂口　昭一郎</t>
    <phoneticPr fontId="5"/>
  </si>
  <si>
    <t>○</t>
  </si>
  <si>
    <t>政策目標：科学技術・学術政策の総合的な推進
施策目標：7-4 科学技術の国際活動の戦略的推進</t>
    <phoneticPr fontId="5"/>
  </si>
  <si>
    <t>第４期科学技術基本計画、
国際科学技術センターを設立する協定
（平成４年11月27日署名）</t>
    <phoneticPr fontId="5"/>
  </si>
  <si>
    <t>-</t>
    <phoneticPr fontId="5"/>
  </si>
  <si>
    <t>-</t>
    <phoneticPr fontId="5"/>
  </si>
  <si>
    <t>　　　文部科学省の拠出金は、ISTCの各活動に使われるが、レギュラープロジェクト・ワークショップに対応するインプットの額を特定できないため、単位当たりコストは算出し難い。　　　　　　　　　　　　　</t>
    <phoneticPr fontId="5"/>
  </si>
  <si>
    <t>-</t>
    <phoneticPr fontId="5"/>
  </si>
  <si>
    <t>‐</t>
  </si>
  <si>
    <t>外務省</t>
    <rPh sb="0" eb="3">
      <t>ガイムショウ</t>
    </rPh>
    <phoneticPr fontId="5"/>
  </si>
  <si>
    <t>国際科学技術センター(ISTC)拠出金</t>
    <phoneticPr fontId="5"/>
  </si>
  <si>
    <t>拠出金</t>
    <phoneticPr fontId="5"/>
  </si>
  <si>
    <t>レギュラープロジェクト等</t>
    <phoneticPr fontId="5"/>
  </si>
  <si>
    <t>国際科学技術センター（ISTC）</t>
    <phoneticPr fontId="5"/>
  </si>
  <si>
    <t>地球規模問題研究のために、各国政府が支援するプロジェクト（レギュラープロジェクト）やワークショップ等を実施</t>
    <phoneticPr fontId="5"/>
  </si>
  <si>
    <t>A.国際科学技術センター(ISTC)</t>
    <phoneticPr fontId="5"/>
  </si>
  <si>
    <t>国際科学技術センター拠出金</t>
    <phoneticPr fontId="5"/>
  </si>
  <si>
    <t>　　　　　　　　　　※拠出金のため、入札者数及び落札率は空欄としている。</t>
    <rPh sb="11" eb="14">
      <t>キョシュツキン</t>
    </rPh>
    <rPh sb="18" eb="21">
      <t>ニュウサツシャ</t>
    </rPh>
    <rPh sb="21" eb="22">
      <t>スウ</t>
    </rPh>
    <rPh sb="22" eb="23">
      <t>オヨ</t>
    </rPh>
    <rPh sb="24" eb="26">
      <t>ラクサツ</t>
    </rPh>
    <rPh sb="26" eb="27">
      <t>リツ</t>
    </rPh>
    <rPh sb="28" eb="30">
      <t>クウラン</t>
    </rPh>
    <phoneticPr fontId="5"/>
  </si>
  <si>
    <t>日、米、ＥＵ、ロシアの４極により設立された国際科学技術センター（ＩＳＴＣ）において実施される地球規模問題研究の実施に必要な経費を拠出するもの。拠出された経費の中には、各国政府が支援するプロジェクト（レギュラープロジェクト）の実施やワークショップを実施するための経費等が含まれている。また、我が国の民間企業や政府関係機関が、ＣＩＳ諸国及びジョージアと共同研究を行えるパートナープロジェクトの推進に係る経費が含まれる。パートナープロジェクトにより、我が国の民間企業や政府関係機関はＣＩＳ諸国及びジョージアにおいて、必要な物品の輸入手続きの支援や、税制面の優遇等を受けることができる。</t>
    <rPh sb="166" eb="167">
      <t>オヨ</t>
    </rPh>
    <rPh sb="243" eb="244">
      <t>オヨ</t>
    </rPh>
    <phoneticPr fontId="5"/>
  </si>
  <si>
    <t>国際的な知的公共財の創出や地球規模課題の解決に資する科学技術協力を国際機関への拠出を通じて行い、我が国の科学技術の戦略的推進を図ることを目的としている「国際機関への拠出等」のうち、国際科学技術センター（ＩＳＴＣ）は平成６年に日、米、ＥＵ、ロシアによって設立された国際機関であり、旧ソ連邦諸国の大量破壊兵器等の技術及び専門的知識を持つ科学者等に平和活動に従事する機会を与えること、同諸国の市場経済移行を促進すること、また、同諸国のみならず地球規模問題の解決に寄与することを目的とする。</t>
    <rPh sb="146" eb="148">
      <t>タイリョウ</t>
    </rPh>
    <rPh sb="148" eb="150">
      <t>ハカイ</t>
    </rPh>
    <rPh sb="150" eb="152">
      <t>ヘイキ</t>
    </rPh>
    <rPh sb="152" eb="153">
      <t>トウ</t>
    </rPh>
    <rPh sb="154" eb="156">
      <t>ギジュツ</t>
    </rPh>
    <rPh sb="156" eb="157">
      <t>オヨ</t>
    </rPh>
    <rPh sb="158" eb="161">
      <t>センモンテキ</t>
    </rPh>
    <rPh sb="161" eb="163">
      <t>チシキ</t>
    </rPh>
    <rPh sb="164" eb="165">
      <t>モ</t>
    </rPh>
    <phoneticPr fontId="5"/>
  </si>
  <si>
    <t>　本事業は、旧ソ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しており、その着実な実行のための「拠出金支払義務」の確実な履行率を活動指標とする。</t>
    <rPh sb="13" eb="15">
      <t>タイリョウ</t>
    </rPh>
    <rPh sb="15" eb="17">
      <t>ハカイ</t>
    </rPh>
    <rPh sb="17" eb="19">
      <t>ヘイキ</t>
    </rPh>
    <rPh sb="19" eb="20">
      <t>トウ</t>
    </rPh>
    <rPh sb="21" eb="22">
      <t>カン</t>
    </rPh>
    <rPh sb="24" eb="26">
      <t>ギジュツ</t>
    </rPh>
    <rPh sb="26" eb="27">
      <t>オヨ</t>
    </rPh>
    <rPh sb="28" eb="31">
      <t>センモンテキ</t>
    </rPh>
    <rPh sb="31" eb="33">
      <t>チシキ</t>
    </rPh>
    <rPh sb="34" eb="35">
      <t>モ</t>
    </rPh>
    <phoneticPr fontId="5"/>
  </si>
  <si>
    <t>27年度も文部科学省が支援しているレギュラープロジェクト数及び文部科学省が支援しているワークショップ数の合計を、10以上に維持する</t>
    <rPh sb="2" eb="4">
      <t>ネンド</t>
    </rPh>
    <rPh sb="29" eb="30">
      <t>オヨ</t>
    </rPh>
    <rPh sb="31" eb="33">
      <t>モンブ</t>
    </rPh>
    <rPh sb="58" eb="60">
      <t>イジョウ</t>
    </rPh>
    <rPh sb="61" eb="63">
      <t>イジ</t>
    </rPh>
    <phoneticPr fontId="5"/>
  </si>
  <si>
    <t>文部科学省が支援しているレギュラープロジェクト数及び文部科学省が支援しているワークショップ数の合計</t>
    <rPh sb="24" eb="25">
      <t>オヨ</t>
    </rPh>
    <phoneticPr fontId="5"/>
  </si>
  <si>
    <t>国際機関への拠出金であるため、国が実施すべき事業である。</t>
    <phoneticPr fontId="5"/>
  </si>
  <si>
    <t>本事業は、旧ソ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する、ニーズの高い事業である。</t>
    <rPh sb="12" eb="14">
      <t>タイリョウ</t>
    </rPh>
    <rPh sb="14" eb="16">
      <t>ハカイ</t>
    </rPh>
    <rPh sb="16" eb="18">
      <t>ヘイキ</t>
    </rPh>
    <rPh sb="18" eb="19">
      <t>トウ</t>
    </rPh>
    <rPh sb="20" eb="21">
      <t>カン</t>
    </rPh>
    <rPh sb="23" eb="25">
      <t>ギジュツ</t>
    </rPh>
    <rPh sb="25" eb="26">
      <t>オヨ</t>
    </rPh>
    <rPh sb="27" eb="30">
      <t>センモンテキ</t>
    </rPh>
    <rPh sb="30" eb="32">
      <t>チシキ</t>
    </rPh>
    <rPh sb="33" eb="34">
      <t>モ</t>
    </rPh>
    <phoneticPr fontId="5"/>
  </si>
  <si>
    <t>拠出された経費は、各国政府が支援するプロジェクト（レギュラープロジェクト）の実施やワークショップを実施するための経費、我が国の民間企業や政府関係機関がＣＩＳ諸国及びジョージアと共同研究を行うパートナープロジェクトの推進に係る経費、人件費、ISTCにおいて実施する研究に係る経費に限定されている。</t>
  </si>
  <si>
    <t>当省は科学技術協力の観点からプロジェクト経費を主に拠出し、外務省はISTCの設立・運営に関わっている観点から主に事務局運営費を拠出している。</t>
    <phoneticPr fontId="5"/>
  </si>
  <si>
    <t>国際科学技術センター</t>
    <phoneticPr fontId="5"/>
  </si>
  <si>
    <t>本事業は、旧ソ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しており、科学技術の国際活動の戦略的展開に資するものである。</t>
    <rPh sb="112" eb="114">
      <t>カガク</t>
    </rPh>
    <rPh sb="114" eb="116">
      <t>ギジュツ</t>
    </rPh>
    <rPh sb="117" eb="119">
      <t>コクサイ</t>
    </rPh>
    <rPh sb="119" eb="121">
      <t>カツドウ</t>
    </rPh>
    <rPh sb="122" eb="125">
      <t>センリャクテキ</t>
    </rPh>
    <rPh sb="125" eb="127">
      <t>テンカイ</t>
    </rPh>
    <rPh sb="128" eb="129">
      <t>シ</t>
    </rPh>
    <phoneticPr fontId="5"/>
  </si>
  <si>
    <t>拠出された経費は、各国政府が支援するプロジェクト（レギュラープロジェクト）の実施やワークショップを実施するための経費、我が国の民間企業や政府関係機関がＣＩＳ諸国及びジョージアと共同研究を行うパートナープロジェクトの推進に係る経費、人件費、ISTCにおいて実施する研究に係る経費に限定されており、本事業の目的を考えると妥当である。</t>
    <rPh sb="80" eb="81">
      <t>オヨ</t>
    </rPh>
    <rPh sb="147" eb="148">
      <t>ホン</t>
    </rPh>
    <rPh sb="148" eb="150">
      <t>ジギョウ</t>
    </rPh>
    <rPh sb="151" eb="153">
      <t>モクテキ</t>
    </rPh>
    <rPh sb="154" eb="155">
      <t>カンガ</t>
    </rPh>
    <rPh sb="158" eb="160">
      <t>ダトウ</t>
    </rPh>
    <phoneticPr fontId="5"/>
  </si>
  <si>
    <t>本事業により、ロシア・CIS諸国が持つ特色ある技術を活用し、農業、ライフサイエンス、環境、原子力、情報通信、材料、航空宇宙等の多様な分野で研究プロジェクトを実施しており、成果物が十分活用されている。</t>
    <rPh sb="85" eb="88">
      <t>セイカブツ</t>
    </rPh>
    <rPh sb="89" eb="91">
      <t>ジュウブン</t>
    </rPh>
    <rPh sb="91" eb="93">
      <t>カツヨウ</t>
    </rPh>
    <phoneticPr fontId="5"/>
  </si>
  <si>
    <t>本事業は国際機関への拠出であり、上述の成果を得るに他の方法は無く、また可能な限り低コストで実施している。</t>
    <rPh sb="0" eb="1">
      <t>ホン</t>
    </rPh>
    <rPh sb="1" eb="3">
      <t>ジギョウ</t>
    </rPh>
    <rPh sb="4" eb="6">
      <t>コクサイ</t>
    </rPh>
    <rPh sb="6" eb="8">
      <t>キカン</t>
    </rPh>
    <rPh sb="10" eb="12">
      <t>キョシュツ</t>
    </rPh>
    <rPh sb="16" eb="18">
      <t>ジョウジュツ</t>
    </rPh>
    <rPh sb="19" eb="21">
      <t>セイカ</t>
    </rPh>
    <rPh sb="22" eb="23">
      <t>エ</t>
    </rPh>
    <rPh sb="25" eb="26">
      <t>ホカ</t>
    </rPh>
    <rPh sb="27" eb="29">
      <t>ホウホウ</t>
    </rPh>
    <rPh sb="30" eb="31">
      <t>ナ</t>
    </rPh>
    <rPh sb="35" eb="37">
      <t>カノウ</t>
    </rPh>
    <rPh sb="38" eb="39">
      <t>カギ</t>
    </rPh>
    <rPh sb="40" eb="41">
      <t>テイ</t>
    </rPh>
    <rPh sb="45" eb="47">
      <t>ジッシ</t>
    </rPh>
    <phoneticPr fontId="5"/>
  </si>
  <si>
    <t>本事業は、旧ソ連邦諸国の科学者等に平和活動に従事する機会を与えること、同諸国の市場経済移行を促進すること、また、同諸国のみならず地球規模問題の解決に寄与することを目的とし、ISTCへ拠出を行っているところであり、本事業を通じて
①設立以来、2,700 以上のプロジェクトを実施。
②これまでに、75,000 人以上の研究者にグラントを付与。
③ロシア・CIS諸国が持つ特色ある技術を活用し、農業、ライフサイエンス、環境、原子力、情報通信、材料、航空宇宙等の多様な分野で研究プロジェクトを実施。
④約400の団体がパートナーとして登録。
など一定の成果があげられており、今後も事業を継続することが重要である。</t>
    <phoneticPr fontId="5"/>
  </si>
  <si>
    <t>・我が国は本協力枠組みへの参加に必要な貢献を行いながら、事業規模の適正化やコスト削減に留意し、現在の事業内容を引き続き維持していく。
・米国と同調しつつ、CIS諸国との協力強化を目指す。</t>
    <phoneticPr fontId="5"/>
  </si>
  <si>
    <t>本事業による成果は以下のとおり。
①設立以来、2,700 以上のプロジェクトを実施。
②これまでに、75,000 人以上の研究者にグラントを付与。
③ロシア・CIS諸国が持つ特色ある技術を活用し、農業、ライフサイエンス、環境、原子力、情報通信、材料、航空宇宙等の多様な分野で研究プロジェクトを実施。
④約400の団体がパートナーとして登録。</t>
    <phoneticPr fontId="5"/>
  </si>
  <si>
    <t>上述の通り、多くの実績を出しており、それぞれ見込まれた成果に見合っている。</t>
    <rPh sb="0" eb="2">
      <t>ジョウジュツ</t>
    </rPh>
    <rPh sb="3" eb="4">
      <t>トオ</t>
    </rPh>
    <rPh sb="6" eb="7">
      <t>オオ</t>
    </rPh>
    <rPh sb="9" eb="11">
      <t>ジッセキ</t>
    </rPh>
    <rPh sb="12" eb="13">
      <t>ダ</t>
    </rPh>
    <rPh sb="22" eb="24">
      <t>ミコ</t>
    </rPh>
    <rPh sb="27" eb="29">
      <t>セイカ</t>
    </rPh>
    <rPh sb="30" eb="32">
      <t>ミア</t>
    </rPh>
    <phoneticPr fontId="5"/>
  </si>
  <si>
    <t>１．事業評価の観点：この事業は、旧ソ連邦諸国の科学者等に平和活動に従事する機会を与えること等を目的とする、国際科学技術センター（ISTC）に対して拠出金を拠出する事業である。
２．所見：当該事業は、国際科学技術センター（ISTC）に対して拠出金を拠出する事業であり、事業規模の適正化やコスト削減に留意しつつ、現在の事業内容を引き続き維持すべきである。</t>
    <phoneticPr fontId="5"/>
  </si>
  <si>
    <t>現状通り</t>
  </si>
  <si>
    <t>※外部有識者による点検対象外</t>
    <rPh sb="1" eb="3">
      <t>ガイブ</t>
    </rPh>
    <rPh sb="3" eb="6">
      <t>ユウシキシャ</t>
    </rPh>
    <rPh sb="9" eb="11">
      <t>テンケン</t>
    </rPh>
    <rPh sb="11" eb="14">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</si>
</sst>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0" borderId="3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xdr:colOff>
          <xdr:row>45</xdr:row>
          <xdr:rowOff>57150</xdr:rowOff>
        </xdr:from>
        <xdr:to>
          <xdr:col>47</xdr:col>
          <xdr:colOff>104775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228</xdr:row>
          <xdr:rowOff>28575</xdr:rowOff>
        </xdr:from>
        <xdr:to>
          <xdr:col>43</xdr:col>
          <xdr:colOff>142875</xdr:colOff>
          <xdr:row>228</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474</xdr:row>
          <xdr:rowOff>104775</xdr:rowOff>
        </xdr:from>
        <xdr:to>
          <xdr:col>43</xdr:col>
          <xdr:colOff>142875</xdr:colOff>
          <xdr:row>475</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37</xdr:col>
      <xdr:colOff>156883</xdr:colOff>
      <xdr:row>50</xdr:row>
      <xdr:rowOff>134470</xdr:rowOff>
    </xdr:from>
    <xdr:to>
      <xdr:col>57</xdr:col>
      <xdr:colOff>291354</xdr:colOff>
      <xdr:row>53</xdr:row>
      <xdr:rowOff>190498</xdr:rowOff>
    </xdr:to>
    <xdr:sp macro="" textlink="">
      <xdr:nvSpPr>
        <xdr:cNvPr id="6" name="四角形吹き出し 5"/>
        <xdr:cNvSpPr/>
      </xdr:nvSpPr>
      <xdr:spPr>
        <a:xfrm>
          <a:off x="7205383" y="10253382"/>
          <a:ext cx="3832412" cy="728381"/>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25</xdr:col>
      <xdr:colOff>150109</xdr:colOff>
      <xdr:row>146</xdr:row>
      <xdr:rowOff>125756</xdr:rowOff>
    </xdr:from>
    <xdr:to>
      <xdr:col>27</xdr:col>
      <xdr:colOff>115806</xdr:colOff>
      <xdr:row>148</xdr:row>
      <xdr:rowOff>27144</xdr:rowOff>
    </xdr:to>
    <xdr:sp macro="" textlink="">
      <xdr:nvSpPr>
        <xdr:cNvPr id="10" name="AutoShape 68"/>
        <xdr:cNvSpPr>
          <a:spLocks noChangeArrowheads="1"/>
        </xdr:cNvSpPr>
      </xdr:nvSpPr>
      <xdr:spPr bwMode="auto">
        <a:xfrm>
          <a:off x="4912609" y="33709785"/>
          <a:ext cx="346697" cy="596153"/>
        </a:xfrm>
        <a:prstGeom prst="downArrow">
          <a:avLst>
            <a:gd name="adj1" fmla="val 50000"/>
            <a:gd name="adj2" fmla="val 47758"/>
          </a:avLst>
        </a:prstGeom>
        <a:solidFill>
          <a:srgbClr val="000000"/>
        </a:solidFill>
        <a:ln w="9525">
          <a:solidFill>
            <a:srgbClr val="000000"/>
          </a:solidFill>
          <a:miter lim="800000"/>
          <a:headEnd/>
          <a:tailEnd/>
        </a:ln>
      </xdr:spPr>
    </xdr:sp>
    <xdr:clientData/>
  </xdr:twoCellAnchor>
  <xdr:twoCellAnchor>
    <xdr:from>
      <xdr:col>27</xdr:col>
      <xdr:colOff>128674</xdr:colOff>
      <xdr:row>146</xdr:row>
      <xdr:rowOff>252386</xdr:rowOff>
    </xdr:from>
    <xdr:to>
      <xdr:col>32</xdr:col>
      <xdr:colOff>57525</xdr:colOff>
      <xdr:row>147</xdr:row>
      <xdr:rowOff>243981</xdr:rowOff>
    </xdr:to>
    <xdr:sp macro="" textlink="">
      <xdr:nvSpPr>
        <xdr:cNvPr id="11" name="Text Box 70"/>
        <xdr:cNvSpPr txBox="1">
          <a:spLocks noChangeArrowheads="1"/>
        </xdr:cNvSpPr>
      </xdr:nvSpPr>
      <xdr:spPr bwMode="auto">
        <a:xfrm>
          <a:off x="5272174" y="33836415"/>
          <a:ext cx="881351" cy="338978"/>
        </a:xfrm>
        <a:prstGeom prst="rect">
          <a:avLst/>
        </a:prstGeom>
        <a:noFill/>
        <a:ln>
          <a:noFill/>
        </a:ln>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〔拠出〕</a:t>
          </a:r>
          <a:endParaRPr lang="ja-JP" altLang="en-US"/>
        </a:p>
      </xdr:txBody>
    </xdr:sp>
    <xdr:clientData/>
  </xdr:twoCellAnchor>
  <xdr:twoCellAnchor>
    <xdr:from>
      <xdr:col>15</xdr:col>
      <xdr:colOff>134470</xdr:colOff>
      <xdr:row>148</xdr:row>
      <xdr:rowOff>285996</xdr:rowOff>
    </xdr:from>
    <xdr:to>
      <xdr:col>38</xdr:col>
      <xdr:colOff>56118</xdr:colOff>
      <xdr:row>151</xdr:row>
      <xdr:rowOff>145844</xdr:rowOff>
    </xdr:to>
    <xdr:sp macro="" textlink="">
      <xdr:nvSpPr>
        <xdr:cNvPr id="12" name="Text Box 71"/>
        <xdr:cNvSpPr txBox="1">
          <a:spLocks noChangeArrowheads="1"/>
        </xdr:cNvSpPr>
      </xdr:nvSpPr>
      <xdr:spPr bwMode="auto">
        <a:xfrm>
          <a:off x="2991970" y="34564790"/>
          <a:ext cx="4303148" cy="901995"/>
        </a:xfrm>
        <a:prstGeom prst="rect">
          <a:avLst/>
        </a:prstGeom>
        <a:solidFill>
          <a:srgbClr val="FFFFFF"/>
        </a:solidFill>
        <a:ln w="31750">
          <a:solidFill>
            <a:srgbClr val="000000"/>
          </a:solidFill>
          <a:miter lim="800000"/>
          <a:headEnd/>
          <a:tailEnd/>
        </a:ln>
      </xdr:spPr>
      <xdr:txBody>
        <a:bodyPr vertOverflow="clip" wrap="square" lIns="36576" tIns="22860" rIns="36576" bIns="22860" anchor="ctr" upright="1"/>
        <a:lstStyle/>
        <a:p>
          <a:pPr algn="ctr" rtl="0">
            <a:lnSpc>
              <a:spcPts val="2000"/>
            </a:lnSpc>
            <a:defRPr sz="1000"/>
          </a:pPr>
          <a:r>
            <a:rPr lang="en-US" altLang="ja-JP" sz="1800" b="0" i="0" u="none" strike="noStrike" baseline="0">
              <a:solidFill>
                <a:srgbClr val="000000"/>
              </a:solidFill>
              <a:latin typeface="ＭＳ Ｐゴシック"/>
              <a:ea typeface="ＭＳ Ｐゴシック"/>
            </a:rPr>
            <a:t>【A】</a:t>
          </a:r>
          <a:r>
            <a:rPr lang="ja-JP" altLang="en-US" sz="1800" b="0" i="0" u="none" strike="noStrike" baseline="0">
              <a:solidFill>
                <a:srgbClr val="000000"/>
              </a:solidFill>
              <a:latin typeface="ＭＳ Ｐゴシック"/>
              <a:ea typeface="ＭＳ Ｐゴシック"/>
            </a:rPr>
            <a:t>国際科学技術センター（ISTC）</a:t>
          </a:r>
        </a:p>
        <a:p>
          <a:pPr algn="ctr" rtl="0">
            <a:lnSpc>
              <a:spcPts val="1900"/>
            </a:lnSpc>
            <a:defRPr sz="1000"/>
          </a:pPr>
          <a:r>
            <a:rPr lang="en-US" altLang="ja-JP" sz="1800" b="0" i="0" u="none" strike="noStrike" baseline="0">
              <a:solidFill>
                <a:srgbClr val="000000"/>
              </a:solidFill>
              <a:latin typeface="ＭＳ Ｐゴシック"/>
              <a:ea typeface="ＭＳ Ｐゴシック"/>
            </a:rPr>
            <a:t>66</a:t>
          </a:r>
          <a:r>
            <a:rPr lang="ja-JP" altLang="en-US" sz="18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19</xdr:col>
      <xdr:colOff>134470</xdr:colOff>
      <xdr:row>143</xdr:row>
      <xdr:rowOff>183653</xdr:rowOff>
    </xdr:from>
    <xdr:to>
      <xdr:col>34</xdr:col>
      <xdr:colOff>128494</xdr:colOff>
      <xdr:row>146</xdr:row>
      <xdr:rowOff>25650</xdr:rowOff>
    </xdr:to>
    <xdr:sp macro="" textlink="">
      <xdr:nvSpPr>
        <xdr:cNvPr id="13" name="Rectangle 66"/>
        <xdr:cNvSpPr>
          <a:spLocks noChangeArrowheads="1"/>
        </xdr:cNvSpPr>
      </xdr:nvSpPr>
      <xdr:spPr bwMode="auto">
        <a:xfrm>
          <a:off x="3753970" y="32725535"/>
          <a:ext cx="2851524" cy="884144"/>
        </a:xfrm>
        <a:prstGeom prst="rect">
          <a:avLst/>
        </a:prstGeom>
        <a:noFill/>
        <a:ln>
          <a:noFill/>
        </a:ln>
        <a:extLst/>
      </xdr:spPr>
      <xdr:txBody>
        <a:bodyPr vertOverflow="clip" wrap="square" lIns="0" tIns="0"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日、米、EU、ロシアの４極により設立された国際科学技術センター（ISTC）において実施される研究に必要な経費を拠出。</a:t>
          </a:r>
        </a:p>
        <a:p>
          <a:pPr algn="l" rtl="0">
            <a:lnSpc>
              <a:spcPts val="1000"/>
            </a:lnSpc>
            <a:defRPr sz="1000"/>
          </a:pPr>
          <a:endParaRPr lang="ja-JP" altLang="en-US"/>
        </a:p>
      </xdr:txBody>
    </xdr:sp>
    <xdr:clientData/>
  </xdr:twoCellAnchor>
  <xdr:twoCellAnchor>
    <xdr:from>
      <xdr:col>34</xdr:col>
      <xdr:colOff>136836</xdr:colOff>
      <xdr:row>143</xdr:row>
      <xdr:rowOff>67236</xdr:rowOff>
    </xdr:from>
    <xdr:to>
      <xdr:col>35</xdr:col>
      <xdr:colOff>52169</xdr:colOff>
      <xdr:row>145</xdr:row>
      <xdr:rowOff>231402</xdr:rowOff>
    </xdr:to>
    <xdr:sp macro="" textlink="">
      <xdr:nvSpPr>
        <xdr:cNvPr id="14" name="AutoShape 69"/>
        <xdr:cNvSpPr>
          <a:spLocks/>
        </xdr:cNvSpPr>
      </xdr:nvSpPr>
      <xdr:spPr bwMode="auto">
        <a:xfrm>
          <a:off x="6613836" y="32609118"/>
          <a:ext cx="105833" cy="858931"/>
        </a:xfrm>
        <a:prstGeom prst="rightBracket">
          <a:avLst>
            <a:gd name="adj" fmla="val 777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134470</xdr:colOff>
      <xdr:row>143</xdr:row>
      <xdr:rowOff>86286</xdr:rowOff>
    </xdr:from>
    <xdr:to>
      <xdr:col>19</xdr:col>
      <xdr:colOff>49804</xdr:colOff>
      <xdr:row>145</xdr:row>
      <xdr:rowOff>240927</xdr:rowOff>
    </xdr:to>
    <xdr:sp macro="" textlink="">
      <xdr:nvSpPr>
        <xdr:cNvPr id="15" name="AutoShape 72"/>
        <xdr:cNvSpPr>
          <a:spLocks/>
        </xdr:cNvSpPr>
      </xdr:nvSpPr>
      <xdr:spPr bwMode="auto">
        <a:xfrm rot="10800000">
          <a:off x="3563470" y="32628168"/>
          <a:ext cx="105834" cy="849406"/>
        </a:xfrm>
        <a:prstGeom prst="rightBracket">
          <a:avLst>
            <a:gd name="adj" fmla="val 7683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155636</xdr:colOff>
      <xdr:row>151</xdr:row>
      <xdr:rowOff>325595</xdr:rowOff>
    </xdr:from>
    <xdr:to>
      <xdr:col>35</xdr:col>
      <xdr:colOff>24911</xdr:colOff>
      <xdr:row>154</xdr:row>
      <xdr:rowOff>89648</xdr:rowOff>
    </xdr:to>
    <xdr:sp macro="" textlink="">
      <xdr:nvSpPr>
        <xdr:cNvPr id="16" name="AutoShape 78"/>
        <xdr:cNvSpPr>
          <a:spLocks noChangeArrowheads="1"/>
        </xdr:cNvSpPr>
      </xdr:nvSpPr>
      <xdr:spPr bwMode="auto">
        <a:xfrm>
          <a:off x="3382930" y="34066507"/>
          <a:ext cx="2917275" cy="806200"/>
        </a:xfrm>
        <a:prstGeom prst="bracketPair">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各国政府が支援するプロジェクトの実施及び、日本及びCIS諸国等の両国研究者の研究への関心醸成のためのワークショップ等を実施</a:t>
          </a:r>
          <a:endParaRPr lang="ja-JP" altLang="en-US"/>
        </a:p>
      </xdr:txBody>
    </xdr:sp>
    <xdr:clientData/>
  </xdr:twoCellAnchor>
  <xdr:twoCellAnchor>
    <xdr:from>
      <xdr:col>20</xdr:col>
      <xdr:colOff>44823</xdr:colOff>
      <xdr:row>140</xdr:row>
      <xdr:rowOff>134471</xdr:rowOff>
    </xdr:from>
    <xdr:to>
      <xdr:col>34</xdr:col>
      <xdr:colOff>1369</xdr:colOff>
      <xdr:row>143</xdr:row>
      <xdr:rowOff>1121</xdr:rowOff>
    </xdr:to>
    <xdr:sp macro="" textlink="">
      <xdr:nvSpPr>
        <xdr:cNvPr id="24" name="Text Box 67"/>
        <xdr:cNvSpPr txBox="1">
          <a:spLocks noChangeArrowheads="1"/>
        </xdr:cNvSpPr>
      </xdr:nvSpPr>
      <xdr:spPr bwMode="auto">
        <a:xfrm>
          <a:off x="3854823" y="31634206"/>
          <a:ext cx="2623546" cy="908797"/>
        </a:xfrm>
        <a:prstGeom prst="rect">
          <a:avLst/>
        </a:prstGeom>
        <a:solidFill>
          <a:srgbClr val="FFFFFF"/>
        </a:solidFill>
        <a:ln w="31750">
          <a:solidFill>
            <a:srgbClr val="000000"/>
          </a:solidFill>
          <a:miter lim="800000"/>
          <a:headEnd/>
          <a:tailEnd/>
        </a:ln>
      </xdr:spPr>
      <xdr:txBody>
        <a:bodyPr vertOverflow="clip" wrap="square" lIns="36576" tIns="22860" rIns="36576" bIns="22860" anchor="ctr" upright="1"/>
        <a:lstStyle/>
        <a:p>
          <a:pPr algn="ctr" rtl="0">
            <a:lnSpc>
              <a:spcPts val="2000"/>
            </a:lnSpc>
            <a:defRPr sz="1000"/>
          </a:pPr>
          <a:r>
            <a:rPr lang="ja-JP" altLang="en-US" sz="1800" b="0" i="0" u="none" strike="noStrike" baseline="0">
              <a:solidFill>
                <a:srgbClr val="000000"/>
              </a:solidFill>
              <a:latin typeface="ＭＳ Ｐゴシック"/>
              <a:ea typeface="ＭＳ Ｐゴシック"/>
            </a:rPr>
            <a:t>文部科学省</a:t>
          </a:r>
        </a:p>
        <a:p>
          <a:pPr algn="ctr" rtl="0">
            <a:lnSpc>
              <a:spcPts val="1900"/>
            </a:lnSpc>
            <a:defRPr sz="1000"/>
          </a:pPr>
          <a:r>
            <a:rPr lang="en-US" altLang="ja-JP" sz="1800" b="0" i="0" u="none" strike="noStrike" baseline="0">
              <a:solidFill>
                <a:srgbClr val="000000"/>
              </a:solidFill>
              <a:latin typeface="ＭＳ Ｐゴシック"/>
              <a:ea typeface="ＭＳ Ｐゴシック"/>
            </a:rPr>
            <a:t>66</a:t>
          </a:r>
          <a:r>
            <a:rPr lang="ja-JP" altLang="en-US" sz="1800" b="0" i="0" u="none" strike="noStrike" baseline="0">
              <a:solidFill>
                <a:srgbClr val="000000"/>
              </a:solidFill>
              <a:latin typeface="ＭＳ Ｐゴシック"/>
              <a:ea typeface="ＭＳ Ｐゴシック"/>
            </a:rPr>
            <a:t>百万円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zoomScaleNormal="75" workbookViewId="0">
      <selection activeCell="G6" sqref="G6:X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90" t="s">
        <v>0</v>
      </c>
      <c r="AK2" s="490"/>
      <c r="AL2" s="490"/>
      <c r="AM2" s="490"/>
      <c r="AN2" s="490"/>
      <c r="AO2" s="490"/>
      <c r="AP2" s="490"/>
      <c r="AQ2" s="106" t="s">
        <v>465</v>
      </c>
      <c r="AR2" s="106"/>
      <c r="AS2" s="68" t="str">
        <f>IF(OR(AQ2="　", AQ2=""), "", "-")</f>
        <v/>
      </c>
      <c r="AT2" s="107">
        <v>197</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471</v>
      </c>
      <c r="AK3" s="299"/>
      <c r="AL3" s="299"/>
      <c r="AM3" s="299"/>
      <c r="AN3" s="299"/>
      <c r="AO3" s="299"/>
      <c r="AP3" s="299"/>
      <c r="AQ3" s="299"/>
      <c r="AR3" s="299"/>
      <c r="AS3" s="299"/>
      <c r="AT3" s="299"/>
      <c r="AU3" s="299"/>
      <c r="AV3" s="299"/>
      <c r="AW3" s="299"/>
      <c r="AX3" s="36" t="s">
        <v>91</v>
      </c>
    </row>
    <row r="4" spans="1:50" ht="24.75" customHeight="1">
      <c r="A4" s="518" t="s">
        <v>30</v>
      </c>
      <c r="B4" s="519"/>
      <c r="C4" s="519"/>
      <c r="D4" s="519"/>
      <c r="E4" s="519"/>
      <c r="F4" s="519"/>
      <c r="G4" s="492" t="s">
        <v>501</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472</v>
      </c>
      <c r="AF4" s="498"/>
      <c r="AG4" s="498"/>
      <c r="AH4" s="498"/>
      <c r="AI4" s="498"/>
      <c r="AJ4" s="498"/>
      <c r="AK4" s="498"/>
      <c r="AL4" s="498"/>
      <c r="AM4" s="498"/>
      <c r="AN4" s="498"/>
      <c r="AO4" s="498"/>
      <c r="AP4" s="499"/>
      <c r="AQ4" s="500" t="s">
        <v>2</v>
      </c>
      <c r="AR4" s="495"/>
      <c r="AS4" s="495"/>
      <c r="AT4" s="495"/>
      <c r="AU4" s="495"/>
      <c r="AV4" s="495"/>
      <c r="AW4" s="495"/>
      <c r="AX4" s="501"/>
    </row>
    <row r="5" spans="1:50" ht="42" customHeight="1">
      <c r="A5" s="502" t="s">
        <v>93</v>
      </c>
      <c r="B5" s="503"/>
      <c r="C5" s="503"/>
      <c r="D5" s="503"/>
      <c r="E5" s="503"/>
      <c r="F5" s="504"/>
      <c r="G5" s="322" t="s">
        <v>212</v>
      </c>
      <c r="H5" s="323"/>
      <c r="I5" s="323"/>
      <c r="J5" s="323"/>
      <c r="K5" s="323"/>
      <c r="L5" s="323"/>
      <c r="M5" s="324" t="s">
        <v>92</v>
      </c>
      <c r="N5" s="325"/>
      <c r="O5" s="325"/>
      <c r="P5" s="325"/>
      <c r="Q5" s="325"/>
      <c r="R5" s="326"/>
      <c r="S5" s="327" t="s">
        <v>157</v>
      </c>
      <c r="T5" s="323"/>
      <c r="U5" s="323"/>
      <c r="V5" s="323"/>
      <c r="W5" s="323"/>
      <c r="X5" s="328"/>
      <c r="Y5" s="509" t="s">
        <v>3</v>
      </c>
      <c r="Z5" s="510"/>
      <c r="AA5" s="510"/>
      <c r="AB5" s="510"/>
      <c r="AC5" s="510"/>
      <c r="AD5" s="511"/>
      <c r="AE5" s="512" t="s">
        <v>473</v>
      </c>
      <c r="AF5" s="513"/>
      <c r="AG5" s="513"/>
      <c r="AH5" s="513"/>
      <c r="AI5" s="513"/>
      <c r="AJ5" s="513"/>
      <c r="AK5" s="513"/>
      <c r="AL5" s="513"/>
      <c r="AM5" s="513"/>
      <c r="AN5" s="513"/>
      <c r="AO5" s="513"/>
      <c r="AP5" s="514"/>
      <c r="AQ5" s="515" t="s">
        <v>474</v>
      </c>
      <c r="AR5" s="516"/>
      <c r="AS5" s="516"/>
      <c r="AT5" s="516"/>
      <c r="AU5" s="516"/>
      <c r="AV5" s="516"/>
      <c r="AW5" s="516"/>
      <c r="AX5" s="517"/>
    </row>
    <row r="6" spans="1:50" ht="39" customHeight="1">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476</v>
      </c>
      <c r="AF6" s="527"/>
      <c r="AG6" s="527"/>
      <c r="AH6" s="527"/>
      <c r="AI6" s="527"/>
      <c r="AJ6" s="527"/>
      <c r="AK6" s="527"/>
      <c r="AL6" s="527"/>
      <c r="AM6" s="527"/>
      <c r="AN6" s="527"/>
      <c r="AO6" s="527"/>
      <c r="AP6" s="527"/>
      <c r="AQ6" s="124"/>
      <c r="AR6" s="124"/>
      <c r="AS6" s="124"/>
      <c r="AT6" s="124"/>
      <c r="AU6" s="124"/>
      <c r="AV6" s="124"/>
      <c r="AW6" s="124"/>
      <c r="AX6" s="528"/>
    </row>
    <row r="7" spans="1:50" ht="44.25" customHeight="1">
      <c r="A7" s="448" t="s">
        <v>25</v>
      </c>
      <c r="B7" s="449"/>
      <c r="C7" s="449"/>
      <c r="D7" s="449"/>
      <c r="E7" s="449"/>
      <c r="F7" s="449"/>
      <c r="G7" s="450" t="s">
        <v>478</v>
      </c>
      <c r="H7" s="451"/>
      <c r="I7" s="451"/>
      <c r="J7" s="451"/>
      <c r="K7" s="451"/>
      <c r="L7" s="451"/>
      <c r="M7" s="451"/>
      <c r="N7" s="451"/>
      <c r="O7" s="451"/>
      <c r="P7" s="451"/>
      <c r="Q7" s="451"/>
      <c r="R7" s="451"/>
      <c r="S7" s="451"/>
      <c r="T7" s="451"/>
      <c r="U7" s="451"/>
      <c r="V7" s="452"/>
      <c r="W7" s="452"/>
      <c r="X7" s="452"/>
      <c r="Y7" s="453" t="s">
        <v>5</v>
      </c>
      <c r="Z7" s="389"/>
      <c r="AA7" s="389"/>
      <c r="AB7" s="389"/>
      <c r="AC7" s="389"/>
      <c r="AD7" s="391"/>
      <c r="AE7" s="454" t="s">
        <v>477</v>
      </c>
      <c r="AF7" s="455"/>
      <c r="AG7" s="455"/>
      <c r="AH7" s="455"/>
      <c r="AI7" s="455"/>
      <c r="AJ7" s="455"/>
      <c r="AK7" s="455"/>
      <c r="AL7" s="455"/>
      <c r="AM7" s="455"/>
      <c r="AN7" s="455"/>
      <c r="AO7" s="455"/>
      <c r="AP7" s="455"/>
      <c r="AQ7" s="455"/>
      <c r="AR7" s="455"/>
      <c r="AS7" s="455"/>
      <c r="AT7" s="455"/>
      <c r="AU7" s="455"/>
      <c r="AV7" s="455"/>
      <c r="AW7" s="455"/>
      <c r="AX7" s="456"/>
    </row>
    <row r="8" spans="1:50" ht="44.25" customHeight="1">
      <c r="A8" s="351" t="s">
        <v>308</v>
      </c>
      <c r="B8" s="352"/>
      <c r="C8" s="352"/>
      <c r="D8" s="352"/>
      <c r="E8" s="352"/>
      <c r="F8" s="353"/>
      <c r="G8" s="348" t="str">
        <f>入力規則等!A26</f>
        <v>科学技術・イノベーション</v>
      </c>
      <c r="H8" s="349"/>
      <c r="I8" s="349"/>
      <c r="J8" s="349"/>
      <c r="K8" s="349"/>
      <c r="L8" s="349"/>
      <c r="M8" s="349"/>
      <c r="N8" s="349"/>
      <c r="O8" s="349"/>
      <c r="P8" s="349"/>
      <c r="Q8" s="349"/>
      <c r="R8" s="349"/>
      <c r="S8" s="349"/>
      <c r="T8" s="349"/>
      <c r="U8" s="349"/>
      <c r="V8" s="349"/>
      <c r="W8" s="349"/>
      <c r="X8" s="350"/>
      <c r="Y8" s="529" t="s">
        <v>79</v>
      </c>
      <c r="Z8" s="529"/>
      <c r="AA8" s="529"/>
      <c r="AB8" s="529"/>
      <c r="AC8" s="529"/>
      <c r="AD8" s="529"/>
      <c r="AE8" s="483" t="str">
        <f>入力規則等!K13</f>
        <v>文教及び科学振興</v>
      </c>
      <c r="AF8" s="484"/>
      <c r="AG8" s="484"/>
      <c r="AH8" s="484"/>
      <c r="AI8" s="484"/>
      <c r="AJ8" s="484"/>
      <c r="AK8" s="484"/>
      <c r="AL8" s="484"/>
      <c r="AM8" s="484"/>
      <c r="AN8" s="484"/>
      <c r="AO8" s="484"/>
      <c r="AP8" s="484"/>
      <c r="AQ8" s="484"/>
      <c r="AR8" s="484"/>
      <c r="AS8" s="484"/>
      <c r="AT8" s="484"/>
      <c r="AU8" s="484"/>
      <c r="AV8" s="484"/>
      <c r="AW8" s="484"/>
      <c r="AX8" s="485"/>
    </row>
    <row r="9" spans="1:50" ht="69" customHeight="1">
      <c r="A9" s="457" t="s">
        <v>26</v>
      </c>
      <c r="B9" s="458"/>
      <c r="C9" s="458"/>
      <c r="D9" s="458"/>
      <c r="E9" s="458"/>
      <c r="F9" s="458"/>
      <c r="G9" s="486" t="s">
        <v>493</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70.5" customHeight="1">
      <c r="A10" s="457" t="s">
        <v>36</v>
      </c>
      <c r="B10" s="458"/>
      <c r="C10" s="458"/>
      <c r="D10" s="458"/>
      <c r="E10" s="458"/>
      <c r="F10" s="458"/>
      <c r="G10" s="486" t="s">
        <v>492</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6.25" customHeight="1">
      <c r="A11" s="457" t="s">
        <v>6</v>
      </c>
      <c r="B11" s="458"/>
      <c r="C11" s="458"/>
      <c r="D11" s="458"/>
      <c r="E11" s="458"/>
      <c r="F11" s="459"/>
      <c r="G11" s="506" t="str">
        <f>入力規則等!P10</f>
        <v>その他</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c r="A13" s="463"/>
      <c r="B13" s="464"/>
      <c r="C13" s="464"/>
      <c r="D13" s="464"/>
      <c r="E13" s="464"/>
      <c r="F13" s="465"/>
      <c r="G13" s="474" t="s">
        <v>7</v>
      </c>
      <c r="H13" s="475"/>
      <c r="I13" s="480" t="s">
        <v>8</v>
      </c>
      <c r="J13" s="481"/>
      <c r="K13" s="481"/>
      <c r="L13" s="481"/>
      <c r="M13" s="481"/>
      <c r="N13" s="481"/>
      <c r="O13" s="482"/>
      <c r="P13" s="71">
        <v>55</v>
      </c>
      <c r="Q13" s="72"/>
      <c r="R13" s="72"/>
      <c r="S13" s="72"/>
      <c r="T13" s="72"/>
      <c r="U13" s="72"/>
      <c r="V13" s="73"/>
      <c r="W13" s="71">
        <v>56</v>
      </c>
      <c r="X13" s="72"/>
      <c r="Y13" s="72"/>
      <c r="Z13" s="72"/>
      <c r="AA13" s="72"/>
      <c r="AB13" s="72"/>
      <c r="AC13" s="73"/>
      <c r="AD13" s="71">
        <v>66</v>
      </c>
      <c r="AE13" s="72"/>
      <c r="AF13" s="72"/>
      <c r="AG13" s="72"/>
      <c r="AH13" s="72"/>
      <c r="AI13" s="72"/>
      <c r="AJ13" s="73"/>
      <c r="AK13" s="71">
        <v>75</v>
      </c>
      <c r="AL13" s="72"/>
      <c r="AM13" s="72"/>
      <c r="AN13" s="72"/>
      <c r="AO13" s="72"/>
      <c r="AP13" s="72"/>
      <c r="AQ13" s="73"/>
      <c r="AR13" s="677">
        <v>75</v>
      </c>
      <c r="AS13" s="678"/>
      <c r="AT13" s="678"/>
      <c r="AU13" s="678"/>
      <c r="AV13" s="678"/>
      <c r="AW13" s="678"/>
      <c r="AX13" s="679"/>
    </row>
    <row r="14" spans="1:50" ht="21" customHeight="1">
      <c r="A14" s="463"/>
      <c r="B14" s="464"/>
      <c r="C14" s="464"/>
      <c r="D14" s="464"/>
      <c r="E14" s="464"/>
      <c r="F14" s="465"/>
      <c r="G14" s="476"/>
      <c r="H14" s="477"/>
      <c r="I14" s="339" t="s">
        <v>9</v>
      </c>
      <c r="J14" s="471"/>
      <c r="K14" s="471"/>
      <c r="L14" s="471"/>
      <c r="M14" s="471"/>
      <c r="N14" s="471"/>
      <c r="O14" s="472"/>
      <c r="P14" s="71" t="s">
        <v>479</v>
      </c>
      <c r="Q14" s="72"/>
      <c r="R14" s="72"/>
      <c r="S14" s="72"/>
      <c r="T14" s="72"/>
      <c r="U14" s="72"/>
      <c r="V14" s="73"/>
      <c r="W14" s="71" t="s">
        <v>479</v>
      </c>
      <c r="X14" s="72"/>
      <c r="Y14" s="72"/>
      <c r="Z14" s="72"/>
      <c r="AA14" s="72"/>
      <c r="AB14" s="72"/>
      <c r="AC14" s="73"/>
      <c r="AD14" s="71" t="s">
        <v>479</v>
      </c>
      <c r="AE14" s="72"/>
      <c r="AF14" s="72"/>
      <c r="AG14" s="72"/>
      <c r="AH14" s="72"/>
      <c r="AI14" s="72"/>
      <c r="AJ14" s="73"/>
      <c r="AK14" s="71" t="s">
        <v>479</v>
      </c>
      <c r="AL14" s="72"/>
      <c r="AM14" s="72"/>
      <c r="AN14" s="72"/>
      <c r="AO14" s="72"/>
      <c r="AP14" s="72"/>
      <c r="AQ14" s="73"/>
      <c r="AR14" s="675"/>
      <c r="AS14" s="675"/>
      <c r="AT14" s="675"/>
      <c r="AU14" s="675"/>
      <c r="AV14" s="675"/>
      <c r="AW14" s="675"/>
      <c r="AX14" s="676"/>
    </row>
    <row r="15" spans="1:50" ht="21" customHeight="1">
      <c r="A15" s="463"/>
      <c r="B15" s="464"/>
      <c r="C15" s="464"/>
      <c r="D15" s="464"/>
      <c r="E15" s="464"/>
      <c r="F15" s="465"/>
      <c r="G15" s="476"/>
      <c r="H15" s="477"/>
      <c r="I15" s="339" t="s">
        <v>62</v>
      </c>
      <c r="J15" s="340"/>
      <c r="K15" s="340"/>
      <c r="L15" s="340"/>
      <c r="M15" s="340"/>
      <c r="N15" s="340"/>
      <c r="O15" s="341"/>
      <c r="P15" s="71" t="s">
        <v>479</v>
      </c>
      <c r="Q15" s="72"/>
      <c r="R15" s="72"/>
      <c r="S15" s="72"/>
      <c r="T15" s="72"/>
      <c r="U15" s="72"/>
      <c r="V15" s="73"/>
      <c r="W15" s="71" t="s">
        <v>479</v>
      </c>
      <c r="X15" s="72"/>
      <c r="Y15" s="72"/>
      <c r="Z15" s="72"/>
      <c r="AA15" s="72"/>
      <c r="AB15" s="72"/>
      <c r="AC15" s="73"/>
      <c r="AD15" s="71" t="s">
        <v>479</v>
      </c>
      <c r="AE15" s="72"/>
      <c r="AF15" s="72"/>
      <c r="AG15" s="72"/>
      <c r="AH15" s="72"/>
      <c r="AI15" s="72"/>
      <c r="AJ15" s="73"/>
      <c r="AK15" s="71" t="s">
        <v>479</v>
      </c>
      <c r="AL15" s="72"/>
      <c r="AM15" s="72"/>
      <c r="AN15" s="72"/>
      <c r="AO15" s="72"/>
      <c r="AP15" s="72"/>
      <c r="AQ15" s="73"/>
      <c r="AR15" s="71"/>
      <c r="AS15" s="72"/>
      <c r="AT15" s="72"/>
      <c r="AU15" s="72"/>
      <c r="AV15" s="72"/>
      <c r="AW15" s="72"/>
      <c r="AX15" s="674"/>
    </row>
    <row r="16" spans="1:50" ht="21" customHeight="1">
      <c r="A16" s="463"/>
      <c r="B16" s="464"/>
      <c r="C16" s="464"/>
      <c r="D16" s="464"/>
      <c r="E16" s="464"/>
      <c r="F16" s="465"/>
      <c r="G16" s="476"/>
      <c r="H16" s="477"/>
      <c r="I16" s="339" t="s">
        <v>63</v>
      </c>
      <c r="J16" s="340"/>
      <c r="K16" s="340"/>
      <c r="L16" s="340"/>
      <c r="M16" s="340"/>
      <c r="N16" s="340"/>
      <c r="O16" s="341"/>
      <c r="P16" s="71" t="s">
        <v>479</v>
      </c>
      <c r="Q16" s="72"/>
      <c r="R16" s="72"/>
      <c r="S16" s="72"/>
      <c r="T16" s="72"/>
      <c r="U16" s="72"/>
      <c r="V16" s="73"/>
      <c r="W16" s="71" t="s">
        <v>479</v>
      </c>
      <c r="X16" s="72"/>
      <c r="Y16" s="72"/>
      <c r="Z16" s="72"/>
      <c r="AA16" s="72"/>
      <c r="AB16" s="72"/>
      <c r="AC16" s="73"/>
      <c r="AD16" s="71" t="s">
        <v>479</v>
      </c>
      <c r="AE16" s="72"/>
      <c r="AF16" s="72"/>
      <c r="AG16" s="72"/>
      <c r="AH16" s="72"/>
      <c r="AI16" s="72"/>
      <c r="AJ16" s="73"/>
      <c r="AK16" s="71" t="s">
        <v>479</v>
      </c>
      <c r="AL16" s="72"/>
      <c r="AM16" s="72"/>
      <c r="AN16" s="72"/>
      <c r="AO16" s="72"/>
      <c r="AP16" s="72"/>
      <c r="AQ16" s="73"/>
      <c r="AR16" s="443"/>
      <c r="AS16" s="444"/>
      <c r="AT16" s="444"/>
      <c r="AU16" s="444"/>
      <c r="AV16" s="444"/>
      <c r="AW16" s="444"/>
      <c r="AX16" s="445"/>
    </row>
    <row r="17" spans="1:50" ht="24.75" customHeight="1">
      <c r="A17" s="463"/>
      <c r="B17" s="464"/>
      <c r="C17" s="464"/>
      <c r="D17" s="464"/>
      <c r="E17" s="464"/>
      <c r="F17" s="465"/>
      <c r="G17" s="476"/>
      <c r="H17" s="477"/>
      <c r="I17" s="339" t="s">
        <v>61</v>
      </c>
      <c r="J17" s="471"/>
      <c r="K17" s="471"/>
      <c r="L17" s="471"/>
      <c r="M17" s="471"/>
      <c r="N17" s="471"/>
      <c r="O17" s="472"/>
      <c r="P17" s="71" t="s">
        <v>479</v>
      </c>
      <c r="Q17" s="72"/>
      <c r="R17" s="72"/>
      <c r="S17" s="72"/>
      <c r="T17" s="72"/>
      <c r="U17" s="72"/>
      <c r="V17" s="73"/>
      <c r="W17" s="71" t="s">
        <v>479</v>
      </c>
      <c r="X17" s="72"/>
      <c r="Y17" s="72"/>
      <c r="Z17" s="72"/>
      <c r="AA17" s="72"/>
      <c r="AB17" s="72"/>
      <c r="AC17" s="73"/>
      <c r="AD17" s="71" t="s">
        <v>479</v>
      </c>
      <c r="AE17" s="72"/>
      <c r="AF17" s="72"/>
      <c r="AG17" s="72"/>
      <c r="AH17" s="72"/>
      <c r="AI17" s="72"/>
      <c r="AJ17" s="73"/>
      <c r="AK17" s="71" t="s">
        <v>479</v>
      </c>
      <c r="AL17" s="72"/>
      <c r="AM17" s="72"/>
      <c r="AN17" s="72"/>
      <c r="AO17" s="72"/>
      <c r="AP17" s="72"/>
      <c r="AQ17" s="73"/>
      <c r="AR17" s="446"/>
      <c r="AS17" s="446"/>
      <c r="AT17" s="446"/>
      <c r="AU17" s="446"/>
      <c r="AV17" s="446"/>
      <c r="AW17" s="446"/>
      <c r="AX17" s="447"/>
    </row>
    <row r="18" spans="1:50" ht="24.75" customHeight="1">
      <c r="A18" s="463"/>
      <c r="B18" s="464"/>
      <c r="C18" s="464"/>
      <c r="D18" s="464"/>
      <c r="E18" s="464"/>
      <c r="F18" s="465"/>
      <c r="G18" s="478"/>
      <c r="H18" s="479"/>
      <c r="I18" s="342" t="s">
        <v>22</v>
      </c>
      <c r="J18" s="343"/>
      <c r="K18" s="343"/>
      <c r="L18" s="343"/>
      <c r="M18" s="343"/>
      <c r="N18" s="343"/>
      <c r="O18" s="344"/>
      <c r="P18" s="312">
        <f>SUM(P13:V17)</f>
        <v>55</v>
      </c>
      <c r="Q18" s="313"/>
      <c r="R18" s="313"/>
      <c r="S18" s="313"/>
      <c r="T18" s="313"/>
      <c r="U18" s="313"/>
      <c r="V18" s="314"/>
      <c r="W18" s="312">
        <f>SUM(W13:AC17)</f>
        <v>56</v>
      </c>
      <c r="X18" s="313"/>
      <c r="Y18" s="313"/>
      <c r="Z18" s="313"/>
      <c r="AA18" s="313"/>
      <c r="AB18" s="313"/>
      <c r="AC18" s="314"/>
      <c r="AD18" s="312">
        <f t="shared" ref="AD18" si="0">SUM(AD13:AJ17)</f>
        <v>66</v>
      </c>
      <c r="AE18" s="313"/>
      <c r="AF18" s="313"/>
      <c r="AG18" s="313"/>
      <c r="AH18" s="313"/>
      <c r="AI18" s="313"/>
      <c r="AJ18" s="314"/>
      <c r="AK18" s="312">
        <f t="shared" ref="AK18" si="1">SUM(AK13:AQ17)</f>
        <v>75</v>
      </c>
      <c r="AL18" s="313"/>
      <c r="AM18" s="313"/>
      <c r="AN18" s="313"/>
      <c r="AO18" s="313"/>
      <c r="AP18" s="313"/>
      <c r="AQ18" s="314"/>
      <c r="AR18" s="312">
        <f t="shared" ref="AR18" si="2">SUM(AR13:AX17)</f>
        <v>75</v>
      </c>
      <c r="AS18" s="313"/>
      <c r="AT18" s="313"/>
      <c r="AU18" s="313"/>
      <c r="AV18" s="313"/>
      <c r="AW18" s="313"/>
      <c r="AX18" s="315"/>
    </row>
    <row r="19" spans="1:50" ht="24.75" customHeight="1">
      <c r="A19" s="463"/>
      <c r="B19" s="464"/>
      <c r="C19" s="464"/>
      <c r="D19" s="464"/>
      <c r="E19" s="464"/>
      <c r="F19" s="465"/>
      <c r="G19" s="309" t="s">
        <v>10</v>
      </c>
      <c r="H19" s="310"/>
      <c r="I19" s="310"/>
      <c r="J19" s="310"/>
      <c r="K19" s="310"/>
      <c r="L19" s="310"/>
      <c r="M19" s="310"/>
      <c r="N19" s="310"/>
      <c r="O19" s="310"/>
      <c r="P19" s="71">
        <v>55</v>
      </c>
      <c r="Q19" s="72"/>
      <c r="R19" s="72"/>
      <c r="S19" s="72"/>
      <c r="T19" s="72"/>
      <c r="U19" s="72"/>
      <c r="V19" s="73"/>
      <c r="W19" s="71">
        <v>56</v>
      </c>
      <c r="X19" s="72"/>
      <c r="Y19" s="72"/>
      <c r="Z19" s="72"/>
      <c r="AA19" s="72"/>
      <c r="AB19" s="72"/>
      <c r="AC19" s="73"/>
      <c r="AD19" s="71">
        <v>66</v>
      </c>
      <c r="AE19" s="72"/>
      <c r="AF19" s="72"/>
      <c r="AG19" s="72"/>
      <c r="AH19" s="72"/>
      <c r="AI19" s="72"/>
      <c r="AJ19" s="73"/>
      <c r="AK19" s="311"/>
      <c r="AL19" s="311"/>
      <c r="AM19" s="311"/>
      <c r="AN19" s="311"/>
      <c r="AO19" s="311"/>
      <c r="AP19" s="311"/>
      <c r="AQ19" s="311"/>
      <c r="AR19" s="311"/>
      <c r="AS19" s="311"/>
      <c r="AT19" s="311"/>
      <c r="AU19" s="311"/>
      <c r="AV19" s="311"/>
      <c r="AW19" s="311"/>
      <c r="AX19" s="316"/>
    </row>
    <row r="20" spans="1:50" ht="24.75" customHeight="1">
      <c r="A20" s="466"/>
      <c r="B20" s="467"/>
      <c r="C20" s="467"/>
      <c r="D20" s="467"/>
      <c r="E20" s="467"/>
      <c r="F20" s="468"/>
      <c r="G20" s="309" t="s">
        <v>11</v>
      </c>
      <c r="H20" s="310"/>
      <c r="I20" s="310"/>
      <c r="J20" s="310"/>
      <c r="K20" s="310"/>
      <c r="L20" s="310"/>
      <c r="M20" s="310"/>
      <c r="N20" s="310"/>
      <c r="O20" s="310"/>
      <c r="P20" s="317">
        <f>IF(P18=0, "-", P19/P18)</f>
        <v>1</v>
      </c>
      <c r="Q20" s="317"/>
      <c r="R20" s="317"/>
      <c r="S20" s="317"/>
      <c r="T20" s="317"/>
      <c r="U20" s="317"/>
      <c r="V20" s="317"/>
      <c r="W20" s="317">
        <f>IF(W18=0, "-", W19/W18)</f>
        <v>1</v>
      </c>
      <c r="X20" s="317"/>
      <c r="Y20" s="317"/>
      <c r="Z20" s="317"/>
      <c r="AA20" s="317"/>
      <c r="AB20" s="317"/>
      <c r="AC20" s="317"/>
      <c r="AD20" s="317">
        <f>IF(AD18=0, "-", AD19/AD18)</f>
        <v>1</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22.5" customHeight="1">
      <c r="A23" s="216"/>
      <c r="B23" s="214"/>
      <c r="C23" s="214"/>
      <c r="D23" s="214"/>
      <c r="E23" s="214"/>
      <c r="F23" s="215"/>
      <c r="G23" s="318" t="s">
        <v>495</v>
      </c>
      <c r="H23" s="288"/>
      <c r="I23" s="288"/>
      <c r="J23" s="288"/>
      <c r="K23" s="288"/>
      <c r="L23" s="288"/>
      <c r="M23" s="288"/>
      <c r="N23" s="288"/>
      <c r="O23" s="289"/>
      <c r="P23" s="254" t="s">
        <v>496</v>
      </c>
      <c r="Q23" s="195"/>
      <c r="R23" s="195"/>
      <c r="S23" s="195"/>
      <c r="T23" s="195"/>
      <c r="U23" s="195"/>
      <c r="V23" s="195"/>
      <c r="W23" s="195"/>
      <c r="X23" s="196"/>
      <c r="Y23" s="293" t="s">
        <v>14</v>
      </c>
      <c r="Z23" s="294"/>
      <c r="AA23" s="295"/>
      <c r="AB23" s="670"/>
      <c r="AC23" s="296"/>
      <c r="AD23" s="296"/>
      <c r="AE23" s="93">
        <v>10</v>
      </c>
      <c r="AF23" s="94"/>
      <c r="AG23" s="94"/>
      <c r="AH23" s="94"/>
      <c r="AI23" s="95"/>
      <c r="AJ23" s="93">
        <v>16</v>
      </c>
      <c r="AK23" s="94"/>
      <c r="AL23" s="94"/>
      <c r="AM23" s="94"/>
      <c r="AN23" s="95"/>
      <c r="AO23" s="93">
        <v>18</v>
      </c>
      <c r="AP23" s="94"/>
      <c r="AQ23" s="94"/>
      <c r="AR23" s="94"/>
      <c r="AS23" s="95"/>
      <c r="AT23" s="226"/>
      <c r="AU23" s="226"/>
      <c r="AV23" s="226"/>
      <c r="AW23" s="226"/>
      <c r="AX23" s="227"/>
    </row>
    <row r="24" spans="1:50" ht="22.5"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2"/>
      <c r="AC24" s="286"/>
      <c r="AD24" s="286"/>
      <c r="AE24" s="93" t="s">
        <v>479</v>
      </c>
      <c r="AF24" s="94"/>
      <c r="AG24" s="94"/>
      <c r="AH24" s="94"/>
      <c r="AI24" s="95"/>
      <c r="AJ24" s="93" t="s">
        <v>479</v>
      </c>
      <c r="AK24" s="94"/>
      <c r="AL24" s="94"/>
      <c r="AM24" s="94"/>
      <c r="AN24" s="95"/>
      <c r="AO24" s="93">
        <v>10</v>
      </c>
      <c r="AP24" s="94"/>
      <c r="AQ24" s="94"/>
      <c r="AR24" s="94"/>
      <c r="AS24" s="95"/>
      <c r="AT24" s="93">
        <v>10</v>
      </c>
      <c r="AU24" s="94"/>
      <c r="AV24" s="94"/>
      <c r="AW24" s="94"/>
      <c r="AX24" s="96"/>
    </row>
    <row r="25" spans="1:50" ht="41.25" customHeight="1">
      <c r="A25" s="680"/>
      <c r="B25" s="681"/>
      <c r="C25" s="681"/>
      <c r="D25" s="681"/>
      <c r="E25" s="681"/>
      <c r="F25" s="682"/>
      <c r="G25" s="319"/>
      <c r="H25" s="320"/>
      <c r="I25" s="320"/>
      <c r="J25" s="320"/>
      <c r="K25" s="320"/>
      <c r="L25" s="320"/>
      <c r="M25" s="320"/>
      <c r="N25" s="320"/>
      <c r="O25" s="321"/>
      <c r="P25" s="197"/>
      <c r="Q25" s="197"/>
      <c r="R25" s="197"/>
      <c r="S25" s="197"/>
      <c r="T25" s="197"/>
      <c r="U25" s="197"/>
      <c r="V25" s="197"/>
      <c r="W25" s="197"/>
      <c r="X25" s="198"/>
      <c r="Y25" s="120" t="s">
        <v>15</v>
      </c>
      <c r="Z25" s="121"/>
      <c r="AA25" s="171"/>
      <c r="AB25" s="692" t="s">
        <v>364</v>
      </c>
      <c r="AC25" s="264"/>
      <c r="AD25" s="264"/>
      <c r="AE25" s="93"/>
      <c r="AF25" s="94"/>
      <c r="AG25" s="94"/>
      <c r="AH25" s="94"/>
      <c r="AI25" s="95"/>
      <c r="AJ25" s="93"/>
      <c r="AK25" s="94"/>
      <c r="AL25" s="94"/>
      <c r="AM25" s="94"/>
      <c r="AN25" s="95"/>
      <c r="AO25" s="93">
        <v>180</v>
      </c>
      <c r="AP25" s="94"/>
      <c r="AQ25" s="94"/>
      <c r="AR25" s="94"/>
      <c r="AS25" s="95"/>
      <c r="AT25" s="268"/>
      <c r="AU25" s="269"/>
      <c r="AV25" s="269"/>
      <c r="AW25" s="269"/>
      <c r="AX25" s="270"/>
    </row>
    <row r="26" spans="1:50" ht="18.75" hidden="1"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71" t="s">
        <v>303</v>
      </c>
      <c r="AU26" s="672"/>
      <c r="AV26" s="672"/>
      <c r="AW26" s="672"/>
      <c r="AX26" s="673"/>
    </row>
    <row r="27" spans="1:50" ht="18.75" hidden="1"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6"/>
      <c r="B28" s="214"/>
      <c r="C28" s="214"/>
      <c r="D28" s="214"/>
      <c r="E28" s="214"/>
      <c r="F28" s="215"/>
      <c r="G28" s="318"/>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80"/>
      <c r="B30" s="681"/>
      <c r="C30" s="681"/>
      <c r="D30" s="681"/>
      <c r="E30" s="681"/>
      <c r="F30" s="682"/>
      <c r="G30" s="319"/>
      <c r="H30" s="320"/>
      <c r="I30" s="320"/>
      <c r="J30" s="320"/>
      <c r="K30" s="320"/>
      <c r="L30" s="320"/>
      <c r="M30" s="320"/>
      <c r="N30" s="320"/>
      <c r="O30" s="321"/>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80"/>
      <c r="B35" s="681"/>
      <c r="C35" s="681"/>
      <c r="D35" s="681"/>
      <c r="E35" s="681"/>
      <c r="F35" s="682"/>
      <c r="G35" s="319"/>
      <c r="H35" s="320"/>
      <c r="I35" s="320"/>
      <c r="J35" s="320"/>
      <c r="K35" s="320"/>
      <c r="L35" s="320"/>
      <c r="M35" s="320"/>
      <c r="N35" s="320"/>
      <c r="O35" s="321"/>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80"/>
      <c r="B40" s="681"/>
      <c r="C40" s="681"/>
      <c r="D40" s="681"/>
      <c r="E40" s="681"/>
      <c r="F40" s="682"/>
      <c r="G40" s="319"/>
      <c r="H40" s="320"/>
      <c r="I40" s="320"/>
      <c r="J40" s="320"/>
      <c r="K40" s="320"/>
      <c r="L40" s="320"/>
      <c r="M40" s="320"/>
      <c r="N40" s="320"/>
      <c r="O40" s="321"/>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c r="A46" s="693" t="s">
        <v>322</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8.75" hidden="1" customHeight="1">
      <c r="A47" s="234" t="s">
        <v>320</v>
      </c>
      <c r="B47" s="695" t="s">
        <v>317</v>
      </c>
      <c r="C47" s="236"/>
      <c r="D47" s="236"/>
      <c r="E47" s="236"/>
      <c r="F47" s="237"/>
      <c r="G47" s="627" t="s">
        <v>311</v>
      </c>
      <c r="H47" s="627"/>
      <c r="I47" s="627"/>
      <c r="J47" s="627"/>
      <c r="K47" s="627"/>
      <c r="L47" s="627"/>
      <c r="M47" s="627"/>
      <c r="N47" s="627"/>
      <c r="O47" s="627"/>
      <c r="P47" s="627"/>
      <c r="Q47" s="627"/>
      <c r="R47" s="627"/>
      <c r="S47" s="627"/>
      <c r="T47" s="627"/>
      <c r="U47" s="627"/>
      <c r="V47" s="627"/>
      <c r="W47" s="627"/>
      <c r="X47" s="627"/>
      <c r="Y47" s="627"/>
      <c r="Z47" s="627"/>
      <c r="AA47" s="700"/>
      <c r="AB47" s="626" t="s">
        <v>310</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hidden="1" customHeight="1">
      <c r="A48" s="234"/>
      <c r="B48" s="695"/>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c r="A49" s="234"/>
      <c r="B49" s="695"/>
      <c r="C49" s="236"/>
      <c r="D49" s="236"/>
      <c r="E49" s="236"/>
      <c r="F49" s="237"/>
      <c r="G49" s="333"/>
      <c r="H49" s="333"/>
      <c r="I49" s="333"/>
      <c r="J49" s="333"/>
      <c r="K49" s="333"/>
      <c r="L49" s="333"/>
      <c r="M49" s="333"/>
      <c r="N49" s="333"/>
      <c r="O49" s="333"/>
      <c r="P49" s="333"/>
      <c r="Q49" s="333"/>
      <c r="R49" s="333"/>
      <c r="S49" s="333"/>
      <c r="T49" s="333"/>
      <c r="U49" s="333"/>
      <c r="V49" s="333"/>
      <c r="W49" s="333"/>
      <c r="X49" s="333"/>
      <c r="Y49" s="333"/>
      <c r="Z49" s="333"/>
      <c r="AA49" s="334"/>
      <c r="AB49" s="620"/>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21"/>
    </row>
    <row r="50" spans="1:50" ht="15.75" hidden="1" customHeight="1">
      <c r="A50" s="234"/>
      <c r="B50" s="695"/>
      <c r="C50" s="236"/>
      <c r="D50" s="236"/>
      <c r="E50" s="236"/>
      <c r="F50" s="237"/>
      <c r="G50" s="335"/>
      <c r="H50" s="335"/>
      <c r="I50" s="335"/>
      <c r="J50" s="335"/>
      <c r="K50" s="335"/>
      <c r="L50" s="335"/>
      <c r="M50" s="335"/>
      <c r="N50" s="335"/>
      <c r="O50" s="335"/>
      <c r="P50" s="335"/>
      <c r="Q50" s="335"/>
      <c r="R50" s="335"/>
      <c r="S50" s="335"/>
      <c r="T50" s="335"/>
      <c r="U50" s="335"/>
      <c r="V50" s="335"/>
      <c r="W50" s="335"/>
      <c r="X50" s="335"/>
      <c r="Y50" s="335"/>
      <c r="Z50" s="335"/>
      <c r="AA50" s="336"/>
      <c r="AB50" s="622"/>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23"/>
    </row>
    <row r="51" spans="1:50" ht="15.75" hidden="1" customHeight="1">
      <c r="A51" s="234"/>
      <c r="B51" s="696"/>
      <c r="C51" s="238"/>
      <c r="D51" s="238"/>
      <c r="E51" s="238"/>
      <c r="F51" s="239"/>
      <c r="G51" s="337"/>
      <c r="H51" s="337"/>
      <c r="I51" s="337"/>
      <c r="J51" s="337"/>
      <c r="K51" s="337"/>
      <c r="L51" s="337"/>
      <c r="M51" s="337"/>
      <c r="N51" s="337"/>
      <c r="O51" s="337"/>
      <c r="P51" s="337"/>
      <c r="Q51" s="337"/>
      <c r="R51" s="337"/>
      <c r="S51" s="337"/>
      <c r="T51" s="337"/>
      <c r="U51" s="337"/>
      <c r="V51" s="337"/>
      <c r="W51" s="337"/>
      <c r="X51" s="337"/>
      <c r="Y51" s="337"/>
      <c r="Z51" s="337"/>
      <c r="AA51" s="338"/>
      <c r="AB51" s="624"/>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25"/>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5"/>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idden="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5"/>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idden="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idden="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idden="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idden="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idden="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idden="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idden="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idden="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idden="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idden="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idden="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8.5"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9" t="s">
        <v>69</v>
      </c>
      <c r="AF67" s="118"/>
      <c r="AG67" s="118"/>
      <c r="AH67" s="118"/>
      <c r="AI67" s="118"/>
      <c r="AJ67" s="669" t="s">
        <v>70</v>
      </c>
      <c r="AK67" s="118"/>
      <c r="AL67" s="118"/>
      <c r="AM67" s="118"/>
      <c r="AN67" s="118"/>
      <c r="AO67" s="669" t="s">
        <v>71</v>
      </c>
      <c r="AP67" s="118"/>
      <c r="AQ67" s="118"/>
      <c r="AR67" s="118"/>
      <c r="AS67" s="118"/>
      <c r="AT67" s="176" t="s">
        <v>74</v>
      </c>
      <c r="AU67" s="177"/>
      <c r="AV67" s="177"/>
      <c r="AW67" s="177"/>
      <c r="AX67" s="178"/>
    </row>
    <row r="68" spans="1:60" ht="42.6" customHeight="1">
      <c r="A68" s="185"/>
      <c r="B68" s="186"/>
      <c r="C68" s="186"/>
      <c r="D68" s="186"/>
      <c r="E68" s="186"/>
      <c r="F68" s="187"/>
      <c r="G68" s="254" t="s">
        <v>494</v>
      </c>
      <c r="H68" s="195"/>
      <c r="I68" s="195"/>
      <c r="J68" s="195"/>
      <c r="K68" s="195"/>
      <c r="L68" s="195"/>
      <c r="M68" s="195"/>
      <c r="N68" s="195"/>
      <c r="O68" s="195"/>
      <c r="P68" s="195"/>
      <c r="Q68" s="195"/>
      <c r="R68" s="195"/>
      <c r="S68" s="195"/>
      <c r="T68" s="195"/>
      <c r="U68" s="195"/>
      <c r="V68" s="195"/>
      <c r="W68" s="195"/>
      <c r="X68" s="196"/>
      <c r="Y68" s="329" t="s">
        <v>66</v>
      </c>
      <c r="Z68" s="330"/>
      <c r="AA68" s="331"/>
      <c r="AB68" s="210" t="s">
        <v>16</v>
      </c>
      <c r="AC68" s="663"/>
      <c r="AD68" s="664"/>
      <c r="AE68" s="414">
        <v>100</v>
      </c>
      <c r="AF68" s="414"/>
      <c r="AG68" s="414"/>
      <c r="AH68" s="414"/>
      <c r="AI68" s="414"/>
      <c r="AJ68" s="415">
        <v>100</v>
      </c>
      <c r="AK68" s="415"/>
      <c r="AL68" s="415"/>
      <c r="AM68" s="415"/>
      <c r="AN68" s="415"/>
      <c r="AO68" s="93">
        <v>100</v>
      </c>
      <c r="AP68" s="94"/>
      <c r="AQ68" s="94"/>
      <c r="AR68" s="94"/>
      <c r="AS68" s="95"/>
      <c r="AT68" s="205"/>
      <c r="AU68" s="205"/>
      <c r="AV68" s="205"/>
      <c r="AW68" s="205"/>
      <c r="AX68" s="206"/>
      <c r="AY68" s="10"/>
      <c r="AZ68" s="10"/>
      <c r="BA68" s="10"/>
      <c r="BB68" s="10"/>
      <c r="BC68" s="10"/>
    </row>
    <row r="69" spans="1:60" ht="6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16</v>
      </c>
      <c r="AC69" s="663"/>
      <c r="AD69" s="664"/>
      <c r="AE69" s="614">
        <v>100</v>
      </c>
      <c r="AF69" s="615"/>
      <c r="AG69" s="615"/>
      <c r="AH69" s="615"/>
      <c r="AI69" s="616"/>
      <c r="AJ69" s="666">
        <v>100</v>
      </c>
      <c r="AK69" s="667"/>
      <c r="AL69" s="667"/>
      <c r="AM69" s="667"/>
      <c r="AN69" s="668"/>
      <c r="AO69" s="93">
        <v>100</v>
      </c>
      <c r="AP69" s="94"/>
      <c r="AQ69" s="94"/>
      <c r="AR69" s="94"/>
      <c r="AS69" s="95"/>
      <c r="AT69" s="93">
        <v>100</v>
      </c>
      <c r="AU69" s="94"/>
      <c r="AV69" s="94"/>
      <c r="AW69" s="94"/>
      <c r="AX69" s="96"/>
      <c r="AY69" s="10"/>
      <c r="AZ69" s="10"/>
      <c r="BA69" s="10"/>
      <c r="BB69" s="10"/>
      <c r="BC69" s="10"/>
      <c r="BD69" s="10"/>
      <c r="BE69" s="10"/>
      <c r="BF69" s="10"/>
      <c r="BG69" s="10"/>
      <c r="BH69" s="10"/>
    </row>
    <row r="70" spans="1:60" hidden="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idden="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7.75" customHeight="1">
      <c r="A83" s="129"/>
      <c r="B83" s="127"/>
      <c r="C83" s="127"/>
      <c r="D83" s="127"/>
      <c r="E83" s="127"/>
      <c r="F83" s="128"/>
      <c r="G83" s="144" t="s">
        <v>480</v>
      </c>
      <c r="H83" s="144"/>
      <c r="I83" s="144"/>
      <c r="J83" s="144"/>
      <c r="K83" s="144"/>
      <c r="L83" s="144"/>
      <c r="M83" s="144"/>
      <c r="N83" s="144"/>
      <c r="O83" s="144"/>
      <c r="P83" s="144"/>
      <c r="Q83" s="144"/>
      <c r="R83" s="144"/>
      <c r="S83" s="144"/>
      <c r="T83" s="144"/>
      <c r="U83" s="144"/>
      <c r="V83" s="144"/>
      <c r="W83" s="144"/>
      <c r="X83" s="144"/>
      <c r="Y83" s="146" t="s">
        <v>17</v>
      </c>
      <c r="Z83" s="147"/>
      <c r="AA83" s="148"/>
      <c r="AB83" s="181" t="s">
        <v>478</v>
      </c>
      <c r="AC83" s="150"/>
      <c r="AD83" s="151"/>
      <c r="AE83" s="152" t="s">
        <v>479</v>
      </c>
      <c r="AF83" s="153"/>
      <c r="AG83" s="153"/>
      <c r="AH83" s="153"/>
      <c r="AI83" s="153"/>
      <c r="AJ83" s="152" t="s">
        <v>479</v>
      </c>
      <c r="AK83" s="153"/>
      <c r="AL83" s="153"/>
      <c r="AM83" s="153"/>
      <c r="AN83" s="153"/>
      <c r="AO83" s="152" t="s">
        <v>479</v>
      </c>
      <c r="AP83" s="153"/>
      <c r="AQ83" s="153"/>
      <c r="AR83" s="153"/>
      <c r="AS83" s="153"/>
      <c r="AT83" s="93" t="s">
        <v>478</v>
      </c>
      <c r="AU83" s="94"/>
      <c r="AV83" s="94"/>
      <c r="AW83" s="94"/>
      <c r="AX83" s="96"/>
    </row>
    <row r="84" spans="1:60" ht="42"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81" t="s">
        <v>478</v>
      </c>
      <c r="AC84" s="150"/>
      <c r="AD84" s="151"/>
      <c r="AE84" s="157" t="s">
        <v>479</v>
      </c>
      <c r="AF84" s="158"/>
      <c r="AG84" s="158"/>
      <c r="AH84" s="158"/>
      <c r="AI84" s="159"/>
      <c r="AJ84" s="157" t="s">
        <v>481</v>
      </c>
      <c r="AK84" s="158"/>
      <c r="AL84" s="158"/>
      <c r="AM84" s="158"/>
      <c r="AN84" s="159"/>
      <c r="AO84" s="157" t="s">
        <v>481</v>
      </c>
      <c r="AP84" s="158"/>
      <c r="AQ84" s="158"/>
      <c r="AR84" s="158"/>
      <c r="AS84" s="159"/>
      <c r="AT84" s="157" t="s">
        <v>479</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c r="A97" s="372" t="s">
        <v>77</v>
      </c>
      <c r="B97" s="373"/>
      <c r="C97" s="345" t="s">
        <v>19</v>
      </c>
      <c r="D97" s="346"/>
      <c r="E97" s="346"/>
      <c r="F97" s="346"/>
      <c r="G97" s="346"/>
      <c r="H97" s="346"/>
      <c r="I97" s="346"/>
      <c r="J97" s="346"/>
      <c r="K97" s="347"/>
      <c r="L97" s="406" t="s">
        <v>76</v>
      </c>
      <c r="M97" s="406"/>
      <c r="N97" s="406"/>
      <c r="O97" s="406"/>
      <c r="P97" s="406"/>
      <c r="Q97" s="406"/>
      <c r="R97" s="407" t="s">
        <v>73</v>
      </c>
      <c r="S97" s="408"/>
      <c r="T97" s="408"/>
      <c r="U97" s="408"/>
      <c r="V97" s="408"/>
      <c r="W97" s="408"/>
      <c r="X97" s="409"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10"/>
    </row>
    <row r="98" spans="1:50" ht="37.5" customHeight="1">
      <c r="A98" s="374"/>
      <c r="B98" s="375"/>
      <c r="C98" s="411" t="s">
        <v>490</v>
      </c>
      <c r="D98" s="412"/>
      <c r="E98" s="412"/>
      <c r="F98" s="412"/>
      <c r="G98" s="412"/>
      <c r="H98" s="412"/>
      <c r="I98" s="412"/>
      <c r="J98" s="412"/>
      <c r="K98" s="413"/>
      <c r="L98" s="71">
        <v>75</v>
      </c>
      <c r="M98" s="72"/>
      <c r="N98" s="72"/>
      <c r="O98" s="72"/>
      <c r="P98" s="72"/>
      <c r="Q98" s="73"/>
      <c r="R98" s="71">
        <v>75</v>
      </c>
      <c r="S98" s="72"/>
      <c r="T98" s="72"/>
      <c r="U98" s="72"/>
      <c r="V98" s="72"/>
      <c r="W98" s="73"/>
      <c r="X98" s="683"/>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0.25" customHeight="1">
      <c r="A99" s="374"/>
      <c r="B99" s="375"/>
      <c r="C99" s="161"/>
      <c r="D99" s="162"/>
      <c r="E99" s="162"/>
      <c r="F99" s="162"/>
      <c r="G99" s="162"/>
      <c r="H99" s="162"/>
      <c r="I99" s="162"/>
      <c r="J99" s="162"/>
      <c r="K99" s="163"/>
      <c r="L99" s="71"/>
      <c r="M99" s="72"/>
      <c r="N99" s="72"/>
      <c r="O99" s="72"/>
      <c r="P99" s="72"/>
      <c r="Q99" s="73"/>
      <c r="R99" s="71"/>
      <c r="S99" s="72"/>
      <c r="T99" s="72"/>
      <c r="U99" s="72"/>
      <c r="V99" s="72"/>
      <c r="W99" s="73"/>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0.25" customHeight="1">
      <c r="A100" s="374"/>
      <c r="B100" s="375"/>
      <c r="C100" s="161"/>
      <c r="D100" s="162"/>
      <c r="E100" s="162"/>
      <c r="F100" s="162"/>
      <c r="G100" s="162"/>
      <c r="H100" s="162"/>
      <c r="I100" s="162"/>
      <c r="J100" s="162"/>
      <c r="K100" s="163"/>
      <c r="L100" s="71"/>
      <c r="M100" s="72"/>
      <c r="N100" s="72"/>
      <c r="O100" s="72"/>
      <c r="P100" s="72"/>
      <c r="Q100" s="73"/>
      <c r="R100" s="71"/>
      <c r="S100" s="72"/>
      <c r="T100" s="72"/>
      <c r="U100" s="72"/>
      <c r="V100" s="72"/>
      <c r="W100" s="73"/>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20.25" customHeight="1">
      <c r="A101" s="374"/>
      <c r="B101" s="375"/>
      <c r="C101" s="161"/>
      <c r="D101" s="162"/>
      <c r="E101" s="162"/>
      <c r="F101" s="162"/>
      <c r="G101" s="162"/>
      <c r="H101" s="162"/>
      <c r="I101" s="162"/>
      <c r="J101" s="162"/>
      <c r="K101" s="163"/>
      <c r="L101" s="71"/>
      <c r="M101" s="72"/>
      <c r="N101" s="72"/>
      <c r="O101" s="72"/>
      <c r="P101" s="72"/>
      <c r="Q101" s="73"/>
      <c r="R101" s="71"/>
      <c r="S101" s="72"/>
      <c r="T101" s="72"/>
      <c r="U101" s="72"/>
      <c r="V101" s="72"/>
      <c r="W101" s="73"/>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0.25" customHeight="1">
      <c r="A102" s="374"/>
      <c r="B102" s="375"/>
      <c r="C102" s="161"/>
      <c r="D102" s="162"/>
      <c r="E102" s="162"/>
      <c r="F102" s="162"/>
      <c r="G102" s="162"/>
      <c r="H102" s="162"/>
      <c r="I102" s="162"/>
      <c r="J102" s="162"/>
      <c r="K102" s="163"/>
      <c r="L102" s="71"/>
      <c r="M102" s="72"/>
      <c r="N102" s="72"/>
      <c r="O102" s="72"/>
      <c r="P102" s="72"/>
      <c r="Q102" s="73"/>
      <c r="R102" s="71"/>
      <c r="S102" s="72"/>
      <c r="T102" s="72"/>
      <c r="U102" s="72"/>
      <c r="V102" s="72"/>
      <c r="W102" s="73"/>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0.25" customHeight="1">
      <c r="A103" s="374"/>
      <c r="B103" s="375"/>
      <c r="C103" s="378"/>
      <c r="D103" s="379"/>
      <c r="E103" s="379"/>
      <c r="F103" s="379"/>
      <c r="G103" s="379"/>
      <c r="H103" s="379"/>
      <c r="I103" s="379"/>
      <c r="J103" s="379"/>
      <c r="K103" s="380"/>
      <c r="L103" s="71"/>
      <c r="M103" s="72"/>
      <c r="N103" s="72"/>
      <c r="O103" s="72"/>
      <c r="P103" s="72"/>
      <c r="Q103" s="73"/>
      <c r="R103" s="71"/>
      <c r="S103" s="72"/>
      <c r="T103" s="72"/>
      <c r="U103" s="72"/>
      <c r="V103" s="72"/>
      <c r="W103" s="73"/>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0.25" customHeight="1" thickBot="1">
      <c r="A104" s="376"/>
      <c r="B104" s="377"/>
      <c r="C104" s="366" t="s">
        <v>22</v>
      </c>
      <c r="D104" s="367"/>
      <c r="E104" s="367"/>
      <c r="F104" s="367"/>
      <c r="G104" s="367"/>
      <c r="H104" s="367"/>
      <c r="I104" s="367"/>
      <c r="J104" s="367"/>
      <c r="K104" s="368"/>
      <c r="L104" s="369">
        <f>SUM(L98:Q103)</f>
        <v>75</v>
      </c>
      <c r="M104" s="370"/>
      <c r="N104" s="370"/>
      <c r="O104" s="370"/>
      <c r="P104" s="370"/>
      <c r="Q104" s="371"/>
      <c r="R104" s="369">
        <f>SUM(R98:W103)</f>
        <v>75</v>
      </c>
      <c r="S104" s="370"/>
      <c r="T104" s="370"/>
      <c r="U104" s="370"/>
      <c r="V104" s="370"/>
      <c r="W104" s="371"/>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35" t="s">
        <v>38</v>
      </c>
      <c r="AH107" s="600"/>
      <c r="AI107" s="600"/>
      <c r="AJ107" s="600"/>
      <c r="AK107" s="600"/>
      <c r="AL107" s="600"/>
      <c r="AM107" s="600"/>
      <c r="AN107" s="600"/>
      <c r="AO107" s="600"/>
      <c r="AP107" s="600"/>
      <c r="AQ107" s="600"/>
      <c r="AR107" s="600"/>
      <c r="AS107" s="600"/>
      <c r="AT107" s="600"/>
      <c r="AU107" s="600"/>
      <c r="AV107" s="600"/>
      <c r="AW107" s="600"/>
      <c r="AX107" s="636"/>
    </row>
    <row r="108" spans="1:50" ht="74.25" customHeight="1">
      <c r="A108" s="303" t="s">
        <v>312</v>
      </c>
      <c r="B108" s="304"/>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7" t="s">
        <v>475</v>
      </c>
      <c r="AE108" s="608"/>
      <c r="AF108" s="608"/>
      <c r="AG108" s="604" t="s">
        <v>498</v>
      </c>
      <c r="AH108" s="605"/>
      <c r="AI108" s="605"/>
      <c r="AJ108" s="605"/>
      <c r="AK108" s="605"/>
      <c r="AL108" s="605"/>
      <c r="AM108" s="605"/>
      <c r="AN108" s="605"/>
      <c r="AO108" s="605"/>
      <c r="AP108" s="605"/>
      <c r="AQ108" s="605"/>
      <c r="AR108" s="605"/>
      <c r="AS108" s="605"/>
      <c r="AT108" s="605"/>
      <c r="AU108" s="605"/>
      <c r="AV108" s="605"/>
      <c r="AW108" s="605"/>
      <c r="AX108" s="606"/>
    </row>
    <row r="109" spans="1:50" ht="30.75" customHeight="1">
      <c r="A109" s="305"/>
      <c r="B109" s="306"/>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475</v>
      </c>
      <c r="AE109" s="442"/>
      <c r="AF109" s="442"/>
      <c r="AG109" s="603" t="s">
        <v>497</v>
      </c>
      <c r="AH109" s="533"/>
      <c r="AI109" s="533"/>
      <c r="AJ109" s="533"/>
      <c r="AK109" s="533"/>
      <c r="AL109" s="533"/>
      <c r="AM109" s="533"/>
      <c r="AN109" s="533"/>
      <c r="AO109" s="533"/>
      <c r="AP109" s="533"/>
      <c r="AQ109" s="533"/>
      <c r="AR109" s="533"/>
      <c r="AS109" s="533"/>
      <c r="AT109" s="533"/>
      <c r="AU109" s="533"/>
      <c r="AV109" s="533"/>
      <c r="AW109" s="533"/>
      <c r="AX109" s="534"/>
    </row>
    <row r="110" spans="1:50" ht="81.75" customHeight="1">
      <c r="A110" s="307"/>
      <c r="B110" s="308"/>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9" t="s">
        <v>475</v>
      </c>
      <c r="AE110" s="590"/>
      <c r="AF110" s="590"/>
      <c r="AG110" s="530" t="s">
        <v>502</v>
      </c>
      <c r="AH110" s="435"/>
      <c r="AI110" s="435"/>
      <c r="AJ110" s="435"/>
      <c r="AK110" s="435"/>
      <c r="AL110" s="435"/>
      <c r="AM110" s="435"/>
      <c r="AN110" s="435"/>
      <c r="AO110" s="435"/>
      <c r="AP110" s="435"/>
      <c r="AQ110" s="435"/>
      <c r="AR110" s="435"/>
      <c r="AS110" s="435"/>
      <c r="AT110" s="435"/>
      <c r="AU110" s="435"/>
      <c r="AV110" s="435"/>
      <c r="AW110" s="435"/>
      <c r="AX110" s="531"/>
    </row>
    <row r="111" spans="1:50" ht="20.25" customHeight="1">
      <c r="A111" s="553" t="s">
        <v>46</v>
      </c>
      <c r="B111" s="591"/>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482</v>
      </c>
      <c r="AE111" s="438"/>
      <c r="AF111" s="438"/>
      <c r="AG111" s="300"/>
      <c r="AH111" s="301"/>
      <c r="AI111" s="301"/>
      <c r="AJ111" s="301"/>
      <c r="AK111" s="301"/>
      <c r="AL111" s="301"/>
      <c r="AM111" s="301"/>
      <c r="AN111" s="301"/>
      <c r="AO111" s="301"/>
      <c r="AP111" s="301"/>
      <c r="AQ111" s="301"/>
      <c r="AR111" s="301"/>
      <c r="AS111" s="301"/>
      <c r="AT111" s="301"/>
      <c r="AU111" s="301"/>
      <c r="AV111" s="301"/>
      <c r="AW111" s="301"/>
      <c r="AX111" s="302"/>
    </row>
    <row r="112" spans="1:50" ht="96.75" customHeight="1">
      <c r="A112" s="592"/>
      <c r="B112" s="593"/>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475</v>
      </c>
      <c r="AE112" s="442"/>
      <c r="AF112" s="442"/>
      <c r="AG112" s="300" t="s">
        <v>503</v>
      </c>
      <c r="AH112" s="301"/>
      <c r="AI112" s="301"/>
      <c r="AJ112" s="301"/>
      <c r="AK112" s="301"/>
      <c r="AL112" s="301"/>
      <c r="AM112" s="301"/>
      <c r="AN112" s="301"/>
      <c r="AO112" s="301"/>
      <c r="AP112" s="301"/>
      <c r="AQ112" s="301"/>
      <c r="AR112" s="301"/>
      <c r="AS112" s="301"/>
      <c r="AT112" s="301"/>
      <c r="AU112" s="301"/>
      <c r="AV112" s="301"/>
      <c r="AW112" s="301"/>
      <c r="AX112" s="302"/>
    </row>
    <row r="113" spans="1:64" ht="19.350000000000001" customHeight="1">
      <c r="A113" s="592"/>
      <c r="B113" s="593"/>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482</v>
      </c>
      <c r="AE113" s="442"/>
      <c r="AF113" s="442"/>
      <c r="AG113" s="532"/>
      <c r="AH113" s="533"/>
      <c r="AI113" s="533"/>
      <c r="AJ113" s="533"/>
      <c r="AK113" s="533"/>
      <c r="AL113" s="533"/>
      <c r="AM113" s="533"/>
      <c r="AN113" s="533"/>
      <c r="AO113" s="533"/>
      <c r="AP113" s="533"/>
      <c r="AQ113" s="533"/>
      <c r="AR113" s="533"/>
      <c r="AS113" s="533"/>
      <c r="AT113" s="533"/>
      <c r="AU113" s="533"/>
      <c r="AV113" s="533"/>
      <c r="AW113" s="533"/>
      <c r="AX113" s="534"/>
    </row>
    <row r="114" spans="1:64" ht="18.75" customHeight="1">
      <c r="A114" s="592"/>
      <c r="B114" s="593"/>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482</v>
      </c>
      <c r="AE114" s="442"/>
      <c r="AF114" s="442"/>
      <c r="AG114" s="532"/>
      <c r="AH114" s="533"/>
      <c r="AI114" s="533"/>
      <c r="AJ114" s="533"/>
      <c r="AK114" s="533"/>
      <c r="AL114" s="533"/>
      <c r="AM114" s="533"/>
      <c r="AN114" s="533"/>
      <c r="AO114" s="533"/>
      <c r="AP114" s="533"/>
      <c r="AQ114" s="533"/>
      <c r="AR114" s="533"/>
      <c r="AS114" s="533"/>
      <c r="AT114" s="533"/>
      <c r="AU114" s="533"/>
      <c r="AV114" s="533"/>
      <c r="AW114" s="533"/>
      <c r="AX114" s="534"/>
    </row>
    <row r="115" spans="1:64" ht="90.75" customHeight="1">
      <c r="A115" s="592"/>
      <c r="B115" s="593"/>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475</v>
      </c>
      <c r="AE115" s="442"/>
      <c r="AF115" s="442"/>
      <c r="AG115" s="532" t="s">
        <v>499</v>
      </c>
      <c r="AH115" s="533"/>
      <c r="AI115" s="533"/>
      <c r="AJ115" s="533"/>
      <c r="AK115" s="533"/>
      <c r="AL115" s="533"/>
      <c r="AM115" s="533"/>
      <c r="AN115" s="533"/>
      <c r="AO115" s="533"/>
      <c r="AP115" s="533"/>
      <c r="AQ115" s="533"/>
      <c r="AR115" s="533"/>
      <c r="AS115" s="533"/>
      <c r="AT115" s="533"/>
      <c r="AU115" s="533"/>
      <c r="AV115" s="533"/>
      <c r="AW115" s="533"/>
      <c r="AX115" s="534"/>
    </row>
    <row r="116" spans="1:64" ht="19.350000000000001" customHeight="1">
      <c r="A116" s="592"/>
      <c r="B116" s="593"/>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9" t="s">
        <v>482</v>
      </c>
      <c r="AE116" s="640"/>
      <c r="AF116" s="640"/>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0.5" customHeight="1">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9" t="s">
        <v>482</v>
      </c>
      <c r="AE117" s="590"/>
      <c r="AF117" s="599"/>
      <c r="AG117" s="530"/>
      <c r="AH117" s="435"/>
      <c r="AI117" s="435"/>
      <c r="AJ117" s="435"/>
      <c r="AK117" s="435"/>
      <c r="AL117" s="435"/>
      <c r="AM117" s="435"/>
      <c r="AN117" s="435"/>
      <c r="AO117" s="435"/>
      <c r="AP117" s="435"/>
      <c r="AQ117" s="435"/>
      <c r="AR117" s="435"/>
      <c r="AS117" s="435"/>
      <c r="AT117" s="435"/>
      <c r="AU117" s="435"/>
      <c r="AV117" s="435"/>
      <c r="AW117" s="435"/>
      <c r="AX117" s="531"/>
      <c r="BG117" s="10"/>
      <c r="BH117" s="10"/>
      <c r="BI117" s="10"/>
      <c r="BJ117" s="10"/>
    </row>
    <row r="118" spans="1:64" ht="105" customHeight="1">
      <c r="A118" s="553" t="s">
        <v>47</v>
      </c>
      <c r="B118" s="591"/>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37" t="s">
        <v>475</v>
      </c>
      <c r="AE118" s="438"/>
      <c r="AF118" s="644"/>
      <c r="AG118" s="300" t="s">
        <v>508</v>
      </c>
      <c r="AH118" s="301"/>
      <c r="AI118" s="301"/>
      <c r="AJ118" s="301"/>
      <c r="AK118" s="301"/>
      <c r="AL118" s="301"/>
      <c r="AM118" s="301"/>
      <c r="AN118" s="301"/>
      <c r="AO118" s="301"/>
      <c r="AP118" s="301"/>
      <c r="AQ118" s="301"/>
      <c r="AR118" s="301"/>
      <c r="AS118" s="301"/>
      <c r="AT118" s="301"/>
      <c r="AU118" s="301"/>
      <c r="AV118" s="301"/>
      <c r="AW118" s="301"/>
      <c r="AX118" s="302"/>
    </row>
    <row r="119" spans="1:64" ht="38.25" customHeight="1">
      <c r="A119" s="592"/>
      <c r="B119" s="593"/>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09" t="s">
        <v>475</v>
      </c>
      <c r="AE119" s="610"/>
      <c r="AF119" s="610"/>
      <c r="AG119" s="603" t="s">
        <v>505</v>
      </c>
      <c r="AH119" s="533"/>
      <c r="AI119" s="533"/>
      <c r="AJ119" s="533"/>
      <c r="AK119" s="533"/>
      <c r="AL119" s="533"/>
      <c r="AM119" s="533"/>
      <c r="AN119" s="533"/>
      <c r="AO119" s="533"/>
      <c r="AP119" s="533"/>
      <c r="AQ119" s="533"/>
      <c r="AR119" s="533"/>
      <c r="AS119" s="533"/>
      <c r="AT119" s="533"/>
      <c r="AU119" s="533"/>
      <c r="AV119" s="533"/>
      <c r="AW119" s="533"/>
      <c r="AX119" s="534"/>
    </row>
    <row r="120" spans="1:64" ht="34.5" customHeight="1">
      <c r="A120" s="592"/>
      <c r="B120" s="593"/>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475</v>
      </c>
      <c r="AE120" s="442"/>
      <c r="AF120" s="442"/>
      <c r="AG120" s="603" t="s">
        <v>509</v>
      </c>
      <c r="AH120" s="533"/>
      <c r="AI120" s="533"/>
      <c r="AJ120" s="533"/>
      <c r="AK120" s="533"/>
      <c r="AL120" s="533"/>
      <c r="AM120" s="533"/>
      <c r="AN120" s="533"/>
      <c r="AO120" s="533"/>
      <c r="AP120" s="533"/>
      <c r="AQ120" s="533"/>
      <c r="AR120" s="533"/>
      <c r="AS120" s="533"/>
      <c r="AT120" s="533"/>
      <c r="AU120" s="533"/>
      <c r="AV120" s="533"/>
      <c r="AW120" s="533"/>
      <c r="AX120" s="534"/>
    </row>
    <row r="121" spans="1:64" ht="61.5" customHeight="1">
      <c r="A121" s="594"/>
      <c r="B121" s="595"/>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475</v>
      </c>
      <c r="AE121" s="442"/>
      <c r="AF121" s="442"/>
      <c r="AG121" s="530" t="s">
        <v>504</v>
      </c>
      <c r="AH121" s="435"/>
      <c r="AI121" s="435"/>
      <c r="AJ121" s="435"/>
      <c r="AK121" s="435"/>
      <c r="AL121" s="435"/>
      <c r="AM121" s="435"/>
      <c r="AN121" s="435"/>
      <c r="AO121" s="435"/>
      <c r="AP121" s="435"/>
      <c r="AQ121" s="435"/>
      <c r="AR121" s="435"/>
      <c r="AS121" s="435"/>
      <c r="AT121" s="435"/>
      <c r="AU121" s="435"/>
      <c r="AV121" s="435"/>
      <c r="AW121" s="435"/>
      <c r="AX121" s="531"/>
    </row>
    <row r="122" spans="1:64" ht="33.6" customHeight="1">
      <c r="A122" s="629" t="s">
        <v>80</v>
      </c>
      <c r="B122" s="630"/>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475</v>
      </c>
      <c r="AE122" s="438"/>
      <c r="AF122" s="438"/>
      <c r="AG122" s="580" t="s">
        <v>500</v>
      </c>
      <c r="AH122" s="195"/>
      <c r="AI122" s="195"/>
      <c r="AJ122" s="195"/>
      <c r="AK122" s="195"/>
      <c r="AL122" s="195"/>
      <c r="AM122" s="195"/>
      <c r="AN122" s="195"/>
      <c r="AO122" s="195"/>
      <c r="AP122" s="195"/>
      <c r="AQ122" s="195"/>
      <c r="AR122" s="195"/>
      <c r="AS122" s="195"/>
      <c r="AT122" s="195"/>
      <c r="AU122" s="195"/>
      <c r="AV122" s="195"/>
      <c r="AW122" s="195"/>
      <c r="AX122" s="581"/>
    </row>
    <row r="123" spans="1:64" ht="15.75" customHeight="1">
      <c r="A123" s="631"/>
      <c r="B123" s="632"/>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2"/>
      <c r="AH123" s="276"/>
      <c r="AI123" s="276"/>
      <c r="AJ123" s="276"/>
      <c r="AK123" s="276"/>
      <c r="AL123" s="276"/>
      <c r="AM123" s="276"/>
      <c r="AN123" s="276"/>
      <c r="AO123" s="276"/>
      <c r="AP123" s="276"/>
      <c r="AQ123" s="276"/>
      <c r="AR123" s="276"/>
      <c r="AS123" s="276"/>
      <c r="AT123" s="276"/>
      <c r="AU123" s="276"/>
      <c r="AV123" s="276"/>
      <c r="AW123" s="276"/>
      <c r="AX123" s="583"/>
    </row>
    <row r="124" spans="1:64" ht="26.25" customHeight="1">
      <c r="A124" s="631"/>
      <c r="B124" s="632"/>
      <c r="C124" s="645" t="s">
        <v>483</v>
      </c>
      <c r="D124" s="646"/>
      <c r="E124" s="646"/>
      <c r="F124" s="646"/>
      <c r="G124" s="646"/>
      <c r="H124" s="646"/>
      <c r="I124" s="646"/>
      <c r="J124" s="646"/>
      <c r="K124" s="646"/>
      <c r="L124" s="646"/>
      <c r="M124" s="646"/>
      <c r="N124" s="646"/>
      <c r="O124" s="647"/>
      <c r="P124" s="654"/>
      <c r="Q124" s="654"/>
      <c r="R124" s="654"/>
      <c r="S124" s="655"/>
      <c r="T124" s="637" t="s">
        <v>484</v>
      </c>
      <c r="U124" s="533"/>
      <c r="V124" s="533"/>
      <c r="W124" s="533"/>
      <c r="X124" s="533"/>
      <c r="Y124" s="533"/>
      <c r="Z124" s="533"/>
      <c r="AA124" s="533"/>
      <c r="AB124" s="533"/>
      <c r="AC124" s="533"/>
      <c r="AD124" s="533"/>
      <c r="AE124" s="533"/>
      <c r="AF124" s="638"/>
      <c r="AG124" s="582"/>
      <c r="AH124" s="276"/>
      <c r="AI124" s="276"/>
      <c r="AJ124" s="276"/>
      <c r="AK124" s="276"/>
      <c r="AL124" s="276"/>
      <c r="AM124" s="276"/>
      <c r="AN124" s="276"/>
      <c r="AO124" s="276"/>
      <c r="AP124" s="276"/>
      <c r="AQ124" s="276"/>
      <c r="AR124" s="276"/>
      <c r="AS124" s="276"/>
      <c r="AT124" s="276"/>
      <c r="AU124" s="276"/>
      <c r="AV124" s="276"/>
      <c r="AW124" s="276"/>
      <c r="AX124" s="583"/>
    </row>
    <row r="125" spans="1:64" ht="26.25" customHeight="1">
      <c r="A125" s="633"/>
      <c r="B125" s="634"/>
      <c r="C125" s="648"/>
      <c r="D125" s="649"/>
      <c r="E125" s="649"/>
      <c r="F125" s="649"/>
      <c r="G125" s="649"/>
      <c r="H125" s="649"/>
      <c r="I125" s="649"/>
      <c r="J125" s="649"/>
      <c r="K125" s="649"/>
      <c r="L125" s="649"/>
      <c r="M125" s="649"/>
      <c r="N125" s="649"/>
      <c r="O125" s="650"/>
      <c r="P125" s="656"/>
      <c r="Q125" s="656"/>
      <c r="R125" s="656"/>
      <c r="S125" s="657"/>
      <c r="T125" s="434"/>
      <c r="U125" s="435"/>
      <c r="V125" s="435"/>
      <c r="W125" s="435"/>
      <c r="X125" s="435"/>
      <c r="Y125" s="435"/>
      <c r="Z125" s="435"/>
      <c r="AA125" s="435"/>
      <c r="AB125" s="435"/>
      <c r="AC125" s="435"/>
      <c r="AD125" s="435"/>
      <c r="AE125" s="435"/>
      <c r="AF125" s="436"/>
      <c r="AG125" s="584"/>
      <c r="AH125" s="197"/>
      <c r="AI125" s="197"/>
      <c r="AJ125" s="197"/>
      <c r="AK125" s="197"/>
      <c r="AL125" s="197"/>
      <c r="AM125" s="197"/>
      <c r="AN125" s="197"/>
      <c r="AO125" s="197"/>
      <c r="AP125" s="197"/>
      <c r="AQ125" s="197"/>
      <c r="AR125" s="197"/>
      <c r="AS125" s="197"/>
      <c r="AT125" s="197"/>
      <c r="AU125" s="197"/>
      <c r="AV125" s="197"/>
      <c r="AW125" s="197"/>
      <c r="AX125" s="585"/>
    </row>
    <row r="126" spans="1:64" ht="133.5" customHeight="1">
      <c r="A126" s="553" t="s">
        <v>58</v>
      </c>
      <c r="B126" s="554"/>
      <c r="C126" s="388" t="s">
        <v>64</v>
      </c>
      <c r="D126" s="576"/>
      <c r="E126" s="576"/>
      <c r="F126" s="577"/>
      <c r="G126" s="547" t="s">
        <v>506</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c r="A127" s="555"/>
      <c r="B127" s="556"/>
      <c r="C127" s="357" t="s">
        <v>68</v>
      </c>
      <c r="D127" s="358"/>
      <c r="E127" s="358"/>
      <c r="F127" s="359"/>
      <c r="G127" s="360" t="s">
        <v>507</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34.25" customHeight="1" thickBot="1">
      <c r="A129" s="575" t="s">
        <v>512</v>
      </c>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120" customHeight="1" thickBot="1">
      <c r="A131" s="550" t="s">
        <v>307</v>
      </c>
      <c r="B131" s="551"/>
      <c r="C131" s="551"/>
      <c r="D131" s="551"/>
      <c r="E131" s="552"/>
      <c r="F131" s="569" t="s">
        <v>510</v>
      </c>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99.95" customHeight="1" thickBot="1">
      <c r="A133" s="431" t="s">
        <v>511</v>
      </c>
      <c r="B133" s="432"/>
      <c r="C133" s="432"/>
      <c r="D133" s="432"/>
      <c r="E133" s="433"/>
      <c r="F133" s="572"/>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99.95" customHeight="1" thickBot="1">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c r="A137" s="402" t="s">
        <v>224</v>
      </c>
      <c r="B137" s="403"/>
      <c r="C137" s="403"/>
      <c r="D137" s="403"/>
      <c r="E137" s="403"/>
      <c r="F137" s="403"/>
      <c r="G137" s="418"/>
      <c r="H137" s="419"/>
      <c r="I137" s="419"/>
      <c r="J137" s="419"/>
      <c r="K137" s="419"/>
      <c r="L137" s="419"/>
      <c r="M137" s="419"/>
      <c r="N137" s="419"/>
      <c r="O137" s="419"/>
      <c r="P137" s="420"/>
      <c r="Q137" s="403" t="s">
        <v>225</v>
      </c>
      <c r="R137" s="403"/>
      <c r="S137" s="403"/>
      <c r="T137" s="403"/>
      <c r="U137" s="403"/>
      <c r="V137" s="403"/>
      <c r="W137" s="418">
        <v>34</v>
      </c>
      <c r="X137" s="419"/>
      <c r="Y137" s="419"/>
      <c r="Z137" s="419"/>
      <c r="AA137" s="419"/>
      <c r="AB137" s="419"/>
      <c r="AC137" s="419"/>
      <c r="AD137" s="419"/>
      <c r="AE137" s="419"/>
      <c r="AF137" s="420"/>
      <c r="AG137" s="403" t="s">
        <v>226</v>
      </c>
      <c r="AH137" s="403"/>
      <c r="AI137" s="403"/>
      <c r="AJ137" s="403"/>
      <c r="AK137" s="403"/>
      <c r="AL137" s="403"/>
      <c r="AM137" s="399">
        <v>215</v>
      </c>
      <c r="AN137" s="400"/>
      <c r="AO137" s="400"/>
      <c r="AP137" s="400"/>
      <c r="AQ137" s="400"/>
      <c r="AR137" s="400"/>
      <c r="AS137" s="400"/>
      <c r="AT137" s="400"/>
      <c r="AU137" s="400"/>
      <c r="AV137" s="401"/>
      <c r="AW137" s="12"/>
      <c r="AX137" s="13"/>
    </row>
    <row r="138" spans="1:50" ht="19.899999999999999" customHeight="1" thickBot="1">
      <c r="A138" s="404" t="s">
        <v>227</v>
      </c>
      <c r="B138" s="405"/>
      <c r="C138" s="405"/>
      <c r="D138" s="405"/>
      <c r="E138" s="405"/>
      <c r="F138" s="405"/>
      <c r="G138" s="421">
        <v>211</v>
      </c>
      <c r="H138" s="422"/>
      <c r="I138" s="422"/>
      <c r="J138" s="422"/>
      <c r="K138" s="422"/>
      <c r="L138" s="422"/>
      <c r="M138" s="422"/>
      <c r="N138" s="422"/>
      <c r="O138" s="422"/>
      <c r="P138" s="423"/>
      <c r="Q138" s="405" t="s">
        <v>228</v>
      </c>
      <c r="R138" s="405"/>
      <c r="S138" s="405"/>
      <c r="T138" s="405"/>
      <c r="U138" s="405"/>
      <c r="V138" s="405"/>
      <c r="W138" s="421">
        <v>209</v>
      </c>
      <c r="X138" s="422"/>
      <c r="Y138" s="422"/>
      <c r="Z138" s="422"/>
      <c r="AA138" s="422"/>
      <c r="AB138" s="422"/>
      <c r="AC138" s="422"/>
      <c r="AD138" s="422"/>
      <c r="AE138" s="422"/>
      <c r="AF138" s="423"/>
      <c r="AG138" s="578"/>
      <c r="AH138" s="579"/>
      <c r="AI138" s="579"/>
      <c r="AJ138" s="579"/>
      <c r="AK138" s="579"/>
      <c r="AL138" s="579"/>
      <c r="AM138" s="617"/>
      <c r="AN138" s="618"/>
      <c r="AO138" s="618"/>
      <c r="AP138" s="618"/>
      <c r="AQ138" s="618"/>
      <c r="AR138" s="618"/>
      <c r="AS138" s="618"/>
      <c r="AT138" s="618"/>
      <c r="AU138" s="618"/>
      <c r="AV138" s="619"/>
      <c r="AW138" s="28"/>
      <c r="AX138" s="29"/>
    </row>
    <row r="139" spans="1:50" ht="23.65" customHeight="1">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3"/>
      <c r="B140" s="464"/>
      <c r="C140" s="464"/>
      <c r="D140" s="464"/>
      <c r="E140" s="464"/>
      <c r="F140" s="465"/>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39" t="s">
        <v>34</v>
      </c>
      <c r="B178" s="540"/>
      <c r="C178" s="540"/>
      <c r="D178" s="540"/>
      <c r="E178" s="540"/>
      <c r="F178" s="541"/>
      <c r="G178" s="384" t="s">
        <v>489</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464</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3.25" customHeight="1">
      <c r="A179" s="126"/>
      <c r="B179" s="542"/>
      <c r="C179" s="542"/>
      <c r="D179" s="542"/>
      <c r="E179" s="542"/>
      <c r="F179" s="543"/>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3.25" customHeight="1">
      <c r="A180" s="126"/>
      <c r="B180" s="542"/>
      <c r="C180" s="542"/>
      <c r="D180" s="542"/>
      <c r="E180" s="542"/>
      <c r="F180" s="543"/>
      <c r="G180" s="538" t="s">
        <v>485</v>
      </c>
      <c r="H180" s="101"/>
      <c r="I180" s="101"/>
      <c r="J180" s="101"/>
      <c r="K180" s="102"/>
      <c r="L180" s="100" t="s">
        <v>486</v>
      </c>
      <c r="M180" s="101"/>
      <c r="N180" s="101"/>
      <c r="O180" s="101"/>
      <c r="P180" s="101"/>
      <c r="Q180" s="101"/>
      <c r="R180" s="101"/>
      <c r="S180" s="101"/>
      <c r="T180" s="101"/>
      <c r="U180" s="101"/>
      <c r="V180" s="101"/>
      <c r="W180" s="101"/>
      <c r="X180" s="102"/>
      <c r="Y180" s="103">
        <v>66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8"/>
    </row>
    <row r="181" spans="1:50" ht="23.25" customHeight="1">
      <c r="A181" s="126"/>
      <c r="B181" s="542"/>
      <c r="C181" s="542"/>
      <c r="D181" s="542"/>
      <c r="E181" s="542"/>
      <c r="F181" s="54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26"/>
      <c r="B182" s="542"/>
      <c r="C182" s="542"/>
      <c r="D182" s="542"/>
      <c r="E182" s="542"/>
      <c r="F182" s="54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26"/>
      <c r="B183" s="542"/>
      <c r="C183" s="542"/>
      <c r="D183" s="542"/>
      <c r="E183" s="542"/>
      <c r="F183" s="54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6"/>
      <c r="B184" s="542"/>
      <c r="C184" s="542"/>
      <c r="D184" s="542"/>
      <c r="E184" s="542"/>
      <c r="F184" s="54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6"/>
      <c r="B185" s="542"/>
      <c r="C185" s="542"/>
      <c r="D185" s="542"/>
      <c r="E185" s="542"/>
      <c r="F185" s="54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6"/>
      <c r="B186" s="542"/>
      <c r="C186" s="542"/>
      <c r="D186" s="542"/>
      <c r="E186" s="542"/>
      <c r="F186" s="54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6"/>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6"/>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6"/>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6"/>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66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26"/>
      <c r="B191" s="542"/>
      <c r="C191" s="542"/>
      <c r="D191" s="542"/>
      <c r="E191" s="542"/>
      <c r="F191" s="543"/>
      <c r="G191" s="384" t="s">
        <v>372</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365</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3.25" customHeight="1">
      <c r="A192" s="126"/>
      <c r="B192" s="542"/>
      <c r="C192" s="542"/>
      <c r="D192" s="542"/>
      <c r="E192" s="542"/>
      <c r="F192" s="543"/>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3.25" customHeight="1">
      <c r="A193" s="126"/>
      <c r="B193" s="542"/>
      <c r="C193" s="542"/>
      <c r="D193" s="542"/>
      <c r="E193" s="542"/>
      <c r="F193" s="543"/>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8"/>
    </row>
    <row r="194" spans="1:50" ht="23.25" customHeight="1">
      <c r="A194" s="126"/>
      <c r="B194" s="542"/>
      <c r="C194" s="542"/>
      <c r="D194" s="542"/>
      <c r="E194" s="542"/>
      <c r="F194" s="54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6"/>
      <c r="B195" s="542"/>
      <c r="C195" s="542"/>
      <c r="D195" s="542"/>
      <c r="E195" s="542"/>
      <c r="F195" s="54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6"/>
      <c r="B196" s="542"/>
      <c r="C196" s="542"/>
      <c r="D196" s="542"/>
      <c r="E196" s="542"/>
      <c r="F196" s="54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6"/>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6"/>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6"/>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6"/>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6"/>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6"/>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6"/>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26"/>
      <c r="B204" s="542"/>
      <c r="C204" s="542"/>
      <c r="D204" s="542"/>
      <c r="E204" s="542"/>
      <c r="F204" s="543"/>
      <c r="G204" s="384" t="s">
        <v>366</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367</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3.25" customHeight="1">
      <c r="A205" s="126"/>
      <c r="B205" s="542"/>
      <c r="C205" s="542"/>
      <c r="D205" s="542"/>
      <c r="E205" s="542"/>
      <c r="F205" s="543"/>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3.25" customHeight="1">
      <c r="A206" s="126"/>
      <c r="B206" s="542"/>
      <c r="C206" s="542"/>
      <c r="D206" s="542"/>
      <c r="E206" s="542"/>
      <c r="F206" s="543"/>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8"/>
    </row>
    <row r="207" spans="1:50" ht="23.25" customHeight="1">
      <c r="A207" s="126"/>
      <c r="B207" s="542"/>
      <c r="C207" s="542"/>
      <c r="D207" s="542"/>
      <c r="E207" s="542"/>
      <c r="F207" s="54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26"/>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26"/>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26"/>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26"/>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26"/>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26"/>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26"/>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26"/>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6"/>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26"/>
      <c r="B217" s="542"/>
      <c r="C217" s="542"/>
      <c r="D217" s="542"/>
      <c r="E217" s="542"/>
      <c r="F217" s="543"/>
      <c r="G217" s="384" t="s">
        <v>368</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369</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3.25" customHeight="1">
      <c r="A218" s="126"/>
      <c r="B218" s="542"/>
      <c r="C218" s="542"/>
      <c r="D218" s="542"/>
      <c r="E218" s="542"/>
      <c r="F218" s="543"/>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3.25" customHeight="1">
      <c r="A219" s="126"/>
      <c r="B219" s="542"/>
      <c r="C219" s="542"/>
      <c r="D219" s="542"/>
      <c r="E219" s="542"/>
      <c r="F219" s="543"/>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8"/>
    </row>
    <row r="220" spans="1:50" ht="23.25" customHeight="1">
      <c r="A220" s="126"/>
      <c r="B220" s="542"/>
      <c r="C220" s="542"/>
      <c r="D220" s="542"/>
      <c r="E220" s="542"/>
      <c r="F220" s="54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26"/>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26"/>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26"/>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26"/>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26"/>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26"/>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26"/>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26"/>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26"/>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2.25" customHeight="1">
      <c r="A236" s="112">
        <v>1</v>
      </c>
      <c r="B236" s="112">
        <v>1</v>
      </c>
      <c r="C236" s="396" t="s">
        <v>487</v>
      </c>
      <c r="D236" s="396"/>
      <c r="E236" s="396"/>
      <c r="F236" s="396"/>
      <c r="G236" s="396"/>
      <c r="H236" s="396"/>
      <c r="I236" s="396"/>
      <c r="J236" s="396"/>
      <c r="K236" s="396"/>
      <c r="L236" s="396"/>
      <c r="M236" s="397" t="s">
        <v>488</v>
      </c>
      <c r="N236" s="397"/>
      <c r="O236" s="397"/>
      <c r="P236" s="397"/>
      <c r="Q236" s="397"/>
      <c r="R236" s="397"/>
      <c r="S236" s="397"/>
      <c r="T236" s="397"/>
      <c r="U236" s="397"/>
      <c r="V236" s="397"/>
      <c r="W236" s="397"/>
      <c r="X236" s="397"/>
      <c r="Y236" s="397"/>
      <c r="Z236" s="397"/>
      <c r="AA236" s="397"/>
      <c r="AB236" s="397"/>
      <c r="AC236" s="397"/>
      <c r="AD236" s="397"/>
      <c r="AE236" s="397"/>
      <c r="AF236" s="397"/>
      <c r="AG236" s="397"/>
      <c r="AH236" s="397"/>
      <c r="AI236" s="397"/>
      <c r="AJ236" s="397"/>
      <c r="AK236" s="114">
        <v>66</v>
      </c>
      <c r="AL236" s="115"/>
      <c r="AM236" s="115"/>
      <c r="AN236" s="115"/>
      <c r="AO236" s="115"/>
      <c r="AP236" s="116"/>
      <c r="AQ236" s="117"/>
      <c r="AR236" s="113"/>
      <c r="AS236" s="113"/>
      <c r="AT236" s="113"/>
      <c r="AU236" s="114"/>
      <c r="AV236" s="115"/>
      <c r="AW236" s="115"/>
      <c r="AX236" s="116"/>
    </row>
    <row r="237" spans="1:50" ht="24" customHeight="1">
      <c r="A237" s="112">
        <v>2</v>
      </c>
      <c r="B237" s="112">
        <v>1</v>
      </c>
      <c r="C237" s="113"/>
      <c r="D237" s="113"/>
      <c r="E237" s="113"/>
      <c r="F237" s="113"/>
      <c r="G237" s="113"/>
      <c r="H237" s="113"/>
      <c r="I237" s="113"/>
      <c r="J237" s="113"/>
      <c r="K237" s="113"/>
      <c r="L237" s="113"/>
      <c r="M237" s="117" t="s">
        <v>491</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97" t="s">
        <v>323</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7">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AR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K14:AQ17">
    <cfRule type="expression" dxfId="745" priority="1">
      <formula>IF(RIGHT(TEXT(AK14,"0.#"),1)=".",FALSE,TRUE)</formula>
    </cfRule>
    <cfRule type="expression" dxfId="744"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xdr:colOff>
                    <xdr:row>45</xdr:row>
                    <xdr:rowOff>57150</xdr:rowOff>
                  </from>
                  <to>
                    <xdr:col>47</xdr:col>
                    <xdr:colOff>104775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57150</xdr:colOff>
                    <xdr:row>228</xdr:row>
                    <xdr:rowOff>28575</xdr:rowOff>
                  </from>
                  <to>
                    <xdr:col>43</xdr:col>
                    <xdr:colOff>142875</xdr:colOff>
                    <xdr:row>228</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57150</xdr:colOff>
                    <xdr:row>474</xdr:row>
                    <xdr:rowOff>104775</xdr:rowOff>
                  </from>
                  <to>
                    <xdr:col>43</xdr:col>
                    <xdr:colOff>142875</xdr:colOff>
                    <xdr:row>475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t="s">
        <v>475</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c r="A4" s="216"/>
      <c r="B4" s="214"/>
      <c r="C4" s="214"/>
      <c r="D4" s="214"/>
      <c r="E4" s="214"/>
      <c r="F4" s="215"/>
      <c r="G4" s="318"/>
      <c r="H4" s="288"/>
      <c r="I4" s="288"/>
      <c r="J4" s="288"/>
      <c r="K4" s="288"/>
      <c r="L4" s="288"/>
      <c r="M4" s="288"/>
      <c r="N4" s="288"/>
      <c r="O4" s="289"/>
      <c r="P4" s="254"/>
      <c r="Q4" s="195"/>
      <c r="R4" s="195"/>
      <c r="S4" s="195"/>
      <c r="T4" s="195"/>
      <c r="U4" s="195"/>
      <c r="V4" s="195"/>
      <c r="W4" s="195"/>
      <c r="X4" s="196"/>
      <c r="Y4" s="293" t="s">
        <v>14</v>
      </c>
      <c r="Z4" s="294"/>
      <c r="AA4" s="295"/>
      <c r="AB4" s="670"/>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2"/>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80"/>
      <c r="B6" s="681"/>
      <c r="C6" s="681"/>
      <c r="D6" s="681"/>
      <c r="E6" s="681"/>
      <c r="F6" s="682"/>
      <c r="G6" s="319"/>
      <c r="H6" s="320"/>
      <c r="I6" s="320"/>
      <c r="J6" s="320"/>
      <c r="K6" s="320"/>
      <c r="L6" s="320"/>
      <c r="M6" s="320"/>
      <c r="N6" s="320"/>
      <c r="O6" s="321"/>
      <c r="P6" s="197"/>
      <c r="Q6" s="197"/>
      <c r="R6" s="197"/>
      <c r="S6" s="197"/>
      <c r="T6" s="197"/>
      <c r="U6" s="197"/>
      <c r="V6" s="197"/>
      <c r="W6" s="197"/>
      <c r="X6" s="198"/>
      <c r="Y6" s="120" t="s">
        <v>15</v>
      </c>
      <c r="Z6" s="121"/>
      <c r="AA6" s="171"/>
      <c r="AB6" s="692"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18"/>
      <c r="H9" s="288"/>
      <c r="I9" s="288"/>
      <c r="J9" s="288"/>
      <c r="K9" s="288"/>
      <c r="L9" s="288"/>
      <c r="M9" s="288"/>
      <c r="N9" s="288"/>
      <c r="O9" s="289"/>
      <c r="P9" s="254"/>
      <c r="Q9" s="195"/>
      <c r="R9" s="195"/>
      <c r="S9" s="195"/>
      <c r="T9" s="195"/>
      <c r="U9" s="195"/>
      <c r="V9" s="195"/>
      <c r="W9" s="195"/>
      <c r="X9" s="196"/>
      <c r="Y9" s="293" t="s">
        <v>14</v>
      </c>
      <c r="Z9" s="294"/>
      <c r="AA9" s="295"/>
      <c r="AB9" s="670"/>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2"/>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80"/>
      <c r="B11" s="681"/>
      <c r="C11" s="681"/>
      <c r="D11" s="681"/>
      <c r="E11" s="681"/>
      <c r="F11" s="682"/>
      <c r="G11" s="319"/>
      <c r="H11" s="320"/>
      <c r="I11" s="320"/>
      <c r="J11" s="320"/>
      <c r="K11" s="320"/>
      <c r="L11" s="320"/>
      <c r="M11" s="320"/>
      <c r="N11" s="320"/>
      <c r="O11" s="321"/>
      <c r="P11" s="197"/>
      <c r="Q11" s="197"/>
      <c r="R11" s="197"/>
      <c r="S11" s="197"/>
      <c r="T11" s="197"/>
      <c r="U11" s="197"/>
      <c r="V11" s="197"/>
      <c r="W11" s="197"/>
      <c r="X11" s="198"/>
      <c r="Y11" s="120" t="s">
        <v>15</v>
      </c>
      <c r="Z11" s="121"/>
      <c r="AA11" s="171"/>
      <c r="AB11" s="69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18"/>
      <c r="H14" s="288"/>
      <c r="I14" s="288"/>
      <c r="J14" s="288"/>
      <c r="K14" s="288"/>
      <c r="L14" s="288"/>
      <c r="M14" s="288"/>
      <c r="N14" s="288"/>
      <c r="O14" s="289"/>
      <c r="P14" s="254"/>
      <c r="Q14" s="195"/>
      <c r="R14" s="195"/>
      <c r="S14" s="195"/>
      <c r="T14" s="195"/>
      <c r="U14" s="195"/>
      <c r="V14" s="195"/>
      <c r="W14" s="195"/>
      <c r="X14" s="196"/>
      <c r="Y14" s="293" t="s">
        <v>14</v>
      </c>
      <c r="Z14" s="294"/>
      <c r="AA14" s="295"/>
      <c r="AB14" s="670"/>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2"/>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80"/>
      <c r="B16" s="681"/>
      <c r="C16" s="681"/>
      <c r="D16" s="681"/>
      <c r="E16" s="681"/>
      <c r="F16" s="682"/>
      <c r="G16" s="319"/>
      <c r="H16" s="320"/>
      <c r="I16" s="320"/>
      <c r="J16" s="320"/>
      <c r="K16" s="320"/>
      <c r="L16" s="320"/>
      <c r="M16" s="320"/>
      <c r="N16" s="320"/>
      <c r="O16" s="321"/>
      <c r="P16" s="197"/>
      <c r="Q16" s="197"/>
      <c r="R16" s="197"/>
      <c r="S16" s="197"/>
      <c r="T16" s="197"/>
      <c r="U16" s="197"/>
      <c r="V16" s="197"/>
      <c r="W16" s="197"/>
      <c r="X16" s="198"/>
      <c r="Y16" s="120" t="s">
        <v>15</v>
      </c>
      <c r="Z16" s="121"/>
      <c r="AA16" s="171"/>
      <c r="AB16" s="69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18"/>
      <c r="H19" s="288"/>
      <c r="I19" s="288"/>
      <c r="J19" s="288"/>
      <c r="K19" s="288"/>
      <c r="L19" s="288"/>
      <c r="M19" s="288"/>
      <c r="N19" s="288"/>
      <c r="O19" s="289"/>
      <c r="P19" s="254"/>
      <c r="Q19" s="195"/>
      <c r="R19" s="195"/>
      <c r="S19" s="195"/>
      <c r="T19" s="195"/>
      <c r="U19" s="195"/>
      <c r="V19" s="195"/>
      <c r="W19" s="195"/>
      <c r="X19" s="196"/>
      <c r="Y19" s="293" t="s">
        <v>14</v>
      </c>
      <c r="Z19" s="294"/>
      <c r="AA19" s="295"/>
      <c r="AB19" s="670"/>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2"/>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80"/>
      <c r="B21" s="681"/>
      <c r="C21" s="681"/>
      <c r="D21" s="681"/>
      <c r="E21" s="681"/>
      <c r="F21" s="682"/>
      <c r="G21" s="319"/>
      <c r="H21" s="320"/>
      <c r="I21" s="320"/>
      <c r="J21" s="320"/>
      <c r="K21" s="320"/>
      <c r="L21" s="320"/>
      <c r="M21" s="320"/>
      <c r="N21" s="320"/>
      <c r="O21" s="321"/>
      <c r="P21" s="197"/>
      <c r="Q21" s="197"/>
      <c r="R21" s="197"/>
      <c r="S21" s="197"/>
      <c r="T21" s="197"/>
      <c r="U21" s="197"/>
      <c r="V21" s="197"/>
      <c r="W21" s="197"/>
      <c r="X21" s="198"/>
      <c r="Y21" s="120" t="s">
        <v>15</v>
      </c>
      <c r="Z21" s="121"/>
      <c r="AA21" s="171"/>
      <c r="AB21" s="692"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c r="A24" s="216"/>
      <c r="B24" s="214"/>
      <c r="C24" s="214"/>
      <c r="D24" s="214"/>
      <c r="E24" s="214"/>
      <c r="F24" s="215"/>
      <c r="G24" s="318"/>
      <c r="H24" s="288"/>
      <c r="I24" s="288"/>
      <c r="J24" s="288"/>
      <c r="K24" s="288"/>
      <c r="L24" s="288"/>
      <c r="M24" s="288"/>
      <c r="N24" s="288"/>
      <c r="O24" s="289"/>
      <c r="P24" s="254"/>
      <c r="Q24" s="195"/>
      <c r="R24" s="195"/>
      <c r="S24" s="195"/>
      <c r="T24" s="195"/>
      <c r="U24" s="195"/>
      <c r="V24" s="195"/>
      <c r="W24" s="195"/>
      <c r="X24" s="196"/>
      <c r="Y24" s="293" t="s">
        <v>14</v>
      </c>
      <c r="Z24" s="294"/>
      <c r="AA24" s="295"/>
      <c r="AB24" s="670"/>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2"/>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80"/>
      <c r="B26" s="681"/>
      <c r="C26" s="681"/>
      <c r="D26" s="681"/>
      <c r="E26" s="681"/>
      <c r="F26" s="682"/>
      <c r="G26" s="319"/>
      <c r="H26" s="320"/>
      <c r="I26" s="320"/>
      <c r="J26" s="320"/>
      <c r="K26" s="320"/>
      <c r="L26" s="320"/>
      <c r="M26" s="320"/>
      <c r="N26" s="320"/>
      <c r="O26" s="321"/>
      <c r="P26" s="197"/>
      <c r="Q26" s="197"/>
      <c r="R26" s="197"/>
      <c r="S26" s="197"/>
      <c r="T26" s="197"/>
      <c r="U26" s="197"/>
      <c r="V26" s="197"/>
      <c r="W26" s="197"/>
      <c r="X26" s="198"/>
      <c r="Y26" s="120" t="s">
        <v>15</v>
      </c>
      <c r="Z26" s="121"/>
      <c r="AA26" s="171"/>
      <c r="AB26" s="692"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c r="A29" s="216"/>
      <c r="B29" s="214"/>
      <c r="C29" s="214"/>
      <c r="D29" s="214"/>
      <c r="E29" s="214"/>
      <c r="F29" s="215"/>
      <c r="G29" s="318"/>
      <c r="H29" s="288"/>
      <c r="I29" s="288"/>
      <c r="J29" s="288"/>
      <c r="K29" s="288"/>
      <c r="L29" s="288"/>
      <c r="M29" s="288"/>
      <c r="N29" s="288"/>
      <c r="O29" s="289"/>
      <c r="P29" s="254"/>
      <c r="Q29" s="195"/>
      <c r="R29" s="195"/>
      <c r="S29" s="195"/>
      <c r="T29" s="195"/>
      <c r="U29" s="195"/>
      <c r="V29" s="195"/>
      <c r="W29" s="195"/>
      <c r="X29" s="196"/>
      <c r="Y29" s="293" t="s">
        <v>14</v>
      </c>
      <c r="Z29" s="294"/>
      <c r="AA29" s="295"/>
      <c r="AB29" s="670"/>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2"/>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80"/>
      <c r="B31" s="681"/>
      <c r="C31" s="681"/>
      <c r="D31" s="681"/>
      <c r="E31" s="681"/>
      <c r="F31" s="682"/>
      <c r="G31" s="319"/>
      <c r="H31" s="320"/>
      <c r="I31" s="320"/>
      <c r="J31" s="320"/>
      <c r="K31" s="320"/>
      <c r="L31" s="320"/>
      <c r="M31" s="320"/>
      <c r="N31" s="320"/>
      <c r="O31" s="321"/>
      <c r="P31" s="197"/>
      <c r="Q31" s="197"/>
      <c r="R31" s="197"/>
      <c r="S31" s="197"/>
      <c r="T31" s="197"/>
      <c r="U31" s="197"/>
      <c r="V31" s="197"/>
      <c r="W31" s="197"/>
      <c r="X31" s="198"/>
      <c r="Y31" s="120" t="s">
        <v>15</v>
      </c>
      <c r="Z31" s="121"/>
      <c r="AA31" s="171"/>
      <c r="AB31" s="692"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c r="A34" s="216"/>
      <c r="B34" s="214"/>
      <c r="C34" s="214"/>
      <c r="D34" s="214"/>
      <c r="E34" s="214"/>
      <c r="F34" s="215"/>
      <c r="G34" s="318"/>
      <c r="H34" s="288"/>
      <c r="I34" s="288"/>
      <c r="J34" s="288"/>
      <c r="K34" s="288"/>
      <c r="L34" s="288"/>
      <c r="M34" s="288"/>
      <c r="N34" s="288"/>
      <c r="O34" s="289"/>
      <c r="P34" s="254"/>
      <c r="Q34" s="195"/>
      <c r="R34" s="195"/>
      <c r="S34" s="195"/>
      <c r="T34" s="195"/>
      <c r="U34" s="195"/>
      <c r="V34" s="195"/>
      <c r="W34" s="195"/>
      <c r="X34" s="196"/>
      <c r="Y34" s="293" t="s">
        <v>14</v>
      </c>
      <c r="Z34" s="294"/>
      <c r="AA34" s="295"/>
      <c r="AB34" s="670"/>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2"/>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80"/>
      <c r="B36" s="681"/>
      <c r="C36" s="681"/>
      <c r="D36" s="681"/>
      <c r="E36" s="681"/>
      <c r="F36" s="682"/>
      <c r="G36" s="319"/>
      <c r="H36" s="320"/>
      <c r="I36" s="320"/>
      <c r="J36" s="320"/>
      <c r="K36" s="320"/>
      <c r="L36" s="320"/>
      <c r="M36" s="320"/>
      <c r="N36" s="320"/>
      <c r="O36" s="321"/>
      <c r="P36" s="197"/>
      <c r="Q36" s="197"/>
      <c r="R36" s="197"/>
      <c r="S36" s="197"/>
      <c r="T36" s="197"/>
      <c r="U36" s="197"/>
      <c r="V36" s="197"/>
      <c r="W36" s="197"/>
      <c r="X36" s="198"/>
      <c r="Y36" s="120" t="s">
        <v>15</v>
      </c>
      <c r="Z36" s="121"/>
      <c r="AA36" s="171"/>
      <c r="AB36" s="692"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c r="A39" s="216"/>
      <c r="B39" s="214"/>
      <c r="C39" s="214"/>
      <c r="D39" s="214"/>
      <c r="E39" s="214"/>
      <c r="F39" s="215"/>
      <c r="G39" s="318"/>
      <c r="H39" s="288"/>
      <c r="I39" s="288"/>
      <c r="J39" s="288"/>
      <c r="K39" s="288"/>
      <c r="L39" s="288"/>
      <c r="M39" s="288"/>
      <c r="N39" s="288"/>
      <c r="O39" s="289"/>
      <c r="P39" s="254"/>
      <c r="Q39" s="195"/>
      <c r="R39" s="195"/>
      <c r="S39" s="195"/>
      <c r="T39" s="195"/>
      <c r="U39" s="195"/>
      <c r="V39" s="195"/>
      <c r="W39" s="195"/>
      <c r="X39" s="196"/>
      <c r="Y39" s="293" t="s">
        <v>14</v>
      </c>
      <c r="Z39" s="294"/>
      <c r="AA39" s="295"/>
      <c r="AB39" s="670"/>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2"/>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80"/>
      <c r="B41" s="681"/>
      <c r="C41" s="681"/>
      <c r="D41" s="681"/>
      <c r="E41" s="681"/>
      <c r="F41" s="682"/>
      <c r="G41" s="319"/>
      <c r="H41" s="320"/>
      <c r="I41" s="320"/>
      <c r="J41" s="320"/>
      <c r="K41" s="320"/>
      <c r="L41" s="320"/>
      <c r="M41" s="320"/>
      <c r="N41" s="320"/>
      <c r="O41" s="321"/>
      <c r="P41" s="197"/>
      <c r="Q41" s="197"/>
      <c r="R41" s="197"/>
      <c r="S41" s="197"/>
      <c r="T41" s="197"/>
      <c r="U41" s="197"/>
      <c r="V41" s="197"/>
      <c r="W41" s="197"/>
      <c r="X41" s="198"/>
      <c r="Y41" s="120" t="s">
        <v>15</v>
      </c>
      <c r="Z41" s="121"/>
      <c r="AA41" s="171"/>
      <c r="AB41" s="692"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c r="A44" s="216"/>
      <c r="B44" s="214"/>
      <c r="C44" s="214"/>
      <c r="D44" s="214"/>
      <c r="E44" s="214"/>
      <c r="F44" s="215"/>
      <c r="G44" s="318"/>
      <c r="H44" s="288"/>
      <c r="I44" s="288"/>
      <c r="J44" s="288"/>
      <c r="K44" s="288"/>
      <c r="L44" s="288"/>
      <c r="M44" s="288"/>
      <c r="N44" s="288"/>
      <c r="O44" s="289"/>
      <c r="P44" s="254"/>
      <c r="Q44" s="195"/>
      <c r="R44" s="195"/>
      <c r="S44" s="195"/>
      <c r="T44" s="195"/>
      <c r="U44" s="195"/>
      <c r="V44" s="195"/>
      <c r="W44" s="195"/>
      <c r="X44" s="196"/>
      <c r="Y44" s="293" t="s">
        <v>14</v>
      </c>
      <c r="Z44" s="294"/>
      <c r="AA44" s="295"/>
      <c r="AB44" s="670"/>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2"/>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80"/>
      <c r="B46" s="681"/>
      <c r="C46" s="681"/>
      <c r="D46" s="681"/>
      <c r="E46" s="681"/>
      <c r="F46" s="682"/>
      <c r="G46" s="319"/>
      <c r="H46" s="320"/>
      <c r="I46" s="320"/>
      <c r="J46" s="320"/>
      <c r="K46" s="320"/>
      <c r="L46" s="320"/>
      <c r="M46" s="320"/>
      <c r="N46" s="320"/>
      <c r="O46" s="321"/>
      <c r="P46" s="197"/>
      <c r="Q46" s="197"/>
      <c r="R46" s="197"/>
      <c r="S46" s="197"/>
      <c r="T46" s="197"/>
      <c r="U46" s="197"/>
      <c r="V46" s="197"/>
      <c r="W46" s="197"/>
      <c r="X46" s="198"/>
      <c r="Y46" s="120" t="s">
        <v>15</v>
      </c>
      <c r="Z46" s="121"/>
      <c r="AA46" s="171"/>
      <c r="AB46" s="692"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c r="A49" s="216"/>
      <c r="B49" s="214"/>
      <c r="C49" s="214"/>
      <c r="D49" s="214"/>
      <c r="E49" s="214"/>
      <c r="F49" s="215"/>
      <c r="G49" s="318"/>
      <c r="H49" s="288"/>
      <c r="I49" s="288"/>
      <c r="J49" s="288"/>
      <c r="K49" s="288"/>
      <c r="L49" s="288"/>
      <c r="M49" s="288"/>
      <c r="N49" s="288"/>
      <c r="O49" s="289"/>
      <c r="P49" s="254"/>
      <c r="Q49" s="195"/>
      <c r="R49" s="195"/>
      <c r="S49" s="195"/>
      <c r="T49" s="195"/>
      <c r="U49" s="195"/>
      <c r="V49" s="195"/>
      <c r="W49" s="195"/>
      <c r="X49" s="196"/>
      <c r="Y49" s="293" t="s">
        <v>14</v>
      </c>
      <c r="Z49" s="294"/>
      <c r="AA49" s="295"/>
      <c r="AB49" s="670"/>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2"/>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80"/>
      <c r="B51" s="681"/>
      <c r="C51" s="681"/>
      <c r="D51" s="681"/>
      <c r="E51" s="681"/>
      <c r="F51" s="682"/>
      <c r="G51" s="319"/>
      <c r="H51" s="320"/>
      <c r="I51" s="320"/>
      <c r="J51" s="320"/>
      <c r="K51" s="320"/>
      <c r="L51" s="320"/>
      <c r="M51" s="320"/>
      <c r="N51" s="320"/>
      <c r="O51" s="321"/>
      <c r="P51" s="197"/>
      <c r="Q51" s="197"/>
      <c r="R51" s="197"/>
      <c r="S51" s="197"/>
      <c r="T51" s="197"/>
      <c r="U51" s="197"/>
      <c r="V51" s="197"/>
      <c r="W51" s="197"/>
      <c r="X51" s="198"/>
      <c r="Y51" s="120" t="s">
        <v>15</v>
      </c>
      <c r="Z51" s="121"/>
      <c r="AA51" s="171"/>
      <c r="AB51" s="701" t="s">
        <v>467</v>
      </c>
      <c r="AC51" s="702"/>
      <c r="AD51" s="70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3" t="s">
        <v>34</v>
      </c>
      <c r="B2" s="704"/>
      <c r="C2" s="704"/>
      <c r="D2" s="704"/>
      <c r="E2" s="704"/>
      <c r="F2" s="705"/>
      <c r="G2" s="384" t="s">
        <v>373</v>
      </c>
      <c r="H2" s="385"/>
      <c r="I2" s="385"/>
      <c r="J2" s="385"/>
      <c r="K2" s="385"/>
      <c r="L2" s="385"/>
      <c r="M2" s="385"/>
      <c r="N2" s="385"/>
      <c r="O2" s="385"/>
      <c r="P2" s="385"/>
      <c r="Q2" s="385"/>
      <c r="R2" s="385"/>
      <c r="S2" s="385"/>
      <c r="T2" s="385"/>
      <c r="U2" s="385"/>
      <c r="V2" s="385"/>
      <c r="W2" s="385"/>
      <c r="X2" s="385"/>
      <c r="Y2" s="385"/>
      <c r="Z2" s="385"/>
      <c r="AA2" s="385"/>
      <c r="AB2" s="386"/>
      <c r="AC2" s="384" t="s">
        <v>463</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c r="A3" s="706"/>
      <c r="B3" s="707"/>
      <c r="C3" s="707"/>
      <c r="D3" s="707"/>
      <c r="E3" s="707"/>
      <c r="F3" s="708"/>
      <c r="G3" s="388" t="s">
        <v>19</v>
      </c>
      <c r="H3" s="389"/>
      <c r="I3" s="389"/>
      <c r="J3" s="389"/>
      <c r="K3" s="389"/>
      <c r="L3" s="390" t="s">
        <v>20</v>
      </c>
      <c r="M3" s="389"/>
      <c r="N3" s="389"/>
      <c r="O3" s="389"/>
      <c r="P3" s="389"/>
      <c r="Q3" s="389"/>
      <c r="R3" s="389"/>
      <c r="S3" s="389"/>
      <c r="T3" s="389"/>
      <c r="U3" s="389"/>
      <c r="V3" s="389"/>
      <c r="W3" s="389"/>
      <c r="X3" s="391"/>
      <c r="Y3" s="392" t="s">
        <v>21</v>
      </c>
      <c r="Z3" s="393"/>
      <c r="AA3" s="393"/>
      <c r="AB3" s="394"/>
      <c r="AC3" s="388" t="s">
        <v>19</v>
      </c>
      <c r="AD3" s="389"/>
      <c r="AE3" s="389"/>
      <c r="AF3" s="389"/>
      <c r="AG3" s="389"/>
      <c r="AH3" s="390" t="s">
        <v>20</v>
      </c>
      <c r="AI3" s="389"/>
      <c r="AJ3" s="389"/>
      <c r="AK3" s="389"/>
      <c r="AL3" s="389"/>
      <c r="AM3" s="389"/>
      <c r="AN3" s="389"/>
      <c r="AO3" s="389"/>
      <c r="AP3" s="389"/>
      <c r="AQ3" s="389"/>
      <c r="AR3" s="389"/>
      <c r="AS3" s="389"/>
      <c r="AT3" s="391"/>
      <c r="AU3" s="392" t="s">
        <v>21</v>
      </c>
      <c r="AV3" s="393"/>
      <c r="AW3" s="393"/>
      <c r="AX3" s="395"/>
    </row>
    <row r="4" spans="1:50" ht="24.75" customHeight="1">
      <c r="A4" s="706"/>
      <c r="B4" s="707"/>
      <c r="C4" s="707"/>
      <c r="D4" s="707"/>
      <c r="E4" s="707"/>
      <c r="F4" s="70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8"/>
    </row>
    <row r="5" spans="1:50" ht="24.75" customHeight="1">
      <c r="A5" s="706"/>
      <c r="B5" s="707"/>
      <c r="C5" s="707"/>
      <c r="D5" s="707"/>
      <c r="E5" s="707"/>
      <c r="F5" s="70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06"/>
      <c r="B6" s="707"/>
      <c r="C6" s="707"/>
      <c r="D6" s="707"/>
      <c r="E6" s="707"/>
      <c r="F6" s="70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06"/>
      <c r="B7" s="707"/>
      <c r="C7" s="707"/>
      <c r="D7" s="707"/>
      <c r="E7" s="707"/>
      <c r="F7" s="70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06"/>
      <c r="B8" s="707"/>
      <c r="C8" s="707"/>
      <c r="D8" s="707"/>
      <c r="E8" s="707"/>
      <c r="F8" s="70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06"/>
      <c r="B9" s="707"/>
      <c r="C9" s="707"/>
      <c r="D9" s="707"/>
      <c r="E9" s="707"/>
      <c r="F9" s="70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06"/>
      <c r="B10" s="707"/>
      <c r="C10" s="707"/>
      <c r="D10" s="707"/>
      <c r="E10" s="707"/>
      <c r="F10" s="70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06"/>
      <c r="B11" s="707"/>
      <c r="C11" s="707"/>
      <c r="D11" s="707"/>
      <c r="E11" s="707"/>
      <c r="F11" s="70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06"/>
      <c r="B12" s="707"/>
      <c r="C12" s="707"/>
      <c r="D12" s="707"/>
      <c r="E12" s="707"/>
      <c r="F12" s="70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06"/>
      <c r="B13" s="707"/>
      <c r="C13" s="707"/>
      <c r="D13" s="707"/>
      <c r="E13" s="707"/>
      <c r="F13" s="70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06"/>
      <c r="B14" s="707"/>
      <c r="C14" s="707"/>
      <c r="D14" s="707"/>
      <c r="E14" s="707"/>
      <c r="F14" s="70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06"/>
      <c r="B15" s="707"/>
      <c r="C15" s="707"/>
      <c r="D15" s="707"/>
      <c r="E15" s="707"/>
      <c r="F15" s="708"/>
      <c r="G15" s="384" t="s">
        <v>374</v>
      </c>
      <c r="H15" s="385"/>
      <c r="I15" s="385"/>
      <c r="J15" s="385"/>
      <c r="K15" s="385"/>
      <c r="L15" s="385"/>
      <c r="M15" s="385"/>
      <c r="N15" s="385"/>
      <c r="O15" s="385"/>
      <c r="P15" s="385"/>
      <c r="Q15" s="385"/>
      <c r="R15" s="385"/>
      <c r="S15" s="385"/>
      <c r="T15" s="385"/>
      <c r="U15" s="385"/>
      <c r="V15" s="385"/>
      <c r="W15" s="385"/>
      <c r="X15" s="385"/>
      <c r="Y15" s="385"/>
      <c r="Z15" s="385"/>
      <c r="AA15" s="385"/>
      <c r="AB15" s="386"/>
      <c r="AC15" s="384" t="s">
        <v>375</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c r="A16" s="706"/>
      <c r="B16" s="707"/>
      <c r="C16" s="707"/>
      <c r="D16" s="707"/>
      <c r="E16" s="707"/>
      <c r="F16" s="708"/>
      <c r="G16" s="388" t="s">
        <v>19</v>
      </c>
      <c r="H16" s="389"/>
      <c r="I16" s="389"/>
      <c r="J16" s="389"/>
      <c r="K16" s="389"/>
      <c r="L16" s="390" t="s">
        <v>20</v>
      </c>
      <c r="M16" s="389"/>
      <c r="N16" s="389"/>
      <c r="O16" s="389"/>
      <c r="P16" s="389"/>
      <c r="Q16" s="389"/>
      <c r="R16" s="389"/>
      <c r="S16" s="389"/>
      <c r="T16" s="389"/>
      <c r="U16" s="389"/>
      <c r="V16" s="389"/>
      <c r="W16" s="389"/>
      <c r="X16" s="391"/>
      <c r="Y16" s="392" t="s">
        <v>21</v>
      </c>
      <c r="Z16" s="393"/>
      <c r="AA16" s="393"/>
      <c r="AB16" s="394"/>
      <c r="AC16" s="388" t="s">
        <v>19</v>
      </c>
      <c r="AD16" s="389"/>
      <c r="AE16" s="389"/>
      <c r="AF16" s="389"/>
      <c r="AG16" s="389"/>
      <c r="AH16" s="390" t="s">
        <v>20</v>
      </c>
      <c r="AI16" s="389"/>
      <c r="AJ16" s="389"/>
      <c r="AK16" s="389"/>
      <c r="AL16" s="389"/>
      <c r="AM16" s="389"/>
      <c r="AN16" s="389"/>
      <c r="AO16" s="389"/>
      <c r="AP16" s="389"/>
      <c r="AQ16" s="389"/>
      <c r="AR16" s="389"/>
      <c r="AS16" s="389"/>
      <c r="AT16" s="391"/>
      <c r="AU16" s="392" t="s">
        <v>21</v>
      </c>
      <c r="AV16" s="393"/>
      <c r="AW16" s="393"/>
      <c r="AX16" s="395"/>
    </row>
    <row r="17" spans="1:50" ht="24.75" customHeight="1">
      <c r="A17" s="706"/>
      <c r="B17" s="707"/>
      <c r="C17" s="707"/>
      <c r="D17" s="707"/>
      <c r="E17" s="707"/>
      <c r="F17" s="70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8"/>
    </row>
    <row r="18" spans="1:50" ht="24.75" customHeight="1">
      <c r="A18" s="706"/>
      <c r="B18" s="707"/>
      <c r="C18" s="707"/>
      <c r="D18" s="707"/>
      <c r="E18" s="707"/>
      <c r="F18" s="70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06"/>
      <c r="B19" s="707"/>
      <c r="C19" s="707"/>
      <c r="D19" s="707"/>
      <c r="E19" s="707"/>
      <c r="F19" s="70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06"/>
      <c r="B20" s="707"/>
      <c r="C20" s="707"/>
      <c r="D20" s="707"/>
      <c r="E20" s="707"/>
      <c r="F20" s="70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06"/>
      <c r="B21" s="707"/>
      <c r="C21" s="707"/>
      <c r="D21" s="707"/>
      <c r="E21" s="707"/>
      <c r="F21" s="70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06"/>
      <c r="B22" s="707"/>
      <c r="C22" s="707"/>
      <c r="D22" s="707"/>
      <c r="E22" s="707"/>
      <c r="F22" s="70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06"/>
      <c r="B23" s="707"/>
      <c r="C23" s="707"/>
      <c r="D23" s="707"/>
      <c r="E23" s="707"/>
      <c r="F23" s="70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06"/>
      <c r="B24" s="707"/>
      <c r="C24" s="707"/>
      <c r="D24" s="707"/>
      <c r="E24" s="707"/>
      <c r="F24" s="70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06"/>
      <c r="B25" s="707"/>
      <c r="C25" s="707"/>
      <c r="D25" s="707"/>
      <c r="E25" s="707"/>
      <c r="F25" s="70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06"/>
      <c r="B26" s="707"/>
      <c r="C26" s="707"/>
      <c r="D26" s="707"/>
      <c r="E26" s="707"/>
      <c r="F26" s="70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06"/>
      <c r="B27" s="707"/>
      <c r="C27" s="707"/>
      <c r="D27" s="707"/>
      <c r="E27" s="707"/>
      <c r="F27" s="70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06"/>
      <c r="B28" s="707"/>
      <c r="C28" s="707"/>
      <c r="D28" s="707"/>
      <c r="E28" s="707"/>
      <c r="F28" s="708"/>
      <c r="G28" s="384" t="s">
        <v>376</v>
      </c>
      <c r="H28" s="385"/>
      <c r="I28" s="385"/>
      <c r="J28" s="385"/>
      <c r="K28" s="385"/>
      <c r="L28" s="385"/>
      <c r="M28" s="385"/>
      <c r="N28" s="385"/>
      <c r="O28" s="385"/>
      <c r="P28" s="385"/>
      <c r="Q28" s="385"/>
      <c r="R28" s="385"/>
      <c r="S28" s="385"/>
      <c r="T28" s="385"/>
      <c r="U28" s="385"/>
      <c r="V28" s="385"/>
      <c r="W28" s="385"/>
      <c r="X28" s="385"/>
      <c r="Y28" s="385"/>
      <c r="Z28" s="385"/>
      <c r="AA28" s="385"/>
      <c r="AB28" s="386"/>
      <c r="AC28" s="384" t="s">
        <v>377</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c r="A29" s="706"/>
      <c r="B29" s="707"/>
      <c r="C29" s="707"/>
      <c r="D29" s="707"/>
      <c r="E29" s="707"/>
      <c r="F29" s="708"/>
      <c r="G29" s="388" t="s">
        <v>19</v>
      </c>
      <c r="H29" s="389"/>
      <c r="I29" s="389"/>
      <c r="J29" s="389"/>
      <c r="K29" s="389"/>
      <c r="L29" s="390" t="s">
        <v>20</v>
      </c>
      <c r="M29" s="389"/>
      <c r="N29" s="389"/>
      <c r="O29" s="389"/>
      <c r="P29" s="389"/>
      <c r="Q29" s="389"/>
      <c r="R29" s="389"/>
      <c r="S29" s="389"/>
      <c r="T29" s="389"/>
      <c r="U29" s="389"/>
      <c r="V29" s="389"/>
      <c r="W29" s="389"/>
      <c r="X29" s="391"/>
      <c r="Y29" s="392" t="s">
        <v>21</v>
      </c>
      <c r="Z29" s="393"/>
      <c r="AA29" s="393"/>
      <c r="AB29" s="394"/>
      <c r="AC29" s="388" t="s">
        <v>19</v>
      </c>
      <c r="AD29" s="389"/>
      <c r="AE29" s="389"/>
      <c r="AF29" s="389"/>
      <c r="AG29" s="389"/>
      <c r="AH29" s="390" t="s">
        <v>20</v>
      </c>
      <c r="AI29" s="389"/>
      <c r="AJ29" s="389"/>
      <c r="AK29" s="389"/>
      <c r="AL29" s="389"/>
      <c r="AM29" s="389"/>
      <c r="AN29" s="389"/>
      <c r="AO29" s="389"/>
      <c r="AP29" s="389"/>
      <c r="AQ29" s="389"/>
      <c r="AR29" s="389"/>
      <c r="AS29" s="389"/>
      <c r="AT29" s="391"/>
      <c r="AU29" s="392" t="s">
        <v>21</v>
      </c>
      <c r="AV29" s="393"/>
      <c r="AW29" s="393"/>
      <c r="AX29" s="395"/>
    </row>
    <row r="30" spans="1:50" ht="24.75" customHeight="1">
      <c r="A30" s="706"/>
      <c r="B30" s="707"/>
      <c r="C30" s="707"/>
      <c r="D30" s="707"/>
      <c r="E30" s="707"/>
      <c r="F30" s="70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8"/>
    </row>
    <row r="31" spans="1:50" ht="24.75" customHeight="1">
      <c r="A31" s="706"/>
      <c r="B31" s="707"/>
      <c r="C31" s="707"/>
      <c r="D31" s="707"/>
      <c r="E31" s="707"/>
      <c r="F31" s="70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06"/>
      <c r="B32" s="707"/>
      <c r="C32" s="707"/>
      <c r="D32" s="707"/>
      <c r="E32" s="707"/>
      <c r="F32" s="70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06"/>
      <c r="B33" s="707"/>
      <c r="C33" s="707"/>
      <c r="D33" s="707"/>
      <c r="E33" s="707"/>
      <c r="F33" s="70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06"/>
      <c r="B34" s="707"/>
      <c r="C34" s="707"/>
      <c r="D34" s="707"/>
      <c r="E34" s="707"/>
      <c r="F34" s="70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06"/>
      <c r="B35" s="707"/>
      <c r="C35" s="707"/>
      <c r="D35" s="707"/>
      <c r="E35" s="707"/>
      <c r="F35" s="70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06"/>
      <c r="B36" s="707"/>
      <c r="C36" s="707"/>
      <c r="D36" s="707"/>
      <c r="E36" s="707"/>
      <c r="F36" s="70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06"/>
      <c r="B37" s="707"/>
      <c r="C37" s="707"/>
      <c r="D37" s="707"/>
      <c r="E37" s="707"/>
      <c r="F37" s="70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06"/>
      <c r="B38" s="707"/>
      <c r="C38" s="707"/>
      <c r="D38" s="707"/>
      <c r="E38" s="707"/>
      <c r="F38" s="70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06"/>
      <c r="B39" s="707"/>
      <c r="C39" s="707"/>
      <c r="D39" s="707"/>
      <c r="E39" s="707"/>
      <c r="F39" s="70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06"/>
      <c r="B40" s="707"/>
      <c r="C40" s="707"/>
      <c r="D40" s="707"/>
      <c r="E40" s="707"/>
      <c r="F40" s="70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06"/>
      <c r="B41" s="707"/>
      <c r="C41" s="707"/>
      <c r="D41" s="707"/>
      <c r="E41" s="707"/>
      <c r="F41" s="708"/>
      <c r="G41" s="384" t="s">
        <v>378</v>
      </c>
      <c r="H41" s="385"/>
      <c r="I41" s="385"/>
      <c r="J41" s="385"/>
      <c r="K41" s="385"/>
      <c r="L41" s="385"/>
      <c r="M41" s="385"/>
      <c r="N41" s="385"/>
      <c r="O41" s="385"/>
      <c r="P41" s="385"/>
      <c r="Q41" s="385"/>
      <c r="R41" s="385"/>
      <c r="S41" s="385"/>
      <c r="T41" s="385"/>
      <c r="U41" s="385"/>
      <c r="V41" s="385"/>
      <c r="W41" s="385"/>
      <c r="X41" s="385"/>
      <c r="Y41" s="385"/>
      <c r="Z41" s="385"/>
      <c r="AA41" s="385"/>
      <c r="AB41" s="386"/>
      <c r="AC41" s="384" t="s">
        <v>379</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c r="A42" s="706"/>
      <c r="B42" s="707"/>
      <c r="C42" s="707"/>
      <c r="D42" s="707"/>
      <c r="E42" s="707"/>
      <c r="F42" s="708"/>
      <c r="G42" s="388" t="s">
        <v>19</v>
      </c>
      <c r="H42" s="389"/>
      <c r="I42" s="389"/>
      <c r="J42" s="389"/>
      <c r="K42" s="389"/>
      <c r="L42" s="390" t="s">
        <v>20</v>
      </c>
      <c r="M42" s="389"/>
      <c r="N42" s="389"/>
      <c r="O42" s="389"/>
      <c r="P42" s="389"/>
      <c r="Q42" s="389"/>
      <c r="R42" s="389"/>
      <c r="S42" s="389"/>
      <c r="T42" s="389"/>
      <c r="U42" s="389"/>
      <c r="V42" s="389"/>
      <c r="W42" s="389"/>
      <c r="X42" s="391"/>
      <c r="Y42" s="392" t="s">
        <v>21</v>
      </c>
      <c r="Z42" s="393"/>
      <c r="AA42" s="393"/>
      <c r="AB42" s="394"/>
      <c r="AC42" s="388" t="s">
        <v>19</v>
      </c>
      <c r="AD42" s="389"/>
      <c r="AE42" s="389"/>
      <c r="AF42" s="389"/>
      <c r="AG42" s="389"/>
      <c r="AH42" s="390" t="s">
        <v>20</v>
      </c>
      <c r="AI42" s="389"/>
      <c r="AJ42" s="389"/>
      <c r="AK42" s="389"/>
      <c r="AL42" s="389"/>
      <c r="AM42" s="389"/>
      <c r="AN42" s="389"/>
      <c r="AO42" s="389"/>
      <c r="AP42" s="389"/>
      <c r="AQ42" s="389"/>
      <c r="AR42" s="389"/>
      <c r="AS42" s="389"/>
      <c r="AT42" s="391"/>
      <c r="AU42" s="392" t="s">
        <v>21</v>
      </c>
      <c r="AV42" s="393"/>
      <c r="AW42" s="393"/>
      <c r="AX42" s="395"/>
    </row>
    <row r="43" spans="1:50" ht="24.75" customHeight="1">
      <c r="A43" s="706"/>
      <c r="B43" s="707"/>
      <c r="C43" s="707"/>
      <c r="D43" s="707"/>
      <c r="E43" s="707"/>
      <c r="F43" s="70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8"/>
    </row>
    <row r="44" spans="1:50" ht="24.75" customHeight="1">
      <c r="A44" s="706"/>
      <c r="B44" s="707"/>
      <c r="C44" s="707"/>
      <c r="D44" s="707"/>
      <c r="E44" s="707"/>
      <c r="F44" s="70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06"/>
      <c r="B45" s="707"/>
      <c r="C45" s="707"/>
      <c r="D45" s="707"/>
      <c r="E45" s="707"/>
      <c r="F45" s="70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06"/>
      <c r="B46" s="707"/>
      <c r="C46" s="707"/>
      <c r="D46" s="707"/>
      <c r="E46" s="707"/>
      <c r="F46" s="70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06"/>
      <c r="B47" s="707"/>
      <c r="C47" s="707"/>
      <c r="D47" s="707"/>
      <c r="E47" s="707"/>
      <c r="F47" s="70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06"/>
      <c r="B48" s="707"/>
      <c r="C48" s="707"/>
      <c r="D48" s="707"/>
      <c r="E48" s="707"/>
      <c r="F48" s="70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06"/>
      <c r="B49" s="707"/>
      <c r="C49" s="707"/>
      <c r="D49" s="707"/>
      <c r="E49" s="707"/>
      <c r="F49" s="70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06"/>
      <c r="B50" s="707"/>
      <c r="C50" s="707"/>
      <c r="D50" s="707"/>
      <c r="E50" s="707"/>
      <c r="F50" s="70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06"/>
      <c r="B51" s="707"/>
      <c r="C51" s="707"/>
      <c r="D51" s="707"/>
      <c r="E51" s="707"/>
      <c r="F51" s="70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06"/>
      <c r="B52" s="707"/>
      <c r="C52" s="707"/>
      <c r="D52" s="707"/>
      <c r="E52" s="707"/>
      <c r="F52" s="70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9"/>
      <c r="B53" s="710"/>
      <c r="C53" s="710"/>
      <c r="D53" s="710"/>
      <c r="E53" s="710"/>
      <c r="F53" s="711"/>
      <c r="G53" s="712" t="s">
        <v>22</v>
      </c>
      <c r="H53" s="713"/>
      <c r="I53" s="713"/>
      <c r="J53" s="713"/>
      <c r="K53" s="713"/>
      <c r="L53" s="714"/>
      <c r="M53" s="715"/>
      <c r="N53" s="715"/>
      <c r="O53" s="715"/>
      <c r="P53" s="715"/>
      <c r="Q53" s="715"/>
      <c r="R53" s="715"/>
      <c r="S53" s="715"/>
      <c r="T53" s="715"/>
      <c r="U53" s="715"/>
      <c r="V53" s="715"/>
      <c r="W53" s="715"/>
      <c r="X53" s="716"/>
      <c r="Y53" s="717">
        <f>SUM(Y43:AB52)</f>
        <v>0</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pans="1:50" s="51" customFormat="1" ht="24.75" customHeight="1" thickBot="1"/>
    <row r="55" spans="1:50" ht="30" customHeight="1">
      <c r="A55" s="703" t="s">
        <v>34</v>
      </c>
      <c r="B55" s="704"/>
      <c r="C55" s="704"/>
      <c r="D55" s="704"/>
      <c r="E55" s="704"/>
      <c r="F55" s="705"/>
      <c r="G55" s="384" t="s">
        <v>380</v>
      </c>
      <c r="H55" s="385"/>
      <c r="I55" s="385"/>
      <c r="J55" s="385"/>
      <c r="K55" s="385"/>
      <c r="L55" s="385"/>
      <c r="M55" s="385"/>
      <c r="N55" s="385"/>
      <c r="O55" s="385"/>
      <c r="P55" s="385"/>
      <c r="Q55" s="385"/>
      <c r="R55" s="385"/>
      <c r="S55" s="385"/>
      <c r="T55" s="385"/>
      <c r="U55" s="385"/>
      <c r="V55" s="385"/>
      <c r="W55" s="385"/>
      <c r="X55" s="385"/>
      <c r="Y55" s="385"/>
      <c r="Z55" s="385"/>
      <c r="AA55" s="385"/>
      <c r="AB55" s="386"/>
      <c r="AC55" s="384" t="s">
        <v>381</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c r="A56" s="706"/>
      <c r="B56" s="707"/>
      <c r="C56" s="707"/>
      <c r="D56" s="707"/>
      <c r="E56" s="707"/>
      <c r="F56" s="708"/>
      <c r="G56" s="388" t="s">
        <v>19</v>
      </c>
      <c r="H56" s="389"/>
      <c r="I56" s="389"/>
      <c r="J56" s="389"/>
      <c r="K56" s="389"/>
      <c r="L56" s="390" t="s">
        <v>20</v>
      </c>
      <c r="M56" s="389"/>
      <c r="N56" s="389"/>
      <c r="O56" s="389"/>
      <c r="P56" s="389"/>
      <c r="Q56" s="389"/>
      <c r="R56" s="389"/>
      <c r="S56" s="389"/>
      <c r="T56" s="389"/>
      <c r="U56" s="389"/>
      <c r="V56" s="389"/>
      <c r="W56" s="389"/>
      <c r="X56" s="391"/>
      <c r="Y56" s="392" t="s">
        <v>21</v>
      </c>
      <c r="Z56" s="393"/>
      <c r="AA56" s="393"/>
      <c r="AB56" s="394"/>
      <c r="AC56" s="388" t="s">
        <v>19</v>
      </c>
      <c r="AD56" s="389"/>
      <c r="AE56" s="389"/>
      <c r="AF56" s="389"/>
      <c r="AG56" s="389"/>
      <c r="AH56" s="390" t="s">
        <v>20</v>
      </c>
      <c r="AI56" s="389"/>
      <c r="AJ56" s="389"/>
      <c r="AK56" s="389"/>
      <c r="AL56" s="389"/>
      <c r="AM56" s="389"/>
      <c r="AN56" s="389"/>
      <c r="AO56" s="389"/>
      <c r="AP56" s="389"/>
      <c r="AQ56" s="389"/>
      <c r="AR56" s="389"/>
      <c r="AS56" s="389"/>
      <c r="AT56" s="391"/>
      <c r="AU56" s="392" t="s">
        <v>21</v>
      </c>
      <c r="AV56" s="393"/>
      <c r="AW56" s="393"/>
      <c r="AX56" s="395"/>
    </row>
    <row r="57" spans="1:50" ht="24.75" customHeight="1">
      <c r="A57" s="706"/>
      <c r="B57" s="707"/>
      <c r="C57" s="707"/>
      <c r="D57" s="707"/>
      <c r="E57" s="707"/>
      <c r="F57" s="70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8"/>
    </row>
    <row r="58" spans="1:50" ht="24.75" customHeight="1">
      <c r="A58" s="706"/>
      <c r="B58" s="707"/>
      <c r="C58" s="707"/>
      <c r="D58" s="707"/>
      <c r="E58" s="707"/>
      <c r="F58" s="70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06"/>
      <c r="B59" s="707"/>
      <c r="C59" s="707"/>
      <c r="D59" s="707"/>
      <c r="E59" s="707"/>
      <c r="F59" s="70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06"/>
      <c r="B60" s="707"/>
      <c r="C60" s="707"/>
      <c r="D60" s="707"/>
      <c r="E60" s="707"/>
      <c r="F60" s="70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06"/>
      <c r="B61" s="707"/>
      <c r="C61" s="707"/>
      <c r="D61" s="707"/>
      <c r="E61" s="707"/>
      <c r="F61" s="70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06"/>
      <c r="B62" s="707"/>
      <c r="C62" s="707"/>
      <c r="D62" s="707"/>
      <c r="E62" s="707"/>
      <c r="F62" s="70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06"/>
      <c r="B63" s="707"/>
      <c r="C63" s="707"/>
      <c r="D63" s="707"/>
      <c r="E63" s="707"/>
      <c r="F63" s="70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06"/>
      <c r="B64" s="707"/>
      <c r="C64" s="707"/>
      <c r="D64" s="707"/>
      <c r="E64" s="707"/>
      <c r="F64" s="70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06"/>
      <c r="B65" s="707"/>
      <c r="C65" s="707"/>
      <c r="D65" s="707"/>
      <c r="E65" s="707"/>
      <c r="F65" s="70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06"/>
      <c r="B66" s="707"/>
      <c r="C66" s="707"/>
      <c r="D66" s="707"/>
      <c r="E66" s="707"/>
      <c r="F66" s="70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06"/>
      <c r="B67" s="707"/>
      <c r="C67" s="707"/>
      <c r="D67" s="707"/>
      <c r="E67" s="707"/>
      <c r="F67" s="70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06"/>
      <c r="B68" s="707"/>
      <c r="C68" s="707"/>
      <c r="D68" s="707"/>
      <c r="E68" s="707"/>
      <c r="F68" s="708"/>
      <c r="G68" s="384" t="s">
        <v>382</v>
      </c>
      <c r="H68" s="385"/>
      <c r="I68" s="385"/>
      <c r="J68" s="385"/>
      <c r="K68" s="385"/>
      <c r="L68" s="385"/>
      <c r="M68" s="385"/>
      <c r="N68" s="385"/>
      <c r="O68" s="385"/>
      <c r="P68" s="385"/>
      <c r="Q68" s="385"/>
      <c r="R68" s="385"/>
      <c r="S68" s="385"/>
      <c r="T68" s="385"/>
      <c r="U68" s="385"/>
      <c r="V68" s="385"/>
      <c r="W68" s="385"/>
      <c r="X68" s="385"/>
      <c r="Y68" s="385"/>
      <c r="Z68" s="385"/>
      <c r="AA68" s="385"/>
      <c r="AB68" s="386"/>
      <c r="AC68" s="384" t="s">
        <v>383</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c r="A69" s="706"/>
      <c r="B69" s="707"/>
      <c r="C69" s="707"/>
      <c r="D69" s="707"/>
      <c r="E69" s="707"/>
      <c r="F69" s="708"/>
      <c r="G69" s="388" t="s">
        <v>19</v>
      </c>
      <c r="H69" s="389"/>
      <c r="I69" s="389"/>
      <c r="J69" s="389"/>
      <c r="K69" s="389"/>
      <c r="L69" s="390" t="s">
        <v>20</v>
      </c>
      <c r="M69" s="389"/>
      <c r="N69" s="389"/>
      <c r="O69" s="389"/>
      <c r="P69" s="389"/>
      <c r="Q69" s="389"/>
      <c r="R69" s="389"/>
      <c r="S69" s="389"/>
      <c r="T69" s="389"/>
      <c r="U69" s="389"/>
      <c r="V69" s="389"/>
      <c r="W69" s="389"/>
      <c r="X69" s="391"/>
      <c r="Y69" s="392" t="s">
        <v>21</v>
      </c>
      <c r="Z69" s="393"/>
      <c r="AA69" s="393"/>
      <c r="AB69" s="394"/>
      <c r="AC69" s="388" t="s">
        <v>19</v>
      </c>
      <c r="AD69" s="389"/>
      <c r="AE69" s="389"/>
      <c r="AF69" s="389"/>
      <c r="AG69" s="389"/>
      <c r="AH69" s="390" t="s">
        <v>20</v>
      </c>
      <c r="AI69" s="389"/>
      <c r="AJ69" s="389"/>
      <c r="AK69" s="389"/>
      <c r="AL69" s="389"/>
      <c r="AM69" s="389"/>
      <c r="AN69" s="389"/>
      <c r="AO69" s="389"/>
      <c r="AP69" s="389"/>
      <c r="AQ69" s="389"/>
      <c r="AR69" s="389"/>
      <c r="AS69" s="389"/>
      <c r="AT69" s="391"/>
      <c r="AU69" s="392" t="s">
        <v>21</v>
      </c>
      <c r="AV69" s="393"/>
      <c r="AW69" s="393"/>
      <c r="AX69" s="395"/>
    </row>
    <row r="70" spans="1:50" ht="24.75" customHeight="1">
      <c r="A70" s="706"/>
      <c r="B70" s="707"/>
      <c r="C70" s="707"/>
      <c r="D70" s="707"/>
      <c r="E70" s="707"/>
      <c r="F70" s="70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8"/>
    </row>
    <row r="71" spans="1:50" ht="24.75" customHeight="1">
      <c r="A71" s="706"/>
      <c r="B71" s="707"/>
      <c r="C71" s="707"/>
      <c r="D71" s="707"/>
      <c r="E71" s="707"/>
      <c r="F71" s="70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06"/>
      <c r="B72" s="707"/>
      <c r="C72" s="707"/>
      <c r="D72" s="707"/>
      <c r="E72" s="707"/>
      <c r="F72" s="70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06"/>
      <c r="B73" s="707"/>
      <c r="C73" s="707"/>
      <c r="D73" s="707"/>
      <c r="E73" s="707"/>
      <c r="F73" s="70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06"/>
      <c r="B74" s="707"/>
      <c r="C74" s="707"/>
      <c r="D74" s="707"/>
      <c r="E74" s="707"/>
      <c r="F74" s="70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06"/>
      <c r="B75" s="707"/>
      <c r="C75" s="707"/>
      <c r="D75" s="707"/>
      <c r="E75" s="707"/>
      <c r="F75" s="70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06"/>
      <c r="B76" s="707"/>
      <c r="C76" s="707"/>
      <c r="D76" s="707"/>
      <c r="E76" s="707"/>
      <c r="F76" s="70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06"/>
      <c r="B77" s="707"/>
      <c r="C77" s="707"/>
      <c r="D77" s="707"/>
      <c r="E77" s="707"/>
      <c r="F77" s="70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06"/>
      <c r="B78" s="707"/>
      <c r="C78" s="707"/>
      <c r="D78" s="707"/>
      <c r="E78" s="707"/>
      <c r="F78" s="70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06"/>
      <c r="B79" s="707"/>
      <c r="C79" s="707"/>
      <c r="D79" s="707"/>
      <c r="E79" s="707"/>
      <c r="F79" s="70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06"/>
      <c r="B80" s="707"/>
      <c r="C80" s="707"/>
      <c r="D80" s="707"/>
      <c r="E80" s="707"/>
      <c r="F80" s="70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06"/>
      <c r="B81" s="707"/>
      <c r="C81" s="707"/>
      <c r="D81" s="707"/>
      <c r="E81" s="707"/>
      <c r="F81" s="708"/>
      <c r="G81" s="384" t="s">
        <v>384</v>
      </c>
      <c r="H81" s="385"/>
      <c r="I81" s="385"/>
      <c r="J81" s="385"/>
      <c r="K81" s="385"/>
      <c r="L81" s="385"/>
      <c r="M81" s="385"/>
      <c r="N81" s="385"/>
      <c r="O81" s="385"/>
      <c r="P81" s="385"/>
      <c r="Q81" s="385"/>
      <c r="R81" s="385"/>
      <c r="S81" s="385"/>
      <c r="T81" s="385"/>
      <c r="U81" s="385"/>
      <c r="V81" s="385"/>
      <c r="W81" s="385"/>
      <c r="X81" s="385"/>
      <c r="Y81" s="385"/>
      <c r="Z81" s="385"/>
      <c r="AA81" s="385"/>
      <c r="AB81" s="386"/>
      <c r="AC81" s="384" t="s">
        <v>385</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c r="A82" s="706"/>
      <c r="B82" s="707"/>
      <c r="C82" s="707"/>
      <c r="D82" s="707"/>
      <c r="E82" s="707"/>
      <c r="F82" s="708"/>
      <c r="G82" s="388" t="s">
        <v>19</v>
      </c>
      <c r="H82" s="389"/>
      <c r="I82" s="389"/>
      <c r="J82" s="389"/>
      <c r="K82" s="389"/>
      <c r="L82" s="390" t="s">
        <v>20</v>
      </c>
      <c r="M82" s="389"/>
      <c r="N82" s="389"/>
      <c r="O82" s="389"/>
      <c r="P82" s="389"/>
      <c r="Q82" s="389"/>
      <c r="R82" s="389"/>
      <c r="S82" s="389"/>
      <c r="T82" s="389"/>
      <c r="U82" s="389"/>
      <c r="V82" s="389"/>
      <c r="W82" s="389"/>
      <c r="X82" s="391"/>
      <c r="Y82" s="392" t="s">
        <v>21</v>
      </c>
      <c r="Z82" s="393"/>
      <c r="AA82" s="393"/>
      <c r="AB82" s="394"/>
      <c r="AC82" s="388" t="s">
        <v>19</v>
      </c>
      <c r="AD82" s="389"/>
      <c r="AE82" s="389"/>
      <c r="AF82" s="389"/>
      <c r="AG82" s="389"/>
      <c r="AH82" s="390" t="s">
        <v>20</v>
      </c>
      <c r="AI82" s="389"/>
      <c r="AJ82" s="389"/>
      <c r="AK82" s="389"/>
      <c r="AL82" s="389"/>
      <c r="AM82" s="389"/>
      <c r="AN82" s="389"/>
      <c r="AO82" s="389"/>
      <c r="AP82" s="389"/>
      <c r="AQ82" s="389"/>
      <c r="AR82" s="389"/>
      <c r="AS82" s="389"/>
      <c r="AT82" s="391"/>
      <c r="AU82" s="392" t="s">
        <v>21</v>
      </c>
      <c r="AV82" s="393"/>
      <c r="AW82" s="393"/>
      <c r="AX82" s="395"/>
    </row>
    <row r="83" spans="1:50" ht="24.75" customHeight="1">
      <c r="A83" s="706"/>
      <c r="B83" s="707"/>
      <c r="C83" s="707"/>
      <c r="D83" s="707"/>
      <c r="E83" s="707"/>
      <c r="F83" s="70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8"/>
    </row>
    <row r="84" spans="1:50" ht="24.75" customHeight="1">
      <c r="A84" s="706"/>
      <c r="B84" s="707"/>
      <c r="C84" s="707"/>
      <c r="D84" s="707"/>
      <c r="E84" s="707"/>
      <c r="F84" s="70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06"/>
      <c r="B85" s="707"/>
      <c r="C85" s="707"/>
      <c r="D85" s="707"/>
      <c r="E85" s="707"/>
      <c r="F85" s="70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06"/>
      <c r="B86" s="707"/>
      <c r="C86" s="707"/>
      <c r="D86" s="707"/>
      <c r="E86" s="707"/>
      <c r="F86" s="70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06"/>
      <c r="B87" s="707"/>
      <c r="C87" s="707"/>
      <c r="D87" s="707"/>
      <c r="E87" s="707"/>
      <c r="F87" s="70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06"/>
      <c r="B88" s="707"/>
      <c r="C88" s="707"/>
      <c r="D88" s="707"/>
      <c r="E88" s="707"/>
      <c r="F88" s="70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06"/>
      <c r="B89" s="707"/>
      <c r="C89" s="707"/>
      <c r="D89" s="707"/>
      <c r="E89" s="707"/>
      <c r="F89" s="70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06"/>
      <c r="B90" s="707"/>
      <c r="C90" s="707"/>
      <c r="D90" s="707"/>
      <c r="E90" s="707"/>
      <c r="F90" s="70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06"/>
      <c r="B91" s="707"/>
      <c r="C91" s="707"/>
      <c r="D91" s="707"/>
      <c r="E91" s="707"/>
      <c r="F91" s="70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06"/>
      <c r="B92" s="707"/>
      <c r="C92" s="707"/>
      <c r="D92" s="707"/>
      <c r="E92" s="707"/>
      <c r="F92" s="70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06"/>
      <c r="B93" s="707"/>
      <c r="C93" s="707"/>
      <c r="D93" s="707"/>
      <c r="E93" s="707"/>
      <c r="F93" s="70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06"/>
      <c r="B94" s="707"/>
      <c r="C94" s="707"/>
      <c r="D94" s="707"/>
      <c r="E94" s="707"/>
      <c r="F94" s="708"/>
      <c r="G94" s="384" t="s">
        <v>386</v>
      </c>
      <c r="H94" s="385"/>
      <c r="I94" s="385"/>
      <c r="J94" s="385"/>
      <c r="K94" s="385"/>
      <c r="L94" s="385"/>
      <c r="M94" s="385"/>
      <c r="N94" s="385"/>
      <c r="O94" s="385"/>
      <c r="P94" s="385"/>
      <c r="Q94" s="385"/>
      <c r="R94" s="385"/>
      <c r="S94" s="385"/>
      <c r="T94" s="385"/>
      <c r="U94" s="385"/>
      <c r="V94" s="385"/>
      <c r="W94" s="385"/>
      <c r="X94" s="385"/>
      <c r="Y94" s="385"/>
      <c r="Z94" s="385"/>
      <c r="AA94" s="385"/>
      <c r="AB94" s="386"/>
      <c r="AC94" s="384" t="s">
        <v>387</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c r="A95" s="706"/>
      <c r="B95" s="707"/>
      <c r="C95" s="707"/>
      <c r="D95" s="707"/>
      <c r="E95" s="707"/>
      <c r="F95" s="708"/>
      <c r="G95" s="388" t="s">
        <v>19</v>
      </c>
      <c r="H95" s="389"/>
      <c r="I95" s="389"/>
      <c r="J95" s="389"/>
      <c r="K95" s="389"/>
      <c r="L95" s="390" t="s">
        <v>20</v>
      </c>
      <c r="M95" s="389"/>
      <c r="N95" s="389"/>
      <c r="O95" s="389"/>
      <c r="P95" s="389"/>
      <c r="Q95" s="389"/>
      <c r="R95" s="389"/>
      <c r="S95" s="389"/>
      <c r="T95" s="389"/>
      <c r="U95" s="389"/>
      <c r="V95" s="389"/>
      <c r="W95" s="389"/>
      <c r="X95" s="391"/>
      <c r="Y95" s="392" t="s">
        <v>21</v>
      </c>
      <c r="Z95" s="393"/>
      <c r="AA95" s="393"/>
      <c r="AB95" s="394"/>
      <c r="AC95" s="388" t="s">
        <v>19</v>
      </c>
      <c r="AD95" s="389"/>
      <c r="AE95" s="389"/>
      <c r="AF95" s="389"/>
      <c r="AG95" s="389"/>
      <c r="AH95" s="390" t="s">
        <v>20</v>
      </c>
      <c r="AI95" s="389"/>
      <c r="AJ95" s="389"/>
      <c r="AK95" s="389"/>
      <c r="AL95" s="389"/>
      <c r="AM95" s="389"/>
      <c r="AN95" s="389"/>
      <c r="AO95" s="389"/>
      <c r="AP95" s="389"/>
      <c r="AQ95" s="389"/>
      <c r="AR95" s="389"/>
      <c r="AS95" s="389"/>
      <c r="AT95" s="391"/>
      <c r="AU95" s="392" t="s">
        <v>21</v>
      </c>
      <c r="AV95" s="393"/>
      <c r="AW95" s="393"/>
      <c r="AX95" s="395"/>
    </row>
    <row r="96" spans="1:50" ht="24.75" customHeight="1">
      <c r="A96" s="706"/>
      <c r="B96" s="707"/>
      <c r="C96" s="707"/>
      <c r="D96" s="707"/>
      <c r="E96" s="707"/>
      <c r="F96" s="70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8"/>
    </row>
    <row r="97" spans="1:50" ht="24.75" customHeight="1">
      <c r="A97" s="706"/>
      <c r="B97" s="707"/>
      <c r="C97" s="707"/>
      <c r="D97" s="707"/>
      <c r="E97" s="707"/>
      <c r="F97" s="70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06"/>
      <c r="B98" s="707"/>
      <c r="C98" s="707"/>
      <c r="D98" s="707"/>
      <c r="E98" s="707"/>
      <c r="F98" s="70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06"/>
      <c r="B99" s="707"/>
      <c r="C99" s="707"/>
      <c r="D99" s="707"/>
      <c r="E99" s="707"/>
      <c r="F99" s="70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06"/>
      <c r="B100" s="707"/>
      <c r="C100" s="707"/>
      <c r="D100" s="707"/>
      <c r="E100" s="707"/>
      <c r="F100" s="70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06"/>
      <c r="B101" s="707"/>
      <c r="C101" s="707"/>
      <c r="D101" s="707"/>
      <c r="E101" s="707"/>
      <c r="F101" s="70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06"/>
      <c r="B102" s="707"/>
      <c r="C102" s="707"/>
      <c r="D102" s="707"/>
      <c r="E102" s="707"/>
      <c r="F102" s="70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06"/>
      <c r="B103" s="707"/>
      <c r="C103" s="707"/>
      <c r="D103" s="707"/>
      <c r="E103" s="707"/>
      <c r="F103" s="70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06"/>
      <c r="B104" s="707"/>
      <c r="C104" s="707"/>
      <c r="D104" s="707"/>
      <c r="E104" s="707"/>
      <c r="F104" s="70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06"/>
      <c r="B105" s="707"/>
      <c r="C105" s="707"/>
      <c r="D105" s="707"/>
      <c r="E105" s="707"/>
      <c r="F105" s="70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09"/>
      <c r="B106" s="710"/>
      <c r="C106" s="710"/>
      <c r="D106" s="710"/>
      <c r="E106" s="710"/>
      <c r="F106" s="711"/>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pans="1:50" s="51" customFormat="1" ht="24.75" customHeight="1" thickBot="1"/>
    <row r="108" spans="1:50" ht="30" customHeight="1">
      <c r="A108" s="703" t="s">
        <v>34</v>
      </c>
      <c r="B108" s="704"/>
      <c r="C108" s="704"/>
      <c r="D108" s="704"/>
      <c r="E108" s="704"/>
      <c r="F108" s="705"/>
      <c r="G108" s="384" t="s">
        <v>388</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389</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c r="A109" s="706"/>
      <c r="B109" s="707"/>
      <c r="C109" s="707"/>
      <c r="D109" s="707"/>
      <c r="E109" s="707"/>
      <c r="F109" s="708"/>
      <c r="G109" s="388" t="s">
        <v>19</v>
      </c>
      <c r="H109" s="389"/>
      <c r="I109" s="389"/>
      <c r="J109" s="389"/>
      <c r="K109" s="389"/>
      <c r="L109" s="390" t="s">
        <v>20</v>
      </c>
      <c r="M109" s="389"/>
      <c r="N109" s="389"/>
      <c r="O109" s="389"/>
      <c r="P109" s="389"/>
      <c r="Q109" s="389"/>
      <c r="R109" s="389"/>
      <c r="S109" s="389"/>
      <c r="T109" s="389"/>
      <c r="U109" s="389"/>
      <c r="V109" s="389"/>
      <c r="W109" s="389"/>
      <c r="X109" s="391"/>
      <c r="Y109" s="392" t="s">
        <v>21</v>
      </c>
      <c r="Z109" s="393"/>
      <c r="AA109" s="393"/>
      <c r="AB109" s="394"/>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92" t="s">
        <v>21</v>
      </c>
      <c r="AV109" s="393"/>
      <c r="AW109" s="393"/>
      <c r="AX109" s="395"/>
    </row>
    <row r="110" spans="1:50" ht="24.75" customHeight="1">
      <c r="A110" s="706"/>
      <c r="B110" s="707"/>
      <c r="C110" s="707"/>
      <c r="D110" s="707"/>
      <c r="E110" s="707"/>
      <c r="F110" s="70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8"/>
    </row>
    <row r="111" spans="1:50" ht="24.75" customHeight="1">
      <c r="A111" s="706"/>
      <c r="B111" s="707"/>
      <c r="C111" s="707"/>
      <c r="D111" s="707"/>
      <c r="E111" s="707"/>
      <c r="F111" s="70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06"/>
      <c r="B112" s="707"/>
      <c r="C112" s="707"/>
      <c r="D112" s="707"/>
      <c r="E112" s="707"/>
      <c r="F112" s="70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06"/>
      <c r="B113" s="707"/>
      <c r="C113" s="707"/>
      <c r="D113" s="707"/>
      <c r="E113" s="707"/>
      <c r="F113" s="70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06"/>
      <c r="B114" s="707"/>
      <c r="C114" s="707"/>
      <c r="D114" s="707"/>
      <c r="E114" s="707"/>
      <c r="F114" s="70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06"/>
      <c r="B115" s="707"/>
      <c r="C115" s="707"/>
      <c r="D115" s="707"/>
      <c r="E115" s="707"/>
      <c r="F115" s="70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06"/>
      <c r="B116" s="707"/>
      <c r="C116" s="707"/>
      <c r="D116" s="707"/>
      <c r="E116" s="707"/>
      <c r="F116" s="70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06"/>
      <c r="B117" s="707"/>
      <c r="C117" s="707"/>
      <c r="D117" s="707"/>
      <c r="E117" s="707"/>
      <c r="F117" s="70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06"/>
      <c r="B118" s="707"/>
      <c r="C118" s="707"/>
      <c r="D118" s="707"/>
      <c r="E118" s="707"/>
      <c r="F118" s="70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06"/>
      <c r="B119" s="707"/>
      <c r="C119" s="707"/>
      <c r="D119" s="707"/>
      <c r="E119" s="707"/>
      <c r="F119" s="70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06"/>
      <c r="B120" s="707"/>
      <c r="C120" s="707"/>
      <c r="D120" s="707"/>
      <c r="E120" s="707"/>
      <c r="F120" s="70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06"/>
      <c r="B121" s="707"/>
      <c r="C121" s="707"/>
      <c r="D121" s="707"/>
      <c r="E121" s="707"/>
      <c r="F121" s="708"/>
      <c r="G121" s="384" t="s">
        <v>410</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390</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c r="A122" s="706"/>
      <c r="B122" s="707"/>
      <c r="C122" s="707"/>
      <c r="D122" s="707"/>
      <c r="E122" s="707"/>
      <c r="F122" s="708"/>
      <c r="G122" s="388" t="s">
        <v>19</v>
      </c>
      <c r="H122" s="389"/>
      <c r="I122" s="389"/>
      <c r="J122" s="389"/>
      <c r="K122" s="389"/>
      <c r="L122" s="390" t="s">
        <v>20</v>
      </c>
      <c r="M122" s="389"/>
      <c r="N122" s="389"/>
      <c r="O122" s="389"/>
      <c r="P122" s="389"/>
      <c r="Q122" s="389"/>
      <c r="R122" s="389"/>
      <c r="S122" s="389"/>
      <c r="T122" s="389"/>
      <c r="U122" s="389"/>
      <c r="V122" s="389"/>
      <c r="W122" s="389"/>
      <c r="X122" s="391"/>
      <c r="Y122" s="392" t="s">
        <v>21</v>
      </c>
      <c r="Z122" s="393"/>
      <c r="AA122" s="393"/>
      <c r="AB122" s="394"/>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92" t="s">
        <v>21</v>
      </c>
      <c r="AV122" s="393"/>
      <c r="AW122" s="393"/>
      <c r="AX122" s="395"/>
    </row>
    <row r="123" spans="1:50" ht="24.75" customHeight="1">
      <c r="A123" s="706"/>
      <c r="B123" s="707"/>
      <c r="C123" s="707"/>
      <c r="D123" s="707"/>
      <c r="E123" s="707"/>
      <c r="F123" s="70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8"/>
    </row>
    <row r="124" spans="1:50" ht="24.75" customHeight="1">
      <c r="A124" s="706"/>
      <c r="B124" s="707"/>
      <c r="C124" s="707"/>
      <c r="D124" s="707"/>
      <c r="E124" s="707"/>
      <c r="F124" s="70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06"/>
      <c r="B125" s="707"/>
      <c r="C125" s="707"/>
      <c r="D125" s="707"/>
      <c r="E125" s="707"/>
      <c r="F125" s="70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06"/>
      <c r="B126" s="707"/>
      <c r="C126" s="707"/>
      <c r="D126" s="707"/>
      <c r="E126" s="707"/>
      <c r="F126" s="70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06"/>
      <c r="B127" s="707"/>
      <c r="C127" s="707"/>
      <c r="D127" s="707"/>
      <c r="E127" s="707"/>
      <c r="F127" s="70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06"/>
      <c r="B128" s="707"/>
      <c r="C128" s="707"/>
      <c r="D128" s="707"/>
      <c r="E128" s="707"/>
      <c r="F128" s="70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06"/>
      <c r="B129" s="707"/>
      <c r="C129" s="707"/>
      <c r="D129" s="707"/>
      <c r="E129" s="707"/>
      <c r="F129" s="70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06"/>
      <c r="B130" s="707"/>
      <c r="C130" s="707"/>
      <c r="D130" s="707"/>
      <c r="E130" s="707"/>
      <c r="F130" s="70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06"/>
      <c r="B131" s="707"/>
      <c r="C131" s="707"/>
      <c r="D131" s="707"/>
      <c r="E131" s="707"/>
      <c r="F131" s="70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06"/>
      <c r="B132" s="707"/>
      <c r="C132" s="707"/>
      <c r="D132" s="707"/>
      <c r="E132" s="707"/>
      <c r="F132" s="70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06"/>
      <c r="B133" s="707"/>
      <c r="C133" s="707"/>
      <c r="D133" s="707"/>
      <c r="E133" s="707"/>
      <c r="F133" s="70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06"/>
      <c r="B134" s="707"/>
      <c r="C134" s="707"/>
      <c r="D134" s="707"/>
      <c r="E134" s="707"/>
      <c r="F134" s="708"/>
      <c r="G134" s="384" t="s">
        <v>391</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392</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c r="A135" s="706"/>
      <c r="B135" s="707"/>
      <c r="C135" s="707"/>
      <c r="D135" s="707"/>
      <c r="E135" s="707"/>
      <c r="F135" s="708"/>
      <c r="G135" s="388" t="s">
        <v>19</v>
      </c>
      <c r="H135" s="389"/>
      <c r="I135" s="389"/>
      <c r="J135" s="389"/>
      <c r="K135" s="389"/>
      <c r="L135" s="390" t="s">
        <v>20</v>
      </c>
      <c r="M135" s="389"/>
      <c r="N135" s="389"/>
      <c r="O135" s="389"/>
      <c r="P135" s="389"/>
      <c r="Q135" s="389"/>
      <c r="R135" s="389"/>
      <c r="S135" s="389"/>
      <c r="T135" s="389"/>
      <c r="U135" s="389"/>
      <c r="V135" s="389"/>
      <c r="W135" s="389"/>
      <c r="X135" s="391"/>
      <c r="Y135" s="392" t="s">
        <v>21</v>
      </c>
      <c r="Z135" s="393"/>
      <c r="AA135" s="393"/>
      <c r="AB135" s="394"/>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92" t="s">
        <v>21</v>
      </c>
      <c r="AV135" s="393"/>
      <c r="AW135" s="393"/>
      <c r="AX135" s="395"/>
    </row>
    <row r="136" spans="1:50" ht="24.75" customHeight="1">
      <c r="A136" s="706"/>
      <c r="B136" s="707"/>
      <c r="C136" s="707"/>
      <c r="D136" s="707"/>
      <c r="E136" s="707"/>
      <c r="F136" s="70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8"/>
    </row>
    <row r="137" spans="1:50" ht="24.75" customHeight="1">
      <c r="A137" s="706"/>
      <c r="B137" s="707"/>
      <c r="C137" s="707"/>
      <c r="D137" s="707"/>
      <c r="E137" s="707"/>
      <c r="F137" s="70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06"/>
      <c r="B138" s="707"/>
      <c r="C138" s="707"/>
      <c r="D138" s="707"/>
      <c r="E138" s="707"/>
      <c r="F138" s="70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06"/>
      <c r="B139" s="707"/>
      <c r="C139" s="707"/>
      <c r="D139" s="707"/>
      <c r="E139" s="707"/>
      <c r="F139" s="70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06"/>
      <c r="B140" s="707"/>
      <c r="C140" s="707"/>
      <c r="D140" s="707"/>
      <c r="E140" s="707"/>
      <c r="F140" s="70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06"/>
      <c r="B141" s="707"/>
      <c r="C141" s="707"/>
      <c r="D141" s="707"/>
      <c r="E141" s="707"/>
      <c r="F141" s="70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06"/>
      <c r="B142" s="707"/>
      <c r="C142" s="707"/>
      <c r="D142" s="707"/>
      <c r="E142" s="707"/>
      <c r="F142" s="70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06"/>
      <c r="B143" s="707"/>
      <c r="C143" s="707"/>
      <c r="D143" s="707"/>
      <c r="E143" s="707"/>
      <c r="F143" s="70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06"/>
      <c r="B144" s="707"/>
      <c r="C144" s="707"/>
      <c r="D144" s="707"/>
      <c r="E144" s="707"/>
      <c r="F144" s="70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06"/>
      <c r="B145" s="707"/>
      <c r="C145" s="707"/>
      <c r="D145" s="707"/>
      <c r="E145" s="707"/>
      <c r="F145" s="70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06"/>
      <c r="B146" s="707"/>
      <c r="C146" s="707"/>
      <c r="D146" s="707"/>
      <c r="E146" s="707"/>
      <c r="F146" s="70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06"/>
      <c r="B147" s="707"/>
      <c r="C147" s="707"/>
      <c r="D147" s="707"/>
      <c r="E147" s="707"/>
      <c r="F147" s="708"/>
      <c r="G147" s="384" t="s">
        <v>393</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394</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c r="A148" s="706"/>
      <c r="B148" s="707"/>
      <c r="C148" s="707"/>
      <c r="D148" s="707"/>
      <c r="E148" s="707"/>
      <c r="F148" s="708"/>
      <c r="G148" s="388" t="s">
        <v>19</v>
      </c>
      <c r="H148" s="389"/>
      <c r="I148" s="389"/>
      <c r="J148" s="389"/>
      <c r="K148" s="389"/>
      <c r="L148" s="390" t="s">
        <v>20</v>
      </c>
      <c r="M148" s="389"/>
      <c r="N148" s="389"/>
      <c r="O148" s="389"/>
      <c r="P148" s="389"/>
      <c r="Q148" s="389"/>
      <c r="R148" s="389"/>
      <c r="S148" s="389"/>
      <c r="T148" s="389"/>
      <c r="U148" s="389"/>
      <c r="V148" s="389"/>
      <c r="W148" s="389"/>
      <c r="X148" s="391"/>
      <c r="Y148" s="392" t="s">
        <v>21</v>
      </c>
      <c r="Z148" s="393"/>
      <c r="AA148" s="393"/>
      <c r="AB148" s="394"/>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92" t="s">
        <v>21</v>
      </c>
      <c r="AV148" s="393"/>
      <c r="AW148" s="393"/>
      <c r="AX148" s="395"/>
    </row>
    <row r="149" spans="1:50" ht="24.75" customHeight="1">
      <c r="A149" s="706"/>
      <c r="B149" s="707"/>
      <c r="C149" s="707"/>
      <c r="D149" s="707"/>
      <c r="E149" s="707"/>
      <c r="F149" s="70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8"/>
    </row>
    <row r="150" spans="1:50" ht="24.75" customHeight="1">
      <c r="A150" s="706"/>
      <c r="B150" s="707"/>
      <c r="C150" s="707"/>
      <c r="D150" s="707"/>
      <c r="E150" s="707"/>
      <c r="F150" s="70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06"/>
      <c r="B151" s="707"/>
      <c r="C151" s="707"/>
      <c r="D151" s="707"/>
      <c r="E151" s="707"/>
      <c r="F151" s="70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06"/>
      <c r="B152" s="707"/>
      <c r="C152" s="707"/>
      <c r="D152" s="707"/>
      <c r="E152" s="707"/>
      <c r="F152" s="70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06"/>
      <c r="B153" s="707"/>
      <c r="C153" s="707"/>
      <c r="D153" s="707"/>
      <c r="E153" s="707"/>
      <c r="F153" s="70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06"/>
      <c r="B154" s="707"/>
      <c r="C154" s="707"/>
      <c r="D154" s="707"/>
      <c r="E154" s="707"/>
      <c r="F154" s="70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06"/>
      <c r="B155" s="707"/>
      <c r="C155" s="707"/>
      <c r="D155" s="707"/>
      <c r="E155" s="707"/>
      <c r="F155" s="70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06"/>
      <c r="B156" s="707"/>
      <c r="C156" s="707"/>
      <c r="D156" s="707"/>
      <c r="E156" s="707"/>
      <c r="F156" s="70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06"/>
      <c r="B157" s="707"/>
      <c r="C157" s="707"/>
      <c r="D157" s="707"/>
      <c r="E157" s="707"/>
      <c r="F157" s="70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06"/>
      <c r="B158" s="707"/>
      <c r="C158" s="707"/>
      <c r="D158" s="707"/>
      <c r="E158" s="707"/>
      <c r="F158" s="70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09"/>
      <c r="B159" s="710"/>
      <c r="C159" s="710"/>
      <c r="D159" s="710"/>
      <c r="E159" s="710"/>
      <c r="F159" s="711"/>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pans="1:50" s="51" customFormat="1" ht="24.75" customHeight="1" thickBot="1"/>
    <row r="161" spans="1:50" ht="30" customHeight="1">
      <c r="A161" s="703" t="s">
        <v>34</v>
      </c>
      <c r="B161" s="704"/>
      <c r="C161" s="704"/>
      <c r="D161" s="704"/>
      <c r="E161" s="704"/>
      <c r="F161" s="705"/>
      <c r="G161" s="384" t="s">
        <v>395</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396</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c r="A162" s="706"/>
      <c r="B162" s="707"/>
      <c r="C162" s="707"/>
      <c r="D162" s="707"/>
      <c r="E162" s="707"/>
      <c r="F162" s="708"/>
      <c r="G162" s="388" t="s">
        <v>19</v>
      </c>
      <c r="H162" s="389"/>
      <c r="I162" s="389"/>
      <c r="J162" s="389"/>
      <c r="K162" s="389"/>
      <c r="L162" s="390" t="s">
        <v>20</v>
      </c>
      <c r="M162" s="389"/>
      <c r="N162" s="389"/>
      <c r="O162" s="389"/>
      <c r="P162" s="389"/>
      <c r="Q162" s="389"/>
      <c r="R162" s="389"/>
      <c r="S162" s="389"/>
      <c r="T162" s="389"/>
      <c r="U162" s="389"/>
      <c r="V162" s="389"/>
      <c r="W162" s="389"/>
      <c r="X162" s="391"/>
      <c r="Y162" s="392" t="s">
        <v>21</v>
      </c>
      <c r="Z162" s="393"/>
      <c r="AA162" s="393"/>
      <c r="AB162" s="394"/>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92" t="s">
        <v>21</v>
      </c>
      <c r="AV162" s="393"/>
      <c r="AW162" s="393"/>
      <c r="AX162" s="395"/>
    </row>
    <row r="163" spans="1:50" ht="24.75" customHeight="1">
      <c r="A163" s="706"/>
      <c r="B163" s="707"/>
      <c r="C163" s="707"/>
      <c r="D163" s="707"/>
      <c r="E163" s="707"/>
      <c r="F163" s="70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8"/>
    </row>
    <row r="164" spans="1:50" ht="24.75" customHeight="1">
      <c r="A164" s="706"/>
      <c r="B164" s="707"/>
      <c r="C164" s="707"/>
      <c r="D164" s="707"/>
      <c r="E164" s="707"/>
      <c r="F164" s="70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06"/>
      <c r="B165" s="707"/>
      <c r="C165" s="707"/>
      <c r="D165" s="707"/>
      <c r="E165" s="707"/>
      <c r="F165" s="70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06"/>
      <c r="B166" s="707"/>
      <c r="C166" s="707"/>
      <c r="D166" s="707"/>
      <c r="E166" s="707"/>
      <c r="F166" s="70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06"/>
      <c r="B167" s="707"/>
      <c r="C167" s="707"/>
      <c r="D167" s="707"/>
      <c r="E167" s="707"/>
      <c r="F167" s="70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06"/>
      <c r="B168" s="707"/>
      <c r="C168" s="707"/>
      <c r="D168" s="707"/>
      <c r="E168" s="707"/>
      <c r="F168" s="70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06"/>
      <c r="B169" s="707"/>
      <c r="C169" s="707"/>
      <c r="D169" s="707"/>
      <c r="E169" s="707"/>
      <c r="F169" s="70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06"/>
      <c r="B170" s="707"/>
      <c r="C170" s="707"/>
      <c r="D170" s="707"/>
      <c r="E170" s="707"/>
      <c r="F170" s="70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06"/>
      <c r="B171" s="707"/>
      <c r="C171" s="707"/>
      <c r="D171" s="707"/>
      <c r="E171" s="707"/>
      <c r="F171" s="70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06"/>
      <c r="B172" s="707"/>
      <c r="C172" s="707"/>
      <c r="D172" s="707"/>
      <c r="E172" s="707"/>
      <c r="F172" s="70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06"/>
      <c r="B173" s="707"/>
      <c r="C173" s="707"/>
      <c r="D173" s="707"/>
      <c r="E173" s="707"/>
      <c r="F173" s="70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06"/>
      <c r="B174" s="707"/>
      <c r="C174" s="707"/>
      <c r="D174" s="707"/>
      <c r="E174" s="707"/>
      <c r="F174" s="708"/>
      <c r="G174" s="384" t="s">
        <v>397</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398</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c r="A175" s="706"/>
      <c r="B175" s="707"/>
      <c r="C175" s="707"/>
      <c r="D175" s="707"/>
      <c r="E175" s="707"/>
      <c r="F175" s="708"/>
      <c r="G175" s="388" t="s">
        <v>19</v>
      </c>
      <c r="H175" s="389"/>
      <c r="I175" s="389"/>
      <c r="J175" s="389"/>
      <c r="K175" s="389"/>
      <c r="L175" s="390" t="s">
        <v>20</v>
      </c>
      <c r="M175" s="389"/>
      <c r="N175" s="389"/>
      <c r="O175" s="389"/>
      <c r="P175" s="389"/>
      <c r="Q175" s="389"/>
      <c r="R175" s="389"/>
      <c r="S175" s="389"/>
      <c r="T175" s="389"/>
      <c r="U175" s="389"/>
      <c r="V175" s="389"/>
      <c r="W175" s="389"/>
      <c r="X175" s="391"/>
      <c r="Y175" s="392" t="s">
        <v>21</v>
      </c>
      <c r="Z175" s="393"/>
      <c r="AA175" s="393"/>
      <c r="AB175" s="394"/>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92" t="s">
        <v>21</v>
      </c>
      <c r="AV175" s="393"/>
      <c r="AW175" s="393"/>
      <c r="AX175" s="395"/>
    </row>
    <row r="176" spans="1:50" ht="24.75" customHeight="1">
      <c r="A176" s="706"/>
      <c r="B176" s="707"/>
      <c r="C176" s="707"/>
      <c r="D176" s="707"/>
      <c r="E176" s="707"/>
      <c r="F176" s="70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8"/>
    </row>
    <row r="177" spans="1:50" ht="24.75" customHeight="1">
      <c r="A177" s="706"/>
      <c r="B177" s="707"/>
      <c r="C177" s="707"/>
      <c r="D177" s="707"/>
      <c r="E177" s="707"/>
      <c r="F177" s="70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06"/>
      <c r="B178" s="707"/>
      <c r="C178" s="707"/>
      <c r="D178" s="707"/>
      <c r="E178" s="707"/>
      <c r="F178" s="70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06"/>
      <c r="B179" s="707"/>
      <c r="C179" s="707"/>
      <c r="D179" s="707"/>
      <c r="E179" s="707"/>
      <c r="F179" s="70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06"/>
      <c r="B180" s="707"/>
      <c r="C180" s="707"/>
      <c r="D180" s="707"/>
      <c r="E180" s="707"/>
      <c r="F180" s="70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06"/>
      <c r="B181" s="707"/>
      <c r="C181" s="707"/>
      <c r="D181" s="707"/>
      <c r="E181" s="707"/>
      <c r="F181" s="70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06"/>
      <c r="B182" s="707"/>
      <c r="C182" s="707"/>
      <c r="D182" s="707"/>
      <c r="E182" s="707"/>
      <c r="F182" s="70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06"/>
      <c r="B183" s="707"/>
      <c r="C183" s="707"/>
      <c r="D183" s="707"/>
      <c r="E183" s="707"/>
      <c r="F183" s="70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06"/>
      <c r="B184" s="707"/>
      <c r="C184" s="707"/>
      <c r="D184" s="707"/>
      <c r="E184" s="707"/>
      <c r="F184" s="70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06"/>
      <c r="B185" s="707"/>
      <c r="C185" s="707"/>
      <c r="D185" s="707"/>
      <c r="E185" s="707"/>
      <c r="F185" s="70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06"/>
      <c r="B186" s="707"/>
      <c r="C186" s="707"/>
      <c r="D186" s="707"/>
      <c r="E186" s="707"/>
      <c r="F186" s="70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06"/>
      <c r="B187" s="707"/>
      <c r="C187" s="707"/>
      <c r="D187" s="707"/>
      <c r="E187" s="707"/>
      <c r="F187" s="708"/>
      <c r="G187" s="384" t="s">
        <v>399</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400</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c r="A188" s="706"/>
      <c r="B188" s="707"/>
      <c r="C188" s="707"/>
      <c r="D188" s="707"/>
      <c r="E188" s="707"/>
      <c r="F188" s="708"/>
      <c r="G188" s="388" t="s">
        <v>19</v>
      </c>
      <c r="H188" s="389"/>
      <c r="I188" s="389"/>
      <c r="J188" s="389"/>
      <c r="K188" s="389"/>
      <c r="L188" s="390" t="s">
        <v>20</v>
      </c>
      <c r="M188" s="389"/>
      <c r="N188" s="389"/>
      <c r="O188" s="389"/>
      <c r="P188" s="389"/>
      <c r="Q188" s="389"/>
      <c r="R188" s="389"/>
      <c r="S188" s="389"/>
      <c r="T188" s="389"/>
      <c r="U188" s="389"/>
      <c r="V188" s="389"/>
      <c r="W188" s="389"/>
      <c r="X188" s="391"/>
      <c r="Y188" s="392" t="s">
        <v>21</v>
      </c>
      <c r="Z188" s="393"/>
      <c r="AA188" s="393"/>
      <c r="AB188" s="394"/>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92" t="s">
        <v>21</v>
      </c>
      <c r="AV188" s="393"/>
      <c r="AW188" s="393"/>
      <c r="AX188" s="395"/>
    </row>
    <row r="189" spans="1:50" ht="24.75" customHeight="1">
      <c r="A189" s="706"/>
      <c r="B189" s="707"/>
      <c r="C189" s="707"/>
      <c r="D189" s="707"/>
      <c r="E189" s="707"/>
      <c r="F189" s="70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8"/>
    </row>
    <row r="190" spans="1:50" ht="24.75" customHeight="1">
      <c r="A190" s="706"/>
      <c r="B190" s="707"/>
      <c r="C190" s="707"/>
      <c r="D190" s="707"/>
      <c r="E190" s="707"/>
      <c r="F190" s="70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06"/>
      <c r="B191" s="707"/>
      <c r="C191" s="707"/>
      <c r="D191" s="707"/>
      <c r="E191" s="707"/>
      <c r="F191" s="70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06"/>
      <c r="B192" s="707"/>
      <c r="C192" s="707"/>
      <c r="D192" s="707"/>
      <c r="E192" s="707"/>
      <c r="F192" s="70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06"/>
      <c r="B193" s="707"/>
      <c r="C193" s="707"/>
      <c r="D193" s="707"/>
      <c r="E193" s="707"/>
      <c r="F193" s="70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06"/>
      <c r="B194" s="707"/>
      <c r="C194" s="707"/>
      <c r="D194" s="707"/>
      <c r="E194" s="707"/>
      <c r="F194" s="70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06"/>
      <c r="B195" s="707"/>
      <c r="C195" s="707"/>
      <c r="D195" s="707"/>
      <c r="E195" s="707"/>
      <c r="F195" s="70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06"/>
      <c r="B196" s="707"/>
      <c r="C196" s="707"/>
      <c r="D196" s="707"/>
      <c r="E196" s="707"/>
      <c r="F196" s="70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06"/>
      <c r="B197" s="707"/>
      <c r="C197" s="707"/>
      <c r="D197" s="707"/>
      <c r="E197" s="707"/>
      <c r="F197" s="70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06"/>
      <c r="B198" s="707"/>
      <c r="C198" s="707"/>
      <c r="D198" s="707"/>
      <c r="E198" s="707"/>
      <c r="F198" s="70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06"/>
      <c r="B199" s="707"/>
      <c r="C199" s="707"/>
      <c r="D199" s="707"/>
      <c r="E199" s="707"/>
      <c r="F199" s="70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06"/>
      <c r="B200" s="707"/>
      <c r="C200" s="707"/>
      <c r="D200" s="707"/>
      <c r="E200" s="707"/>
      <c r="F200" s="708"/>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401</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c r="A201" s="706"/>
      <c r="B201" s="707"/>
      <c r="C201" s="707"/>
      <c r="D201" s="707"/>
      <c r="E201" s="707"/>
      <c r="F201" s="708"/>
      <c r="G201" s="388" t="s">
        <v>19</v>
      </c>
      <c r="H201" s="389"/>
      <c r="I201" s="389"/>
      <c r="J201" s="389"/>
      <c r="K201" s="389"/>
      <c r="L201" s="390" t="s">
        <v>20</v>
      </c>
      <c r="M201" s="389"/>
      <c r="N201" s="389"/>
      <c r="O201" s="389"/>
      <c r="P201" s="389"/>
      <c r="Q201" s="389"/>
      <c r="R201" s="389"/>
      <c r="S201" s="389"/>
      <c r="T201" s="389"/>
      <c r="U201" s="389"/>
      <c r="V201" s="389"/>
      <c r="W201" s="389"/>
      <c r="X201" s="391"/>
      <c r="Y201" s="392" t="s">
        <v>21</v>
      </c>
      <c r="Z201" s="393"/>
      <c r="AA201" s="393"/>
      <c r="AB201" s="394"/>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92" t="s">
        <v>21</v>
      </c>
      <c r="AV201" s="393"/>
      <c r="AW201" s="393"/>
      <c r="AX201" s="395"/>
    </row>
    <row r="202" spans="1:50" ht="24.75" customHeight="1">
      <c r="A202" s="706"/>
      <c r="B202" s="707"/>
      <c r="C202" s="707"/>
      <c r="D202" s="707"/>
      <c r="E202" s="707"/>
      <c r="F202" s="70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8"/>
    </row>
    <row r="203" spans="1:50" ht="24.75" customHeight="1">
      <c r="A203" s="706"/>
      <c r="B203" s="707"/>
      <c r="C203" s="707"/>
      <c r="D203" s="707"/>
      <c r="E203" s="707"/>
      <c r="F203" s="70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06"/>
      <c r="B204" s="707"/>
      <c r="C204" s="707"/>
      <c r="D204" s="707"/>
      <c r="E204" s="707"/>
      <c r="F204" s="70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06"/>
      <c r="B205" s="707"/>
      <c r="C205" s="707"/>
      <c r="D205" s="707"/>
      <c r="E205" s="707"/>
      <c r="F205" s="70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06"/>
      <c r="B206" s="707"/>
      <c r="C206" s="707"/>
      <c r="D206" s="707"/>
      <c r="E206" s="707"/>
      <c r="F206" s="70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06"/>
      <c r="B207" s="707"/>
      <c r="C207" s="707"/>
      <c r="D207" s="707"/>
      <c r="E207" s="707"/>
      <c r="F207" s="70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06"/>
      <c r="B208" s="707"/>
      <c r="C208" s="707"/>
      <c r="D208" s="707"/>
      <c r="E208" s="707"/>
      <c r="F208" s="70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06"/>
      <c r="B209" s="707"/>
      <c r="C209" s="707"/>
      <c r="D209" s="707"/>
      <c r="E209" s="707"/>
      <c r="F209" s="70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06"/>
      <c r="B210" s="707"/>
      <c r="C210" s="707"/>
      <c r="D210" s="707"/>
      <c r="E210" s="707"/>
      <c r="F210" s="70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06"/>
      <c r="B211" s="707"/>
      <c r="C211" s="707"/>
      <c r="D211" s="707"/>
      <c r="E211" s="707"/>
      <c r="F211" s="70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09"/>
      <c r="B212" s="710"/>
      <c r="C212" s="710"/>
      <c r="D212" s="710"/>
      <c r="E212" s="710"/>
      <c r="F212" s="711"/>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pans="1:50" s="51" customFormat="1" ht="24.75" customHeight="1" thickBot="1"/>
    <row r="214" spans="1:50" ht="30" customHeight="1">
      <c r="A214" s="721" t="s">
        <v>34</v>
      </c>
      <c r="B214" s="722"/>
      <c r="C214" s="722"/>
      <c r="D214" s="722"/>
      <c r="E214" s="722"/>
      <c r="F214" s="723"/>
      <c r="G214" s="384" t="s">
        <v>402</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403</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c r="A215" s="706"/>
      <c r="B215" s="707"/>
      <c r="C215" s="707"/>
      <c r="D215" s="707"/>
      <c r="E215" s="707"/>
      <c r="F215" s="708"/>
      <c r="G215" s="388" t="s">
        <v>19</v>
      </c>
      <c r="H215" s="389"/>
      <c r="I215" s="389"/>
      <c r="J215" s="389"/>
      <c r="K215" s="389"/>
      <c r="L215" s="390" t="s">
        <v>20</v>
      </c>
      <c r="M215" s="389"/>
      <c r="N215" s="389"/>
      <c r="O215" s="389"/>
      <c r="P215" s="389"/>
      <c r="Q215" s="389"/>
      <c r="R215" s="389"/>
      <c r="S215" s="389"/>
      <c r="T215" s="389"/>
      <c r="U215" s="389"/>
      <c r="V215" s="389"/>
      <c r="W215" s="389"/>
      <c r="X215" s="391"/>
      <c r="Y215" s="392" t="s">
        <v>21</v>
      </c>
      <c r="Z215" s="393"/>
      <c r="AA215" s="393"/>
      <c r="AB215" s="394"/>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92" t="s">
        <v>21</v>
      </c>
      <c r="AV215" s="393"/>
      <c r="AW215" s="393"/>
      <c r="AX215" s="395"/>
    </row>
    <row r="216" spans="1:50" ht="24.75" customHeight="1">
      <c r="A216" s="706"/>
      <c r="B216" s="707"/>
      <c r="C216" s="707"/>
      <c r="D216" s="707"/>
      <c r="E216" s="707"/>
      <c r="F216" s="70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8"/>
    </row>
    <row r="217" spans="1:50" ht="24.75" customHeight="1">
      <c r="A217" s="706"/>
      <c r="B217" s="707"/>
      <c r="C217" s="707"/>
      <c r="D217" s="707"/>
      <c r="E217" s="707"/>
      <c r="F217" s="70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06"/>
      <c r="B218" s="707"/>
      <c r="C218" s="707"/>
      <c r="D218" s="707"/>
      <c r="E218" s="707"/>
      <c r="F218" s="70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06"/>
      <c r="B219" s="707"/>
      <c r="C219" s="707"/>
      <c r="D219" s="707"/>
      <c r="E219" s="707"/>
      <c r="F219" s="70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06"/>
      <c r="B220" s="707"/>
      <c r="C220" s="707"/>
      <c r="D220" s="707"/>
      <c r="E220" s="707"/>
      <c r="F220" s="70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06"/>
      <c r="B221" s="707"/>
      <c r="C221" s="707"/>
      <c r="D221" s="707"/>
      <c r="E221" s="707"/>
      <c r="F221" s="70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06"/>
      <c r="B222" s="707"/>
      <c r="C222" s="707"/>
      <c r="D222" s="707"/>
      <c r="E222" s="707"/>
      <c r="F222" s="70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06"/>
      <c r="B223" s="707"/>
      <c r="C223" s="707"/>
      <c r="D223" s="707"/>
      <c r="E223" s="707"/>
      <c r="F223" s="70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06"/>
      <c r="B224" s="707"/>
      <c r="C224" s="707"/>
      <c r="D224" s="707"/>
      <c r="E224" s="707"/>
      <c r="F224" s="70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06"/>
      <c r="B225" s="707"/>
      <c r="C225" s="707"/>
      <c r="D225" s="707"/>
      <c r="E225" s="707"/>
      <c r="F225" s="70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06"/>
      <c r="B226" s="707"/>
      <c r="C226" s="707"/>
      <c r="D226" s="707"/>
      <c r="E226" s="707"/>
      <c r="F226" s="70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06"/>
      <c r="B227" s="707"/>
      <c r="C227" s="707"/>
      <c r="D227" s="707"/>
      <c r="E227" s="707"/>
      <c r="F227" s="708"/>
      <c r="G227" s="384" t="s">
        <v>404</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405</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c r="A228" s="706"/>
      <c r="B228" s="707"/>
      <c r="C228" s="707"/>
      <c r="D228" s="707"/>
      <c r="E228" s="707"/>
      <c r="F228" s="708"/>
      <c r="G228" s="388" t="s">
        <v>19</v>
      </c>
      <c r="H228" s="389"/>
      <c r="I228" s="389"/>
      <c r="J228" s="389"/>
      <c r="K228" s="389"/>
      <c r="L228" s="390" t="s">
        <v>20</v>
      </c>
      <c r="M228" s="389"/>
      <c r="N228" s="389"/>
      <c r="O228" s="389"/>
      <c r="P228" s="389"/>
      <c r="Q228" s="389"/>
      <c r="R228" s="389"/>
      <c r="S228" s="389"/>
      <c r="T228" s="389"/>
      <c r="U228" s="389"/>
      <c r="V228" s="389"/>
      <c r="W228" s="389"/>
      <c r="X228" s="391"/>
      <c r="Y228" s="392" t="s">
        <v>21</v>
      </c>
      <c r="Z228" s="393"/>
      <c r="AA228" s="393"/>
      <c r="AB228" s="394"/>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92" t="s">
        <v>21</v>
      </c>
      <c r="AV228" s="393"/>
      <c r="AW228" s="393"/>
      <c r="AX228" s="395"/>
    </row>
    <row r="229" spans="1:50" ht="24.75" customHeight="1">
      <c r="A229" s="706"/>
      <c r="B229" s="707"/>
      <c r="C229" s="707"/>
      <c r="D229" s="707"/>
      <c r="E229" s="707"/>
      <c r="F229" s="70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8"/>
    </row>
    <row r="230" spans="1:50" ht="24.75" customHeight="1">
      <c r="A230" s="706"/>
      <c r="B230" s="707"/>
      <c r="C230" s="707"/>
      <c r="D230" s="707"/>
      <c r="E230" s="707"/>
      <c r="F230" s="70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06"/>
      <c r="B231" s="707"/>
      <c r="C231" s="707"/>
      <c r="D231" s="707"/>
      <c r="E231" s="707"/>
      <c r="F231" s="70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06"/>
      <c r="B232" s="707"/>
      <c r="C232" s="707"/>
      <c r="D232" s="707"/>
      <c r="E232" s="707"/>
      <c r="F232" s="70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06"/>
      <c r="B233" s="707"/>
      <c r="C233" s="707"/>
      <c r="D233" s="707"/>
      <c r="E233" s="707"/>
      <c r="F233" s="70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06"/>
      <c r="B234" s="707"/>
      <c r="C234" s="707"/>
      <c r="D234" s="707"/>
      <c r="E234" s="707"/>
      <c r="F234" s="70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06"/>
      <c r="B235" s="707"/>
      <c r="C235" s="707"/>
      <c r="D235" s="707"/>
      <c r="E235" s="707"/>
      <c r="F235" s="70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06"/>
      <c r="B236" s="707"/>
      <c r="C236" s="707"/>
      <c r="D236" s="707"/>
      <c r="E236" s="707"/>
      <c r="F236" s="70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06"/>
      <c r="B237" s="707"/>
      <c r="C237" s="707"/>
      <c r="D237" s="707"/>
      <c r="E237" s="707"/>
      <c r="F237" s="70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06"/>
      <c r="B238" s="707"/>
      <c r="C238" s="707"/>
      <c r="D238" s="707"/>
      <c r="E238" s="707"/>
      <c r="F238" s="70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06"/>
      <c r="B239" s="707"/>
      <c r="C239" s="707"/>
      <c r="D239" s="707"/>
      <c r="E239" s="707"/>
      <c r="F239" s="70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06"/>
      <c r="B240" s="707"/>
      <c r="C240" s="707"/>
      <c r="D240" s="707"/>
      <c r="E240" s="707"/>
      <c r="F240" s="708"/>
      <c r="G240" s="384" t="s">
        <v>406</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407</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c r="A241" s="706"/>
      <c r="B241" s="707"/>
      <c r="C241" s="707"/>
      <c r="D241" s="707"/>
      <c r="E241" s="707"/>
      <c r="F241" s="708"/>
      <c r="G241" s="388" t="s">
        <v>19</v>
      </c>
      <c r="H241" s="389"/>
      <c r="I241" s="389"/>
      <c r="J241" s="389"/>
      <c r="K241" s="389"/>
      <c r="L241" s="390" t="s">
        <v>20</v>
      </c>
      <c r="M241" s="389"/>
      <c r="N241" s="389"/>
      <c r="O241" s="389"/>
      <c r="P241" s="389"/>
      <c r="Q241" s="389"/>
      <c r="R241" s="389"/>
      <c r="S241" s="389"/>
      <c r="T241" s="389"/>
      <c r="U241" s="389"/>
      <c r="V241" s="389"/>
      <c r="W241" s="389"/>
      <c r="X241" s="391"/>
      <c r="Y241" s="392" t="s">
        <v>21</v>
      </c>
      <c r="Z241" s="393"/>
      <c r="AA241" s="393"/>
      <c r="AB241" s="394"/>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92" t="s">
        <v>21</v>
      </c>
      <c r="AV241" s="393"/>
      <c r="AW241" s="393"/>
      <c r="AX241" s="395"/>
    </row>
    <row r="242" spans="1:50" ht="24.75" customHeight="1">
      <c r="A242" s="706"/>
      <c r="B242" s="707"/>
      <c r="C242" s="707"/>
      <c r="D242" s="707"/>
      <c r="E242" s="707"/>
      <c r="F242" s="70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8"/>
    </row>
    <row r="243" spans="1:50" ht="24.75" customHeight="1">
      <c r="A243" s="706"/>
      <c r="B243" s="707"/>
      <c r="C243" s="707"/>
      <c r="D243" s="707"/>
      <c r="E243" s="707"/>
      <c r="F243" s="70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06"/>
      <c r="B244" s="707"/>
      <c r="C244" s="707"/>
      <c r="D244" s="707"/>
      <c r="E244" s="707"/>
      <c r="F244" s="70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06"/>
      <c r="B245" s="707"/>
      <c r="C245" s="707"/>
      <c r="D245" s="707"/>
      <c r="E245" s="707"/>
      <c r="F245" s="70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06"/>
      <c r="B246" s="707"/>
      <c r="C246" s="707"/>
      <c r="D246" s="707"/>
      <c r="E246" s="707"/>
      <c r="F246" s="70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06"/>
      <c r="B247" s="707"/>
      <c r="C247" s="707"/>
      <c r="D247" s="707"/>
      <c r="E247" s="707"/>
      <c r="F247" s="70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06"/>
      <c r="B248" s="707"/>
      <c r="C248" s="707"/>
      <c r="D248" s="707"/>
      <c r="E248" s="707"/>
      <c r="F248" s="70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06"/>
      <c r="B249" s="707"/>
      <c r="C249" s="707"/>
      <c r="D249" s="707"/>
      <c r="E249" s="707"/>
      <c r="F249" s="70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06"/>
      <c r="B250" s="707"/>
      <c r="C250" s="707"/>
      <c r="D250" s="707"/>
      <c r="E250" s="707"/>
      <c r="F250" s="70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06"/>
      <c r="B251" s="707"/>
      <c r="C251" s="707"/>
      <c r="D251" s="707"/>
      <c r="E251" s="707"/>
      <c r="F251" s="70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06"/>
      <c r="B252" s="707"/>
      <c r="C252" s="707"/>
      <c r="D252" s="707"/>
      <c r="E252" s="707"/>
      <c r="F252" s="70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06"/>
      <c r="B253" s="707"/>
      <c r="C253" s="707"/>
      <c r="D253" s="707"/>
      <c r="E253" s="707"/>
      <c r="F253" s="708"/>
      <c r="G253" s="384" t="s">
        <v>408</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409</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c r="A254" s="706"/>
      <c r="B254" s="707"/>
      <c r="C254" s="707"/>
      <c r="D254" s="707"/>
      <c r="E254" s="707"/>
      <c r="F254" s="708"/>
      <c r="G254" s="388" t="s">
        <v>19</v>
      </c>
      <c r="H254" s="389"/>
      <c r="I254" s="389"/>
      <c r="J254" s="389"/>
      <c r="K254" s="389"/>
      <c r="L254" s="390" t="s">
        <v>20</v>
      </c>
      <c r="M254" s="389"/>
      <c r="N254" s="389"/>
      <c r="O254" s="389"/>
      <c r="P254" s="389"/>
      <c r="Q254" s="389"/>
      <c r="R254" s="389"/>
      <c r="S254" s="389"/>
      <c r="T254" s="389"/>
      <c r="U254" s="389"/>
      <c r="V254" s="389"/>
      <c r="W254" s="389"/>
      <c r="X254" s="391"/>
      <c r="Y254" s="392" t="s">
        <v>21</v>
      </c>
      <c r="Z254" s="393"/>
      <c r="AA254" s="393"/>
      <c r="AB254" s="394"/>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92" t="s">
        <v>21</v>
      </c>
      <c r="AV254" s="393"/>
      <c r="AW254" s="393"/>
      <c r="AX254" s="395"/>
    </row>
    <row r="255" spans="1:50" ht="24.75" customHeight="1">
      <c r="A255" s="706"/>
      <c r="B255" s="707"/>
      <c r="C255" s="707"/>
      <c r="D255" s="707"/>
      <c r="E255" s="707"/>
      <c r="F255" s="70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8"/>
    </row>
    <row r="256" spans="1:50" ht="24.75" customHeight="1">
      <c r="A256" s="706"/>
      <c r="B256" s="707"/>
      <c r="C256" s="707"/>
      <c r="D256" s="707"/>
      <c r="E256" s="707"/>
      <c r="F256" s="70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06"/>
      <c r="B257" s="707"/>
      <c r="C257" s="707"/>
      <c r="D257" s="707"/>
      <c r="E257" s="707"/>
      <c r="F257" s="70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06"/>
      <c r="B258" s="707"/>
      <c r="C258" s="707"/>
      <c r="D258" s="707"/>
      <c r="E258" s="707"/>
      <c r="F258" s="70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06"/>
      <c r="B259" s="707"/>
      <c r="C259" s="707"/>
      <c r="D259" s="707"/>
      <c r="E259" s="707"/>
      <c r="F259" s="70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06"/>
      <c r="B260" s="707"/>
      <c r="C260" s="707"/>
      <c r="D260" s="707"/>
      <c r="E260" s="707"/>
      <c r="F260" s="70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06"/>
      <c r="B261" s="707"/>
      <c r="C261" s="707"/>
      <c r="D261" s="707"/>
      <c r="E261" s="707"/>
      <c r="F261" s="70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06"/>
      <c r="B262" s="707"/>
      <c r="C262" s="707"/>
      <c r="D262" s="707"/>
      <c r="E262" s="707"/>
      <c r="F262" s="70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06"/>
      <c r="B263" s="707"/>
      <c r="C263" s="707"/>
      <c r="D263" s="707"/>
      <c r="E263" s="707"/>
      <c r="F263" s="70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06"/>
      <c r="B264" s="707"/>
      <c r="C264" s="707"/>
      <c r="D264" s="707"/>
      <c r="E264" s="707"/>
      <c r="F264" s="70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09"/>
      <c r="B265" s="710"/>
      <c r="C265" s="710"/>
      <c r="D265" s="710"/>
      <c r="E265" s="710"/>
      <c r="F265" s="711"/>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平成27年度行政事業レビュー_国際科学技術センター</dc:title>
  <dc:creator>文部科学省</dc:creator>
  <cp:lastModifiedBy>文部科学省</cp:lastModifiedBy>
  <cp:lastPrinted>2015-09-01T08:28:48Z</cp:lastPrinted>
  <dcterms:created xsi:type="dcterms:W3CDTF">2012-03-13T00:50:25Z</dcterms:created>
  <dcterms:modified xsi:type="dcterms:W3CDTF">2015-09-01T10:55:42Z</dcterms:modified>
</cp:coreProperties>
</file>