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80" yWindow="15" windowWidth="10200" windowHeight="94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<sst xmlns="http://schemas.openxmlformats.org/spreadsheetml/2006/main" count="1330" uniqueCount="545">
  <si>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</si>
  <si>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</si>
  <si>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</si>
  <si>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</si>
  <si>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</si>
  <si>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</si>
  <si>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</si>
  <si>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</si>
  <si>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</si>
  <si>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</si>
  <si>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</si>
  <si>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</si>
  <si>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</si>
  <si>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</si>
  <si>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</si>
  <si>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</si>
  <si>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</si>
  <si>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</si>
  <si>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</si>
  <si>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</si>
  <si>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</si>
  <si>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</si>
  <si>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</si>
  <si>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</si>
  <si>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</si>
  <si>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</si>
  <si>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</si>
  <si>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</si>
  <si>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</si>
  <si>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</si>
  <si>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</si>
  <si>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</si>
  <si>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</si>
  <si>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</si>
  <si>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</si>
  <si>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</si>
  <si>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</si>
  <si>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</si>
  <si>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</si>
  <si>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</si>
  <si>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</si>
  <si>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</si>
  <si>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</si>
  <si>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</si>
  <si>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</si>
  <si>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</si>
  <si>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</si>
  <si>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</si>
  <si>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</si>
  <si>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</si>
  <si>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</si>
  <si>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</si>
  <si>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</si>
  <si>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</si>
  <si>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</si>
  <si>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</si>
  <si>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</si>
  <si>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</si>
  <si>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</si>
  <si>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</si>
  <si>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</si>
  <si>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</si>
  <si>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</si>
  <si>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</si>
  <si>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</si>
  <si>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</si>
  <si>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</si>
  <si>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</si>
  <si>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</si>
  <si>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</si>
  <si>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</si>
  <si>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</si>
  <si>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</si>
  <si>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</si>
  <si>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</si>
  <si>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</si>
  <si>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</si>
  <si>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</si>
  <si>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</si>
  <si>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</si>
  <si>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</si>
  <si>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</si>
  <si>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</si>
  <si>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</si>
  <si>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</si>
  <si>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</si>
  <si>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</si>
  <si>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</si>
  <si>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</si>
  <si>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</si>
  <si>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</si>
  <si>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</si>
  <si>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</si>
  <si>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</si>
  <si>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</si>
  <si>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</si>
  <si>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</si>
  <si>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</si>
  <si>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</si>
  <si>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</si>
  <si>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</si>
  <si>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</si>
  <si>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</si>
  <si>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</si>
  <si>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</si>
  <si>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</si>
  <si>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</si>
  <si>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</si>
  <si>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</si>
  <si>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</si>
  <si>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</si>
  <si>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</si>
  <si>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</si>
  <si>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</si>
  <si>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</si>
  <si>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</si>
  <si>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</si>
  <si>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</si>
  <si>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</si>
  <si>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</si>
  <si>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</si>
  <si>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</si>
  <si>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</si>
  <si>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</si>
  <si>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</si>
  <si>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</si>
  <si>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</si>
  <si>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</si>
  <si>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</si>
  <si>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</si>
  <si>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</si>
  <si>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</si>
  <si>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</si>
  <si>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</si>
  <si>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</si>
  <si>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</si>
  <si>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</si>
  <si>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</si>
  <si>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</si>
  <si>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</si>
  <si>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</si>
  <si>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</si>
  <si>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</si>
  <si>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</si>
  <si>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</si>
  <si>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</si>
  <si>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</si>
  <si>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</si>
  <si>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</si>
  <si>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</si>
  <si>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</si>
  <si>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</si>
  <si>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</si>
  <si>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</si>
  <si>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</si>
  <si>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</si>
  <si>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</si>
  <si>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</si>
  <si>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</si>
  <si>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</si>
  <si>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</si>
  <si>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</si>
  <si>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</si>
  <si>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</si>
  <si>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</si>
  <si>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</si>
  <si>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</si>
  <si>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</si>
  <si>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</si>
  <si>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</si>
  <si>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</si>
  <si>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</si>
  <si>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</si>
  <si>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</si>
  <si>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</si>
  <si>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</si>
  <si>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</si>
  <si>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</si>
  <si>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</si>
  <si>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</si>
  <si>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</si>
  <si>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</si>
  <si>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</si>
  <si>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</si>
  <si>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</si>
  <si>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</si>
  <si>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</si>
  <si>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</si>
  <si>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</si>
  <si>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</si>
  <si>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</si>
  <si>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</si>
  <si>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</si>
  <si>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</si>
  <si>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</si>
  <si>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</si>
  <si>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</si>
  <si>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</si>
  <si>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</si>
  <si>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</si>
  <si>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</si>
  <si>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</si>
  <si>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</si>
  <si>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</si>
  <si>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</si>
  <si>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</si>
  <si>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</si>
  <si>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</si>
  <si>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</si>
  <si>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</si>
  <si>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</si>
  <si>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</si>
  <si>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</si>
  <si>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</si>
  <si>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</si>
  <si>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</si>
  <si>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</si>
  <si>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</si>
  <si>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</si>
  <si>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</si>
  <si>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</si>
  <si>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</si>
  <si>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</si>
  <si>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</si>
  <si>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</si>
  <si>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</si>
  <si>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</si>
  <si>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</si>
  <si>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</si>
  <si>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</si>
  <si>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</si>
  <si>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</si>
  <si>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</si>
  <si>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</si>
  <si>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</si>
  <si>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</si>
  <si>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</si>
  <si>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</si>
  <si>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</si>
  <si>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</si>
  <si>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</si>
  <si>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</si>
  <si>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</si>
  <si>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</si>
  <si>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</si>
  <si>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</si>
  <si>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</si>
  <si>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</si>
  <si>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</si>
  <si>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</si>
  <si>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</si>
  <si>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</si>
  <si>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</si>
  <si>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</si>
  <si>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</si>
  <si>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</si>
  <si>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</si>
  <si>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</si>
  <si>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</si>
  <si>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</si>
  <si>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</si>
  <si>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</si>
  <si>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</si>
  <si>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</si>
  <si>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</si>
  <si>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</si>
  <si>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</si>
  <si>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</si>
  <si>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</si>
  <si>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</si>
  <si>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</si>
  <si>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</si>
  <si>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</si>
  <si>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</si>
  <si>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</si>
  <si>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</si>
  <si>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</si>
  <si>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</si>
  <si>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</si>
  <si>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</si>
  <si>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</si>
  <si>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</si>
  <si>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</si>
  <si>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</si>
  <si>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</si>
  <si>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</si>
  <si>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</si>
  <si>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</si>
  <si>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</si>
  <si>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</si>
  <si>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</si>
  <si>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</si>
  <si>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</si>
  <si>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</si>
  <si>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</si>
  <si>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</si>
  <si>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</si>
  <si>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</si>
  <si>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</si>
  <si>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</si>
  <si>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</si>
  <si>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</si>
  <si>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</si>
  <si>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</si>
  <si>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</si>
  <si>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</si>
  <si>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</si>
  <si>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</si>
  <si>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</si>
  <si>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</si>
  <si>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</si>
  <si>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</si>
  <si>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</si>
  <si>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</si>
  <si>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</si>
  <si>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</si>
  <si>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</si>
  <si>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</si>
  <si>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</si>
  <si>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</si>
  <si>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</si>
  <si>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</si>
  <si>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</si>
  <si>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</si>
  <si>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</si>
  <si>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</si>
  <si>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</si>
  <si>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</si>
  <si>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</si>
  <si>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</si>
  <si>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</si>
  <si>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</si>
  <si>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</si>
  <si>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</si>
  <si>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</si>
  <si>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</si>
  <si>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</si>
  <si>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</si>
  <si>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</si>
  <si>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</si>
  <si>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</si>
  <si>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</si>
  <si>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</si>
  <si>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</si>
  <si>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</si>
  <si>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</si>
  <si>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</si>
  <si>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</si>
  <si>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</si>
  <si>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</si>
  <si>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</si>
  <si>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</si>
  <si>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</si>
  <si>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</si>
  <si>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</si>
  <si>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</si>
  <si>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</si>
  <si>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</si>
  <si>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</si>
  <si>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</si>
  <si>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</si>
  <si>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</si>
  <si>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</si>
  <si>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</si>
  <si>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</si>
  <si>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</si>
  <si>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</si>
  <si>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</si>
  <si>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</si>
  <si>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</si>
  <si>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</si>
  <si>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</si>
  <si>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</si>
  <si>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</si>
  <si>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</si>
  <si>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</si>
  <si>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</si>
  <si>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</si>
  <si>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</si>
  <si>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</si>
  <si>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</si>
  <si>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</si>
  <si>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</si>
  <si>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</si>
  <si>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</si>
  <si>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</si>
  <si>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</si>
  <si>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</si>
  <si>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</si>
  <si>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</si>
  <si>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</si>
  <si>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</si>
  <si>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</si>
  <si>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</si>
  <si>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</si>
  <si>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</si>
  <si>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</si>
  <si>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</si>
  <si>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</si>
  <si>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</si>
  <si>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</si>
  <si>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</si>
  <si>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</si>
  <si>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</si>
  <si>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</si>
  <si>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</si>
  <si>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</si>
  <si>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</si>
  <si>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</si>
  <si>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</si>
  <si>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</si>
  <si>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</si>
  <si>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</si>
  <si>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</si>
  <si>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</si>
  <si>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</si>
  <si>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</si>
  <si>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</si>
  <si>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</si>
  <si>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</si>
  <si>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</si>
  <si>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</si>
  <si>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</si>
  <si>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</si>
  <si>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</si>
  <si>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</si>
  <si>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</si>
  <si>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</si>
  <si>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</si>
  <si>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</si>
  <si>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</si>
  <si>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</si>
  <si>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</si>
  <si>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</si>
  <si>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</si>
  <si>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</si>
  <si>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</si>
  <si>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</si>
  <si>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</si>
  <si>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</si>
  <si>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</si>
  <si>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</si>
  <si>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</si>
  <si>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</si>
  <si>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</si>
  <si>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</si>
  <si>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</si>
  <si>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</si>
  <si>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</si>
  <si>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</si>
  <si>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</si>
  <si>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</si>
  <si>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</si>
  <si>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</si>
  <si>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</si>
  <si>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</si>
  <si>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</si>
  <si>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</si>
  <si>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</si>
  <si>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</si>
  <si>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</si>
  <si>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</si>
  <si>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</si>
  <si>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</si>
  <si>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</si>
  <si>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</si>
  <si>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</si>
  <si>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</si>
  <si>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</si>
  <si>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確かな学力の向上、豊かな心と健やかな体の育成と信頼される学校づくり
Ⅱ-１０　一人一人のニーズに応じた特別支援教育の推進</t>
    <phoneticPr fontId="5"/>
  </si>
  <si>
    <t>特別支援教育課</t>
    <phoneticPr fontId="5"/>
  </si>
  <si>
    <t>初等中等教育局</t>
    <phoneticPr fontId="5"/>
  </si>
  <si>
    <t>特別支援教育課長
井上　惠嗣</t>
    <phoneticPr fontId="5"/>
  </si>
  <si>
    <t>○</t>
  </si>
  <si>
    <t>-</t>
  </si>
  <si>
    <t>-</t>
    <phoneticPr fontId="5"/>
  </si>
  <si>
    <t>－</t>
    <phoneticPr fontId="5"/>
  </si>
  <si>
    <t>中期目標（文部科学大臣指示）
中期計画（文部科学大臣認可）</t>
    <phoneticPr fontId="5"/>
  </si>
  <si>
    <t>-</t>
    <phoneticPr fontId="5"/>
  </si>
  <si>
    <t>-</t>
    <phoneticPr fontId="5"/>
  </si>
  <si>
    <t>１９百万円/１</t>
    <rPh sb="2" eb="5">
      <t>ヒャクマンエン</t>
    </rPh>
    <phoneticPr fontId="5"/>
  </si>
  <si>
    <t>２１百万円/１</t>
    <rPh sb="2" eb="5">
      <t>ヒャクマンエン</t>
    </rPh>
    <phoneticPr fontId="5"/>
  </si>
  <si>
    <t>－</t>
    <phoneticPr fontId="5"/>
  </si>
  <si>
    <t>独立行政法人国立特別支援教育総合研究所施設整備費補助金</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rPh sb="19" eb="21">
      <t>シセツ</t>
    </rPh>
    <rPh sb="21" eb="24">
      <t>セイビヒ</t>
    </rPh>
    <rPh sb="24" eb="27">
      <t>ホジョキン</t>
    </rPh>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</si>
  <si>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</si>
  <si>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</si>
  <si>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・中期目標（文部科学大臣指示）
http://www.mext.go.jp/b_menu/shingi/dokuritu/chuuki/tokusyu.htm
・中期計画（文部科学大臣認可）
http://www.nise.go.jp/soumuka/shomu/unei/3chukikeikaku.pdf</t>
    <phoneticPr fontId="5"/>
  </si>
  <si>
    <t>０１２７</t>
    <phoneticPr fontId="5"/>
  </si>
  <si>
    <t>０１３４</t>
    <phoneticPr fontId="5"/>
  </si>
  <si>
    <t>０１２３</t>
    <phoneticPr fontId="5"/>
  </si>
  <si>
    <t>０１２６</t>
    <phoneticPr fontId="5"/>
  </si>
  <si>
    <t>０１５６</t>
    <phoneticPr fontId="5"/>
  </si>
  <si>
    <t>事業の趣旨及び目的から判断すれば「研究所施設の整備充実」について、老朽化等による施設の修繕のようなものは、常に良好な研究・研修環境を維持・確保するためのものであり、その成果を定量的な指標で測ることは困難である。</t>
    <rPh sb="0" eb="2">
      <t>ジギョウ</t>
    </rPh>
    <phoneticPr fontId="5"/>
  </si>
  <si>
    <t>-</t>
    <phoneticPr fontId="5"/>
  </si>
  <si>
    <t xml:space="preserve">研究所の設置する研究所施設の整備充実を図り､研究所が行う研究所施設の整備に要する経費に対して補助を行う。（補助率：定額）
第３期中期計画において、本中期計画中に整備する施設・整備は、「東・西研修員宿泊棟居室環境等改善工事」「消防設備更新」「東・西研修員宿泊棟周辺法面整備工事」「外灯改修他工事」「研究管理棟他外壁改修工事」の５事業と定められているほか、業務の実施状況、施設・設備の老朽度合い等を勘案して施設整備が行われる。
　平成24年度は、老朽化に伴う非常用放送設備・避難誘導灯等、消防用設備を整備する。
　平成25年度は、老朽化・塩害等により劣化した外灯や照明器具等を整備する。
　平成27年度は、実践的な研究等に対応するため、体育館壁面の養生マットの敷設、床フローリング材の改修等を行う。
</t>
    <phoneticPr fontId="5"/>
  </si>
  <si>
    <t xml:space="preserve">平成24・25年度の成果目標は、研究所施設の整備を図る事業が遅滞なく竣工することとし、平成24年度は「消防設備更新工事」、平成25年度は「外灯改修他工事」を年度内に竣工した。
</t>
    <rPh sb="10" eb="12">
      <t>セイカ</t>
    </rPh>
    <rPh sb="12" eb="14">
      <t>モクヒョウ</t>
    </rPh>
    <rPh sb="43" eb="45">
      <t>ヘイセイ</t>
    </rPh>
    <rPh sb="47" eb="49">
      <t>ネンド</t>
    </rPh>
    <rPh sb="57" eb="59">
      <t>コウジ</t>
    </rPh>
    <rPh sb="61" eb="63">
      <t>ヘイセイ</t>
    </rPh>
    <rPh sb="65" eb="67">
      <t>ネンド</t>
    </rPh>
    <rPh sb="78" eb="81">
      <t>ネンドナイ</t>
    </rPh>
    <rPh sb="82" eb="84">
      <t>シュンコウ</t>
    </rPh>
    <phoneticPr fontId="5"/>
  </si>
  <si>
    <t>施設整備費</t>
    <rPh sb="0" eb="2">
      <t>シセツ</t>
    </rPh>
    <rPh sb="2" eb="5">
      <t>セイビヒ</t>
    </rPh>
    <phoneticPr fontId="5"/>
  </si>
  <si>
    <t>体育館改修工事、設計委託業務</t>
    <rPh sb="0" eb="3">
      <t>タイイクカン</t>
    </rPh>
    <rPh sb="3" eb="5">
      <t>カイシュウ</t>
    </rPh>
    <rPh sb="5" eb="7">
      <t>コウジ</t>
    </rPh>
    <rPh sb="8" eb="10">
      <t>セッケイ</t>
    </rPh>
    <rPh sb="10" eb="12">
      <t>イタク</t>
    </rPh>
    <rPh sb="12" eb="14">
      <t>ギョウム</t>
    </rPh>
    <phoneticPr fontId="5"/>
  </si>
  <si>
    <t>体育館改修工事にかかる現場調査、図面設計等</t>
    <rPh sb="0" eb="3">
      <t>タイイクカン</t>
    </rPh>
    <rPh sb="3" eb="5">
      <t>カイシュウ</t>
    </rPh>
    <rPh sb="5" eb="7">
      <t>コウジ</t>
    </rPh>
    <rPh sb="11" eb="13">
      <t>ゲンバ</t>
    </rPh>
    <rPh sb="13" eb="15">
      <t>チョウサ</t>
    </rPh>
    <rPh sb="16" eb="18">
      <t>ズメン</t>
    </rPh>
    <rPh sb="18" eb="20">
      <t>セッケイ</t>
    </rPh>
    <rPh sb="20" eb="21">
      <t>トウ</t>
    </rPh>
    <phoneticPr fontId="5"/>
  </si>
  <si>
    <t>体育館改修工事</t>
    <rPh sb="0" eb="3">
      <t>タイイクカン</t>
    </rPh>
    <rPh sb="3" eb="5">
      <t>カイシュウ</t>
    </rPh>
    <rPh sb="5" eb="7">
      <t>コウジ</t>
    </rPh>
    <phoneticPr fontId="5"/>
  </si>
  <si>
    <t>‐</t>
  </si>
  <si>
    <t>・費目・使途は事業目的に沿ったものとなっている。</t>
    <rPh sb="1" eb="3">
      <t>ヒモク</t>
    </rPh>
    <rPh sb="4" eb="6">
      <t>シト</t>
    </rPh>
    <rPh sb="7" eb="9">
      <t>ジギョウ</t>
    </rPh>
    <rPh sb="9" eb="11">
      <t>モクテキ</t>
    </rPh>
    <rPh sb="12" eb="13">
      <t>ソ</t>
    </rPh>
    <phoneticPr fontId="5"/>
  </si>
  <si>
    <t>・成果目標に見合った実績となっている。</t>
    <rPh sb="1" eb="3">
      <t>セイカ</t>
    </rPh>
    <rPh sb="3" eb="5">
      <t>モクヒョウ</t>
    </rPh>
    <rPh sb="6" eb="8">
      <t>ミア</t>
    </rPh>
    <rPh sb="10" eb="12">
      <t>ジッセキ</t>
    </rPh>
    <phoneticPr fontId="5"/>
  </si>
  <si>
    <t>・老朽化等に対応した施設整備が行われ、良好な研究・研修環境を維持・確保している。</t>
    <rPh sb="1" eb="4">
      <t>ロウキュウカ</t>
    </rPh>
    <rPh sb="4" eb="5">
      <t>トウ</t>
    </rPh>
    <rPh sb="6" eb="8">
      <t>タイオウ</t>
    </rPh>
    <rPh sb="10" eb="12">
      <t>シセツ</t>
    </rPh>
    <rPh sb="12" eb="14">
      <t>セイビ</t>
    </rPh>
    <rPh sb="15" eb="16">
      <t>オコナ</t>
    </rPh>
    <phoneticPr fontId="5"/>
  </si>
  <si>
    <t>・老朽化等に対応した施設整備により、良好な研究・研修環境が維持・確保され、十分に活用されている。</t>
    <rPh sb="18" eb="20">
      <t>リョウコウ</t>
    </rPh>
    <rPh sb="21" eb="23">
      <t>ケンキュウ</t>
    </rPh>
    <rPh sb="24" eb="26">
      <t>ケンシュウ</t>
    </rPh>
    <rPh sb="26" eb="28">
      <t>カンキョウ</t>
    </rPh>
    <rPh sb="29" eb="31">
      <t>イジ</t>
    </rPh>
    <rPh sb="32" eb="34">
      <t>カクホ</t>
    </rPh>
    <rPh sb="37" eb="39">
      <t>ジュウブン</t>
    </rPh>
    <rPh sb="40" eb="42">
      <t>カツヨウ</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</si>
  <si>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等に委ねることはできない。</t>
    <rPh sb="105" eb="107">
      <t>チホウ</t>
    </rPh>
    <rPh sb="107" eb="110">
      <t>ジチタイ</t>
    </rPh>
    <rPh sb="111" eb="113">
      <t>ミンカン</t>
    </rPh>
    <rPh sb="113" eb="114">
      <t>トウ</t>
    </rPh>
    <rPh sb="114" eb="115">
      <t>トウ</t>
    </rPh>
    <rPh sb="116" eb="117">
      <t>ユダ</t>
    </rPh>
    <phoneticPr fontId="5"/>
  </si>
  <si>
    <t>・中期計画の「施設・設備に関する計画」において、「研究活動、研修事業、教育相談活動及び情報普及活動を安全、かつ、円滑で効率的に実施できるような環境を確保するとともに、障害者や高齢者をはじめ、広く一般の方々が来所しやすい施設・設備の整備を図る。」としており、必要かつ優先度の高い事業である。</t>
    <rPh sb="1" eb="3">
      <t>チュウキ</t>
    </rPh>
    <rPh sb="3" eb="5">
      <t>ケイカク</t>
    </rPh>
    <rPh sb="7" eb="9">
      <t>シセツ</t>
    </rPh>
    <rPh sb="10" eb="12">
      <t>セツビ</t>
    </rPh>
    <rPh sb="13" eb="14">
      <t>カン</t>
    </rPh>
    <rPh sb="16" eb="18">
      <t>ケイカク</t>
    </rPh>
    <rPh sb="128" eb="130">
      <t>ヒツヨウ</t>
    </rPh>
    <rPh sb="132" eb="135">
      <t>ユウセンド</t>
    </rPh>
    <rPh sb="136" eb="137">
      <t>タカ</t>
    </rPh>
    <rPh sb="138" eb="140">
      <t>ジギョウ</t>
    </rPh>
    <phoneticPr fontId="5"/>
  </si>
  <si>
    <t>・支出先の選定に当たっては、十分な公告期間を確保した上で一般競争入札を実施しており、競争性は確保されており、選定は妥当である。</t>
    <rPh sb="46" eb="48">
      <t>カクホ</t>
    </rPh>
    <rPh sb="54" eb="56">
      <t>センテイ</t>
    </rPh>
    <rPh sb="57" eb="59">
      <t>ダトウ</t>
    </rPh>
    <phoneticPr fontId="5"/>
  </si>
  <si>
    <t>・研修事業に要する宿泊料金を段階的に実費相当額まで改訂するなど受益者との負担関係は妥当である。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5"/>
  </si>
  <si>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</si>
  <si>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・事業の実施に当たって、十分な公告期間を確保した上で一般競争入札を実施しており、競争性の担保及びコストの削減に努めている。</t>
    <rPh sb="7" eb="8">
      <t>ア</t>
    </rPh>
    <phoneticPr fontId="5"/>
  </si>
  <si>
    <t>・事業の実施に当たって、十分な公告期間を確保した上で一般競争入札を実施しており、競争性の担保及びコストの削減に努めている。</t>
    <rPh sb="7" eb="8">
      <t>ア</t>
    </rPh>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</si>
  <si>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</si>
  <si>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t>
    <phoneticPr fontId="5"/>
  </si>
  <si>
    <t xml:space="preserve">【参考目標】
　平成24・25年度は施設の整備を通じて常に良好な研究・研修環境を維持すること。
</t>
    <rPh sb="1" eb="3">
      <t>サンコウ</t>
    </rPh>
    <rPh sb="3" eb="5">
      <t>モクヒョウ</t>
    </rPh>
    <rPh sb="8" eb="10">
      <t>ヘイセイ</t>
    </rPh>
    <rPh sb="15" eb="17">
      <t>ネンド</t>
    </rPh>
    <rPh sb="18" eb="20">
      <t>シセツ</t>
    </rPh>
    <rPh sb="21" eb="23">
      <t>セイビ</t>
    </rPh>
    <rPh sb="24" eb="25">
      <t>ツウ</t>
    </rPh>
    <rPh sb="27" eb="28">
      <t>ツネ</t>
    </rPh>
    <rPh sb="29" eb="31">
      <t>リョウコウ</t>
    </rPh>
    <rPh sb="32" eb="34">
      <t>ケンキュウ</t>
    </rPh>
    <rPh sb="35" eb="37">
      <t>ケンシュウ</t>
    </rPh>
    <rPh sb="37" eb="39">
      <t>カンキョウ</t>
    </rPh>
    <rPh sb="40" eb="42">
      <t>イジ</t>
    </rPh>
    <phoneticPr fontId="5"/>
  </si>
  <si>
    <t>【参考目標】
　研究所の研究活動、研修事業、教育相談活動、情報普及活動、情報普及活動に係る業務実績について、良好な評価を得る。</t>
    <rPh sb="1" eb="3">
      <t>サンコウ</t>
    </rPh>
    <rPh sb="3" eb="5">
      <t>モクヒョウ</t>
    </rPh>
    <rPh sb="8" eb="11">
      <t>ケンキュウショ</t>
    </rPh>
    <rPh sb="12" eb="14">
      <t>ケンキュウ</t>
    </rPh>
    <rPh sb="14" eb="16">
      <t>カツドウ</t>
    </rPh>
    <rPh sb="17" eb="19">
      <t>ケンシュウ</t>
    </rPh>
    <rPh sb="19" eb="21">
      <t>ジギョウ</t>
    </rPh>
    <rPh sb="22" eb="24">
      <t>キョウイク</t>
    </rPh>
    <rPh sb="24" eb="26">
      <t>ソウダン</t>
    </rPh>
    <rPh sb="26" eb="28">
      <t>カツドウ</t>
    </rPh>
    <rPh sb="29" eb="31">
      <t>ジョウホウ</t>
    </rPh>
    <rPh sb="31" eb="33">
      <t>フキュウ</t>
    </rPh>
    <rPh sb="33" eb="35">
      <t>カツドウ</t>
    </rPh>
    <rPh sb="36" eb="38">
      <t>ジョウホウ</t>
    </rPh>
    <rPh sb="38" eb="40">
      <t>フキュウ</t>
    </rPh>
    <rPh sb="40" eb="42">
      <t>カツドウ</t>
    </rPh>
    <rPh sb="43" eb="44">
      <t>カカ</t>
    </rPh>
    <rPh sb="45" eb="47">
      <t>ギョウム</t>
    </rPh>
    <rPh sb="47" eb="49">
      <t>ジッセキ</t>
    </rPh>
    <rPh sb="54" eb="56">
      <t>リョウコウ</t>
    </rPh>
    <rPh sb="57" eb="59">
      <t>ヒョウカ</t>
    </rPh>
    <rPh sb="60" eb="61">
      <t>ウ</t>
    </rPh>
    <phoneticPr fontId="5"/>
  </si>
  <si>
    <t>【参考指標】
　文部科学省独立行政法人評価委員会（文部科学大臣）における業務の実績に関する評価において、研究活動、研修事業、教育相談活動、情報普及活動の項目においてA（B)以上の評価を得た割合。
　</t>
    <rPh sb="1" eb="3">
      <t>サンコウ</t>
    </rPh>
    <rPh sb="3" eb="5">
      <t>シヒョウ</t>
    </rPh>
    <rPh sb="8" eb="10">
      <t>モンブ</t>
    </rPh>
    <rPh sb="10" eb="13">
      <t>カガクショウ</t>
    </rPh>
    <rPh sb="13" eb="15">
      <t>ドクリツ</t>
    </rPh>
    <rPh sb="15" eb="17">
      <t>ギョウセイ</t>
    </rPh>
    <rPh sb="17" eb="19">
      <t>ホウジン</t>
    </rPh>
    <rPh sb="19" eb="21">
      <t>ヒョウカ</t>
    </rPh>
    <rPh sb="21" eb="24">
      <t>イインカイ</t>
    </rPh>
    <rPh sb="25" eb="27">
      <t>モンブ</t>
    </rPh>
    <rPh sb="27" eb="29">
      <t>カガク</t>
    </rPh>
    <rPh sb="29" eb="31">
      <t>ダイジン</t>
    </rPh>
    <rPh sb="36" eb="38">
      <t>ギョウム</t>
    </rPh>
    <rPh sb="39" eb="41">
      <t>ジッセキ</t>
    </rPh>
    <rPh sb="42" eb="43">
      <t>カン</t>
    </rPh>
    <rPh sb="45" eb="47">
      <t>ヒョウカ</t>
    </rPh>
    <rPh sb="52" eb="54">
      <t>ケンキュウ</t>
    </rPh>
    <rPh sb="54" eb="56">
      <t>カツドウ</t>
    </rPh>
    <rPh sb="57" eb="59">
      <t>ケンシュウ</t>
    </rPh>
    <rPh sb="59" eb="61">
      <t>ジギョウ</t>
    </rPh>
    <rPh sb="62" eb="64">
      <t>キョウイク</t>
    </rPh>
    <rPh sb="64" eb="66">
      <t>ソウダン</t>
    </rPh>
    <rPh sb="66" eb="68">
      <t>カツドウ</t>
    </rPh>
    <rPh sb="69" eb="71">
      <t>ジョウホウ</t>
    </rPh>
    <rPh sb="71" eb="73">
      <t>フキュウ</t>
    </rPh>
    <rPh sb="73" eb="75">
      <t>カツドウ</t>
    </rPh>
    <rPh sb="76" eb="78">
      <t>コウモク</t>
    </rPh>
    <rPh sb="86" eb="88">
      <t>イジョウ</t>
    </rPh>
    <rPh sb="89" eb="91">
      <t>ヒョウカ</t>
    </rPh>
    <rPh sb="92" eb="93">
      <t>エ</t>
    </rPh>
    <rPh sb="94" eb="96">
      <t>ワリアイ</t>
    </rPh>
    <phoneticPr fontId="5"/>
  </si>
  <si>
    <t>特別支援教育に関する実際的・総合的な研究や特別支援教育関係職員に対する専門的､技術的な研修等を行う独立行政法人国立特別支援教育総合研究所 (以下｢研究所｣という。)の施設の整備充実を通じ、教員の専門性の向上や指導内容・方法等の改善を図ることにより、子供たち一人一人のニーズに応じた特別支援教育の推進に寄与する。</t>
    <rPh sb="18" eb="20">
      <t>ケンキュウ</t>
    </rPh>
    <rPh sb="94" eb="96">
      <t>キョウイン</t>
    </rPh>
    <rPh sb="97" eb="100">
      <t>センモンセイ</t>
    </rPh>
    <rPh sb="101" eb="103">
      <t>コウジョウ</t>
    </rPh>
    <rPh sb="104" eb="106">
      <t>シドウ</t>
    </rPh>
    <rPh sb="106" eb="108">
      <t>ナイヨウ</t>
    </rPh>
    <rPh sb="109" eb="111">
      <t>ホウホウ</t>
    </rPh>
    <rPh sb="111" eb="112">
      <t>トウ</t>
    </rPh>
    <rPh sb="113" eb="115">
      <t>カイゼン</t>
    </rPh>
    <rPh sb="116" eb="117">
      <t>ハカ</t>
    </rPh>
    <rPh sb="124" eb="126">
      <t>コドモ</t>
    </rPh>
    <rPh sb="128" eb="130">
      <t>ヒトリ</t>
    </rPh>
    <rPh sb="130" eb="132">
      <t>ヒトリ</t>
    </rPh>
    <rPh sb="137" eb="138">
      <t>オウ</t>
    </rPh>
    <rPh sb="140" eb="142">
      <t>トクベツ</t>
    </rPh>
    <rPh sb="142" eb="144">
      <t>シエン</t>
    </rPh>
    <rPh sb="144" eb="146">
      <t>キョウイク</t>
    </rPh>
    <rPh sb="147" eb="149">
      <t>スイシン</t>
    </rPh>
    <rPh sb="150" eb="152">
      <t>キヨ</t>
    </rPh>
    <phoneticPr fontId="5"/>
  </si>
  <si>
    <t>中期目標期間の最終年度まで、中期計画において指標としている研修受講者のアンケート結果のプラス評価８５％以上を維持する。（なお、平成２８年度以降については、研究など研究所事業の成果の地方などへの普及状況等を把握するよう次期中期目標（平成２８～３２年度）において指示する予定である。）</t>
    <rPh sb="0" eb="2">
      <t>チュウキ</t>
    </rPh>
    <rPh sb="2" eb="4">
      <t>モクヒョウ</t>
    </rPh>
    <rPh sb="4" eb="6">
      <t>キカン</t>
    </rPh>
    <rPh sb="7" eb="9">
      <t>サイシュウ</t>
    </rPh>
    <rPh sb="9" eb="11">
      <t>ネンド</t>
    </rPh>
    <rPh sb="14" eb="16">
      <t>チュウキ</t>
    </rPh>
    <rPh sb="16" eb="18">
      <t>ケイカク</t>
    </rPh>
    <rPh sb="22" eb="24">
      <t>シヒョウ</t>
    </rPh>
    <rPh sb="29" eb="31">
      <t>ケンシュウ</t>
    </rPh>
    <rPh sb="31" eb="34">
      <t>ジュコウシャ</t>
    </rPh>
    <rPh sb="40" eb="42">
      <t>ケッカ</t>
    </rPh>
    <rPh sb="46" eb="48">
      <t>ヒョウカ</t>
    </rPh>
    <rPh sb="51" eb="53">
      <t>イジョウ</t>
    </rPh>
    <rPh sb="54" eb="56">
      <t>イジ</t>
    </rPh>
    <rPh sb="63" eb="65">
      <t>ヘイセイ</t>
    </rPh>
    <rPh sb="67" eb="69">
      <t>ネンド</t>
    </rPh>
    <rPh sb="69" eb="71">
      <t>イコウ</t>
    </rPh>
    <rPh sb="77" eb="79">
      <t>ケンキュウ</t>
    </rPh>
    <rPh sb="81" eb="84">
      <t>ケンキュウショ</t>
    </rPh>
    <rPh sb="84" eb="86">
      <t>ジギョウ</t>
    </rPh>
    <rPh sb="87" eb="89">
      <t>セイカ</t>
    </rPh>
    <rPh sb="90" eb="92">
      <t>チホウ</t>
    </rPh>
    <rPh sb="96" eb="98">
      <t>フキュウ</t>
    </rPh>
    <rPh sb="98" eb="100">
      <t>ジョウキョウ</t>
    </rPh>
    <rPh sb="100" eb="101">
      <t>トウ</t>
    </rPh>
    <rPh sb="102" eb="104">
      <t>ハアク</t>
    </rPh>
    <rPh sb="108" eb="110">
      <t>ジキ</t>
    </rPh>
    <rPh sb="110" eb="112">
      <t>チュウキ</t>
    </rPh>
    <rPh sb="112" eb="114">
      <t>モクヒョウ</t>
    </rPh>
    <rPh sb="115" eb="117">
      <t>ヘイセイ</t>
    </rPh>
    <rPh sb="122" eb="124">
      <t>ネンド</t>
    </rPh>
    <rPh sb="129" eb="131">
      <t>シジ</t>
    </rPh>
    <rPh sb="133" eb="135">
      <t>ヨテイ</t>
    </rPh>
    <phoneticPr fontId="5"/>
  </si>
  <si>
    <t>中期目標期間の最終年度まで、中期計画において指標としている研修１年後の研修受講者所属教育委員会等に対するアンケート結果のプラス評価８０％以上を維持する。</t>
    <rPh sb="0" eb="2">
      <t>チュウキ</t>
    </rPh>
    <rPh sb="2" eb="4">
      <t>モクヒョウ</t>
    </rPh>
    <rPh sb="4" eb="6">
      <t>キカン</t>
    </rPh>
    <rPh sb="7" eb="9">
      <t>サイシュウ</t>
    </rPh>
    <rPh sb="9" eb="11">
      <t>ネンド</t>
    </rPh>
    <rPh sb="14" eb="16">
      <t>チュウキ</t>
    </rPh>
    <rPh sb="16" eb="18">
      <t>ケイカク</t>
    </rPh>
    <rPh sb="22" eb="24">
      <t>シヒョウ</t>
    </rPh>
    <rPh sb="35" eb="37">
      <t>ケンシュウ</t>
    </rPh>
    <rPh sb="37" eb="40">
      <t>ジュコウシャ</t>
    </rPh>
    <rPh sb="40" eb="42">
      <t>ショゾク</t>
    </rPh>
    <rPh sb="42" eb="44">
      <t>キョウイク</t>
    </rPh>
    <rPh sb="44" eb="47">
      <t>イインカイ</t>
    </rPh>
    <rPh sb="47" eb="48">
      <t>トウ</t>
    </rPh>
    <rPh sb="49" eb="50">
      <t>タイ</t>
    </rPh>
    <rPh sb="57" eb="59">
      <t>ケッカ</t>
    </rPh>
    <rPh sb="63" eb="65">
      <t>ヒョウカ</t>
    </rPh>
    <rPh sb="68" eb="70">
      <t>イジョウ</t>
    </rPh>
    <rPh sb="71" eb="73">
      <t>イジ</t>
    </rPh>
    <phoneticPr fontId="5"/>
  </si>
  <si>
    <t>％</t>
    <phoneticPr fontId="5"/>
  </si>
  <si>
    <t>％</t>
    <phoneticPr fontId="5"/>
  </si>
  <si>
    <t>％</t>
    <phoneticPr fontId="5"/>
  </si>
  <si>
    <t>研修受講者に対する研修内容・方法等に関するアンケート結果のプラス評価の割合。</t>
    <rPh sb="0" eb="2">
      <t>ケンシュウ</t>
    </rPh>
    <rPh sb="2" eb="5">
      <t>ジュコウシャ</t>
    </rPh>
    <rPh sb="6" eb="7">
      <t>タイ</t>
    </rPh>
    <rPh sb="9" eb="11">
      <t>ケンシュウ</t>
    </rPh>
    <rPh sb="11" eb="13">
      <t>ナイヨウ</t>
    </rPh>
    <rPh sb="14" eb="16">
      <t>ホウホウ</t>
    </rPh>
    <rPh sb="16" eb="17">
      <t>トウ</t>
    </rPh>
    <rPh sb="18" eb="19">
      <t>カン</t>
    </rPh>
    <rPh sb="26" eb="28">
      <t>ケッカ</t>
    </rPh>
    <rPh sb="32" eb="34">
      <t>ヒョウカ</t>
    </rPh>
    <rPh sb="35" eb="37">
      <t>ワリアイ</t>
    </rPh>
    <phoneticPr fontId="5"/>
  </si>
  <si>
    <t>研修受講者所属教育委員会等に対する受講者の研修効果等に関するアンケート結果のプラス評価の割合。</t>
    <rPh sb="0" eb="2">
      <t>ケンシュウ</t>
    </rPh>
    <rPh sb="2" eb="5">
      <t>ジュコウシャ</t>
    </rPh>
    <rPh sb="5" eb="7">
      <t>ショゾク</t>
    </rPh>
    <rPh sb="7" eb="9">
      <t>キョウイク</t>
    </rPh>
    <rPh sb="9" eb="12">
      <t>イインカイ</t>
    </rPh>
    <rPh sb="12" eb="13">
      <t>トウ</t>
    </rPh>
    <rPh sb="14" eb="15">
      <t>タイ</t>
    </rPh>
    <rPh sb="17" eb="20">
      <t>ジュコウシャ</t>
    </rPh>
    <rPh sb="21" eb="23">
      <t>ケンシュウ</t>
    </rPh>
    <rPh sb="23" eb="25">
      <t>コウカ</t>
    </rPh>
    <rPh sb="25" eb="26">
      <t>トウ</t>
    </rPh>
    <rPh sb="27" eb="28">
      <t>カン</t>
    </rPh>
    <rPh sb="35" eb="37">
      <t>ケッカ</t>
    </rPh>
    <rPh sb="41" eb="43">
      <t>ヒョウカ</t>
    </rPh>
    <rPh sb="44" eb="46">
      <t>ワリアイ</t>
    </rPh>
    <phoneticPr fontId="5"/>
  </si>
  <si>
    <t>件</t>
    <rPh sb="0" eb="1">
      <t>ケン</t>
    </rPh>
    <phoneticPr fontId="5"/>
  </si>
  <si>
    <t>-</t>
    <phoneticPr fontId="5"/>
  </si>
  <si>
    <t>　X/Y</t>
    <phoneticPr fontId="5"/>
  </si>
  <si>
    <t>百万円</t>
    <rPh sb="0" eb="2">
      <t>ヒャクマン</t>
    </rPh>
    <rPh sb="2" eb="3">
      <t>エン</t>
    </rPh>
    <phoneticPr fontId="5"/>
  </si>
  <si>
    <t>５３百万円/１</t>
    <rPh sb="2" eb="4">
      <t>ヒャクマン</t>
    </rPh>
    <rPh sb="4" eb="5">
      <t>エン</t>
    </rPh>
    <phoneticPr fontId="5"/>
  </si>
  <si>
    <t>【参考目標】
幼稚園、小・中・高等学校における個別の教育支援計画が向上し、適切な指導及び支援が行われること。</t>
    <rPh sb="1" eb="3">
      <t>サンコウ</t>
    </rPh>
    <rPh sb="3" eb="5">
      <t>モクヒョウ</t>
    </rPh>
    <phoneticPr fontId="5"/>
  </si>
  <si>
    <t>【参考指標】
幼稚園、小・中・高等学校における個別の教育支援計画作成率の割合。</t>
    <rPh sb="1" eb="3">
      <t>サンコウ</t>
    </rPh>
    <rPh sb="3" eb="5">
      <t>シヒョウ</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</si>
  <si>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rPh sb="108" eb="110">
      <t>ギョウム</t>
    </rPh>
    <rPh sb="110" eb="112">
      <t>ウンエイ</t>
    </rPh>
    <rPh sb="113" eb="115">
      <t>エンカツ</t>
    </rPh>
    <rPh sb="117" eb="120">
      <t>コウリツテキ</t>
    </rPh>
    <rPh sb="121" eb="123">
      <t>ジッシ</t>
    </rPh>
    <rPh sb="128" eb="130">
      <t>シセツ</t>
    </rPh>
    <rPh sb="130" eb="132">
      <t>セイビ</t>
    </rPh>
    <rPh sb="133" eb="135">
      <t>ヒツヨウ</t>
    </rPh>
    <rPh sb="139" eb="141">
      <t>コクミン</t>
    </rPh>
    <rPh sb="142" eb="144">
      <t>シャカイ</t>
    </rPh>
    <rPh sb="149" eb="151">
      <t>テキカク</t>
    </rPh>
    <rPh sb="152" eb="154">
      <t>ハンエイ</t>
    </rPh>
    <phoneticPr fontId="5"/>
  </si>
  <si>
    <t>B.設計業務</t>
    <phoneticPr fontId="5"/>
  </si>
  <si>
    <t>C.施工業者</t>
    <phoneticPr fontId="5"/>
  </si>
  <si>
    <t>A.独立行政法人国立特別支援教育総合研究所</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</si>
  <si>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</si>
  <si>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</si>
  <si>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【参考指標】
　平成24・25年度は、研究所施設の整備を図る事業が遅滞なく竣工すること。
※平成26年度は予算措置がないため、実績もなし</t>
    <rPh sb="1" eb="3">
      <t>サンコウ</t>
    </rPh>
    <rPh sb="3" eb="5">
      <t>シヒョウ</t>
    </rPh>
    <rPh sb="46" eb="48">
      <t>ヘイセイ</t>
    </rPh>
    <rPh sb="50" eb="52">
      <t>ネンド</t>
    </rPh>
    <rPh sb="53" eb="55">
      <t>ヨサン</t>
    </rPh>
    <rPh sb="55" eb="57">
      <t>ソチ</t>
    </rPh>
    <rPh sb="63" eb="65">
      <t>ジッセキ</t>
    </rPh>
    <phoneticPr fontId="5"/>
  </si>
  <si>
    <t>研究所施設の整備件数
※平成26年度は予算措置がないため、実績もなし</t>
    <rPh sb="0" eb="3">
      <t>ケンキュウショ</t>
    </rPh>
    <rPh sb="3" eb="5">
      <t>シセツ</t>
    </rPh>
    <rPh sb="6" eb="8">
      <t>セイビ</t>
    </rPh>
    <rPh sb="8" eb="10">
      <t>ケンスウ</t>
    </rPh>
    <phoneticPr fontId="5"/>
  </si>
  <si>
    <t>　単位当たりコスト＝
　　　　X（施設整備に係った支出）/Y（整備件数）　　　　　　　　　　　　　　
※平成26年度は予算措置がないため、実績もなし</t>
    <phoneticPr fontId="5"/>
  </si>
  <si>
    <t>独立行政法人国立特別支援教育総合研究所
施設整備に必要な経費</t>
    <phoneticPr fontId="5"/>
  </si>
  <si>
    <t>１．事業評価の観点：この事業は、特別支援教育の振興を図るため、独立行政法人国立特別支援教育総合研究所の設置する研究所施設の整備を図るための事業であり、予算執行状況及び計画的な施設整備の観点から検証を行った。
２．所見：この事業は、必要な施設整備を計画的に実施しているものであり、引き続き整備規模の適正化やコスト削減に留意しつつ、計画的な整備の実施に努めることとし、現在の事業内容を維持すべきである。</t>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</si>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</sst>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7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right" vertical="center"/>
      <protection locked="0"/>
    </xf>
    <xf numFmtId="177" fontId="3" fillId="0" borderId="25" xfId="8" applyNumberFormat="1" applyFont="1" applyFill="1" applyBorder="1" applyAlignment="1" applyProtection="1">
      <alignment horizontal="center" vertical="center" shrinkToFit="1"/>
      <protection locked="0"/>
    </xf>
    <xf numFmtId="177" fontId="3" fillId="0" borderId="26" xfId="8" applyNumberFormat="1" applyFont="1" applyFill="1" applyBorder="1" applyAlignment="1" applyProtection="1">
      <alignment horizontal="center" vertical="center" shrinkToFit="1"/>
      <protection locked="0"/>
    </xf>
    <xf numFmtId="177" fontId="3" fillId="0" borderId="27" xfId="8" applyNumberFormat="1" applyFont="1" applyFill="1" applyBorder="1" applyAlignment="1" applyProtection="1">
      <alignment horizontal="center" vertical="center" shrinkToFit="1"/>
      <protection locked="0"/>
    </xf>
    <xf numFmtId="177" fontId="3" fillId="0" borderId="35" xfId="8"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3" fillId="0" borderId="18" xfId="8"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2" fontId="30" fillId="5" borderId="141" xfId="0" applyNumberFormat="1" applyFont="1" applyFill="1" applyBorder="1" applyAlignment="1" applyProtection="1">
      <alignment horizontal="right" vertical="top"/>
      <protection locked="0"/>
    </xf>
    <xf numFmtId="0" fontId="30" fillId="5" borderId="99" xfId="0" applyFont="1" applyFill="1" applyBorder="1" applyAlignment="1" applyProtection="1">
      <alignment horizontal="center" vertical="top" shrinkToFit="1"/>
      <protection locked="0"/>
    </xf>
    <xf numFmtId="0" fontId="30" fillId="5" borderId="15" xfId="0" applyFont="1" applyFill="1" applyBorder="1" applyAlignment="1" applyProtection="1">
      <alignment horizontal="center" vertical="top" shrinkToFit="1"/>
      <protection locked="0"/>
    </xf>
    <xf numFmtId="0" fontId="30" fillId="5" borderId="16" xfId="0" applyFont="1" applyFill="1" applyBorder="1" applyAlignment="1" applyProtection="1">
      <alignment horizontal="center" vertical="top"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40" fontId="30" fillId="5" borderId="141" xfId="7" applyNumberFormat="1" applyFont="1" applyFill="1" applyBorder="1" applyAlignment="1" applyProtection="1">
      <alignment horizontal="right"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0" fillId="0" borderId="26"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0" fillId="0" borderId="11" xfId="0" applyFont="1" applyFill="1" applyBorder="1" applyAlignment="1" applyProtection="1">
      <alignment horizontal="right" vertical="center"/>
      <protection locked="0"/>
    </xf>
    <xf numFmtId="9" fontId="3" fillId="0" borderId="11" xfId="0" applyNumberFormat="1"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5" borderId="141" xfId="0" applyFont="1" applyFill="1" applyBorder="1" applyAlignment="1" applyProtection="1">
      <alignment horizontal="right"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8" fontId="30" fillId="0" borderId="14" xfId="7" applyFont="1" applyFill="1" applyBorder="1" applyAlignment="1" applyProtection="1">
      <alignment horizontal="right" vertical="center"/>
      <protection locked="0"/>
    </xf>
    <xf numFmtId="38" fontId="30" fillId="0" borderId="15" xfId="7" applyFont="1" applyFill="1" applyBorder="1" applyAlignment="1" applyProtection="1">
      <alignment horizontal="right" vertical="center"/>
      <protection locked="0"/>
    </xf>
    <xf numFmtId="38" fontId="30" fillId="0" borderId="16" xfId="7" applyFont="1" applyFill="1" applyBorder="1" applyAlignment="1" applyProtection="1">
      <alignment horizontal="right"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0" fillId="0" borderId="72" xfId="0" applyFont="1" applyFill="1" applyBorder="1" applyAlignment="1" applyProtection="1">
      <alignment horizontal="right" vertical="center"/>
      <protection locked="0"/>
    </xf>
    <xf numFmtId="0" fontId="30" fillId="0" borderId="73" xfId="0" applyFont="1" applyFill="1" applyBorder="1" applyAlignment="1" applyProtection="1">
      <alignment horizontal="right" vertical="center"/>
      <protection locked="0"/>
    </xf>
    <xf numFmtId="0" fontId="30" fillId="0" borderId="97" xfId="0" applyFont="1" applyFill="1" applyBorder="1" applyAlignment="1" applyProtection="1">
      <alignment horizontal="right"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148" xfId="0" applyFont="1" applyFill="1" applyBorder="1" applyAlignment="1" applyProtection="1">
      <alignment vertical="center" wrapText="1"/>
      <protection locked="0"/>
    </xf>
    <xf numFmtId="0" fontId="30" fillId="0" borderId="57" xfId="0" applyFont="1" applyFill="1" applyBorder="1" applyAlignment="1" applyProtection="1">
      <alignment vertical="center" wrapText="1"/>
      <protection locked="0"/>
    </xf>
    <xf numFmtId="0" fontId="30" fillId="0"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0" fillId="0" borderId="69" xfId="0" applyFont="1" applyFill="1" applyBorder="1" applyAlignment="1" applyProtection="1">
      <alignment horizontal="center" vertical="top" shrinkToFit="1"/>
      <protection locked="0"/>
    </xf>
    <xf numFmtId="0" fontId="30" fillId="0" borderId="21" xfId="0" applyFont="1" applyFill="1" applyBorder="1" applyAlignment="1" applyProtection="1">
      <alignment horizontal="center" vertical="top" shrinkToFit="1"/>
      <protection locked="0"/>
    </xf>
    <xf numFmtId="0" fontId="30" fillId="0" borderId="68" xfId="0" applyFont="1" applyFill="1" applyBorder="1" applyAlignment="1" applyProtection="1">
      <alignment horizontal="center" vertical="top" shrinkToFi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center" vertical="top" shrinkToFit="1"/>
      <protection locked="0"/>
    </xf>
    <xf numFmtId="0" fontId="30" fillId="5" borderId="73" xfId="0" applyFont="1" applyFill="1" applyBorder="1" applyAlignment="1" applyProtection="1">
      <alignment horizontal="center" vertical="top" shrinkToFit="1"/>
      <protection locked="0"/>
    </xf>
    <xf numFmtId="0" fontId="30" fillId="5" borderId="97" xfId="0" applyFont="1" applyFill="1" applyBorder="1" applyAlignment="1" applyProtection="1">
      <alignment horizontal="center" vertical="top" shrinkToFit="1"/>
      <protection locked="0"/>
    </xf>
    <xf numFmtId="2" fontId="30" fillId="5" borderId="98" xfId="0" applyNumberFormat="1" applyFont="1" applyFill="1" applyBorder="1" applyAlignment="1" applyProtection="1">
      <alignment horizontal="right" vertical="top"/>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42" xfId="0" quotePrefix="1"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0" applyNumberFormat="1" applyFont="1" applyFill="1" applyBorder="1" applyAlignment="1" applyProtection="1">
      <alignment horizontal="right"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2" fillId="0" borderId="34"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145" xfId="0" applyFont="1" applyFill="1" applyBorder="1" applyAlignment="1" applyProtection="1">
      <alignment vertical="center" wrapText="1"/>
      <protection locked="0"/>
    </xf>
    <xf numFmtId="0" fontId="30" fillId="0" borderId="146" xfId="0" applyFont="1" applyFill="1" applyBorder="1" applyAlignment="1" applyProtection="1">
      <alignment vertical="center" wrapText="1"/>
      <protection locked="0"/>
    </xf>
    <xf numFmtId="0" fontId="30" fillId="0" borderId="147"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42" xfId="8" applyFont="1" applyFill="1" applyBorder="1" applyAlignment="1" applyProtection="1">
      <alignment horizontal="left" vertical="center" wrapText="1"/>
      <protection locked="0"/>
    </xf>
    <xf numFmtId="0" fontId="3" fillId="5" borderId="43" xfId="8" applyFont="1" applyFill="1" applyBorder="1" applyAlignment="1" applyProtection="1">
      <alignment horizontal="left" vertical="center" wrapText="1"/>
      <protection locked="0"/>
    </xf>
    <xf numFmtId="0" fontId="3" fillId="5" borderId="0" xfId="8" applyFont="1" applyFill="1" applyBorder="1" applyAlignment="1" applyProtection="1">
      <alignment horizontal="left" vertical="center" wrapText="1"/>
      <protection locked="0"/>
    </xf>
    <xf numFmtId="0" fontId="3" fillId="5" borderId="91" xfId="8" applyFont="1" applyFill="1" applyBorder="1" applyAlignment="1" applyProtection="1">
      <alignment horizontal="left" vertical="center" wrapText="1"/>
      <protection locked="0"/>
    </xf>
    <xf numFmtId="0" fontId="3" fillId="5" borderId="18" xfId="8" applyFont="1" applyFill="1" applyBorder="1" applyAlignment="1" applyProtection="1">
      <alignment horizontal="left" vertical="center" wrapText="1"/>
      <protection locked="0"/>
    </xf>
    <xf numFmtId="0" fontId="3" fillId="5" borderId="19" xfId="8"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right" vertical="top"/>
      <protection locked="0"/>
    </xf>
    <xf numFmtId="0" fontId="30" fillId="0" borderId="21" xfId="0" applyFont="1" applyFill="1" applyBorder="1" applyAlignment="1" applyProtection="1">
      <alignment horizontal="right" vertical="top"/>
      <protection locked="0"/>
    </xf>
    <xf numFmtId="0" fontId="30" fillId="0" borderId="68" xfId="0" applyFont="1" applyFill="1" applyBorder="1" applyAlignment="1" applyProtection="1">
      <alignment horizontal="right"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0" fillId="5" borderId="77" xfId="0" applyFont="1" applyFill="1" applyBorder="1" applyAlignment="1" applyProtection="1">
      <alignment horizontal="left" vertical="center" wrapText="1"/>
      <protection locked="0"/>
    </xf>
    <xf numFmtId="0" fontId="30" fillId="5" borderId="78" xfId="0" applyFont="1" applyFill="1" applyBorder="1" applyAlignment="1" applyProtection="1">
      <alignment horizontal="left" vertical="center"/>
      <protection locked="0"/>
    </xf>
    <xf numFmtId="0" fontId="30" fillId="5" borderId="107" xfId="0" applyFont="1" applyFill="1" applyBorder="1" applyAlignment="1" applyProtection="1">
      <alignment horizontal="lef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3" fillId="0" borderId="9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75" xfId="8" applyFont="1" applyBorder="1" applyAlignment="1" applyProtection="1">
      <alignment horizontal="left" vertical="center" wrapText="1"/>
      <protection locked="0"/>
    </xf>
    <xf numFmtId="0" fontId="3" fillId="0" borderId="42" xfId="8" applyFont="1" applyBorder="1" applyAlignment="1" applyProtection="1">
      <alignment horizontal="left" vertical="center" wrapText="1"/>
      <protection locked="0"/>
    </xf>
    <xf numFmtId="0" fontId="3" fillId="0" borderId="43" xfId="8" applyFont="1" applyBorder="1" applyAlignment="1" applyProtection="1">
      <alignment horizontal="left" vertical="center" wrapText="1"/>
      <protection locked="0"/>
    </xf>
    <xf numFmtId="0" fontId="3" fillId="0" borderId="1" xfId="8" applyFont="1" applyBorder="1" applyAlignment="1" applyProtection="1">
      <alignment horizontal="left" vertical="center" wrapText="1"/>
      <protection locked="0"/>
    </xf>
    <xf numFmtId="0" fontId="3" fillId="0" borderId="0" xfId="8" applyFont="1" applyBorder="1" applyAlignment="1" applyProtection="1">
      <alignment horizontal="left" vertical="center" wrapText="1"/>
      <protection locked="0"/>
    </xf>
    <xf numFmtId="0" fontId="3" fillId="0" borderId="91" xfId="8" applyFont="1" applyBorder="1" applyAlignment="1" applyProtection="1">
      <alignment horizontal="left" vertical="center" wrapText="1"/>
      <protection locked="0"/>
    </xf>
    <xf numFmtId="0" fontId="3" fillId="0" borderId="67" xfId="8" applyFont="1" applyBorder="1" applyAlignment="1" applyProtection="1">
      <alignment horizontal="left" vertical="center" wrapText="1"/>
      <protection locked="0"/>
    </xf>
    <xf numFmtId="0" fontId="3" fillId="0" borderId="18" xfId="8" applyFont="1" applyBorder="1" applyAlignment="1" applyProtection="1">
      <alignment horizontal="left" vertical="center" wrapText="1"/>
      <protection locked="0"/>
    </xf>
    <xf numFmtId="0" fontId="3" fillId="0" borderId="19" xfId="8"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9"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35</xdr:row>
          <xdr:rowOff>0</xdr:rowOff>
        </xdr:from>
        <xdr:to>
          <xdr:col>49</xdr:col>
          <xdr:colOff>123825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228</xdr:row>
          <xdr:rowOff>276225</xdr:rowOff>
        </xdr:from>
        <xdr:to>
          <xdr:col>46</xdr:col>
          <xdr:colOff>85725</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496</xdr:row>
          <xdr:rowOff>171450</xdr:rowOff>
        </xdr:from>
        <xdr:to>
          <xdr:col>46</xdr:col>
          <xdr:colOff>123825</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33214</xdr:colOff>
      <xdr:row>140</xdr:row>
      <xdr:rowOff>5248</xdr:rowOff>
    </xdr:from>
    <xdr:to>
      <xdr:col>36</xdr:col>
      <xdr:colOff>61602</xdr:colOff>
      <xdr:row>143</xdr:row>
      <xdr:rowOff>326807</xdr:rowOff>
    </xdr:to>
    <xdr:sp macro="" textlink="">
      <xdr:nvSpPr>
        <xdr:cNvPr id="5" name="角丸四角形 4"/>
        <xdr:cNvSpPr/>
      </xdr:nvSpPr>
      <xdr:spPr>
        <a:xfrm>
          <a:off x="3981759" y="48773248"/>
          <a:ext cx="3561298" cy="1360650"/>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200"/>
            </a:lnSpc>
          </a:pPr>
          <a:r>
            <a:rPr kumimoji="1" lang="ja-JP" altLang="en-US" sz="1800" b="1">
              <a:solidFill>
                <a:srgbClr xmlns:mc="http://schemas.openxmlformats.org/markup-compatibility/2006" xmlns:a14="http://schemas.microsoft.com/office/drawing/2010/main" val="000000" mc:Ignorable="a14" a14:legacySpreadsheetColorIndex="8"/>
              </a:solidFill>
            </a:rPr>
            <a:t>文　部　科　学　省</a:t>
          </a:r>
          <a:endParaRPr kumimoji="1" lang="en-US" altLang="ja-JP" sz="1800" b="1">
            <a:solidFill>
              <a:srgbClr xmlns:mc="http://schemas.openxmlformats.org/markup-compatibility/2006" xmlns:a14="http://schemas.microsoft.com/office/drawing/2010/main" val="000000" mc:Ignorable="a14" a14:legacySpreadsheetColorIndex="8"/>
            </a:solidFill>
          </a:endParaRPr>
        </a:p>
        <a:p>
          <a:pPr algn="ctr">
            <a:lnSpc>
              <a:spcPts val="2200"/>
            </a:lnSpc>
          </a:pPr>
          <a:r>
            <a:rPr kumimoji="1" lang="ja-JP" altLang="en-US" sz="1800" b="1">
              <a:solidFill>
                <a:srgbClr xmlns:mc="http://schemas.openxmlformats.org/markup-compatibility/2006" xmlns:a14="http://schemas.microsoft.com/office/drawing/2010/main" val="000000" mc:Ignorable="a14" a14:legacySpreadsheetColorIndex="8"/>
              </a:solidFill>
            </a:rPr>
            <a:t>５３百万円</a:t>
          </a:r>
          <a:endParaRPr kumimoji="1" lang="en-US" altLang="ja-JP" sz="18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12</xdr:col>
      <xdr:colOff>39471</xdr:colOff>
      <xdr:row>149</xdr:row>
      <xdr:rowOff>157903</xdr:rowOff>
    </xdr:from>
    <xdr:to>
      <xdr:col>42</xdr:col>
      <xdr:colOff>196863</xdr:colOff>
      <xdr:row>152</xdr:row>
      <xdr:rowOff>243528</xdr:rowOff>
    </xdr:to>
    <xdr:sp macro="" textlink="">
      <xdr:nvSpPr>
        <xdr:cNvPr id="6" name="角丸四角形 5"/>
        <xdr:cNvSpPr>
          <a:spLocks noChangeArrowheads="1"/>
        </xdr:cNvSpPr>
      </xdr:nvSpPr>
      <xdr:spPr bwMode="auto">
        <a:xfrm>
          <a:off x="2533289" y="52043176"/>
          <a:ext cx="6391938" cy="1124716"/>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a:t>
          </a: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国立特別支援教育総合研究所施設整備費補助金：</a:t>
          </a: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５３百万円</a:t>
          </a:r>
        </a:p>
      </xdr:txBody>
    </xdr:sp>
    <xdr:clientData/>
  </xdr:twoCellAnchor>
  <xdr:twoCellAnchor editAs="absolute">
    <xdr:from>
      <xdr:col>16</xdr:col>
      <xdr:colOff>186169</xdr:colOff>
      <xdr:row>155</xdr:row>
      <xdr:rowOff>181833</xdr:rowOff>
    </xdr:from>
    <xdr:to>
      <xdr:col>37</xdr:col>
      <xdr:colOff>144894</xdr:colOff>
      <xdr:row>162</xdr:row>
      <xdr:rowOff>296490</xdr:rowOff>
    </xdr:to>
    <xdr:sp macro="" textlink="">
      <xdr:nvSpPr>
        <xdr:cNvPr id="7" name="AutoShape 8"/>
        <xdr:cNvSpPr>
          <a:spLocks noChangeArrowheads="1"/>
        </xdr:cNvSpPr>
      </xdr:nvSpPr>
      <xdr:spPr bwMode="auto">
        <a:xfrm>
          <a:off x="3511260" y="54145288"/>
          <a:ext cx="4322907" cy="25392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17</xdr:col>
      <xdr:colOff>198291</xdr:colOff>
      <xdr:row>155</xdr:row>
      <xdr:rowOff>308205</xdr:rowOff>
    </xdr:from>
    <xdr:to>
      <xdr:col>37</xdr:col>
      <xdr:colOff>40262</xdr:colOff>
      <xdr:row>163</xdr:row>
      <xdr:rowOff>259769</xdr:rowOff>
    </xdr:to>
    <xdr:sp macro="" textlink="">
      <xdr:nvSpPr>
        <xdr:cNvPr id="8" name="Rectangle 9"/>
        <xdr:cNvSpPr>
          <a:spLocks noChangeArrowheads="1"/>
        </xdr:cNvSpPr>
      </xdr:nvSpPr>
      <xdr:spPr bwMode="auto">
        <a:xfrm>
          <a:off x="3731200" y="54271660"/>
          <a:ext cx="3998335" cy="2722473"/>
        </a:xfrm>
        <a:prstGeom prst="rect">
          <a:avLst/>
        </a:prstGeom>
        <a:noFill/>
        <a:ln w="9525">
          <a:noFill/>
          <a:miter lim="800000"/>
          <a:headEnd/>
          <a:tailEnd/>
        </a:ln>
      </xdr:spPr>
      <xdr:txBody>
        <a:bodyPr vertOverflow="clip" wrap="square" lIns="27432" tIns="18288" rIns="27432" bIns="18288" anchor="t" upright="1"/>
        <a:lstStyle/>
        <a:p>
          <a:pPr algn="l" rtl="0">
            <a:lnSpc>
              <a:spcPts val="1200"/>
            </a:lnSpc>
            <a:defRPr sz="1000"/>
          </a:pPr>
          <a:r>
            <a:rPr lang="ja-JP" altLang="en-US" sz="1200" b="0" i="0" u="none" strike="noStrike" baseline="0">
              <a:solidFill>
                <a:sysClr val="windowText" lastClr="000000"/>
              </a:solidFill>
              <a:latin typeface="+mj-ea"/>
              <a:ea typeface="+mj-ea"/>
            </a:rPr>
            <a:t>障害者スポーツに関する教員研修のための施設整備</a:t>
          </a:r>
          <a:endParaRPr lang="en-US" altLang="ja-JP" sz="1200" b="0" i="0" u="none" strike="noStrike" baseline="0">
            <a:solidFill>
              <a:sysClr val="windowText" lastClr="000000"/>
            </a:solidFill>
            <a:latin typeface="+mj-ea"/>
            <a:ea typeface="+mj-ea"/>
          </a:endParaRPr>
        </a:p>
        <a:p>
          <a:pPr algn="l" rtl="0">
            <a:lnSpc>
              <a:spcPts val="1200"/>
            </a:lnSpc>
            <a:defRPr sz="1000"/>
          </a:pPr>
          <a:r>
            <a:rPr lang="ja-JP" altLang="en-US" sz="1200" b="0" i="0" u="none" strike="noStrike" baseline="0">
              <a:solidFill>
                <a:sysClr val="windowText" lastClr="000000"/>
              </a:solidFill>
              <a:latin typeface="+mj-ea"/>
              <a:ea typeface="+mj-ea"/>
            </a:rPr>
            <a:t>・本研究所内に設置されている体育館では、研究所の研修事業の一環として、車椅子やトランポリンを用いた実技研修や、自立活動に関する実践的研究に取り組んで実施しているが、これまで個々の動作についての研修及び研究が主であった。</a:t>
          </a:r>
          <a:endParaRPr lang="en-US" altLang="ja-JP" sz="1200" b="0" i="0" u="none" strike="noStrike" baseline="0">
            <a:solidFill>
              <a:sysClr val="windowText" lastClr="000000"/>
            </a:solidFill>
            <a:latin typeface="+mj-ea"/>
            <a:ea typeface="+mj-ea"/>
          </a:endParaRPr>
        </a:p>
        <a:p>
          <a:pPr algn="l" rtl="0">
            <a:lnSpc>
              <a:spcPts val="1200"/>
            </a:lnSpc>
            <a:defRPr sz="1000"/>
          </a:pPr>
          <a:r>
            <a:rPr lang="ja-JP" altLang="en-US" sz="1200" b="0" i="0" u="none" strike="noStrike" baseline="0">
              <a:solidFill>
                <a:sysClr val="windowText" lastClr="000000"/>
              </a:solidFill>
              <a:latin typeface="+mj-ea"/>
              <a:ea typeface="+mj-ea"/>
            </a:rPr>
            <a:t>　今後は、ハンドサッカーなどの集団競技が実施可能な施設を整備することで、集団での動作などの検証成果を得ることが可能となる。</a:t>
          </a:r>
          <a:endParaRPr lang="en-US" altLang="ja-JP" sz="1200" b="0" i="0" u="none" strike="noStrike" baseline="0">
            <a:solidFill>
              <a:sysClr val="windowText" lastClr="000000"/>
            </a:solidFill>
            <a:latin typeface="+mj-ea"/>
            <a:ea typeface="+mj-ea"/>
          </a:endParaRPr>
        </a:p>
        <a:p>
          <a:pPr algn="l" rtl="0">
            <a:lnSpc>
              <a:spcPts val="1200"/>
            </a:lnSpc>
            <a:defRPr sz="1000"/>
          </a:pPr>
          <a:r>
            <a:rPr lang="ja-JP" altLang="en-US" sz="1200" b="0" i="0" u="none" strike="noStrike" baseline="0">
              <a:solidFill>
                <a:sysClr val="windowText" lastClr="000000"/>
              </a:solidFill>
              <a:latin typeface="+mj-ea"/>
              <a:ea typeface="+mj-ea"/>
            </a:rPr>
            <a:t>　そのための必要な施設設備として、内部壁面に養生マットの敷設、床フローリング材の改修等を実施するものである。</a:t>
          </a:r>
        </a:p>
      </xdr:txBody>
    </xdr:sp>
    <xdr:clientData/>
  </xdr:twoCellAnchor>
  <xdr:twoCellAnchor editAs="absolute">
    <xdr:from>
      <xdr:col>27</xdr:col>
      <xdr:colOff>117258</xdr:colOff>
      <xdr:row>144</xdr:row>
      <xdr:rowOff>78429</xdr:rowOff>
    </xdr:from>
    <xdr:to>
      <xdr:col>27</xdr:col>
      <xdr:colOff>117258</xdr:colOff>
      <xdr:row>149</xdr:row>
      <xdr:rowOff>22733</xdr:rowOff>
    </xdr:to>
    <xdr:cxnSp macro="">
      <xdr:nvCxnSpPr>
        <xdr:cNvPr id="9" name="直線矢印コネクタ 8"/>
        <xdr:cNvCxnSpPr/>
      </xdr:nvCxnSpPr>
      <xdr:spPr>
        <a:xfrm>
          <a:off x="5728349" y="50231884"/>
          <a:ext cx="0" cy="16761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31</xdr:col>
      <xdr:colOff>24374</xdr:colOff>
      <xdr:row>168</xdr:row>
      <xdr:rowOff>268431</xdr:rowOff>
    </xdr:from>
    <xdr:to>
      <xdr:col>42</xdr:col>
      <xdr:colOff>57431</xdr:colOff>
      <xdr:row>171</xdr:row>
      <xdr:rowOff>419812</xdr:rowOff>
    </xdr:to>
    <xdr:sp macro="" textlink="">
      <xdr:nvSpPr>
        <xdr:cNvPr id="11" name="Rectangle 9"/>
        <xdr:cNvSpPr>
          <a:spLocks noChangeArrowheads="1"/>
        </xdr:cNvSpPr>
      </xdr:nvSpPr>
      <xdr:spPr bwMode="auto">
        <a:xfrm>
          <a:off x="6466738" y="58734613"/>
          <a:ext cx="2319057" cy="1190472"/>
        </a:xfrm>
        <a:prstGeom prst="rect">
          <a:avLst/>
        </a:prstGeom>
        <a:noFill/>
        <a:ln w="19050">
          <a:solidFill>
            <a:srgbClr val="000000"/>
          </a:solidFill>
          <a:miter lim="800000"/>
          <a:headEnd/>
          <a:tailEnd/>
        </a:ln>
      </xdr:spPr>
      <xdr:txBody>
        <a:bodyPr vertOverflow="clip" wrap="square" lIns="27432" tIns="18288" rIns="27432" bIns="18288" anchor="ctr"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　Ｃ．施工業者</a:t>
          </a:r>
          <a:endParaRPr lang="en-US" altLang="ja-JP" sz="1400" b="0" i="0" u="none" strike="noStrike" baseline="0">
            <a:solidFill>
              <a:sysClr val="windowText" lastClr="000000"/>
            </a:solidFill>
            <a:latin typeface="ＭＳ Ｐゴシック"/>
            <a:ea typeface="ＭＳ Ｐゴシック"/>
          </a:endParaRPr>
        </a:p>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　　　　　　　　５２百万円</a:t>
          </a:r>
        </a:p>
      </xdr:txBody>
    </xdr:sp>
    <xdr:clientData/>
  </xdr:twoCellAnchor>
  <xdr:oneCellAnchor>
    <xdr:from>
      <xdr:col>30</xdr:col>
      <xdr:colOff>0</xdr:colOff>
      <xdr:row>54</xdr:row>
      <xdr:rowOff>0</xdr:rowOff>
    </xdr:from>
    <xdr:ext cx="889987" cy="275717"/>
    <xdr:sp macro="" textlink="">
      <xdr:nvSpPr>
        <xdr:cNvPr id="12" name="テキスト ボックス 11"/>
        <xdr:cNvSpPr txBox="1"/>
      </xdr:nvSpPr>
      <xdr:spPr>
        <a:xfrm>
          <a:off x="6096000" y="119253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年度内完成</a:t>
          </a:r>
        </a:p>
      </xdr:txBody>
    </xdr:sp>
    <xdr:clientData/>
  </xdr:oneCellAnchor>
  <xdr:oneCellAnchor>
    <xdr:from>
      <xdr:col>35</xdr:col>
      <xdr:colOff>0</xdr:colOff>
      <xdr:row>54</xdr:row>
      <xdr:rowOff>0</xdr:rowOff>
    </xdr:from>
    <xdr:ext cx="889987" cy="275717"/>
    <xdr:sp macro="" textlink="">
      <xdr:nvSpPr>
        <xdr:cNvPr id="13" name="テキスト ボックス 12"/>
        <xdr:cNvSpPr txBox="1"/>
      </xdr:nvSpPr>
      <xdr:spPr>
        <a:xfrm>
          <a:off x="7112000" y="119253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年度内完成</a:t>
          </a:r>
        </a:p>
      </xdr:txBody>
    </xdr:sp>
    <xdr:clientData/>
  </xdr:oneCellAnchor>
  <xdr:oneCellAnchor>
    <xdr:from>
      <xdr:col>44</xdr:col>
      <xdr:colOff>165100</xdr:colOff>
      <xdr:row>54</xdr:row>
      <xdr:rowOff>0</xdr:rowOff>
    </xdr:from>
    <xdr:ext cx="1168400" cy="266700"/>
    <xdr:sp macro="" textlink="">
      <xdr:nvSpPr>
        <xdr:cNvPr id="14" name="テキスト ボックス 13"/>
        <xdr:cNvSpPr txBox="1"/>
      </xdr:nvSpPr>
      <xdr:spPr>
        <a:xfrm>
          <a:off x="9105900" y="11925300"/>
          <a:ext cx="11684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en-US" altLang="ja-JP" sz="1000" spc="-100" baseline="0"/>
        </a:p>
        <a:p>
          <a:endParaRPr kumimoji="1" lang="ja-JP" altLang="en-US" sz="1000" spc="-100" baseline="0"/>
        </a:p>
      </xdr:txBody>
    </xdr:sp>
    <xdr:clientData/>
  </xdr:oneCellAnchor>
  <xdr:oneCellAnchor>
    <xdr:from>
      <xdr:col>29</xdr:col>
      <xdr:colOff>152400</xdr:colOff>
      <xdr:row>52</xdr:row>
      <xdr:rowOff>228600</xdr:rowOff>
    </xdr:from>
    <xdr:ext cx="1092200" cy="1915011"/>
    <xdr:sp macro="" textlink="">
      <xdr:nvSpPr>
        <xdr:cNvPr id="15" name="テキスト ボックス 14"/>
        <xdr:cNvSpPr txBox="1"/>
      </xdr:nvSpPr>
      <xdr:spPr>
        <a:xfrm>
          <a:off x="6045200" y="11772900"/>
          <a:ext cx="1092200" cy="1915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spc="-50" baseline="0">
              <a:latin typeface="ＭＳ Ｐゴシック" panose="020B0600070205080204" pitchFamily="50" charset="-128"/>
              <a:ea typeface="ＭＳ Ｐゴシック" panose="020B0600070205080204" pitchFamily="50" charset="-128"/>
            </a:rPr>
            <a:t>老朽化に伴う非常用放送設備・避難誘導灯等、消防用設備を整備し、災害等に対応した安心安全な研究・研修環境の充実を図った。</a:t>
          </a:r>
        </a:p>
        <a:p>
          <a:endParaRPr kumimoji="1" lang="ja-JP" altLang="en-US" sz="1100"/>
        </a:p>
      </xdr:txBody>
    </xdr:sp>
    <xdr:clientData/>
  </xdr:oneCellAnchor>
  <xdr:oneCellAnchor>
    <xdr:from>
      <xdr:col>34</xdr:col>
      <xdr:colOff>179294</xdr:colOff>
      <xdr:row>53</xdr:row>
      <xdr:rowOff>0</xdr:rowOff>
    </xdr:from>
    <xdr:ext cx="1063812" cy="1192634"/>
    <xdr:sp macro="" textlink="">
      <xdr:nvSpPr>
        <xdr:cNvPr id="16" name="テキスト ボックス 15"/>
        <xdr:cNvSpPr txBox="1"/>
      </xdr:nvSpPr>
      <xdr:spPr>
        <a:xfrm>
          <a:off x="7037294" y="11732559"/>
          <a:ext cx="1063812"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spc="-50" baseline="0"/>
            <a:t>老朽化、塩害等により劣化した外灯や照明器具等を整備し、研究・研修環境の向上を図った。</a:t>
          </a:r>
        </a:p>
      </xdr:txBody>
    </xdr:sp>
    <xdr:clientData/>
  </xdr:oneCellAnchor>
  <xdr:twoCellAnchor>
    <xdr:from>
      <xdr:col>18</xdr:col>
      <xdr:colOff>120649</xdr:colOff>
      <xdr:row>165</xdr:row>
      <xdr:rowOff>222810</xdr:rowOff>
    </xdr:from>
    <xdr:to>
      <xdr:col>36</xdr:col>
      <xdr:colOff>95249</xdr:colOff>
      <xdr:row>165</xdr:row>
      <xdr:rowOff>222812</xdr:rowOff>
    </xdr:to>
    <xdr:sp macro="" textlink="">
      <xdr:nvSpPr>
        <xdr:cNvPr id="17" name="Line 8"/>
        <xdr:cNvSpPr>
          <a:spLocks noChangeShapeType="1"/>
        </xdr:cNvSpPr>
      </xdr:nvSpPr>
      <xdr:spPr bwMode="auto">
        <a:xfrm>
          <a:off x="3763962" y="55420185"/>
          <a:ext cx="3617912" cy="2"/>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107875</xdr:colOff>
      <xdr:row>165</xdr:row>
      <xdr:rowOff>233927</xdr:rowOff>
    </xdr:from>
    <xdr:to>
      <xdr:col>18</xdr:col>
      <xdr:colOff>119856</xdr:colOff>
      <xdr:row>168</xdr:row>
      <xdr:rowOff>259327</xdr:rowOff>
    </xdr:to>
    <xdr:sp macro="" textlink="">
      <xdr:nvSpPr>
        <xdr:cNvPr id="18" name="Line 14"/>
        <xdr:cNvSpPr>
          <a:spLocks noChangeShapeType="1"/>
        </xdr:cNvSpPr>
      </xdr:nvSpPr>
      <xdr:spPr bwMode="auto">
        <a:xfrm>
          <a:off x="3751188" y="54847896"/>
          <a:ext cx="11981" cy="1096962"/>
        </a:xfrm>
        <a:prstGeom prst="line">
          <a:avLst/>
        </a:prstGeom>
        <a:noFill/>
        <a:ln w="412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107950</xdr:colOff>
      <xdr:row>165</xdr:row>
      <xdr:rowOff>175983</xdr:rowOff>
    </xdr:from>
    <xdr:to>
      <xdr:col>36</xdr:col>
      <xdr:colOff>119931</xdr:colOff>
      <xdr:row>168</xdr:row>
      <xdr:rowOff>201383</xdr:rowOff>
    </xdr:to>
    <xdr:sp macro="" textlink="">
      <xdr:nvSpPr>
        <xdr:cNvPr id="19" name="Line 14"/>
        <xdr:cNvSpPr>
          <a:spLocks noChangeShapeType="1"/>
        </xdr:cNvSpPr>
      </xdr:nvSpPr>
      <xdr:spPr bwMode="auto">
        <a:xfrm>
          <a:off x="7394575" y="54789952"/>
          <a:ext cx="11981" cy="1096962"/>
        </a:xfrm>
        <a:prstGeom prst="line">
          <a:avLst/>
        </a:prstGeom>
        <a:noFill/>
        <a:ln w="412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12</xdr:col>
      <xdr:colOff>197317</xdr:colOff>
      <xdr:row>168</xdr:row>
      <xdr:rowOff>279543</xdr:rowOff>
    </xdr:from>
    <xdr:to>
      <xdr:col>24</xdr:col>
      <xdr:colOff>27968</xdr:colOff>
      <xdr:row>171</xdr:row>
      <xdr:rowOff>430924</xdr:rowOff>
    </xdr:to>
    <xdr:sp macro="" textlink="">
      <xdr:nvSpPr>
        <xdr:cNvPr id="20" name="Rectangle 9"/>
        <xdr:cNvSpPr>
          <a:spLocks noChangeArrowheads="1"/>
        </xdr:cNvSpPr>
      </xdr:nvSpPr>
      <xdr:spPr bwMode="auto">
        <a:xfrm>
          <a:off x="2691135" y="58745725"/>
          <a:ext cx="2324469" cy="1190472"/>
        </a:xfrm>
        <a:prstGeom prst="rect">
          <a:avLst/>
        </a:prstGeom>
        <a:noFill/>
        <a:ln w="19050">
          <a:solidFill>
            <a:srgbClr val="000000"/>
          </a:solidFill>
          <a:miter lim="800000"/>
          <a:headEnd/>
          <a:tailEnd/>
        </a:ln>
      </xdr:spPr>
      <xdr:txBody>
        <a:bodyPr vertOverflow="clip" wrap="square" lIns="27432" tIns="18288" rIns="27432" bIns="18288" anchor="ctr"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　Ｂ．設計業務</a:t>
          </a:r>
          <a:endParaRPr lang="en-US" altLang="ja-JP" sz="1400" b="0" i="0" u="none" strike="noStrike" baseline="0">
            <a:solidFill>
              <a:sysClr val="windowText" lastClr="000000"/>
            </a:solidFill>
            <a:latin typeface="ＭＳ Ｐゴシック"/>
            <a:ea typeface="ＭＳ Ｐゴシック"/>
          </a:endParaRPr>
        </a:p>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　　　　　　　　１百万円</a:t>
          </a:r>
        </a:p>
      </xdr:txBody>
    </xdr:sp>
    <xdr:clientData/>
  </xdr:twoCellAnchor>
  <xdr:twoCellAnchor>
    <xdr:from>
      <xdr:col>27</xdr:col>
      <xdr:colOff>119062</xdr:colOff>
      <xdr:row>163</xdr:row>
      <xdr:rowOff>107156</xdr:rowOff>
    </xdr:from>
    <xdr:to>
      <xdr:col>27</xdr:col>
      <xdr:colOff>119856</xdr:colOff>
      <xdr:row>165</xdr:row>
      <xdr:rowOff>199793</xdr:rowOff>
    </xdr:to>
    <xdr:sp macro="" textlink="">
      <xdr:nvSpPr>
        <xdr:cNvPr id="21" name="Line 8"/>
        <xdr:cNvSpPr>
          <a:spLocks noChangeShapeType="1"/>
        </xdr:cNvSpPr>
      </xdr:nvSpPr>
      <xdr:spPr bwMode="auto">
        <a:xfrm flipH="1" flipV="1">
          <a:off x="5584031" y="54006750"/>
          <a:ext cx="794" cy="807012"/>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4903</xdr:colOff>
      <xdr:row>171</xdr:row>
      <xdr:rowOff>497961</xdr:rowOff>
    </xdr:from>
    <xdr:to>
      <xdr:col>41</xdr:col>
      <xdr:colOff>91749</xdr:colOff>
      <xdr:row>173</xdr:row>
      <xdr:rowOff>29649</xdr:rowOff>
    </xdr:to>
    <xdr:grpSp>
      <xdr:nvGrpSpPr>
        <xdr:cNvPr id="3" name="グループ化 2"/>
        <xdr:cNvGrpSpPr/>
      </xdr:nvGrpSpPr>
      <xdr:grpSpPr>
        <a:xfrm>
          <a:off x="6439570" y="60092711"/>
          <a:ext cx="1896596" cy="865188"/>
          <a:chOff x="6723530" y="49720500"/>
          <a:chExt cx="1902199" cy="860986"/>
        </a:xfrm>
      </xdr:grpSpPr>
      <xdr:sp macro="" textlink="">
        <xdr:nvSpPr>
          <xdr:cNvPr id="24" name="AutoShape 8"/>
          <xdr:cNvSpPr>
            <a:spLocks noChangeArrowheads="1"/>
          </xdr:cNvSpPr>
        </xdr:nvSpPr>
        <xdr:spPr bwMode="auto">
          <a:xfrm>
            <a:off x="6723530" y="49720500"/>
            <a:ext cx="1902199" cy="8609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Rectangle 9"/>
          <xdr:cNvSpPr>
            <a:spLocks noChangeArrowheads="1"/>
          </xdr:cNvSpPr>
        </xdr:nvSpPr>
        <xdr:spPr bwMode="auto">
          <a:xfrm>
            <a:off x="6891617" y="49810143"/>
            <a:ext cx="1568822" cy="717178"/>
          </a:xfrm>
          <a:prstGeom prst="rect">
            <a:avLst/>
          </a:prstGeom>
          <a:solidFill>
            <a:srgbClr val="FFFFFF"/>
          </a:solidFill>
          <a:ln w="9525">
            <a:noFill/>
            <a:miter lim="800000"/>
            <a:headEnd/>
            <a:tailEnd/>
          </a:ln>
        </xdr:spPr>
        <xdr:txBody>
          <a:bodyPr vertOverflow="clip" wrap="square" lIns="27432" tIns="18288" rIns="27432" bIns="18288" anchor="t" upright="1"/>
          <a:lstStyle/>
          <a:p>
            <a:pPr algn="l" rtl="0">
              <a:lnSpc>
                <a:spcPts val="1200"/>
              </a:lnSpc>
              <a:defRPr sz="1000"/>
            </a:pPr>
            <a:r>
              <a:rPr lang="ja-JP" altLang="en-US" sz="1200" b="0" i="0" u="none" strike="noStrike" baseline="0">
                <a:solidFill>
                  <a:sysClr val="windowText" lastClr="000000"/>
                </a:solidFill>
                <a:latin typeface="ＭＳ Ｐゴシック"/>
                <a:ea typeface="+mn-ea"/>
              </a:rPr>
              <a:t>体育館改修工事</a:t>
            </a:r>
          </a:p>
        </xdr:txBody>
      </xdr:sp>
    </xdr:grpSp>
    <xdr:clientData/>
  </xdr:twoCellAnchor>
  <xdr:twoCellAnchor>
    <xdr:from>
      <xdr:col>13</xdr:col>
      <xdr:colOff>201707</xdr:colOff>
      <xdr:row>171</xdr:row>
      <xdr:rowOff>487456</xdr:rowOff>
    </xdr:from>
    <xdr:to>
      <xdr:col>23</xdr:col>
      <xdr:colOff>86146</xdr:colOff>
      <xdr:row>173</xdr:row>
      <xdr:rowOff>19144</xdr:rowOff>
    </xdr:to>
    <xdr:grpSp>
      <xdr:nvGrpSpPr>
        <xdr:cNvPr id="4" name="グループ化 3"/>
        <xdr:cNvGrpSpPr/>
      </xdr:nvGrpSpPr>
      <xdr:grpSpPr>
        <a:xfrm>
          <a:off x="2815790" y="60082206"/>
          <a:ext cx="1895273" cy="865188"/>
          <a:chOff x="2991971" y="49698088"/>
          <a:chExt cx="1902199" cy="860986"/>
        </a:xfrm>
      </xdr:grpSpPr>
      <xdr:sp macro="" textlink="">
        <xdr:nvSpPr>
          <xdr:cNvPr id="23" name="AutoShape 8"/>
          <xdr:cNvSpPr>
            <a:spLocks noChangeArrowheads="1"/>
          </xdr:cNvSpPr>
        </xdr:nvSpPr>
        <xdr:spPr bwMode="auto">
          <a:xfrm>
            <a:off x="2991971" y="49698088"/>
            <a:ext cx="1902199" cy="8609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Rectangle 9"/>
          <xdr:cNvSpPr>
            <a:spLocks noChangeArrowheads="1"/>
          </xdr:cNvSpPr>
        </xdr:nvSpPr>
        <xdr:spPr bwMode="auto">
          <a:xfrm>
            <a:off x="3182471" y="49742912"/>
            <a:ext cx="1568823" cy="784412"/>
          </a:xfrm>
          <a:prstGeom prst="rect">
            <a:avLst/>
          </a:prstGeom>
          <a:solidFill>
            <a:srgbClr val="FFFFFF"/>
          </a:solidFill>
          <a:ln w="9525">
            <a:noFill/>
            <a:miter lim="800000"/>
            <a:headEnd/>
            <a:tailEnd/>
          </a:ln>
        </xdr:spPr>
        <xdr:txBody>
          <a:bodyPr vertOverflow="clip" wrap="square" lIns="27432" tIns="18288" rIns="27432" bIns="18288" anchor="t" upright="1"/>
          <a:lstStyle/>
          <a:p>
            <a:pPr algn="l" rtl="0">
              <a:lnSpc>
                <a:spcPts val="1200"/>
              </a:lnSpc>
              <a:defRPr sz="1000"/>
            </a:pPr>
            <a:r>
              <a:rPr lang="ja-JP" altLang="en-US" sz="1200" b="0" i="0" u="none" strike="noStrike" baseline="0">
                <a:solidFill>
                  <a:sysClr val="windowText" lastClr="000000"/>
                </a:solidFill>
                <a:latin typeface="ＭＳ Ｐゴシック"/>
                <a:ea typeface="+mn-ea"/>
              </a:rPr>
              <a:t>体育館改修工事にかかる現場調査、設計業務等</a:t>
            </a:r>
          </a:p>
        </xdr:txBody>
      </xdr:sp>
    </xdr:grpSp>
    <xdr:clientData/>
  </xdr:twoCellAnchor>
  <xdr:twoCellAnchor>
    <xdr:from>
      <xdr:col>27</xdr:col>
      <xdr:colOff>114733</xdr:colOff>
      <xdr:row>152</xdr:row>
      <xdr:rowOff>269507</xdr:rowOff>
    </xdr:from>
    <xdr:to>
      <xdr:col>27</xdr:col>
      <xdr:colOff>126639</xdr:colOff>
      <xdr:row>154</xdr:row>
      <xdr:rowOff>340947</xdr:rowOff>
    </xdr:to>
    <xdr:cxnSp macro="">
      <xdr:nvCxnSpPr>
        <xdr:cNvPr id="10" name="直線矢印コネクタ 9"/>
        <xdr:cNvCxnSpPr/>
      </xdr:nvCxnSpPr>
      <xdr:spPr>
        <a:xfrm>
          <a:off x="5725824" y="53193871"/>
          <a:ext cx="11906" cy="76416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85" workbookViewId="0">
      <selection activeCell="BH133" sqref="BH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6" t="s">
        <v>0</v>
      </c>
      <c r="AK2" s="536"/>
      <c r="AL2" s="536"/>
      <c r="AM2" s="536"/>
      <c r="AN2" s="536"/>
      <c r="AO2" s="536"/>
      <c r="AP2" s="536"/>
      <c r="AQ2" s="110" t="s">
        <v>463</v>
      </c>
      <c r="AR2" s="110"/>
      <c r="AS2" s="68" t="str">
        <f>IF(OR(AQ2="　", AQ2=""), "", "-")</f>
        <v/>
      </c>
      <c r="AT2" s="111">
        <v>121</v>
      </c>
      <c r="AU2" s="111"/>
      <c r="AV2" s="69" t="str">
        <f>IF(AW2="", "", "-")</f>
        <v/>
      </c>
      <c r="AW2" s="116"/>
      <c r="AX2" s="116"/>
    </row>
    <row r="3" spans="1:50" ht="21" customHeight="1" thickBot="1" x14ac:dyDescent="0.2">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468</v>
      </c>
      <c r="AK3" s="325"/>
      <c r="AL3" s="325"/>
      <c r="AM3" s="325"/>
      <c r="AN3" s="325"/>
      <c r="AO3" s="325"/>
      <c r="AP3" s="325"/>
      <c r="AQ3" s="325"/>
      <c r="AR3" s="325"/>
      <c r="AS3" s="325"/>
      <c r="AT3" s="325"/>
      <c r="AU3" s="325"/>
      <c r="AV3" s="325"/>
      <c r="AW3" s="325"/>
      <c r="AX3" s="36" t="s">
        <v>91</v>
      </c>
    </row>
    <row r="4" spans="1:50" ht="24.75" customHeight="1" x14ac:dyDescent="0.15">
      <c r="A4" s="564" t="s">
        <v>30</v>
      </c>
      <c r="B4" s="565"/>
      <c r="C4" s="565"/>
      <c r="D4" s="565"/>
      <c r="E4" s="565"/>
      <c r="F4" s="565"/>
      <c r="G4" s="538" t="s">
        <v>541</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471</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93</v>
      </c>
      <c r="B5" s="549"/>
      <c r="C5" s="549"/>
      <c r="D5" s="549"/>
      <c r="E5" s="549"/>
      <c r="F5" s="550"/>
      <c r="G5" s="361" t="s">
        <v>202</v>
      </c>
      <c r="H5" s="362"/>
      <c r="I5" s="362"/>
      <c r="J5" s="362"/>
      <c r="K5" s="362"/>
      <c r="L5" s="362"/>
      <c r="M5" s="363" t="s">
        <v>92</v>
      </c>
      <c r="N5" s="364"/>
      <c r="O5" s="364"/>
      <c r="P5" s="364"/>
      <c r="Q5" s="364"/>
      <c r="R5" s="365"/>
      <c r="S5" s="366" t="s">
        <v>157</v>
      </c>
      <c r="T5" s="362"/>
      <c r="U5" s="362"/>
      <c r="V5" s="362"/>
      <c r="W5" s="362"/>
      <c r="X5" s="367"/>
      <c r="Y5" s="555" t="s">
        <v>3</v>
      </c>
      <c r="Z5" s="556"/>
      <c r="AA5" s="556"/>
      <c r="AB5" s="556"/>
      <c r="AC5" s="556"/>
      <c r="AD5" s="557"/>
      <c r="AE5" s="558" t="s">
        <v>470</v>
      </c>
      <c r="AF5" s="559"/>
      <c r="AG5" s="559"/>
      <c r="AH5" s="559"/>
      <c r="AI5" s="559"/>
      <c r="AJ5" s="559"/>
      <c r="AK5" s="559"/>
      <c r="AL5" s="559"/>
      <c r="AM5" s="559"/>
      <c r="AN5" s="559"/>
      <c r="AO5" s="559"/>
      <c r="AP5" s="560"/>
      <c r="AQ5" s="561" t="s">
        <v>472</v>
      </c>
      <c r="AR5" s="562"/>
      <c r="AS5" s="562"/>
      <c r="AT5" s="562"/>
      <c r="AU5" s="562"/>
      <c r="AV5" s="562"/>
      <c r="AW5" s="562"/>
      <c r="AX5" s="563"/>
    </row>
    <row r="6" spans="1:50" ht="39" customHeight="1" x14ac:dyDescent="0.15">
      <c r="A6" s="566" t="s">
        <v>4</v>
      </c>
      <c r="B6" s="567"/>
      <c r="C6" s="567"/>
      <c r="D6" s="567"/>
      <c r="E6" s="567"/>
      <c r="F6" s="567"/>
      <c r="G6" s="568" t="str">
        <f>入力規則等!F39</f>
        <v>一般会計</v>
      </c>
      <c r="H6" s="569"/>
      <c r="I6" s="569"/>
      <c r="J6" s="569"/>
      <c r="K6" s="569"/>
      <c r="L6" s="569"/>
      <c r="M6" s="569"/>
      <c r="N6" s="569"/>
      <c r="O6" s="569"/>
      <c r="P6" s="569"/>
      <c r="Q6" s="569"/>
      <c r="R6" s="569"/>
      <c r="S6" s="569"/>
      <c r="T6" s="569"/>
      <c r="U6" s="569"/>
      <c r="V6" s="569"/>
      <c r="W6" s="569"/>
      <c r="X6" s="569"/>
      <c r="Y6" s="570" t="s">
        <v>56</v>
      </c>
      <c r="Z6" s="571"/>
      <c r="AA6" s="571"/>
      <c r="AB6" s="571"/>
      <c r="AC6" s="571"/>
      <c r="AD6" s="572"/>
      <c r="AE6" s="573" t="s">
        <v>469</v>
      </c>
      <c r="AF6" s="573"/>
      <c r="AG6" s="573"/>
      <c r="AH6" s="573"/>
      <c r="AI6" s="573"/>
      <c r="AJ6" s="573"/>
      <c r="AK6" s="573"/>
      <c r="AL6" s="573"/>
      <c r="AM6" s="573"/>
      <c r="AN6" s="573"/>
      <c r="AO6" s="573"/>
      <c r="AP6" s="573"/>
      <c r="AQ6" s="129"/>
      <c r="AR6" s="129"/>
      <c r="AS6" s="129"/>
      <c r="AT6" s="129"/>
      <c r="AU6" s="129"/>
      <c r="AV6" s="129"/>
      <c r="AW6" s="129"/>
      <c r="AX6" s="574"/>
    </row>
    <row r="7" spans="1:50" ht="66.75" customHeight="1" x14ac:dyDescent="0.15">
      <c r="A7" s="495" t="s">
        <v>25</v>
      </c>
      <c r="B7" s="496"/>
      <c r="C7" s="496"/>
      <c r="D7" s="496"/>
      <c r="E7" s="496"/>
      <c r="F7" s="496"/>
      <c r="G7" s="497" t="s">
        <v>476</v>
      </c>
      <c r="H7" s="498"/>
      <c r="I7" s="498"/>
      <c r="J7" s="498"/>
      <c r="K7" s="498"/>
      <c r="L7" s="498"/>
      <c r="M7" s="498"/>
      <c r="N7" s="498"/>
      <c r="O7" s="498"/>
      <c r="P7" s="498"/>
      <c r="Q7" s="498"/>
      <c r="R7" s="498"/>
      <c r="S7" s="498"/>
      <c r="T7" s="498"/>
      <c r="U7" s="498"/>
      <c r="V7" s="499"/>
      <c r="W7" s="499"/>
      <c r="X7" s="499"/>
      <c r="Y7" s="500" t="s">
        <v>5</v>
      </c>
      <c r="Z7" s="437"/>
      <c r="AA7" s="437"/>
      <c r="AB7" s="437"/>
      <c r="AC7" s="437"/>
      <c r="AD7" s="439"/>
      <c r="AE7" s="501" t="s">
        <v>477</v>
      </c>
      <c r="AF7" s="502"/>
      <c r="AG7" s="502"/>
      <c r="AH7" s="502"/>
      <c r="AI7" s="502"/>
      <c r="AJ7" s="502"/>
      <c r="AK7" s="502"/>
      <c r="AL7" s="502"/>
      <c r="AM7" s="502"/>
      <c r="AN7" s="502"/>
      <c r="AO7" s="502"/>
      <c r="AP7" s="502"/>
      <c r="AQ7" s="502"/>
      <c r="AR7" s="502"/>
      <c r="AS7" s="502"/>
      <c r="AT7" s="502"/>
      <c r="AU7" s="502"/>
      <c r="AV7" s="502"/>
      <c r="AW7" s="502"/>
      <c r="AX7" s="503"/>
    </row>
    <row r="8" spans="1:50" ht="44.25" customHeight="1" x14ac:dyDescent="0.15">
      <c r="A8" s="396" t="s">
        <v>308</v>
      </c>
      <c r="B8" s="397"/>
      <c r="C8" s="397"/>
      <c r="D8" s="397"/>
      <c r="E8" s="397"/>
      <c r="F8" s="398"/>
      <c r="G8" s="393" t="str">
        <f>入力規則等!A26</f>
        <v>子ども・若者育成支援、障害者施策</v>
      </c>
      <c r="H8" s="394"/>
      <c r="I8" s="394"/>
      <c r="J8" s="394"/>
      <c r="K8" s="394"/>
      <c r="L8" s="394"/>
      <c r="M8" s="394"/>
      <c r="N8" s="394"/>
      <c r="O8" s="394"/>
      <c r="P8" s="394"/>
      <c r="Q8" s="394"/>
      <c r="R8" s="394"/>
      <c r="S8" s="394"/>
      <c r="T8" s="394"/>
      <c r="U8" s="394"/>
      <c r="V8" s="394"/>
      <c r="W8" s="394"/>
      <c r="X8" s="395"/>
      <c r="Y8" s="575" t="s">
        <v>79</v>
      </c>
      <c r="Z8" s="575"/>
      <c r="AA8" s="575"/>
      <c r="AB8" s="575"/>
      <c r="AC8" s="575"/>
      <c r="AD8" s="575"/>
      <c r="AE8" s="530" t="str">
        <f>入力規則等!K13</f>
        <v>文教及び科学振興</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504" t="s">
        <v>26</v>
      </c>
      <c r="B9" s="505"/>
      <c r="C9" s="505"/>
      <c r="D9" s="505"/>
      <c r="E9" s="505"/>
      <c r="F9" s="505"/>
      <c r="G9" s="533" t="s">
        <v>517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8.5" customHeight="1" x14ac:dyDescent="0.15">
      <c r="A10" s="504" t="s">
        <v>36</v>
      </c>
      <c r="B10" s="505"/>
      <c r="C10" s="505"/>
      <c r="D10" s="505"/>
      <c r="E10" s="505"/>
      <c r="F10" s="505"/>
      <c r="G10" s="533" t="s">
        <v>494</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50" ht="26.25" customHeight="1" x14ac:dyDescent="0.15">
      <c r="A11" s="504" t="s">
        <v>6</v>
      </c>
      <c r="B11" s="505"/>
      <c r="C11" s="505"/>
      <c r="D11" s="505"/>
      <c r="E11" s="505"/>
      <c r="F11" s="506"/>
      <c r="G11" s="552" t="str">
        <f>入力規則等!P10</f>
        <v>補助</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07" t="s">
        <v>27</v>
      </c>
      <c r="B12" s="508"/>
      <c r="C12" s="508"/>
      <c r="D12" s="508"/>
      <c r="E12" s="508"/>
      <c r="F12" s="509"/>
      <c r="G12" s="516"/>
      <c r="H12" s="517"/>
      <c r="I12" s="517"/>
      <c r="J12" s="517"/>
      <c r="K12" s="517"/>
      <c r="L12" s="517"/>
      <c r="M12" s="517"/>
      <c r="N12" s="517"/>
      <c r="O12" s="517"/>
      <c r="P12" s="183" t="s">
        <v>69</v>
      </c>
      <c r="Q12" s="126"/>
      <c r="R12" s="126"/>
      <c r="S12" s="126"/>
      <c r="T12" s="126"/>
      <c r="U12" s="126"/>
      <c r="V12" s="179"/>
      <c r="W12" s="183" t="s">
        <v>70</v>
      </c>
      <c r="X12" s="126"/>
      <c r="Y12" s="126"/>
      <c r="Z12" s="126"/>
      <c r="AA12" s="126"/>
      <c r="AB12" s="126"/>
      <c r="AC12" s="179"/>
      <c r="AD12" s="183" t="s">
        <v>71</v>
      </c>
      <c r="AE12" s="126"/>
      <c r="AF12" s="126"/>
      <c r="AG12" s="126"/>
      <c r="AH12" s="126"/>
      <c r="AI12" s="126"/>
      <c r="AJ12" s="179"/>
      <c r="AK12" s="183" t="s">
        <v>72</v>
      </c>
      <c r="AL12" s="126"/>
      <c r="AM12" s="126"/>
      <c r="AN12" s="126"/>
      <c r="AO12" s="126"/>
      <c r="AP12" s="126"/>
      <c r="AQ12" s="179"/>
      <c r="AR12" s="183" t="s">
        <v>73</v>
      </c>
      <c r="AS12" s="126"/>
      <c r="AT12" s="126"/>
      <c r="AU12" s="126"/>
      <c r="AV12" s="126"/>
      <c r="AW12" s="126"/>
      <c r="AX12" s="520"/>
    </row>
    <row r="13" spans="1:50" ht="21" customHeight="1" x14ac:dyDescent="0.15">
      <c r="A13" s="510"/>
      <c r="B13" s="511"/>
      <c r="C13" s="511"/>
      <c r="D13" s="511"/>
      <c r="E13" s="511"/>
      <c r="F13" s="512"/>
      <c r="G13" s="521" t="s">
        <v>7</v>
      </c>
      <c r="H13" s="522"/>
      <c r="I13" s="527" t="s">
        <v>8</v>
      </c>
      <c r="J13" s="528"/>
      <c r="K13" s="528"/>
      <c r="L13" s="528"/>
      <c r="M13" s="528"/>
      <c r="N13" s="528"/>
      <c r="O13" s="529"/>
      <c r="P13" s="93">
        <v>23</v>
      </c>
      <c r="Q13" s="93"/>
      <c r="R13" s="93"/>
      <c r="S13" s="93"/>
      <c r="T13" s="93"/>
      <c r="U13" s="93"/>
      <c r="V13" s="93"/>
      <c r="W13" s="93">
        <v>21</v>
      </c>
      <c r="X13" s="93"/>
      <c r="Y13" s="93"/>
      <c r="Z13" s="93"/>
      <c r="AA13" s="93"/>
      <c r="AB13" s="93"/>
      <c r="AC13" s="93"/>
      <c r="AD13" s="390" t="s">
        <v>478</v>
      </c>
      <c r="AE13" s="391"/>
      <c r="AF13" s="391"/>
      <c r="AG13" s="391"/>
      <c r="AH13" s="391"/>
      <c r="AI13" s="391"/>
      <c r="AJ13" s="392"/>
      <c r="AK13" s="728">
        <v>53</v>
      </c>
      <c r="AL13" s="728"/>
      <c r="AM13" s="728"/>
      <c r="AN13" s="728"/>
      <c r="AO13" s="728"/>
      <c r="AP13" s="728"/>
      <c r="AQ13" s="728"/>
      <c r="AR13" s="729">
        <v>53</v>
      </c>
      <c r="AS13" s="730"/>
      <c r="AT13" s="730"/>
      <c r="AU13" s="730"/>
      <c r="AV13" s="730"/>
      <c r="AW13" s="730"/>
      <c r="AX13" s="731"/>
    </row>
    <row r="14" spans="1:50" ht="21" customHeight="1" x14ac:dyDescent="0.15">
      <c r="A14" s="510"/>
      <c r="B14" s="511"/>
      <c r="C14" s="511"/>
      <c r="D14" s="511"/>
      <c r="E14" s="511"/>
      <c r="F14" s="512"/>
      <c r="G14" s="523"/>
      <c r="H14" s="524"/>
      <c r="I14" s="378" t="s">
        <v>9</v>
      </c>
      <c r="J14" s="518"/>
      <c r="K14" s="518"/>
      <c r="L14" s="518"/>
      <c r="M14" s="518"/>
      <c r="N14" s="518"/>
      <c r="O14" s="519"/>
      <c r="P14" s="381" t="s">
        <v>478</v>
      </c>
      <c r="Q14" s="382"/>
      <c r="R14" s="382"/>
      <c r="S14" s="382"/>
      <c r="T14" s="382"/>
      <c r="U14" s="382"/>
      <c r="V14" s="383"/>
      <c r="W14" s="381" t="s">
        <v>478</v>
      </c>
      <c r="X14" s="382"/>
      <c r="Y14" s="382"/>
      <c r="Z14" s="382"/>
      <c r="AA14" s="382"/>
      <c r="AB14" s="382"/>
      <c r="AC14" s="383"/>
      <c r="AD14" s="381" t="s">
        <v>478</v>
      </c>
      <c r="AE14" s="382"/>
      <c r="AF14" s="382"/>
      <c r="AG14" s="382"/>
      <c r="AH14" s="382"/>
      <c r="AI14" s="382"/>
      <c r="AJ14" s="383"/>
      <c r="AK14" s="492" t="s">
        <v>474</v>
      </c>
      <c r="AL14" s="492"/>
      <c r="AM14" s="492"/>
      <c r="AN14" s="492"/>
      <c r="AO14" s="492"/>
      <c r="AP14" s="492"/>
      <c r="AQ14" s="492"/>
      <c r="AR14" s="726"/>
      <c r="AS14" s="726"/>
      <c r="AT14" s="726"/>
      <c r="AU14" s="726"/>
      <c r="AV14" s="726"/>
      <c r="AW14" s="726"/>
      <c r="AX14" s="727"/>
    </row>
    <row r="15" spans="1:50" ht="21" customHeight="1" x14ac:dyDescent="0.15">
      <c r="A15" s="510"/>
      <c r="B15" s="511"/>
      <c r="C15" s="511"/>
      <c r="D15" s="511"/>
      <c r="E15" s="511"/>
      <c r="F15" s="512"/>
      <c r="G15" s="523"/>
      <c r="H15" s="524"/>
      <c r="I15" s="378" t="s">
        <v>62</v>
      </c>
      <c r="J15" s="379"/>
      <c r="K15" s="379"/>
      <c r="L15" s="379"/>
      <c r="M15" s="379"/>
      <c r="N15" s="379"/>
      <c r="O15" s="380"/>
      <c r="P15" s="381" t="s">
        <v>478</v>
      </c>
      <c r="Q15" s="382"/>
      <c r="R15" s="382"/>
      <c r="S15" s="382"/>
      <c r="T15" s="382"/>
      <c r="U15" s="382"/>
      <c r="V15" s="383"/>
      <c r="W15" s="381" t="s">
        <v>478</v>
      </c>
      <c r="X15" s="382"/>
      <c r="Y15" s="382"/>
      <c r="Z15" s="382"/>
      <c r="AA15" s="382"/>
      <c r="AB15" s="382"/>
      <c r="AC15" s="383"/>
      <c r="AD15" s="381" t="s">
        <v>478</v>
      </c>
      <c r="AE15" s="382"/>
      <c r="AF15" s="382"/>
      <c r="AG15" s="382"/>
      <c r="AH15" s="382"/>
      <c r="AI15" s="382"/>
      <c r="AJ15" s="383"/>
      <c r="AK15" s="581" t="s">
        <v>474</v>
      </c>
      <c r="AL15" s="582"/>
      <c r="AM15" s="582"/>
      <c r="AN15" s="582"/>
      <c r="AO15" s="582"/>
      <c r="AP15" s="582"/>
      <c r="AQ15" s="583"/>
      <c r="AR15" s="80" t="s">
        <v>475</v>
      </c>
      <c r="AS15" s="582"/>
      <c r="AT15" s="582"/>
      <c r="AU15" s="582"/>
      <c r="AV15" s="582"/>
      <c r="AW15" s="582"/>
      <c r="AX15" s="725"/>
    </row>
    <row r="16" spans="1:50" ht="21" customHeight="1" x14ac:dyDescent="0.15">
      <c r="A16" s="510"/>
      <c r="B16" s="511"/>
      <c r="C16" s="511"/>
      <c r="D16" s="511"/>
      <c r="E16" s="511"/>
      <c r="F16" s="512"/>
      <c r="G16" s="523"/>
      <c r="H16" s="524"/>
      <c r="I16" s="378" t="s">
        <v>63</v>
      </c>
      <c r="J16" s="379"/>
      <c r="K16" s="379"/>
      <c r="L16" s="379"/>
      <c r="M16" s="379"/>
      <c r="N16" s="379"/>
      <c r="O16" s="380"/>
      <c r="P16" s="381" t="s">
        <v>478</v>
      </c>
      <c r="Q16" s="382"/>
      <c r="R16" s="382"/>
      <c r="S16" s="382"/>
      <c r="T16" s="382"/>
      <c r="U16" s="382"/>
      <c r="V16" s="383"/>
      <c r="W16" s="381" t="s">
        <v>478</v>
      </c>
      <c r="X16" s="382"/>
      <c r="Y16" s="382"/>
      <c r="Z16" s="382"/>
      <c r="AA16" s="382"/>
      <c r="AB16" s="382"/>
      <c r="AC16" s="383"/>
      <c r="AD16" s="381" t="s">
        <v>478</v>
      </c>
      <c r="AE16" s="382"/>
      <c r="AF16" s="382"/>
      <c r="AG16" s="382"/>
      <c r="AH16" s="382"/>
      <c r="AI16" s="382"/>
      <c r="AJ16" s="383"/>
      <c r="AK16" s="581" t="s">
        <v>474</v>
      </c>
      <c r="AL16" s="582"/>
      <c r="AM16" s="582"/>
      <c r="AN16" s="582"/>
      <c r="AO16" s="582"/>
      <c r="AP16" s="582"/>
      <c r="AQ16" s="583"/>
      <c r="AR16" s="489"/>
      <c r="AS16" s="490"/>
      <c r="AT16" s="490"/>
      <c r="AU16" s="490"/>
      <c r="AV16" s="490"/>
      <c r="AW16" s="490"/>
      <c r="AX16" s="491"/>
    </row>
    <row r="17" spans="1:50" ht="24.75" customHeight="1" x14ac:dyDescent="0.15">
      <c r="A17" s="510"/>
      <c r="B17" s="511"/>
      <c r="C17" s="511"/>
      <c r="D17" s="511"/>
      <c r="E17" s="511"/>
      <c r="F17" s="512"/>
      <c r="G17" s="523"/>
      <c r="H17" s="524"/>
      <c r="I17" s="378" t="s">
        <v>61</v>
      </c>
      <c r="J17" s="518"/>
      <c r="K17" s="518"/>
      <c r="L17" s="518"/>
      <c r="M17" s="518"/>
      <c r="N17" s="518"/>
      <c r="O17" s="519"/>
      <c r="P17" s="381" t="s">
        <v>478</v>
      </c>
      <c r="Q17" s="382"/>
      <c r="R17" s="382"/>
      <c r="S17" s="382"/>
      <c r="T17" s="382"/>
      <c r="U17" s="382"/>
      <c r="V17" s="383"/>
      <c r="W17" s="381" t="s">
        <v>478</v>
      </c>
      <c r="X17" s="382"/>
      <c r="Y17" s="382"/>
      <c r="Z17" s="382"/>
      <c r="AA17" s="382"/>
      <c r="AB17" s="382"/>
      <c r="AC17" s="383"/>
      <c r="AD17" s="381" t="s">
        <v>478</v>
      </c>
      <c r="AE17" s="382"/>
      <c r="AF17" s="382"/>
      <c r="AG17" s="382"/>
      <c r="AH17" s="382"/>
      <c r="AI17" s="382"/>
      <c r="AJ17" s="383"/>
      <c r="AK17" s="492" t="s">
        <v>474</v>
      </c>
      <c r="AL17" s="492"/>
      <c r="AM17" s="492"/>
      <c r="AN17" s="492"/>
      <c r="AO17" s="492"/>
      <c r="AP17" s="492"/>
      <c r="AQ17" s="492"/>
      <c r="AR17" s="493"/>
      <c r="AS17" s="493"/>
      <c r="AT17" s="493"/>
      <c r="AU17" s="493"/>
      <c r="AV17" s="493"/>
      <c r="AW17" s="493"/>
      <c r="AX17" s="494"/>
    </row>
    <row r="18" spans="1:50" ht="24.75" customHeight="1" x14ac:dyDescent="0.15">
      <c r="A18" s="510"/>
      <c r="B18" s="511"/>
      <c r="C18" s="511"/>
      <c r="D18" s="511"/>
      <c r="E18" s="511"/>
      <c r="F18" s="512"/>
      <c r="G18" s="525"/>
      <c r="H18" s="526"/>
      <c r="I18" s="384" t="s">
        <v>22</v>
      </c>
      <c r="J18" s="385"/>
      <c r="K18" s="385"/>
      <c r="L18" s="385"/>
      <c r="M18" s="385"/>
      <c r="N18" s="385"/>
      <c r="O18" s="386"/>
      <c r="P18" s="341">
        <f>SUM(P13:V17)</f>
        <v>23</v>
      </c>
      <c r="Q18" s="342"/>
      <c r="R18" s="342"/>
      <c r="S18" s="342"/>
      <c r="T18" s="342"/>
      <c r="U18" s="342"/>
      <c r="V18" s="343"/>
      <c r="W18" s="341">
        <f>SUM(W13:AC17)</f>
        <v>21</v>
      </c>
      <c r="X18" s="342"/>
      <c r="Y18" s="342"/>
      <c r="Z18" s="342"/>
      <c r="AA18" s="342"/>
      <c r="AB18" s="342"/>
      <c r="AC18" s="343"/>
      <c r="AD18" s="341">
        <f t="shared" ref="AD18" si="0">SUM(AD13:AJ17)</f>
        <v>0</v>
      </c>
      <c r="AE18" s="342"/>
      <c r="AF18" s="342"/>
      <c r="AG18" s="342"/>
      <c r="AH18" s="342"/>
      <c r="AI18" s="342"/>
      <c r="AJ18" s="343"/>
      <c r="AK18" s="341">
        <f t="shared" ref="AK18" si="1">SUM(AK13:AQ17)</f>
        <v>53</v>
      </c>
      <c r="AL18" s="342"/>
      <c r="AM18" s="342"/>
      <c r="AN18" s="342"/>
      <c r="AO18" s="342"/>
      <c r="AP18" s="342"/>
      <c r="AQ18" s="343"/>
      <c r="AR18" s="341">
        <f t="shared" ref="AR18" si="2">SUM(AR13:AX17)</f>
        <v>53</v>
      </c>
      <c r="AS18" s="342"/>
      <c r="AT18" s="342"/>
      <c r="AU18" s="342"/>
      <c r="AV18" s="342"/>
      <c r="AW18" s="342"/>
      <c r="AX18" s="344"/>
    </row>
    <row r="19" spans="1:50" ht="24.75" customHeight="1" x14ac:dyDescent="0.15">
      <c r="A19" s="510"/>
      <c r="B19" s="511"/>
      <c r="C19" s="511"/>
      <c r="D19" s="511"/>
      <c r="E19" s="511"/>
      <c r="F19" s="512"/>
      <c r="G19" s="338" t="s">
        <v>10</v>
      </c>
      <c r="H19" s="339"/>
      <c r="I19" s="339"/>
      <c r="J19" s="339"/>
      <c r="K19" s="339"/>
      <c r="L19" s="339"/>
      <c r="M19" s="339"/>
      <c r="N19" s="339"/>
      <c r="O19" s="339"/>
      <c r="P19" s="346">
        <v>19</v>
      </c>
      <c r="Q19" s="346"/>
      <c r="R19" s="346"/>
      <c r="S19" s="346"/>
      <c r="T19" s="346"/>
      <c r="U19" s="346"/>
      <c r="V19" s="346"/>
      <c r="W19" s="346">
        <v>21</v>
      </c>
      <c r="X19" s="346"/>
      <c r="Y19" s="346"/>
      <c r="Z19" s="346"/>
      <c r="AA19" s="346"/>
      <c r="AB19" s="346"/>
      <c r="AC19" s="346"/>
      <c r="AD19" s="346" t="s">
        <v>479</v>
      </c>
      <c r="AE19" s="346"/>
      <c r="AF19" s="346"/>
      <c r="AG19" s="346"/>
      <c r="AH19" s="346"/>
      <c r="AI19" s="346"/>
      <c r="AJ19" s="346"/>
      <c r="AK19" s="340"/>
      <c r="AL19" s="340"/>
      <c r="AM19" s="340"/>
      <c r="AN19" s="340"/>
      <c r="AO19" s="340"/>
      <c r="AP19" s="340"/>
      <c r="AQ19" s="340"/>
      <c r="AR19" s="340"/>
      <c r="AS19" s="340"/>
      <c r="AT19" s="340"/>
      <c r="AU19" s="340"/>
      <c r="AV19" s="340"/>
      <c r="AW19" s="340"/>
      <c r="AX19" s="345"/>
    </row>
    <row r="20" spans="1:50" ht="24.75" customHeight="1" x14ac:dyDescent="0.15">
      <c r="A20" s="513"/>
      <c r="B20" s="514"/>
      <c r="C20" s="514"/>
      <c r="D20" s="514"/>
      <c r="E20" s="514"/>
      <c r="F20" s="515"/>
      <c r="G20" s="338" t="s">
        <v>11</v>
      </c>
      <c r="H20" s="339"/>
      <c r="I20" s="339"/>
      <c r="J20" s="339"/>
      <c r="K20" s="339"/>
      <c r="L20" s="339"/>
      <c r="M20" s="339"/>
      <c r="N20" s="339"/>
      <c r="O20" s="339"/>
      <c r="P20" s="347">
        <f>IF(P18=0, "-", P19/P18)</f>
        <v>0.82608695652173914</v>
      </c>
      <c r="Q20" s="347"/>
      <c r="R20" s="347"/>
      <c r="S20" s="347"/>
      <c r="T20" s="347"/>
      <c r="U20" s="347"/>
      <c r="V20" s="347"/>
      <c r="W20" s="347">
        <f>IF(W18=0, "-", W19/W18)</f>
        <v>1</v>
      </c>
      <c r="X20" s="347"/>
      <c r="Y20" s="347"/>
      <c r="Z20" s="347"/>
      <c r="AA20" s="347"/>
      <c r="AB20" s="347"/>
      <c r="AC20" s="347"/>
      <c r="AD20" s="347" t="str">
        <f>IF(AD18=0, "-", AD19/AD18)</f>
        <v>-</v>
      </c>
      <c r="AE20" s="347"/>
      <c r="AF20" s="347"/>
      <c r="AG20" s="347"/>
      <c r="AH20" s="347"/>
      <c r="AI20" s="347"/>
      <c r="AJ20" s="347"/>
      <c r="AK20" s="340"/>
      <c r="AL20" s="340"/>
      <c r="AM20" s="340"/>
      <c r="AN20" s="340"/>
      <c r="AO20" s="340"/>
      <c r="AP20" s="340"/>
      <c r="AQ20" s="340"/>
      <c r="AR20" s="340"/>
      <c r="AS20" s="340"/>
      <c r="AT20" s="340"/>
      <c r="AU20" s="340"/>
      <c r="AV20" s="340"/>
      <c r="AW20" s="340"/>
      <c r="AX20" s="345"/>
    </row>
    <row r="21" spans="1:50" ht="18.75" customHeight="1" x14ac:dyDescent="0.15">
      <c r="A21" s="235" t="s">
        <v>13</v>
      </c>
      <c r="B21" s="236"/>
      <c r="C21" s="236"/>
      <c r="D21" s="236"/>
      <c r="E21" s="236"/>
      <c r="F21" s="237"/>
      <c r="G21" s="242" t="s">
        <v>319</v>
      </c>
      <c r="H21" s="243"/>
      <c r="I21" s="243"/>
      <c r="J21" s="243"/>
      <c r="K21" s="243"/>
      <c r="L21" s="243"/>
      <c r="M21" s="243"/>
      <c r="N21" s="243"/>
      <c r="O21" s="244"/>
      <c r="P21" s="264" t="s">
        <v>83</v>
      </c>
      <c r="Q21" s="243"/>
      <c r="R21" s="243"/>
      <c r="S21" s="243"/>
      <c r="T21" s="243"/>
      <c r="U21" s="243"/>
      <c r="V21" s="243"/>
      <c r="W21" s="243"/>
      <c r="X21" s="244"/>
      <c r="Y21" s="214"/>
      <c r="Z21" s="86"/>
      <c r="AA21" s="87"/>
      <c r="AB21" s="288" t="s">
        <v>12</v>
      </c>
      <c r="AC21" s="289"/>
      <c r="AD21" s="290"/>
      <c r="AE21" s="305" t="s">
        <v>69</v>
      </c>
      <c r="AF21" s="306"/>
      <c r="AG21" s="306"/>
      <c r="AH21" s="306"/>
      <c r="AI21" s="307"/>
      <c r="AJ21" s="305" t="s">
        <v>70</v>
      </c>
      <c r="AK21" s="306"/>
      <c r="AL21" s="306"/>
      <c r="AM21" s="306"/>
      <c r="AN21" s="307"/>
      <c r="AO21" s="305" t="s">
        <v>71</v>
      </c>
      <c r="AP21" s="306"/>
      <c r="AQ21" s="306"/>
      <c r="AR21" s="306"/>
      <c r="AS21" s="307"/>
      <c r="AT21" s="294" t="s">
        <v>303</v>
      </c>
      <c r="AU21" s="295"/>
      <c r="AV21" s="295"/>
      <c r="AW21" s="295"/>
      <c r="AX21" s="296"/>
    </row>
    <row r="22" spans="1:50" ht="18.75" customHeight="1" x14ac:dyDescent="0.15">
      <c r="A22" s="235"/>
      <c r="B22" s="236"/>
      <c r="C22" s="236"/>
      <c r="D22" s="236"/>
      <c r="E22" s="236"/>
      <c r="F22" s="237"/>
      <c r="G22" s="245"/>
      <c r="H22" s="112"/>
      <c r="I22" s="112"/>
      <c r="J22" s="112"/>
      <c r="K22" s="112"/>
      <c r="L22" s="112"/>
      <c r="M22" s="112"/>
      <c r="N22" s="112"/>
      <c r="O22" s="246"/>
      <c r="P22" s="265"/>
      <c r="Q22" s="112"/>
      <c r="R22" s="112"/>
      <c r="S22" s="112"/>
      <c r="T22" s="112"/>
      <c r="U22" s="112"/>
      <c r="V22" s="112"/>
      <c r="W22" s="112"/>
      <c r="X22" s="246"/>
      <c r="Y22" s="302"/>
      <c r="Z22" s="303"/>
      <c r="AA22" s="304"/>
      <c r="AB22" s="144"/>
      <c r="AC22" s="139"/>
      <c r="AD22" s="140"/>
      <c r="AE22" s="145"/>
      <c r="AF22" s="138"/>
      <c r="AG22" s="138"/>
      <c r="AH22" s="138"/>
      <c r="AI22" s="308"/>
      <c r="AJ22" s="145"/>
      <c r="AK22" s="138"/>
      <c r="AL22" s="138"/>
      <c r="AM22" s="138"/>
      <c r="AN22" s="308"/>
      <c r="AO22" s="145"/>
      <c r="AP22" s="138"/>
      <c r="AQ22" s="138"/>
      <c r="AR22" s="138"/>
      <c r="AS22" s="308"/>
      <c r="AT22" s="67"/>
      <c r="AU22" s="114" t="s">
        <v>474</v>
      </c>
      <c r="AV22" s="114"/>
      <c r="AW22" s="112" t="s">
        <v>360</v>
      </c>
      <c r="AX22" s="113"/>
    </row>
    <row r="23" spans="1:50" ht="58.5" customHeight="1" x14ac:dyDescent="0.15">
      <c r="A23" s="238"/>
      <c r="B23" s="236"/>
      <c r="C23" s="236"/>
      <c r="D23" s="236"/>
      <c r="E23" s="236"/>
      <c r="F23" s="237"/>
      <c r="G23" s="744" t="s">
        <v>536</v>
      </c>
      <c r="H23" s="745"/>
      <c r="I23" s="745"/>
      <c r="J23" s="745"/>
      <c r="K23" s="745"/>
      <c r="L23" s="745"/>
      <c r="M23" s="745"/>
      <c r="N23" s="745"/>
      <c r="O23" s="746"/>
      <c r="P23" s="624" t="s">
        <v>537</v>
      </c>
      <c r="Q23" s="624"/>
      <c r="R23" s="624"/>
      <c r="S23" s="624"/>
      <c r="T23" s="624"/>
      <c r="U23" s="624"/>
      <c r="V23" s="624"/>
      <c r="W23" s="624"/>
      <c r="X23" s="625"/>
      <c r="Y23" s="318" t="s">
        <v>14</v>
      </c>
      <c r="Z23" s="319"/>
      <c r="AA23" s="320"/>
      <c r="AB23" s="359" t="s">
        <v>520</v>
      </c>
      <c r="AC23" s="321"/>
      <c r="AD23" s="321"/>
      <c r="AE23" s="94">
        <v>100</v>
      </c>
      <c r="AF23" s="95"/>
      <c r="AG23" s="95"/>
      <c r="AH23" s="95"/>
      <c r="AI23" s="96"/>
      <c r="AJ23" s="94">
        <v>100</v>
      </c>
      <c r="AK23" s="95"/>
      <c r="AL23" s="95"/>
      <c r="AM23" s="95"/>
      <c r="AN23" s="96"/>
      <c r="AO23" s="94">
        <v>100</v>
      </c>
      <c r="AP23" s="95"/>
      <c r="AQ23" s="95"/>
      <c r="AR23" s="95"/>
      <c r="AS23" s="96"/>
      <c r="AT23" s="249"/>
      <c r="AU23" s="249"/>
      <c r="AV23" s="249"/>
      <c r="AW23" s="249"/>
      <c r="AX23" s="250"/>
    </row>
    <row r="24" spans="1:50" ht="54.75" customHeight="1" x14ac:dyDescent="0.15">
      <c r="A24" s="239"/>
      <c r="B24" s="240"/>
      <c r="C24" s="240"/>
      <c r="D24" s="240"/>
      <c r="E24" s="240"/>
      <c r="F24" s="241"/>
      <c r="G24" s="747"/>
      <c r="H24" s="748"/>
      <c r="I24" s="748"/>
      <c r="J24" s="748"/>
      <c r="K24" s="748"/>
      <c r="L24" s="748"/>
      <c r="M24" s="748"/>
      <c r="N24" s="748"/>
      <c r="O24" s="749"/>
      <c r="P24" s="626"/>
      <c r="Q24" s="626"/>
      <c r="R24" s="626"/>
      <c r="S24" s="626"/>
      <c r="T24" s="626"/>
      <c r="U24" s="626"/>
      <c r="V24" s="626"/>
      <c r="W24" s="626"/>
      <c r="X24" s="627"/>
      <c r="Y24" s="183" t="s">
        <v>65</v>
      </c>
      <c r="Z24" s="126"/>
      <c r="AA24" s="179"/>
      <c r="AB24" s="360" t="s">
        <v>513</v>
      </c>
      <c r="AC24" s="322"/>
      <c r="AD24" s="322"/>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52.5" customHeight="1" x14ac:dyDescent="0.15">
      <c r="A25" s="732"/>
      <c r="B25" s="733"/>
      <c r="C25" s="733"/>
      <c r="D25" s="733"/>
      <c r="E25" s="733"/>
      <c r="F25" s="734"/>
      <c r="G25" s="750"/>
      <c r="H25" s="751"/>
      <c r="I25" s="751"/>
      <c r="J25" s="751"/>
      <c r="K25" s="751"/>
      <c r="L25" s="751"/>
      <c r="M25" s="751"/>
      <c r="N25" s="751"/>
      <c r="O25" s="752"/>
      <c r="P25" s="628"/>
      <c r="Q25" s="628"/>
      <c r="R25" s="628"/>
      <c r="S25" s="628"/>
      <c r="T25" s="628"/>
      <c r="U25" s="628"/>
      <c r="V25" s="628"/>
      <c r="W25" s="628"/>
      <c r="X25" s="629"/>
      <c r="Y25" s="125" t="s">
        <v>15</v>
      </c>
      <c r="Z25" s="126"/>
      <c r="AA25" s="179"/>
      <c r="AB25" s="753" t="s">
        <v>364</v>
      </c>
      <c r="AC25" s="287"/>
      <c r="AD25" s="287"/>
      <c r="AE25" s="94">
        <v>100</v>
      </c>
      <c r="AF25" s="95"/>
      <c r="AG25" s="95"/>
      <c r="AH25" s="95"/>
      <c r="AI25" s="96"/>
      <c r="AJ25" s="94">
        <v>100</v>
      </c>
      <c r="AK25" s="95"/>
      <c r="AL25" s="95"/>
      <c r="AM25" s="95"/>
      <c r="AN25" s="96"/>
      <c r="AO25" s="94">
        <v>100</v>
      </c>
      <c r="AP25" s="95"/>
      <c r="AQ25" s="95"/>
      <c r="AR25" s="95"/>
      <c r="AS25" s="96"/>
      <c r="AT25" s="291"/>
      <c r="AU25" s="292"/>
      <c r="AV25" s="292"/>
      <c r="AW25" s="292"/>
      <c r="AX25" s="293"/>
    </row>
    <row r="26" spans="1:50" ht="18.75" customHeight="1" x14ac:dyDescent="0.15">
      <c r="A26" s="235" t="s">
        <v>13</v>
      </c>
      <c r="B26" s="236"/>
      <c r="C26" s="236"/>
      <c r="D26" s="236"/>
      <c r="E26" s="236"/>
      <c r="F26" s="237"/>
      <c r="G26" s="242" t="s">
        <v>319</v>
      </c>
      <c r="H26" s="243"/>
      <c r="I26" s="243"/>
      <c r="J26" s="243"/>
      <c r="K26" s="243"/>
      <c r="L26" s="243"/>
      <c r="M26" s="243"/>
      <c r="N26" s="243"/>
      <c r="O26" s="244"/>
      <c r="P26" s="264" t="s">
        <v>83</v>
      </c>
      <c r="Q26" s="243"/>
      <c r="R26" s="243"/>
      <c r="S26" s="243"/>
      <c r="T26" s="243"/>
      <c r="U26" s="243"/>
      <c r="V26" s="243"/>
      <c r="W26" s="243"/>
      <c r="X26" s="244"/>
      <c r="Y26" s="214"/>
      <c r="Z26" s="86"/>
      <c r="AA26" s="87"/>
      <c r="AB26" s="288" t="s">
        <v>12</v>
      </c>
      <c r="AC26" s="289"/>
      <c r="AD26" s="290"/>
      <c r="AE26" s="305" t="s">
        <v>69</v>
      </c>
      <c r="AF26" s="306"/>
      <c r="AG26" s="306"/>
      <c r="AH26" s="306"/>
      <c r="AI26" s="307"/>
      <c r="AJ26" s="305" t="s">
        <v>70</v>
      </c>
      <c r="AK26" s="306"/>
      <c r="AL26" s="306"/>
      <c r="AM26" s="306"/>
      <c r="AN26" s="307"/>
      <c r="AO26" s="305" t="s">
        <v>71</v>
      </c>
      <c r="AP26" s="306"/>
      <c r="AQ26" s="306"/>
      <c r="AR26" s="306"/>
      <c r="AS26" s="307"/>
      <c r="AT26" s="722" t="s">
        <v>303</v>
      </c>
      <c r="AU26" s="723"/>
      <c r="AV26" s="723"/>
      <c r="AW26" s="723"/>
      <c r="AX26" s="724"/>
    </row>
    <row r="27" spans="1:50" ht="18.75" customHeight="1" x14ac:dyDescent="0.15">
      <c r="A27" s="235"/>
      <c r="B27" s="236"/>
      <c r="C27" s="236"/>
      <c r="D27" s="236"/>
      <c r="E27" s="236"/>
      <c r="F27" s="237"/>
      <c r="G27" s="245"/>
      <c r="H27" s="112"/>
      <c r="I27" s="112"/>
      <c r="J27" s="112"/>
      <c r="K27" s="112"/>
      <c r="L27" s="112"/>
      <c r="M27" s="112"/>
      <c r="N27" s="112"/>
      <c r="O27" s="246"/>
      <c r="P27" s="265"/>
      <c r="Q27" s="112"/>
      <c r="R27" s="112"/>
      <c r="S27" s="112"/>
      <c r="T27" s="112"/>
      <c r="U27" s="112"/>
      <c r="V27" s="112"/>
      <c r="W27" s="112"/>
      <c r="X27" s="246"/>
      <c r="Y27" s="302"/>
      <c r="Z27" s="303"/>
      <c r="AA27" s="304"/>
      <c r="AB27" s="144"/>
      <c r="AC27" s="139"/>
      <c r="AD27" s="140"/>
      <c r="AE27" s="145"/>
      <c r="AF27" s="138"/>
      <c r="AG27" s="138"/>
      <c r="AH27" s="138"/>
      <c r="AI27" s="308"/>
      <c r="AJ27" s="145"/>
      <c r="AK27" s="138"/>
      <c r="AL27" s="138"/>
      <c r="AM27" s="138"/>
      <c r="AN27" s="308"/>
      <c r="AO27" s="145"/>
      <c r="AP27" s="138"/>
      <c r="AQ27" s="138"/>
      <c r="AR27" s="138"/>
      <c r="AS27" s="308"/>
      <c r="AT27" s="67"/>
      <c r="AU27" s="115">
        <v>27</v>
      </c>
      <c r="AV27" s="115"/>
      <c r="AW27" s="112" t="s">
        <v>360</v>
      </c>
      <c r="AX27" s="113"/>
    </row>
    <row r="28" spans="1:50" ht="61.5" customHeight="1" x14ac:dyDescent="0.15">
      <c r="A28" s="238"/>
      <c r="B28" s="236"/>
      <c r="C28" s="236"/>
      <c r="D28" s="236"/>
      <c r="E28" s="236"/>
      <c r="F28" s="237"/>
      <c r="G28" s="355" t="s">
        <v>518</v>
      </c>
      <c r="H28" s="313"/>
      <c r="I28" s="313"/>
      <c r="J28" s="313"/>
      <c r="K28" s="313"/>
      <c r="L28" s="313"/>
      <c r="M28" s="313"/>
      <c r="N28" s="313"/>
      <c r="O28" s="314"/>
      <c r="P28" s="234" t="s">
        <v>523</v>
      </c>
      <c r="Q28" s="216"/>
      <c r="R28" s="216"/>
      <c r="S28" s="216"/>
      <c r="T28" s="216"/>
      <c r="U28" s="216"/>
      <c r="V28" s="216"/>
      <c r="W28" s="216"/>
      <c r="X28" s="217"/>
      <c r="Y28" s="318" t="s">
        <v>14</v>
      </c>
      <c r="Z28" s="319"/>
      <c r="AA28" s="320"/>
      <c r="AB28" s="359" t="s">
        <v>16</v>
      </c>
      <c r="AC28" s="321"/>
      <c r="AD28" s="321"/>
      <c r="AE28" s="98">
        <v>100</v>
      </c>
      <c r="AF28" s="99"/>
      <c r="AG28" s="99"/>
      <c r="AH28" s="99"/>
      <c r="AI28" s="100"/>
      <c r="AJ28" s="98">
        <v>99.5</v>
      </c>
      <c r="AK28" s="99"/>
      <c r="AL28" s="99"/>
      <c r="AM28" s="99"/>
      <c r="AN28" s="100"/>
      <c r="AO28" s="98">
        <v>99.1</v>
      </c>
      <c r="AP28" s="99"/>
      <c r="AQ28" s="99"/>
      <c r="AR28" s="99"/>
      <c r="AS28" s="100"/>
      <c r="AT28" s="249"/>
      <c r="AU28" s="249"/>
      <c r="AV28" s="249"/>
      <c r="AW28" s="249"/>
      <c r="AX28" s="250"/>
    </row>
    <row r="29" spans="1:50" ht="61.5" customHeight="1" x14ac:dyDescent="0.15">
      <c r="A29" s="239"/>
      <c r="B29" s="240"/>
      <c r="C29" s="240"/>
      <c r="D29" s="240"/>
      <c r="E29" s="240"/>
      <c r="F29" s="241"/>
      <c r="G29" s="315"/>
      <c r="H29" s="316"/>
      <c r="I29" s="316"/>
      <c r="J29" s="316"/>
      <c r="K29" s="316"/>
      <c r="L29" s="316"/>
      <c r="M29" s="316"/>
      <c r="N29" s="316"/>
      <c r="O29" s="317"/>
      <c r="P29" s="299"/>
      <c r="Q29" s="299"/>
      <c r="R29" s="299"/>
      <c r="S29" s="299"/>
      <c r="T29" s="299"/>
      <c r="U29" s="299"/>
      <c r="V29" s="299"/>
      <c r="W29" s="299"/>
      <c r="X29" s="300"/>
      <c r="Y29" s="183" t="s">
        <v>65</v>
      </c>
      <c r="Z29" s="126"/>
      <c r="AA29" s="179"/>
      <c r="AB29" s="360" t="s">
        <v>513</v>
      </c>
      <c r="AC29" s="322"/>
      <c r="AD29" s="322"/>
      <c r="AE29" s="98">
        <v>85</v>
      </c>
      <c r="AF29" s="99"/>
      <c r="AG29" s="99"/>
      <c r="AH29" s="99"/>
      <c r="AI29" s="100"/>
      <c r="AJ29" s="98">
        <v>85</v>
      </c>
      <c r="AK29" s="99"/>
      <c r="AL29" s="99"/>
      <c r="AM29" s="99"/>
      <c r="AN29" s="100"/>
      <c r="AO29" s="98">
        <v>85</v>
      </c>
      <c r="AP29" s="99"/>
      <c r="AQ29" s="99"/>
      <c r="AR29" s="99"/>
      <c r="AS29" s="100"/>
      <c r="AT29" s="98">
        <v>85</v>
      </c>
      <c r="AU29" s="99"/>
      <c r="AV29" s="99"/>
      <c r="AW29" s="99"/>
      <c r="AX29" s="159"/>
    </row>
    <row r="30" spans="1:50" ht="61.5" customHeight="1" x14ac:dyDescent="0.15">
      <c r="A30" s="732"/>
      <c r="B30" s="733"/>
      <c r="C30" s="733"/>
      <c r="D30" s="733"/>
      <c r="E30" s="733"/>
      <c r="F30" s="734"/>
      <c r="G30" s="356"/>
      <c r="H30" s="357"/>
      <c r="I30" s="357"/>
      <c r="J30" s="357"/>
      <c r="K30" s="357"/>
      <c r="L30" s="357"/>
      <c r="M30" s="357"/>
      <c r="N30" s="357"/>
      <c r="O30" s="358"/>
      <c r="P30" s="218"/>
      <c r="Q30" s="218"/>
      <c r="R30" s="218"/>
      <c r="S30" s="218"/>
      <c r="T30" s="218"/>
      <c r="U30" s="218"/>
      <c r="V30" s="218"/>
      <c r="W30" s="218"/>
      <c r="X30" s="219"/>
      <c r="Y30" s="125" t="s">
        <v>15</v>
      </c>
      <c r="Z30" s="126"/>
      <c r="AA30" s="179"/>
      <c r="AB30" s="287" t="s">
        <v>16</v>
      </c>
      <c r="AC30" s="287"/>
      <c r="AD30" s="287"/>
      <c r="AE30" s="98">
        <v>117.6</v>
      </c>
      <c r="AF30" s="99"/>
      <c r="AG30" s="99"/>
      <c r="AH30" s="99"/>
      <c r="AI30" s="100"/>
      <c r="AJ30" s="98">
        <v>117.1</v>
      </c>
      <c r="AK30" s="99"/>
      <c r="AL30" s="99"/>
      <c r="AM30" s="99"/>
      <c r="AN30" s="100"/>
      <c r="AO30" s="98">
        <v>116.6</v>
      </c>
      <c r="AP30" s="99"/>
      <c r="AQ30" s="99"/>
      <c r="AR30" s="99"/>
      <c r="AS30" s="100"/>
      <c r="AT30" s="291"/>
      <c r="AU30" s="292"/>
      <c r="AV30" s="292"/>
      <c r="AW30" s="292"/>
      <c r="AX30" s="293"/>
    </row>
    <row r="31" spans="1:50" ht="18.75" customHeight="1" x14ac:dyDescent="0.15">
      <c r="A31" s="235" t="s">
        <v>13</v>
      </c>
      <c r="B31" s="236"/>
      <c r="C31" s="236"/>
      <c r="D31" s="236"/>
      <c r="E31" s="236"/>
      <c r="F31" s="237"/>
      <c r="G31" s="242" t="s">
        <v>319</v>
      </c>
      <c r="H31" s="243"/>
      <c r="I31" s="243"/>
      <c r="J31" s="243"/>
      <c r="K31" s="243"/>
      <c r="L31" s="243"/>
      <c r="M31" s="243"/>
      <c r="N31" s="243"/>
      <c r="O31" s="244"/>
      <c r="P31" s="264" t="s">
        <v>83</v>
      </c>
      <c r="Q31" s="243"/>
      <c r="R31" s="243"/>
      <c r="S31" s="243"/>
      <c r="T31" s="243"/>
      <c r="U31" s="243"/>
      <c r="V31" s="243"/>
      <c r="W31" s="243"/>
      <c r="X31" s="244"/>
      <c r="Y31" s="214"/>
      <c r="Z31" s="86"/>
      <c r="AA31" s="87"/>
      <c r="AB31" s="288" t="s">
        <v>12</v>
      </c>
      <c r="AC31" s="289"/>
      <c r="AD31" s="290"/>
      <c r="AE31" s="305" t="s">
        <v>69</v>
      </c>
      <c r="AF31" s="306"/>
      <c r="AG31" s="306"/>
      <c r="AH31" s="306"/>
      <c r="AI31" s="307"/>
      <c r="AJ31" s="305" t="s">
        <v>70</v>
      </c>
      <c r="AK31" s="306"/>
      <c r="AL31" s="306"/>
      <c r="AM31" s="306"/>
      <c r="AN31" s="307"/>
      <c r="AO31" s="305" t="s">
        <v>71</v>
      </c>
      <c r="AP31" s="306"/>
      <c r="AQ31" s="306"/>
      <c r="AR31" s="306"/>
      <c r="AS31" s="307"/>
      <c r="AT31" s="294" t="s">
        <v>303</v>
      </c>
      <c r="AU31" s="295"/>
      <c r="AV31" s="295"/>
      <c r="AW31" s="295"/>
      <c r="AX31" s="296"/>
    </row>
    <row r="32" spans="1:50" ht="18.75" customHeight="1" x14ac:dyDescent="0.15">
      <c r="A32" s="235"/>
      <c r="B32" s="236"/>
      <c r="C32" s="236"/>
      <c r="D32" s="236"/>
      <c r="E32" s="236"/>
      <c r="F32" s="237"/>
      <c r="G32" s="245"/>
      <c r="H32" s="112"/>
      <c r="I32" s="112"/>
      <c r="J32" s="112"/>
      <c r="K32" s="112"/>
      <c r="L32" s="112"/>
      <c r="M32" s="112"/>
      <c r="N32" s="112"/>
      <c r="O32" s="246"/>
      <c r="P32" s="265"/>
      <c r="Q32" s="112"/>
      <c r="R32" s="112"/>
      <c r="S32" s="112"/>
      <c r="T32" s="112"/>
      <c r="U32" s="112"/>
      <c r="V32" s="112"/>
      <c r="W32" s="112"/>
      <c r="X32" s="246"/>
      <c r="Y32" s="302"/>
      <c r="Z32" s="303"/>
      <c r="AA32" s="304"/>
      <c r="AB32" s="144"/>
      <c r="AC32" s="139"/>
      <c r="AD32" s="140"/>
      <c r="AE32" s="145"/>
      <c r="AF32" s="138"/>
      <c r="AG32" s="138"/>
      <c r="AH32" s="138"/>
      <c r="AI32" s="308"/>
      <c r="AJ32" s="145"/>
      <c r="AK32" s="138"/>
      <c r="AL32" s="138"/>
      <c r="AM32" s="138"/>
      <c r="AN32" s="308"/>
      <c r="AO32" s="145"/>
      <c r="AP32" s="138"/>
      <c r="AQ32" s="138"/>
      <c r="AR32" s="138"/>
      <c r="AS32" s="308"/>
      <c r="AT32" s="67"/>
      <c r="AU32" s="115">
        <v>27</v>
      </c>
      <c r="AV32" s="115"/>
      <c r="AW32" s="112" t="s">
        <v>360</v>
      </c>
      <c r="AX32" s="113"/>
    </row>
    <row r="33" spans="1:50" ht="38.25" customHeight="1" x14ac:dyDescent="0.15">
      <c r="A33" s="238"/>
      <c r="B33" s="236"/>
      <c r="C33" s="236"/>
      <c r="D33" s="236"/>
      <c r="E33" s="236"/>
      <c r="F33" s="237"/>
      <c r="G33" s="355" t="s">
        <v>519</v>
      </c>
      <c r="H33" s="313"/>
      <c r="I33" s="313"/>
      <c r="J33" s="313"/>
      <c r="K33" s="313"/>
      <c r="L33" s="313"/>
      <c r="M33" s="313"/>
      <c r="N33" s="313"/>
      <c r="O33" s="314"/>
      <c r="P33" s="234" t="s">
        <v>524</v>
      </c>
      <c r="Q33" s="216"/>
      <c r="R33" s="216"/>
      <c r="S33" s="216"/>
      <c r="T33" s="216"/>
      <c r="U33" s="216"/>
      <c r="V33" s="216"/>
      <c r="W33" s="216"/>
      <c r="X33" s="217"/>
      <c r="Y33" s="318" t="s">
        <v>14</v>
      </c>
      <c r="Z33" s="319"/>
      <c r="AA33" s="320"/>
      <c r="AB33" s="359" t="s">
        <v>16</v>
      </c>
      <c r="AC33" s="321"/>
      <c r="AD33" s="321"/>
      <c r="AE33" s="98">
        <v>91.4</v>
      </c>
      <c r="AF33" s="99"/>
      <c r="AG33" s="99"/>
      <c r="AH33" s="99"/>
      <c r="AI33" s="100"/>
      <c r="AJ33" s="98">
        <v>100</v>
      </c>
      <c r="AK33" s="99"/>
      <c r="AL33" s="99"/>
      <c r="AM33" s="99"/>
      <c r="AN33" s="100"/>
      <c r="AO33" s="98">
        <v>100</v>
      </c>
      <c r="AP33" s="99"/>
      <c r="AQ33" s="99"/>
      <c r="AR33" s="99"/>
      <c r="AS33" s="100"/>
      <c r="AT33" s="249"/>
      <c r="AU33" s="249"/>
      <c r="AV33" s="249"/>
      <c r="AW33" s="249"/>
      <c r="AX33" s="250"/>
    </row>
    <row r="34" spans="1:50" ht="38.25" customHeight="1" x14ac:dyDescent="0.15">
      <c r="A34" s="239"/>
      <c r="B34" s="240"/>
      <c r="C34" s="240"/>
      <c r="D34" s="240"/>
      <c r="E34" s="240"/>
      <c r="F34" s="241"/>
      <c r="G34" s="315"/>
      <c r="H34" s="316"/>
      <c r="I34" s="316"/>
      <c r="J34" s="316"/>
      <c r="K34" s="316"/>
      <c r="L34" s="316"/>
      <c r="M34" s="316"/>
      <c r="N34" s="316"/>
      <c r="O34" s="317"/>
      <c r="P34" s="299"/>
      <c r="Q34" s="299"/>
      <c r="R34" s="299"/>
      <c r="S34" s="299"/>
      <c r="T34" s="299"/>
      <c r="U34" s="299"/>
      <c r="V34" s="299"/>
      <c r="W34" s="299"/>
      <c r="X34" s="300"/>
      <c r="Y34" s="183" t="s">
        <v>65</v>
      </c>
      <c r="Z34" s="126"/>
      <c r="AA34" s="179"/>
      <c r="AB34" s="360" t="s">
        <v>513</v>
      </c>
      <c r="AC34" s="322"/>
      <c r="AD34" s="322"/>
      <c r="AE34" s="98">
        <v>80</v>
      </c>
      <c r="AF34" s="99"/>
      <c r="AG34" s="99"/>
      <c r="AH34" s="99"/>
      <c r="AI34" s="100"/>
      <c r="AJ34" s="98">
        <v>80</v>
      </c>
      <c r="AK34" s="99"/>
      <c r="AL34" s="99"/>
      <c r="AM34" s="99"/>
      <c r="AN34" s="100"/>
      <c r="AO34" s="98">
        <v>80</v>
      </c>
      <c r="AP34" s="99"/>
      <c r="AQ34" s="99"/>
      <c r="AR34" s="99"/>
      <c r="AS34" s="100"/>
      <c r="AT34" s="98">
        <v>80</v>
      </c>
      <c r="AU34" s="99"/>
      <c r="AV34" s="99"/>
      <c r="AW34" s="99"/>
      <c r="AX34" s="159"/>
    </row>
    <row r="35" spans="1:50" ht="38.25" customHeight="1" x14ac:dyDescent="0.15">
      <c r="A35" s="732"/>
      <c r="B35" s="733"/>
      <c r="C35" s="733"/>
      <c r="D35" s="733"/>
      <c r="E35" s="733"/>
      <c r="F35" s="734"/>
      <c r="G35" s="356"/>
      <c r="H35" s="357"/>
      <c r="I35" s="357"/>
      <c r="J35" s="357"/>
      <c r="K35" s="357"/>
      <c r="L35" s="357"/>
      <c r="M35" s="357"/>
      <c r="N35" s="357"/>
      <c r="O35" s="358"/>
      <c r="P35" s="218"/>
      <c r="Q35" s="218"/>
      <c r="R35" s="218"/>
      <c r="S35" s="218"/>
      <c r="T35" s="218"/>
      <c r="U35" s="218"/>
      <c r="V35" s="218"/>
      <c r="W35" s="218"/>
      <c r="X35" s="219"/>
      <c r="Y35" s="125" t="s">
        <v>15</v>
      </c>
      <c r="Z35" s="126"/>
      <c r="AA35" s="179"/>
      <c r="AB35" s="287" t="s">
        <v>16</v>
      </c>
      <c r="AC35" s="287"/>
      <c r="AD35" s="287"/>
      <c r="AE35" s="98">
        <v>114.3</v>
      </c>
      <c r="AF35" s="99"/>
      <c r="AG35" s="99"/>
      <c r="AH35" s="99"/>
      <c r="AI35" s="100"/>
      <c r="AJ35" s="98">
        <v>125</v>
      </c>
      <c r="AK35" s="99"/>
      <c r="AL35" s="99"/>
      <c r="AM35" s="99"/>
      <c r="AN35" s="100"/>
      <c r="AO35" s="98">
        <v>125</v>
      </c>
      <c r="AP35" s="99"/>
      <c r="AQ35" s="99"/>
      <c r="AR35" s="99"/>
      <c r="AS35" s="100"/>
      <c r="AT35" s="291"/>
      <c r="AU35" s="292"/>
      <c r="AV35" s="292"/>
      <c r="AW35" s="292"/>
      <c r="AX35" s="293"/>
    </row>
    <row r="36" spans="1:50" ht="18.75" hidden="1" customHeight="1" x14ac:dyDescent="0.15">
      <c r="A36" s="235" t="s">
        <v>13</v>
      </c>
      <c r="B36" s="236"/>
      <c r="C36" s="236"/>
      <c r="D36" s="236"/>
      <c r="E36" s="236"/>
      <c r="F36" s="237"/>
      <c r="G36" s="242" t="s">
        <v>319</v>
      </c>
      <c r="H36" s="243"/>
      <c r="I36" s="243"/>
      <c r="J36" s="243"/>
      <c r="K36" s="243"/>
      <c r="L36" s="243"/>
      <c r="M36" s="243"/>
      <c r="N36" s="243"/>
      <c r="O36" s="244"/>
      <c r="P36" s="264" t="s">
        <v>83</v>
      </c>
      <c r="Q36" s="243"/>
      <c r="R36" s="243"/>
      <c r="S36" s="243"/>
      <c r="T36" s="243"/>
      <c r="U36" s="243"/>
      <c r="V36" s="243"/>
      <c r="W36" s="243"/>
      <c r="X36" s="244"/>
      <c r="Y36" s="214"/>
      <c r="Z36" s="86"/>
      <c r="AA36" s="87"/>
      <c r="AB36" s="288" t="s">
        <v>12</v>
      </c>
      <c r="AC36" s="289"/>
      <c r="AD36" s="290"/>
      <c r="AE36" s="305" t="s">
        <v>69</v>
      </c>
      <c r="AF36" s="306"/>
      <c r="AG36" s="306"/>
      <c r="AH36" s="306"/>
      <c r="AI36" s="307"/>
      <c r="AJ36" s="305" t="s">
        <v>70</v>
      </c>
      <c r="AK36" s="306"/>
      <c r="AL36" s="306"/>
      <c r="AM36" s="306"/>
      <c r="AN36" s="307"/>
      <c r="AO36" s="305" t="s">
        <v>71</v>
      </c>
      <c r="AP36" s="306"/>
      <c r="AQ36" s="306"/>
      <c r="AR36" s="306"/>
      <c r="AS36" s="307"/>
      <c r="AT36" s="294" t="s">
        <v>303</v>
      </c>
      <c r="AU36" s="295"/>
      <c r="AV36" s="295"/>
      <c r="AW36" s="295"/>
      <c r="AX36" s="296"/>
    </row>
    <row r="37" spans="1:50" ht="18.75" hidden="1" customHeight="1" x14ac:dyDescent="0.15">
      <c r="A37" s="235"/>
      <c r="B37" s="236"/>
      <c r="C37" s="236"/>
      <c r="D37" s="236"/>
      <c r="E37" s="236"/>
      <c r="F37" s="237"/>
      <c r="G37" s="245"/>
      <c r="H37" s="112"/>
      <c r="I37" s="112"/>
      <c r="J37" s="112"/>
      <c r="K37" s="112"/>
      <c r="L37" s="112"/>
      <c r="M37" s="112"/>
      <c r="N37" s="112"/>
      <c r="O37" s="246"/>
      <c r="P37" s="265"/>
      <c r="Q37" s="112"/>
      <c r="R37" s="112"/>
      <c r="S37" s="112"/>
      <c r="T37" s="112"/>
      <c r="U37" s="112"/>
      <c r="V37" s="112"/>
      <c r="W37" s="112"/>
      <c r="X37" s="246"/>
      <c r="Y37" s="302"/>
      <c r="Z37" s="303"/>
      <c r="AA37" s="304"/>
      <c r="AB37" s="144"/>
      <c r="AC37" s="139"/>
      <c r="AD37" s="140"/>
      <c r="AE37" s="145"/>
      <c r="AF37" s="138"/>
      <c r="AG37" s="138"/>
      <c r="AH37" s="138"/>
      <c r="AI37" s="308"/>
      <c r="AJ37" s="145"/>
      <c r="AK37" s="138"/>
      <c r="AL37" s="138"/>
      <c r="AM37" s="138"/>
      <c r="AN37" s="308"/>
      <c r="AO37" s="145"/>
      <c r="AP37" s="138"/>
      <c r="AQ37" s="138"/>
      <c r="AR37" s="138"/>
      <c r="AS37" s="308"/>
      <c r="AT37" s="67"/>
      <c r="AU37" s="115"/>
      <c r="AV37" s="115"/>
      <c r="AW37" s="112" t="s">
        <v>360</v>
      </c>
      <c r="AX37" s="113"/>
    </row>
    <row r="38" spans="1:50" ht="22.5" hidden="1" customHeight="1" x14ac:dyDescent="0.15">
      <c r="A38" s="238"/>
      <c r="B38" s="236"/>
      <c r="C38" s="236"/>
      <c r="D38" s="236"/>
      <c r="E38" s="236"/>
      <c r="F38" s="237"/>
      <c r="G38" s="312"/>
      <c r="H38" s="313"/>
      <c r="I38" s="313"/>
      <c r="J38" s="313"/>
      <c r="K38" s="313"/>
      <c r="L38" s="313"/>
      <c r="M38" s="313"/>
      <c r="N38" s="313"/>
      <c r="O38" s="314"/>
      <c r="P38" s="721"/>
      <c r="Q38" s="216"/>
      <c r="R38" s="216"/>
      <c r="S38" s="216"/>
      <c r="T38" s="216"/>
      <c r="U38" s="216"/>
      <c r="V38" s="216"/>
      <c r="W38" s="216"/>
      <c r="X38" s="217"/>
      <c r="Y38" s="318" t="s">
        <v>14</v>
      </c>
      <c r="Z38" s="319"/>
      <c r="AA38" s="320"/>
      <c r="AB38" s="680"/>
      <c r="AC38" s="681"/>
      <c r="AD38" s="682"/>
      <c r="AE38" s="98"/>
      <c r="AF38" s="99"/>
      <c r="AG38" s="99"/>
      <c r="AH38" s="99"/>
      <c r="AI38" s="100"/>
      <c r="AJ38" s="98"/>
      <c r="AK38" s="99"/>
      <c r="AL38" s="99"/>
      <c r="AM38" s="99"/>
      <c r="AN38" s="100"/>
      <c r="AO38" s="98"/>
      <c r="AP38" s="99"/>
      <c r="AQ38" s="99"/>
      <c r="AR38" s="99"/>
      <c r="AS38" s="100"/>
      <c r="AT38" s="249"/>
      <c r="AU38" s="249"/>
      <c r="AV38" s="249"/>
      <c r="AW38" s="249"/>
      <c r="AX38" s="250"/>
    </row>
    <row r="39" spans="1:50" ht="22.5" hidden="1" customHeight="1" x14ac:dyDescent="0.15">
      <c r="A39" s="239"/>
      <c r="B39" s="240"/>
      <c r="C39" s="240"/>
      <c r="D39" s="240"/>
      <c r="E39" s="240"/>
      <c r="F39" s="241"/>
      <c r="G39" s="315"/>
      <c r="H39" s="316"/>
      <c r="I39" s="316"/>
      <c r="J39" s="316"/>
      <c r="K39" s="316"/>
      <c r="L39" s="316"/>
      <c r="M39" s="316"/>
      <c r="N39" s="316"/>
      <c r="O39" s="317"/>
      <c r="P39" s="632"/>
      <c r="Q39" s="299"/>
      <c r="R39" s="299"/>
      <c r="S39" s="299"/>
      <c r="T39" s="299"/>
      <c r="U39" s="299"/>
      <c r="V39" s="299"/>
      <c r="W39" s="299"/>
      <c r="X39" s="300"/>
      <c r="Y39" s="183" t="s">
        <v>65</v>
      </c>
      <c r="Z39" s="126"/>
      <c r="AA39" s="179"/>
      <c r="AB39" s="309"/>
      <c r="AC39" s="310"/>
      <c r="AD39" s="311"/>
      <c r="AE39" s="98"/>
      <c r="AF39" s="99"/>
      <c r="AG39" s="99"/>
      <c r="AH39" s="99"/>
      <c r="AI39" s="100"/>
      <c r="AJ39" s="98"/>
      <c r="AK39" s="99"/>
      <c r="AL39" s="99"/>
      <c r="AM39" s="99"/>
      <c r="AN39" s="100"/>
      <c r="AO39" s="98"/>
      <c r="AP39" s="99"/>
      <c r="AQ39" s="99"/>
      <c r="AR39" s="99"/>
      <c r="AS39" s="100"/>
      <c r="AT39" s="98"/>
      <c r="AU39" s="99"/>
      <c r="AV39" s="99"/>
      <c r="AW39" s="99"/>
      <c r="AX39" s="159"/>
    </row>
    <row r="40" spans="1:50" ht="22.5" hidden="1" customHeight="1" x14ac:dyDescent="0.15">
      <c r="A40" s="732"/>
      <c r="B40" s="733"/>
      <c r="C40" s="733"/>
      <c r="D40" s="733"/>
      <c r="E40" s="733"/>
      <c r="F40" s="734"/>
      <c r="G40" s="356"/>
      <c r="H40" s="357"/>
      <c r="I40" s="357"/>
      <c r="J40" s="357"/>
      <c r="K40" s="357"/>
      <c r="L40" s="357"/>
      <c r="M40" s="357"/>
      <c r="N40" s="357"/>
      <c r="O40" s="358"/>
      <c r="P40" s="634"/>
      <c r="Q40" s="218"/>
      <c r="R40" s="218"/>
      <c r="S40" s="218"/>
      <c r="T40" s="218"/>
      <c r="U40" s="218"/>
      <c r="V40" s="218"/>
      <c r="W40" s="218"/>
      <c r="X40" s="219"/>
      <c r="Y40" s="125" t="s">
        <v>15</v>
      </c>
      <c r="Z40" s="126"/>
      <c r="AA40" s="179"/>
      <c r="AB40" s="287" t="s">
        <v>16</v>
      </c>
      <c r="AC40" s="287"/>
      <c r="AD40" s="287"/>
      <c r="AE40" s="98"/>
      <c r="AF40" s="99"/>
      <c r="AG40" s="99"/>
      <c r="AH40" s="99"/>
      <c r="AI40" s="100"/>
      <c r="AJ40" s="98"/>
      <c r="AK40" s="99"/>
      <c r="AL40" s="99"/>
      <c r="AM40" s="99"/>
      <c r="AN40" s="100"/>
      <c r="AO40" s="98"/>
      <c r="AP40" s="99"/>
      <c r="AQ40" s="99"/>
      <c r="AR40" s="99"/>
      <c r="AS40" s="100"/>
      <c r="AT40" s="291"/>
      <c r="AU40" s="292"/>
      <c r="AV40" s="292"/>
      <c r="AW40" s="292"/>
      <c r="AX40" s="293"/>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4" t="s">
        <v>83</v>
      </c>
      <c r="Q41" s="243"/>
      <c r="R41" s="243"/>
      <c r="S41" s="243"/>
      <c r="T41" s="243"/>
      <c r="U41" s="243"/>
      <c r="V41" s="243"/>
      <c r="W41" s="243"/>
      <c r="X41" s="244"/>
      <c r="Y41" s="214"/>
      <c r="Z41" s="86"/>
      <c r="AA41" s="87"/>
      <c r="AB41" s="288" t="s">
        <v>12</v>
      </c>
      <c r="AC41" s="289"/>
      <c r="AD41" s="290"/>
      <c r="AE41" s="305" t="s">
        <v>69</v>
      </c>
      <c r="AF41" s="306"/>
      <c r="AG41" s="306"/>
      <c r="AH41" s="306"/>
      <c r="AI41" s="307"/>
      <c r="AJ41" s="305" t="s">
        <v>70</v>
      </c>
      <c r="AK41" s="306"/>
      <c r="AL41" s="306"/>
      <c r="AM41" s="306"/>
      <c r="AN41" s="307"/>
      <c r="AO41" s="305" t="s">
        <v>71</v>
      </c>
      <c r="AP41" s="306"/>
      <c r="AQ41" s="306"/>
      <c r="AR41" s="306"/>
      <c r="AS41" s="307"/>
      <c r="AT41" s="294" t="s">
        <v>303</v>
      </c>
      <c r="AU41" s="295"/>
      <c r="AV41" s="295"/>
      <c r="AW41" s="295"/>
      <c r="AX41" s="296"/>
    </row>
    <row r="42" spans="1:50" ht="18.75" hidden="1" customHeight="1" x14ac:dyDescent="0.15">
      <c r="A42" s="235"/>
      <c r="B42" s="236"/>
      <c r="C42" s="236"/>
      <c r="D42" s="236"/>
      <c r="E42" s="236"/>
      <c r="F42" s="237"/>
      <c r="G42" s="245"/>
      <c r="H42" s="112"/>
      <c r="I42" s="112"/>
      <c r="J42" s="112"/>
      <c r="K42" s="112"/>
      <c r="L42" s="112"/>
      <c r="M42" s="112"/>
      <c r="N42" s="112"/>
      <c r="O42" s="246"/>
      <c r="P42" s="265"/>
      <c r="Q42" s="112"/>
      <c r="R42" s="112"/>
      <c r="S42" s="112"/>
      <c r="T42" s="112"/>
      <c r="U42" s="112"/>
      <c r="V42" s="112"/>
      <c r="W42" s="112"/>
      <c r="X42" s="246"/>
      <c r="Y42" s="302"/>
      <c r="Z42" s="303"/>
      <c r="AA42" s="304"/>
      <c r="AB42" s="144"/>
      <c r="AC42" s="139"/>
      <c r="AD42" s="140"/>
      <c r="AE42" s="145"/>
      <c r="AF42" s="138"/>
      <c r="AG42" s="138"/>
      <c r="AH42" s="138"/>
      <c r="AI42" s="308"/>
      <c r="AJ42" s="145"/>
      <c r="AK42" s="138"/>
      <c r="AL42" s="138"/>
      <c r="AM42" s="138"/>
      <c r="AN42" s="308"/>
      <c r="AO42" s="145"/>
      <c r="AP42" s="138"/>
      <c r="AQ42" s="138"/>
      <c r="AR42" s="138"/>
      <c r="AS42" s="308"/>
      <c r="AT42" s="67"/>
      <c r="AU42" s="115"/>
      <c r="AV42" s="115"/>
      <c r="AW42" s="112" t="s">
        <v>360</v>
      </c>
      <c r="AX42" s="113"/>
    </row>
    <row r="43" spans="1:50" ht="22.5" hidden="1" customHeight="1" x14ac:dyDescent="0.15">
      <c r="A43" s="238"/>
      <c r="B43" s="236"/>
      <c r="C43" s="236"/>
      <c r="D43" s="236"/>
      <c r="E43" s="236"/>
      <c r="F43" s="237"/>
      <c r="G43" s="312"/>
      <c r="H43" s="313"/>
      <c r="I43" s="313"/>
      <c r="J43" s="313"/>
      <c r="K43" s="313"/>
      <c r="L43" s="313"/>
      <c r="M43" s="313"/>
      <c r="N43" s="313"/>
      <c r="O43" s="314"/>
      <c r="P43" s="216"/>
      <c r="Q43" s="216"/>
      <c r="R43" s="216"/>
      <c r="S43" s="216"/>
      <c r="T43" s="216"/>
      <c r="U43" s="216"/>
      <c r="V43" s="216"/>
      <c r="W43" s="216"/>
      <c r="X43" s="217"/>
      <c r="Y43" s="318" t="s">
        <v>14</v>
      </c>
      <c r="Z43" s="319"/>
      <c r="AA43" s="320"/>
      <c r="AB43" s="321"/>
      <c r="AC43" s="321"/>
      <c r="AD43" s="321"/>
      <c r="AE43" s="98"/>
      <c r="AF43" s="99"/>
      <c r="AG43" s="99"/>
      <c r="AH43" s="99"/>
      <c r="AI43" s="100"/>
      <c r="AJ43" s="98"/>
      <c r="AK43" s="99"/>
      <c r="AL43" s="99"/>
      <c r="AM43" s="99"/>
      <c r="AN43" s="100"/>
      <c r="AO43" s="98"/>
      <c r="AP43" s="99"/>
      <c r="AQ43" s="99"/>
      <c r="AR43" s="99"/>
      <c r="AS43" s="100"/>
      <c r="AT43" s="249"/>
      <c r="AU43" s="249"/>
      <c r="AV43" s="249"/>
      <c r="AW43" s="249"/>
      <c r="AX43" s="250"/>
    </row>
    <row r="44" spans="1:50" ht="22.5" hidden="1" customHeight="1" x14ac:dyDescent="0.15">
      <c r="A44" s="239"/>
      <c r="B44" s="240"/>
      <c r="C44" s="240"/>
      <c r="D44" s="240"/>
      <c r="E44" s="240"/>
      <c r="F44" s="241"/>
      <c r="G44" s="315"/>
      <c r="H44" s="316"/>
      <c r="I44" s="316"/>
      <c r="J44" s="316"/>
      <c r="K44" s="316"/>
      <c r="L44" s="316"/>
      <c r="M44" s="316"/>
      <c r="N44" s="316"/>
      <c r="O44" s="317"/>
      <c r="P44" s="299"/>
      <c r="Q44" s="299"/>
      <c r="R44" s="299"/>
      <c r="S44" s="299"/>
      <c r="T44" s="299"/>
      <c r="U44" s="299"/>
      <c r="V44" s="299"/>
      <c r="W44" s="299"/>
      <c r="X44" s="300"/>
      <c r="Y44" s="183" t="s">
        <v>65</v>
      </c>
      <c r="Z44" s="126"/>
      <c r="AA44" s="179"/>
      <c r="AB44" s="322"/>
      <c r="AC44" s="322"/>
      <c r="AD44" s="322"/>
      <c r="AE44" s="98"/>
      <c r="AF44" s="99"/>
      <c r="AG44" s="99"/>
      <c r="AH44" s="99"/>
      <c r="AI44" s="100"/>
      <c r="AJ44" s="98"/>
      <c r="AK44" s="99"/>
      <c r="AL44" s="99"/>
      <c r="AM44" s="99"/>
      <c r="AN44" s="100"/>
      <c r="AO44" s="98"/>
      <c r="AP44" s="99"/>
      <c r="AQ44" s="99"/>
      <c r="AR44" s="99"/>
      <c r="AS44" s="100"/>
      <c r="AT44" s="98"/>
      <c r="AU44" s="99"/>
      <c r="AV44" s="99"/>
      <c r="AW44" s="99"/>
      <c r="AX44" s="159"/>
    </row>
    <row r="45" spans="1:50" ht="22.5" hidden="1" customHeight="1" x14ac:dyDescent="0.15">
      <c r="A45" s="239"/>
      <c r="B45" s="240"/>
      <c r="C45" s="240"/>
      <c r="D45" s="240"/>
      <c r="E45" s="240"/>
      <c r="F45" s="241"/>
      <c r="G45" s="315"/>
      <c r="H45" s="316"/>
      <c r="I45" s="316"/>
      <c r="J45" s="316"/>
      <c r="K45" s="316"/>
      <c r="L45" s="316"/>
      <c r="M45" s="316"/>
      <c r="N45" s="316"/>
      <c r="O45" s="317"/>
      <c r="P45" s="299"/>
      <c r="Q45" s="299"/>
      <c r="R45" s="299"/>
      <c r="S45" s="299"/>
      <c r="T45" s="299"/>
      <c r="U45" s="299"/>
      <c r="V45" s="299"/>
      <c r="W45" s="299"/>
      <c r="X45" s="300"/>
      <c r="Y45" s="288" t="s">
        <v>15</v>
      </c>
      <c r="Z45" s="289"/>
      <c r="AA45" s="290"/>
      <c r="AB45" s="287" t="s">
        <v>16</v>
      </c>
      <c r="AC45" s="287"/>
      <c r="AD45" s="287"/>
      <c r="AE45" s="98"/>
      <c r="AF45" s="99"/>
      <c r="AG45" s="99"/>
      <c r="AH45" s="99"/>
      <c r="AI45" s="100"/>
      <c r="AJ45" s="98"/>
      <c r="AK45" s="99"/>
      <c r="AL45" s="99"/>
      <c r="AM45" s="99"/>
      <c r="AN45" s="100"/>
      <c r="AO45" s="98"/>
      <c r="AP45" s="99"/>
      <c r="AQ45" s="99"/>
      <c r="AR45" s="99"/>
      <c r="AS45" s="100"/>
      <c r="AT45" s="291"/>
      <c r="AU45" s="292"/>
      <c r="AV45" s="292"/>
      <c r="AW45" s="292"/>
      <c r="AX45" s="293"/>
    </row>
    <row r="46" spans="1:50" ht="22.5" customHeight="1" x14ac:dyDescent="0.15">
      <c r="A46" s="754" t="s">
        <v>322</v>
      </c>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30"/>
      <c r="AP46" s="30"/>
      <c r="AQ46" s="30"/>
      <c r="AR46" s="30"/>
      <c r="AS46" s="30"/>
      <c r="AT46" s="30"/>
      <c r="AU46" s="30"/>
      <c r="AV46" s="30"/>
      <c r="AW46" s="30"/>
      <c r="AX46" s="32"/>
    </row>
    <row r="47" spans="1:50" ht="18.75" hidden="1" customHeight="1" x14ac:dyDescent="0.15">
      <c r="A47" s="258" t="s">
        <v>320</v>
      </c>
      <c r="B47" s="756" t="s">
        <v>317</v>
      </c>
      <c r="C47" s="260"/>
      <c r="D47" s="260"/>
      <c r="E47" s="260"/>
      <c r="F47" s="261"/>
      <c r="G47" s="678" t="s">
        <v>311</v>
      </c>
      <c r="H47" s="678"/>
      <c r="I47" s="678"/>
      <c r="J47" s="678"/>
      <c r="K47" s="678"/>
      <c r="L47" s="678"/>
      <c r="M47" s="678"/>
      <c r="N47" s="678"/>
      <c r="O47" s="678"/>
      <c r="P47" s="678"/>
      <c r="Q47" s="678"/>
      <c r="R47" s="678"/>
      <c r="S47" s="678"/>
      <c r="T47" s="678"/>
      <c r="U47" s="678"/>
      <c r="V47" s="678"/>
      <c r="W47" s="678"/>
      <c r="X47" s="678"/>
      <c r="Y47" s="678"/>
      <c r="Z47" s="678"/>
      <c r="AA47" s="761"/>
      <c r="AB47" s="677" t="s">
        <v>310</v>
      </c>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9"/>
    </row>
    <row r="48" spans="1:50" ht="18.75" hidden="1" customHeight="1" x14ac:dyDescent="0.15">
      <c r="A48" s="258"/>
      <c r="B48" s="756"/>
      <c r="C48" s="260"/>
      <c r="D48" s="260"/>
      <c r="E48" s="260"/>
      <c r="F48" s="261"/>
      <c r="G48" s="112"/>
      <c r="H48" s="112"/>
      <c r="I48" s="112"/>
      <c r="J48" s="112"/>
      <c r="K48" s="112"/>
      <c r="L48" s="112"/>
      <c r="M48" s="112"/>
      <c r="N48" s="112"/>
      <c r="O48" s="112"/>
      <c r="P48" s="112"/>
      <c r="Q48" s="112"/>
      <c r="R48" s="112"/>
      <c r="S48" s="112"/>
      <c r="T48" s="112"/>
      <c r="U48" s="112"/>
      <c r="V48" s="112"/>
      <c r="W48" s="112"/>
      <c r="X48" s="112"/>
      <c r="Y48" s="112"/>
      <c r="Z48" s="112"/>
      <c r="AA48" s="246"/>
      <c r="AB48" s="265"/>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58"/>
      <c r="B49" s="756"/>
      <c r="C49" s="260"/>
      <c r="D49" s="260"/>
      <c r="E49" s="260"/>
      <c r="F49" s="261"/>
      <c r="G49" s="372" t="s">
        <v>492</v>
      </c>
      <c r="H49" s="372"/>
      <c r="I49" s="372"/>
      <c r="J49" s="372"/>
      <c r="K49" s="372"/>
      <c r="L49" s="372"/>
      <c r="M49" s="372"/>
      <c r="N49" s="372"/>
      <c r="O49" s="372"/>
      <c r="P49" s="372"/>
      <c r="Q49" s="372"/>
      <c r="R49" s="372"/>
      <c r="S49" s="372"/>
      <c r="T49" s="372"/>
      <c r="U49" s="372"/>
      <c r="V49" s="372"/>
      <c r="W49" s="372"/>
      <c r="X49" s="372"/>
      <c r="Y49" s="372"/>
      <c r="Z49" s="372"/>
      <c r="AA49" s="373"/>
      <c r="AB49" s="671" t="s">
        <v>495</v>
      </c>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672"/>
    </row>
    <row r="50" spans="1:50" ht="22.5" hidden="1" customHeight="1" x14ac:dyDescent="0.15">
      <c r="A50" s="258"/>
      <c r="B50" s="756"/>
      <c r="C50" s="260"/>
      <c r="D50" s="260"/>
      <c r="E50" s="260"/>
      <c r="F50" s="261"/>
      <c r="G50" s="374"/>
      <c r="H50" s="374"/>
      <c r="I50" s="374"/>
      <c r="J50" s="374"/>
      <c r="K50" s="374"/>
      <c r="L50" s="374"/>
      <c r="M50" s="374"/>
      <c r="N50" s="374"/>
      <c r="O50" s="374"/>
      <c r="P50" s="374"/>
      <c r="Q50" s="374"/>
      <c r="R50" s="374"/>
      <c r="S50" s="374"/>
      <c r="T50" s="374"/>
      <c r="U50" s="374"/>
      <c r="V50" s="374"/>
      <c r="W50" s="374"/>
      <c r="X50" s="374"/>
      <c r="Y50" s="374"/>
      <c r="Z50" s="374"/>
      <c r="AA50" s="375"/>
      <c r="AB50" s="673"/>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674"/>
    </row>
    <row r="51" spans="1:50" ht="15.75" hidden="1" customHeight="1" x14ac:dyDescent="0.15">
      <c r="A51" s="258"/>
      <c r="B51" s="757"/>
      <c r="C51" s="262"/>
      <c r="D51" s="262"/>
      <c r="E51" s="262"/>
      <c r="F51" s="263"/>
      <c r="G51" s="376"/>
      <c r="H51" s="376"/>
      <c r="I51" s="376"/>
      <c r="J51" s="376"/>
      <c r="K51" s="376"/>
      <c r="L51" s="376"/>
      <c r="M51" s="376"/>
      <c r="N51" s="376"/>
      <c r="O51" s="376"/>
      <c r="P51" s="376"/>
      <c r="Q51" s="376"/>
      <c r="R51" s="376"/>
      <c r="S51" s="376"/>
      <c r="T51" s="376"/>
      <c r="U51" s="376"/>
      <c r="V51" s="376"/>
      <c r="W51" s="376"/>
      <c r="X51" s="376"/>
      <c r="Y51" s="376"/>
      <c r="Z51" s="376"/>
      <c r="AA51" s="377"/>
      <c r="AB51" s="675"/>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676"/>
    </row>
    <row r="52" spans="1:50" ht="18.75" customHeight="1" x14ac:dyDescent="0.15">
      <c r="A52" s="258"/>
      <c r="B52" s="260" t="s">
        <v>318</v>
      </c>
      <c r="C52" s="260"/>
      <c r="D52" s="260"/>
      <c r="E52" s="260"/>
      <c r="F52" s="261"/>
      <c r="G52" s="242" t="s">
        <v>85</v>
      </c>
      <c r="H52" s="243"/>
      <c r="I52" s="243"/>
      <c r="J52" s="243"/>
      <c r="K52" s="243"/>
      <c r="L52" s="243"/>
      <c r="M52" s="243"/>
      <c r="N52" s="243"/>
      <c r="O52" s="244"/>
      <c r="P52" s="264" t="s">
        <v>89</v>
      </c>
      <c r="Q52" s="243"/>
      <c r="R52" s="243"/>
      <c r="S52" s="243"/>
      <c r="T52" s="243"/>
      <c r="U52" s="243"/>
      <c r="V52" s="243"/>
      <c r="W52" s="243"/>
      <c r="X52" s="244"/>
      <c r="Y52" s="266"/>
      <c r="Z52" s="267"/>
      <c r="AA52" s="268"/>
      <c r="AB52" s="272" t="s">
        <v>12</v>
      </c>
      <c r="AC52" s="273"/>
      <c r="AD52" s="274"/>
      <c r="AE52" s="264" t="s">
        <v>69</v>
      </c>
      <c r="AF52" s="243"/>
      <c r="AG52" s="243"/>
      <c r="AH52" s="243"/>
      <c r="AI52" s="244"/>
      <c r="AJ52" s="264" t="s">
        <v>70</v>
      </c>
      <c r="AK52" s="243"/>
      <c r="AL52" s="243"/>
      <c r="AM52" s="243"/>
      <c r="AN52" s="244"/>
      <c r="AO52" s="264" t="s">
        <v>71</v>
      </c>
      <c r="AP52" s="243"/>
      <c r="AQ52" s="243"/>
      <c r="AR52" s="243"/>
      <c r="AS52" s="244"/>
      <c r="AT52" s="294" t="s">
        <v>303</v>
      </c>
      <c r="AU52" s="295"/>
      <c r="AV52" s="295"/>
      <c r="AW52" s="295"/>
      <c r="AX52" s="296"/>
    </row>
    <row r="53" spans="1:50" ht="18.75" customHeight="1" x14ac:dyDescent="0.15">
      <c r="A53" s="258"/>
      <c r="B53" s="260"/>
      <c r="C53" s="260"/>
      <c r="D53" s="260"/>
      <c r="E53" s="260"/>
      <c r="F53" s="261"/>
      <c r="G53" s="245"/>
      <c r="H53" s="112"/>
      <c r="I53" s="112"/>
      <c r="J53" s="112"/>
      <c r="K53" s="112"/>
      <c r="L53" s="112"/>
      <c r="M53" s="112"/>
      <c r="N53" s="112"/>
      <c r="O53" s="246"/>
      <c r="P53" s="265"/>
      <c r="Q53" s="112"/>
      <c r="R53" s="112"/>
      <c r="S53" s="112"/>
      <c r="T53" s="112"/>
      <c r="U53" s="112"/>
      <c r="V53" s="112"/>
      <c r="W53" s="112"/>
      <c r="X53" s="246"/>
      <c r="Y53" s="269"/>
      <c r="Z53" s="270"/>
      <c r="AA53" s="271"/>
      <c r="AB53" s="275"/>
      <c r="AC53" s="276"/>
      <c r="AD53" s="277"/>
      <c r="AE53" s="265"/>
      <c r="AF53" s="112"/>
      <c r="AG53" s="112"/>
      <c r="AH53" s="112"/>
      <c r="AI53" s="246"/>
      <c r="AJ53" s="265"/>
      <c r="AK53" s="112"/>
      <c r="AL53" s="112"/>
      <c r="AM53" s="112"/>
      <c r="AN53" s="246"/>
      <c r="AO53" s="265"/>
      <c r="AP53" s="112"/>
      <c r="AQ53" s="112"/>
      <c r="AR53" s="112"/>
      <c r="AS53" s="246"/>
      <c r="AT53" s="67"/>
      <c r="AU53" s="115">
        <v>25</v>
      </c>
      <c r="AV53" s="115"/>
      <c r="AW53" s="112" t="s">
        <v>360</v>
      </c>
      <c r="AX53" s="113"/>
    </row>
    <row r="54" spans="1:50" ht="147.75" customHeight="1" x14ac:dyDescent="0.15">
      <c r="A54" s="258"/>
      <c r="B54" s="260"/>
      <c r="C54" s="260"/>
      <c r="D54" s="260"/>
      <c r="E54" s="260"/>
      <c r="F54" s="261"/>
      <c r="G54" s="297" t="s">
        <v>514</v>
      </c>
      <c r="H54" s="234"/>
      <c r="I54" s="234"/>
      <c r="J54" s="234"/>
      <c r="K54" s="234"/>
      <c r="L54" s="234"/>
      <c r="M54" s="234"/>
      <c r="N54" s="234"/>
      <c r="O54" s="348"/>
      <c r="P54" s="234" t="s">
        <v>538</v>
      </c>
      <c r="Q54" s="278"/>
      <c r="R54" s="278"/>
      <c r="S54" s="278"/>
      <c r="T54" s="278"/>
      <c r="U54" s="278"/>
      <c r="V54" s="278"/>
      <c r="W54" s="278"/>
      <c r="X54" s="279"/>
      <c r="Y54" s="284" t="s">
        <v>86</v>
      </c>
      <c r="Z54" s="285"/>
      <c r="AA54" s="286"/>
      <c r="AB54" s="247"/>
      <c r="AC54" s="248"/>
      <c r="AD54" s="248"/>
      <c r="AE54" s="98"/>
      <c r="AF54" s="99"/>
      <c r="AG54" s="99"/>
      <c r="AH54" s="99"/>
      <c r="AI54" s="100"/>
      <c r="AJ54" s="98"/>
      <c r="AK54" s="99"/>
      <c r="AL54" s="99"/>
      <c r="AM54" s="99"/>
      <c r="AN54" s="100"/>
      <c r="AO54" s="98" t="s">
        <v>493</v>
      </c>
      <c r="AP54" s="99"/>
      <c r="AQ54" s="99"/>
      <c r="AR54" s="99"/>
      <c r="AS54" s="100"/>
      <c r="AT54" s="249"/>
      <c r="AU54" s="249"/>
      <c r="AV54" s="249"/>
      <c r="AW54" s="249"/>
      <c r="AX54" s="250"/>
    </row>
    <row r="55" spans="1:50" ht="22.5" customHeight="1" x14ac:dyDescent="0.15">
      <c r="A55" s="258"/>
      <c r="B55" s="260"/>
      <c r="C55" s="260"/>
      <c r="D55" s="260"/>
      <c r="E55" s="260"/>
      <c r="F55" s="261"/>
      <c r="G55" s="349"/>
      <c r="H55" s="350"/>
      <c r="I55" s="350"/>
      <c r="J55" s="350"/>
      <c r="K55" s="350"/>
      <c r="L55" s="350"/>
      <c r="M55" s="350"/>
      <c r="N55" s="350"/>
      <c r="O55" s="351"/>
      <c r="P55" s="280"/>
      <c r="Q55" s="280"/>
      <c r="R55" s="280"/>
      <c r="S55" s="280"/>
      <c r="T55" s="280"/>
      <c r="U55" s="280"/>
      <c r="V55" s="280"/>
      <c r="W55" s="280"/>
      <c r="X55" s="281"/>
      <c r="Y55" s="251" t="s">
        <v>65</v>
      </c>
      <c r="Z55" s="252"/>
      <c r="AA55" s="253"/>
      <c r="AB55" s="254"/>
      <c r="AC55" s="255"/>
      <c r="AD55" s="255"/>
      <c r="AE55" s="98"/>
      <c r="AF55" s="99"/>
      <c r="AG55" s="99"/>
      <c r="AH55" s="99"/>
      <c r="AI55" s="100"/>
      <c r="AJ55" s="98"/>
      <c r="AK55" s="99"/>
      <c r="AL55" s="99"/>
      <c r="AM55" s="99"/>
      <c r="AN55" s="100"/>
      <c r="AO55" s="98" t="s">
        <v>493</v>
      </c>
      <c r="AP55" s="99"/>
      <c r="AQ55" s="99"/>
      <c r="AR55" s="99"/>
      <c r="AS55" s="100"/>
      <c r="AT55" s="98"/>
      <c r="AU55" s="99"/>
      <c r="AV55" s="99"/>
      <c r="AW55" s="99"/>
      <c r="AX55" s="159"/>
    </row>
    <row r="56" spans="1:50" ht="22.5" customHeight="1" x14ac:dyDescent="0.15">
      <c r="A56" s="258"/>
      <c r="B56" s="262"/>
      <c r="C56" s="262"/>
      <c r="D56" s="262"/>
      <c r="E56" s="262"/>
      <c r="F56" s="263"/>
      <c r="G56" s="352"/>
      <c r="H56" s="353"/>
      <c r="I56" s="353"/>
      <c r="J56" s="353"/>
      <c r="K56" s="353"/>
      <c r="L56" s="353"/>
      <c r="M56" s="353"/>
      <c r="N56" s="353"/>
      <c r="O56" s="354"/>
      <c r="P56" s="282"/>
      <c r="Q56" s="282"/>
      <c r="R56" s="282"/>
      <c r="S56" s="282"/>
      <c r="T56" s="282"/>
      <c r="U56" s="282"/>
      <c r="V56" s="282"/>
      <c r="W56" s="282"/>
      <c r="X56" s="283"/>
      <c r="Y56" s="256" t="s">
        <v>15</v>
      </c>
      <c r="Z56" s="252"/>
      <c r="AA56" s="253"/>
      <c r="AB56" s="257" t="s">
        <v>16</v>
      </c>
      <c r="AC56" s="257"/>
      <c r="AD56" s="257"/>
      <c r="AE56" s="98">
        <v>100</v>
      </c>
      <c r="AF56" s="99"/>
      <c r="AG56" s="99"/>
      <c r="AH56" s="99"/>
      <c r="AI56" s="100"/>
      <c r="AJ56" s="98">
        <v>100</v>
      </c>
      <c r="AK56" s="99"/>
      <c r="AL56" s="99"/>
      <c r="AM56" s="99"/>
      <c r="AN56" s="100"/>
      <c r="AO56" s="98" t="s">
        <v>493</v>
      </c>
      <c r="AP56" s="99"/>
      <c r="AQ56" s="99"/>
      <c r="AR56" s="99"/>
      <c r="AS56" s="100"/>
      <c r="AT56" s="291"/>
      <c r="AU56" s="292"/>
      <c r="AV56" s="292"/>
      <c r="AW56" s="292"/>
      <c r="AX56" s="293"/>
    </row>
    <row r="57" spans="1:50" ht="18.75" customHeight="1" x14ac:dyDescent="0.15">
      <c r="A57" s="258"/>
      <c r="B57" s="260" t="s">
        <v>318</v>
      </c>
      <c r="C57" s="260"/>
      <c r="D57" s="260"/>
      <c r="E57" s="260"/>
      <c r="F57" s="261"/>
      <c r="G57" s="242" t="s">
        <v>85</v>
      </c>
      <c r="H57" s="243"/>
      <c r="I57" s="243"/>
      <c r="J57" s="243"/>
      <c r="K57" s="243"/>
      <c r="L57" s="243"/>
      <c r="M57" s="243"/>
      <c r="N57" s="243"/>
      <c r="O57" s="244"/>
      <c r="P57" s="264" t="s">
        <v>89</v>
      </c>
      <c r="Q57" s="243"/>
      <c r="R57" s="243"/>
      <c r="S57" s="243"/>
      <c r="T57" s="243"/>
      <c r="U57" s="243"/>
      <c r="V57" s="243"/>
      <c r="W57" s="243"/>
      <c r="X57" s="244"/>
      <c r="Y57" s="266"/>
      <c r="Z57" s="267"/>
      <c r="AA57" s="268"/>
      <c r="AB57" s="272" t="s">
        <v>12</v>
      </c>
      <c r="AC57" s="273"/>
      <c r="AD57" s="274"/>
      <c r="AE57" s="264" t="s">
        <v>69</v>
      </c>
      <c r="AF57" s="243"/>
      <c r="AG57" s="243"/>
      <c r="AH57" s="243"/>
      <c r="AI57" s="244"/>
      <c r="AJ57" s="264" t="s">
        <v>70</v>
      </c>
      <c r="AK57" s="243"/>
      <c r="AL57" s="243"/>
      <c r="AM57" s="243"/>
      <c r="AN57" s="244"/>
      <c r="AO57" s="264" t="s">
        <v>71</v>
      </c>
      <c r="AP57" s="243"/>
      <c r="AQ57" s="243"/>
      <c r="AR57" s="243"/>
      <c r="AS57" s="244"/>
      <c r="AT57" s="294" t="s">
        <v>303</v>
      </c>
      <c r="AU57" s="295"/>
      <c r="AV57" s="295"/>
      <c r="AW57" s="295"/>
      <c r="AX57" s="296"/>
    </row>
    <row r="58" spans="1:50" ht="18.75" customHeight="1" x14ac:dyDescent="0.15">
      <c r="A58" s="258"/>
      <c r="B58" s="260"/>
      <c r="C58" s="260"/>
      <c r="D58" s="260"/>
      <c r="E58" s="260"/>
      <c r="F58" s="261"/>
      <c r="G58" s="245"/>
      <c r="H58" s="112"/>
      <c r="I58" s="112"/>
      <c r="J58" s="112"/>
      <c r="K58" s="112"/>
      <c r="L58" s="112"/>
      <c r="M58" s="112"/>
      <c r="N58" s="112"/>
      <c r="O58" s="246"/>
      <c r="P58" s="265"/>
      <c r="Q58" s="112"/>
      <c r="R58" s="112"/>
      <c r="S58" s="112"/>
      <c r="T58" s="112"/>
      <c r="U58" s="112"/>
      <c r="V58" s="112"/>
      <c r="W58" s="112"/>
      <c r="X58" s="246"/>
      <c r="Y58" s="269"/>
      <c r="Z58" s="270"/>
      <c r="AA58" s="271"/>
      <c r="AB58" s="275"/>
      <c r="AC58" s="276"/>
      <c r="AD58" s="277"/>
      <c r="AE58" s="265"/>
      <c r="AF58" s="112"/>
      <c r="AG58" s="112"/>
      <c r="AH58" s="112"/>
      <c r="AI58" s="246"/>
      <c r="AJ58" s="265"/>
      <c r="AK58" s="112"/>
      <c r="AL58" s="112"/>
      <c r="AM58" s="112"/>
      <c r="AN58" s="246"/>
      <c r="AO58" s="265"/>
      <c r="AP58" s="112"/>
      <c r="AQ58" s="112"/>
      <c r="AR58" s="112"/>
      <c r="AS58" s="246"/>
      <c r="AT58" s="67"/>
      <c r="AU58" s="115">
        <v>27</v>
      </c>
      <c r="AV58" s="115"/>
      <c r="AW58" s="112" t="s">
        <v>360</v>
      </c>
      <c r="AX58" s="113"/>
    </row>
    <row r="59" spans="1:50" ht="51" customHeight="1" x14ac:dyDescent="0.15">
      <c r="A59" s="258"/>
      <c r="B59" s="260"/>
      <c r="C59" s="260"/>
      <c r="D59" s="260"/>
      <c r="E59" s="260"/>
      <c r="F59" s="261"/>
      <c r="G59" s="297" t="s">
        <v>515</v>
      </c>
      <c r="H59" s="216"/>
      <c r="I59" s="216"/>
      <c r="J59" s="216"/>
      <c r="K59" s="216"/>
      <c r="L59" s="216"/>
      <c r="M59" s="216"/>
      <c r="N59" s="216"/>
      <c r="O59" s="217"/>
      <c r="P59" s="234" t="s">
        <v>516</v>
      </c>
      <c r="Q59" s="278"/>
      <c r="R59" s="278"/>
      <c r="S59" s="278"/>
      <c r="T59" s="278"/>
      <c r="U59" s="278"/>
      <c r="V59" s="278"/>
      <c r="W59" s="278"/>
      <c r="X59" s="279"/>
      <c r="Y59" s="284" t="s">
        <v>86</v>
      </c>
      <c r="Z59" s="285"/>
      <c r="AA59" s="286"/>
      <c r="AB59" s="247" t="s">
        <v>521</v>
      </c>
      <c r="AC59" s="248"/>
      <c r="AD59" s="248"/>
      <c r="AE59" s="98">
        <v>100</v>
      </c>
      <c r="AF59" s="99"/>
      <c r="AG59" s="99"/>
      <c r="AH59" s="99"/>
      <c r="AI59" s="100"/>
      <c r="AJ59" s="98">
        <v>100</v>
      </c>
      <c r="AK59" s="99"/>
      <c r="AL59" s="99"/>
      <c r="AM59" s="99"/>
      <c r="AN59" s="100"/>
      <c r="AO59" s="98">
        <v>100</v>
      </c>
      <c r="AP59" s="99"/>
      <c r="AQ59" s="99"/>
      <c r="AR59" s="99"/>
      <c r="AS59" s="100"/>
      <c r="AT59" s="249"/>
      <c r="AU59" s="249"/>
      <c r="AV59" s="249"/>
      <c r="AW59" s="249"/>
      <c r="AX59" s="250"/>
    </row>
    <row r="60" spans="1:50" ht="48" customHeight="1" x14ac:dyDescent="0.15">
      <c r="A60" s="258"/>
      <c r="B60" s="260"/>
      <c r="C60" s="260"/>
      <c r="D60" s="260"/>
      <c r="E60" s="260"/>
      <c r="F60" s="261"/>
      <c r="G60" s="298"/>
      <c r="H60" s="299"/>
      <c r="I60" s="299"/>
      <c r="J60" s="299"/>
      <c r="K60" s="299"/>
      <c r="L60" s="299"/>
      <c r="M60" s="299"/>
      <c r="N60" s="299"/>
      <c r="O60" s="300"/>
      <c r="P60" s="280"/>
      <c r="Q60" s="280"/>
      <c r="R60" s="280"/>
      <c r="S60" s="280"/>
      <c r="T60" s="280"/>
      <c r="U60" s="280"/>
      <c r="V60" s="280"/>
      <c r="W60" s="280"/>
      <c r="X60" s="281"/>
      <c r="Y60" s="251" t="s">
        <v>65</v>
      </c>
      <c r="Z60" s="252"/>
      <c r="AA60" s="253"/>
      <c r="AB60" s="254" t="s">
        <v>522</v>
      </c>
      <c r="AC60" s="255"/>
      <c r="AD60" s="255"/>
      <c r="AE60" s="98">
        <v>100</v>
      </c>
      <c r="AF60" s="99"/>
      <c r="AG60" s="99"/>
      <c r="AH60" s="99"/>
      <c r="AI60" s="100"/>
      <c r="AJ60" s="98">
        <v>100</v>
      </c>
      <c r="AK60" s="99"/>
      <c r="AL60" s="99"/>
      <c r="AM60" s="99"/>
      <c r="AN60" s="100"/>
      <c r="AO60" s="98">
        <v>100</v>
      </c>
      <c r="AP60" s="99"/>
      <c r="AQ60" s="99"/>
      <c r="AR60" s="99"/>
      <c r="AS60" s="100"/>
      <c r="AT60" s="98">
        <v>100</v>
      </c>
      <c r="AU60" s="99"/>
      <c r="AV60" s="99"/>
      <c r="AW60" s="99"/>
      <c r="AX60" s="159"/>
    </row>
    <row r="61" spans="1:50" ht="49.5" customHeight="1" x14ac:dyDescent="0.15">
      <c r="A61" s="258"/>
      <c r="B61" s="262"/>
      <c r="C61" s="262"/>
      <c r="D61" s="262"/>
      <c r="E61" s="262"/>
      <c r="F61" s="263"/>
      <c r="G61" s="301"/>
      <c r="H61" s="218"/>
      <c r="I61" s="218"/>
      <c r="J61" s="218"/>
      <c r="K61" s="218"/>
      <c r="L61" s="218"/>
      <c r="M61" s="218"/>
      <c r="N61" s="218"/>
      <c r="O61" s="219"/>
      <c r="P61" s="282"/>
      <c r="Q61" s="282"/>
      <c r="R61" s="282"/>
      <c r="S61" s="282"/>
      <c r="T61" s="282"/>
      <c r="U61" s="282"/>
      <c r="V61" s="282"/>
      <c r="W61" s="282"/>
      <c r="X61" s="283"/>
      <c r="Y61" s="256" t="s">
        <v>15</v>
      </c>
      <c r="Z61" s="252"/>
      <c r="AA61" s="253"/>
      <c r="AB61" s="257" t="s">
        <v>16</v>
      </c>
      <c r="AC61" s="257"/>
      <c r="AD61" s="257"/>
      <c r="AE61" s="98">
        <v>100</v>
      </c>
      <c r="AF61" s="99"/>
      <c r="AG61" s="99"/>
      <c r="AH61" s="99"/>
      <c r="AI61" s="100"/>
      <c r="AJ61" s="98">
        <v>100</v>
      </c>
      <c r="AK61" s="99"/>
      <c r="AL61" s="99"/>
      <c r="AM61" s="99"/>
      <c r="AN61" s="100"/>
      <c r="AO61" s="98">
        <v>100</v>
      </c>
      <c r="AP61" s="99"/>
      <c r="AQ61" s="99"/>
      <c r="AR61" s="99"/>
      <c r="AS61" s="100"/>
      <c r="AT61" s="291"/>
      <c r="AU61" s="292"/>
      <c r="AV61" s="292"/>
      <c r="AW61" s="292"/>
      <c r="AX61" s="293"/>
    </row>
    <row r="62" spans="1:50" ht="18.75" customHeight="1" x14ac:dyDescent="0.15">
      <c r="A62" s="258"/>
      <c r="B62" s="260" t="s">
        <v>318</v>
      </c>
      <c r="C62" s="260"/>
      <c r="D62" s="260"/>
      <c r="E62" s="260"/>
      <c r="F62" s="261"/>
      <c r="G62" s="242" t="s">
        <v>85</v>
      </c>
      <c r="H62" s="243"/>
      <c r="I62" s="243"/>
      <c r="J62" s="243"/>
      <c r="K62" s="243"/>
      <c r="L62" s="243"/>
      <c r="M62" s="243"/>
      <c r="N62" s="243"/>
      <c r="O62" s="244"/>
      <c r="P62" s="264" t="s">
        <v>89</v>
      </c>
      <c r="Q62" s="243"/>
      <c r="R62" s="243"/>
      <c r="S62" s="243"/>
      <c r="T62" s="243"/>
      <c r="U62" s="243"/>
      <c r="V62" s="243"/>
      <c r="W62" s="243"/>
      <c r="X62" s="244"/>
      <c r="Y62" s="266"/>
      <c r="Z62" s="267"/>
      <c r="AA62" s="268"/>
      <c r="AB62" s="272" t="s">
        <v>12</v>
      </c>
      <c r="AC62" s="273"/>
      <c r="AD62" s="274"/>
      <c r="AE62" s="264" t="s">
        <v>69</v>
      </c>
      <c r="AF62" s="243"/>
      <c r="AG62" s="243"/>
      <c r="AH62" s="243"/>
      <c r="AI62" s="244"/>
      <c r="AJ62" s="264" t="s">
        <v>70</v>
      </c>
      <c r="AK62" s="243"/>
      <c r="AL62" s="243"/>
      <c r="AM62" s="243"/>
      <c r="AN62" s="244"/>
      <c r="AO62" s="264" t="s">
        <v>71</v>
      </c>
      <c r="AP62" s="243"/>
      <c r="AQ62" s="243"/>
      <c r="AR62" s="243"/>
      <c r="AS62" s="244"/>
      <c r="AT62" s="294" t="s">
        <v>303</v>
      </c>
      <c r="AU62" s="295"/>
      <c r="AV62" s="295"/>
      <c r="AW62" s="295"/>
      <c r="AX62" s="296"/>
    </row>
    <row r="63" spans="1:50" ht="18.75" customHeight="1" x14ac:dyDescent="0.15">
      <c r="A63" s="258"/>
      <c r="B63" s="260"/>
      <c r="C63" s="260"/>
      <c r="D63" s="260"/>
      <c r="E63" s="260"/>
      <c r="F63" s="261"/>
      <c r="G63" s="245"/>
      <c r="H63" s="112"/>
      <c r="I63" s="112"/>
      <c r="J63" s="112"/>
      <c r="K63" s="112"/>
      <c r="L63" s="112"/>
      <c r="M63" s="112"/>
      <c r="N63" s="112"/>
      <c r="O63" s="246"/>
      <c r="P63" s="265"/>
      <c r="Q63" s="112"/>
      <c r="R63" s="112"/>
      <c r="S63" s="112"/>
      <c r="T63" s="112"/>
      <c r="U63" s="112"/>
      <c r="V63" s="112"/>
      <c r="W63" s="112"/>
      <c r="X63" s="246"/>
      <c r="Y63" s="269"/>
      <c r="Z63" s="270"/>
      <c r="AA63" s="271"/>
      <c r="AB63" s="275"/>
      <c r="AC63" s="276"/>
      <c r="AD63" s="277"/>
      <c r="AE63" s="265"/>
      <c r="AF63" s="112"/>
      <c r="AG63" s="112"/>
      <c r="AH63" s="112"/>
      <c r="AI63" s="246"/>
      <c r="AJ63" s="265"/>
      <c r="AK63" s="112"/>
      <c r="AL63" s="112"/>
      <c r="AM63" s="112"/>
      <c r="AN63" s="246"/>
      <c r="AO63" s="265"/>
      <c r="AP63" s="112"/>
      <c r="AQ63" s="112"/>
      <c r="AR63" s="112"/>
      <c r="AS63" s="246"/>
      <c r="AT63" s="67"/>
      <c r="AU63" s="115">
        <v>32</v>
      </c>
      <c r="AV63" s="115"/>
      <c r="AW63" s="112" t="s">
        <v>360</v>
      </c>
      <c r="AX63" s="113"/>
    </row>
    <row r="64" spans="1:50" ht="32.25" customHeight="1" x14ac:dyDescent="0.15">
      <c r="A64" s="258"/>
      <c r="B64" s="260"/>
      <c r="C64" s="260"/>
      <c r="D64" s="260"/>
      <c r="E64" s="260"/>
      <c r="F64" s="261"/>
      <c r="G64" s="297" t="s">
        <v>530</v>
      </c>
      <c r="H64" s="216"/>
      <c r="I64" s="216"/>
      <c r="J64" s="216"/>
      <c r="K64" s="216"/>
      <c r="L64" s="216"/>
      <c r="M64" s="216"/>
      <c r="N64" s="216"/>
      <c r="O64" s="217"/>
      <c r="P64" s="234" t="s">
        <v>531</v>
      </c>
      <c r="Q64" s="278"/>
      <c r="R64" s="278"/>
      <c r="S64" s="278"/>
      <c r="T64" s="278"/>
      <c r="U64" s="278"/>
      <c r="V64" s="278"/>
      <c r="W64" s="278"/>
      <c r="X64" s="279"/>
      <c r="Y64" s="284" t="s">
        <v>86</v>
      </c>
      <c r="Z64" s="285"/>
      <c r="AA64" s="286"/>
      <c r="AB64" s="247" t="s">
        <v>520</v>
      </c>
      <c r="AC64" s="248"/>
      <c r="AD64" s="248"/>
      <c r="AE64" s="98">
        <v>76.2</v>
      </c>
      <c r="AF64" s="99"/>
      <c r="AG64" s="99"/>
      <c r="AH64" s="99"/>
      <c r="AI64" s="100"/>
      <c r="AJ64" s="98">
        <v>78.7</v>
      </c>
      <c r="AK64" s="99"/>
      <c r="AL64" s="99"/>
      <c r="AM64" s="99"/>
      <c r="AN64" s="100"/>
      <c r="AO64" s="98">
        <v>81.5</v>
      </c>
      <c r="AP64" s="99"/>
      <c r="AQ64" s="99"/>
      <c r="AR64" s="99"/>
      <c r="AS64" s="100"/>
      <c r="AT64" s="249"/>
      <c r="AU64" s="249"/>
      <c r="AV64" s="249"/>
      <c r="AW64" s="249"/>
      <c r="AX64" s="250"/>
    </row>
    <row r="65" spans="1:60" ht="32.25" customHeight="1" x14ac:dyDescent="0.15">
      <c r="A65" s="258"/>
      <c r="B65" s="260"/>
      <c r="C65" s="260"/>
      <c r="D65" s="260"/>
      <c r="E65" s="260"/>
      <c r="F65" s="261"/>
      <c r="G65" s="298"/>
      <c r="H65" s="299"/>
      <c r="I65" s="299"/>
      <c r="J65" s="299"/>
      <c r="K65" s="299"/>
      <c r="L65" s="299"/>
      <c r="M65" s="299"/>
      <c r="N65" s="299"/>
      <c r="O65" s="300"/>
      <c r="P65" s="280"/>
      <c r="Q65" s="280"/>
      <c r="R65" s="280"/>
      <c r="S65" s="280"/>
      <c r="T65" s="280"/>
      <c r="U65" s="280"/>
      <c r="V65" s="280"/>
      <c r="W65" s="280"/>
      <c r="X65" s="281"/>
      <c r="Y65" s="251" t="s">
        <v>65</v>
      </c>
      <c r="Z65" s="252"/>
      <c r="AA65" s="253"/>
      <c r="AB65" s="254" t="s">
        <v>521</v>
      </c>
      <c r="AC65" s="255"/>
      <c r="AD65" s="255"/>
      <c r="AE65" s="98">
        <v>76.2</v>
      </c>
      <c r="AF65" s="99"/>
      <c r="AG65" s="99"/>
      <c r="AH65" s="99"/>
      <c r="AI65" s="100"/>
      <c r="AJ65" s="98">
        <v>77.8</v>
      </c>
      <c r="AK65" s="99"/>
      <c r="AL65" s="99"/>
      <c r="AM65" s="99"/>
      <c r="AN65" s="100"/>
      <c r="AO65" s="98">
        <v>79.400000000000006</v>
      </c>
      <c r="AP65" s="99"/>
      <c r="AQ65" s="99"/>
      <c r="AR65" s="99"/>
      <c r="AS65" s="100"/>
      <c r="AT65" s="98">
        <v>95</v>
      </c>
      <c r="AU65" s="99"/>
      <c r="AV65" s="99"/>
      <c r="AW65" s="99"/>
      <c r="AX65" s="159"/>
    </row>
    <row r="66" spans="1:60" ht="38.25" customHeight="1" x14ac:dyDescent="0.15">
      <c r="A66" s="259"/>
      <c r="B66" s="262"/>
      <c r="C66" s="262"/>
      <c r="D66" s="262"/>
      <c r="E66" s="262"/>
      <c r="F66" s="263"/>
      <c r="G66" s="301"/>
      <c r="H66" s="218"/>
      <c r="I66" s="218"/>
      <c r="J66" s="218"/>
      <c r="K66" s="218"/>
      <c r="L66" s="218"/>
      <c r="M66" s="218"/>
      <c r="N66" s="218"/>
      <c r="O66" s="219"/>
      <c r="P66" s="282"/>
      <c r="Q66" s="282"/>
      <c r="R66" s="282"/>
      <c r="S66" s="282"/>
      <c r="T66" s="282"/>
      <c r="U66" s="282"/>
      <c r="V66" s="282"/>
      <c r="W66" s="282"/>
      <c r="X66" s="283"/>
      <c r="Y66" s="256" t="s">
        <v>15</v>
      </c>
      <c r="Z66" s="252"/>
      <c r="AA66" s="253"/>
      <c r="AB66" s="257" t="s">
        <v>16</v>
      </c>
      <c r="AC66" s="257"/>
      <c r="AD66" s="257"/>
      <c r="AE66" s="98">
        <v>100</v>
      </c>
      <c r="AF66" s="99"/>
      <c r="AG66" s="99"/>
      <c r="AH66" s="99"/>
      <c r="AI66" s="100"/>
      <c r="AJ66" s="98">
        <v>101.2</v>
      </c>
      <c r="AK66" s="99"/>
      <c r="AL66" s="99"/>
      <c r="AM66" s="99"/>
      <c r="AN66" s="100"/>
      <c r="AO66" s="98">
        <v>102.6</v>
      </c>
      <c r="AP66" s="99"/>
      <c r="AQ66" s="99"/>
      <c r="AR66" s="99"/>
      <c r="AS66" s="100"/>
      <c r="AT66" s="291"/>
      <c r="AU66" s="292"/>
      <c r="AV66" s="292"/>
      <c r="AW66" s="292"/>
      <c r="AX66" s="293"/>
    </row>
    <row r="67" spans="1:60" ht="31.7" customHeight="1" x14ac:dyDescent="0.15">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86"/>
      <c r="AA67" s="87"/>
      <c r="AB67" s="125" t="s">
        <v>12</v>
      </c>
      <c r="AC67" s="126"/>
      <c r="AD67" s="179"/>
      <c r="AE67" s="720" t="s">
        <v>69</v>
      </c>
      <c r="AF67" s="123"/>
      <c r="AG67" s="123"/>
      <c r="AH67" s="123"/>
      <c r="AI67" s="123"/>
      <c r="AJ67" s="720" t="s">
        <v>70</v>
      </c>
      <c r="AK67" s="123"/>
      <c r="AL67" s="123"/>
      <c r="AM67" s="123"/>
      <c r="AN67" s="123"/>
      <c r="AO67" s="720" t="s">
        <v>71</v>
      </c>
      <c r="AP67" s="123"/>
      <c r="AQ67" s="123"/>
      <c r="AR67" s="123"/>
      <c r="AS67" s="123"/>
      <c r="AT67" s="184" t="s">
        <v>74</v>
      </c>
      <c r="AU67" s="185"/>
      <c r="AV67" s="185"/>
      <c r="AW67" s="185"/>
      <c r="AX67" s="186"/>
    </row>
    <row r="68" spans="1:60" ht="22.5" customHeight="1" x14ac:dyDescent="0.15">
      <c r="A68" s="206"/>
      <c r="B68" s="207"/>
      <c r="C68" s="207"/>
      <c r="D68" s="207"/>
      <c r="E68" s="207"/>
      <c r="F68" s="208"/>
      <c r="G68" s="234" t="s">
        <v>539</v>
      </c>
      <c r="H68" s="216"/>
      <c r="I68" s="216"/>
      <c r="J68" s="216"/>
      <c r="K68" s="216"/>
      <c r="L68" s="216"/>
      <c r="M68" s="216"/>
      <c r="N68" s="216"/>
      <c r="O68" s="216"/>
      <c r="P68" s="216"/>
      <c r="Q68" s="216"/>
      <c r="R68" s="216"/>
      <c r="S68" s="216"/>
      <c r="T68" s="216"/>
      <c r="U68" s="216"/>
      <c r="V68" s="216"/>
      <c r="W68" s="216"/>
      <c r="X68" s="217"/>
      <c r="Y68" s="369" t="s">
        <v>66</v>
      </c>
      <c r="Z68" s="370"/>
      <c r="AA68" s="371"/>
      <c r="AB68" s="223" t="s">
        <v>525</v>
      </c>
      <c r="AC68" s="224"/>
      <c r="AD68" s="225"/>
      <c r="AE68" s="462">
        <v>1</v>
      </c>
      <c r="AF68" s="462"/>
      <c r="AG68" s="462"/>
      <c r="AH68" s="462"/>
      <c r="AI68" s="462"/>
      <c r="AJ68" s="463">
        <v>1</v>
      </c>
      <c r="AK68" s="463"/>
      <c r="AL68" s="463"/>
      <c r="AM68" s="463"/>
      <c r="AN68" s="463"/>
      <c r="AO68" s="464" t="s">
        <v>526</v>
      </c>
      <c r="AP68" s="464"/>
      <c r="AQ68" s="464"/>
      <c r="AR68" s="464"/>
      <c r="AS68" s="464"/>
      <c r="AT68" s="226"/>
      <c r="AU68" s="226"/>
      <c r="AV68" s="226"/>
      <c r="AW68" s="226"/>
      <c r="AX68" s="227"/>
      <c r="AY68" s="10"/>
      <c r="AZ68" s="10"/>
      <c r="BA68" s="10"/>
      <c r="BB68" s="10"/>
      <c r="BC68" s="10"/>
    </row>
    <row r="69" spans="1:60" ht="22.5" customHeight="1" x14ac:dyDescent="0.15">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61"/>
      <c r="AA69" s="162"/>
      <c r="AB69" s="231" t="s">
        <v>525</v>
      </c>
      <c r="AC69" s="232"/>
      <c r="AD69" s="233"/>
      <c r="AE69" s="665">
        <v>1</v>
      </c>
      <c r="AF69" s="666"/>
      <c r="AG69" s="666"/>
      <c r="AH69" s="666"/>
      <c r="AI69" s="667"/>
      <c r="AJ69" s="717">
        <v>1</v>
      </c>
      <c r="AK69" s="718"/>
      <c r="AL69" s="718"/>
      <c r="AM69" s="718"/>
      <c r="AN69" s="719"/>
      <c r="AO69" s="411" t="s">
        <v>526</v>
      </c>
      <c r="AP69" s="412"/>
      <c r="AQ69" s="412"/>
      <c r="AR69" s="412"/>
      <c r="AS69" s="413"/>
      <c r="AT69" s="98">
        <v>1</v>
      </c>
      <c r="AU69" s="99"/>
      <c r="AV69" s="99"/>
      <c r="AW69" s="99"/>
      <c r="AX69" s="159"/>
      <c r="AY69" s="10"/>
      <c r="AZ69" s="10"/>
      <c r="BA69" s="10"/>
      <c r="BB69" s="10"/>
      <c r="BC69" s="10"/>
      <c r="BD69" s="10"/>
      <c r="BE69" s="10"/>
      <c r="BF69" s="10"/>
      <c r="BG69" s="10"/>
      <c r="BH69" s="10"/>
    </row>
    <row r="70" spans="1:60" ht="33" hidden="1" customHeight="1" x14ac:dyDescent="0.15">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86"/>
      <c r="AA70" s="87"/>
      <c r="AB70" s="125" t="s">
        <v>12</v>
      </c>
      <c r="AC70" s="126"/>
      <c r="AD70" s="179"/>
      <c r="AE70" s="183" t="s">
        <v>69</v>
      </c>
      <c r="AF70" s="178"/>
      <c r="AG70" s="178"/>
      <c r="AH70" s="178"/>
      <c r="AI70" s="215"/>
      <c r="AJ70" s="183" t="s">
        <v>70</v>
      </c>
      <c r="AK70" s="178"/>
      <c r="AL70" s="178"/>
      <c r="AM70" s="178"/>
      <c r="AN70" s="215"/>
      <c r="AO70" s="183" t="s">
        <v>71</v>
      </c>
      <c r="AP70" s="178"/>
      <c r="AQ70" s="178"/>
      <c r="AR70" s="178"/>
      <c r="AS70" s="215"/>
      <c r="AT70" s="184" t="s">
        <v>74</v>
      </c>
      <c r="AU70" s="185"/>
      <c r="AV70" s="185"/>
      <c r="AW70" s="185"/>
      <c r="AX70" s="186"/>
    </row>
    <row r="71" spans="1:60" ht="22.5" hidden="1" customHeight="1" x14ac:dyDescent="0.15">
      <c r="A71" s="206"/>
      <c r="B71" s="207"/>
      <c r="C71" s="207"/>
      <c r="D71" s="207"/>
      <c r="E71" s="207"/>
      <c r="F71" s="208"/>
      <c r="G71" s="234"/>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98"/>
      <c r="AF71" s="99"/>
      <c r="AG71" s="99"/>
      <c r="AH71" s="99"/>
      <c r="AI71" s="100"/>
      <c r="AJ71" s="98"/>
      <c r="AK71" s="99"/>
      <c r="AL71" s="99"/>
      <c r="AM71" s="99"/>
      <c r="AN71" s="100"/>
      <c r="AO71" s="98"/>
      <c r="AP71" s="99"/>
      <c r="AQ71" s="99"/>
      <c r="AR71" s="99"/>
      <c r="AS71" s="100"/>
      <c r="AT71" s="226"/>
      <c r="AU71" s="226"/>
      <c r="AV71" s="226"/>
      <c r="AW71" s="226"/>
      <c r="AX71" s="227"/>
      <c r="AY71" s="10"/>
      <c r="AZ71" s="10"/>
      <c r="BA71" s="10"/>
      <c r="BB71" s="10"/>
      <c r="BC71" s="10"/>
    </row>
    <row r="72" spans="1:60" ht="22.5" hidden="1" customHeight="1" x14ac:dyDescent="0.15">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98"/>
      <c r="AF72" s="99"/>
      <c r="AG72" s="99"/>
      <c r="AH72" s="99"/>
      <c r="AI72" s="100"/>
      <c r="AJ72" s="98"/>
      <c r="AK72" s="99"/>
      <c r="AL72" s="99"/>
      <c r="AM72" s="99"/>
      <c r="AN72" s="100"/>
      <c r="AO72" s="98"/>
      <c r="AP72" s="99"/>
      <c r="AQ72" s="99"/>
      <c r="AR72" s="99"/>
      <c r="AS72" s="100"/>
      <c r="AT72" s="98"/>
      <c r="AU72" s="99"/>
      <c r="AV72" s="99"/>
      <c r="AW72" s="99"/>
      <c r="AX72" s="159"/>
      <c r="AY72" s="10"/>
      <c r="AZ72" s="10"/>
      <c r="BA72" s="10"/>
      <c r="BB72" s="10"/>
      <c r="BC72" s="10"/>
      <c r="BD72" s="10"/>
      <c r="BE72" s="10"/>
      <c r="BF72" s="10"/>
      <c r="BG72" s="10"/>
      <c r="BH72" s="10"/>
    </row>
    <row r="73" spans="1:60" ht="31.7" hidden="1" customHeight="1" x14ac:dyDescent="0.15">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86"/>
      <c r="AA73" s="87"/>
      <c r="AB73" s="125" t="s">
        <v>12</v>
      </c>
      <c r="AC73" s="126"/>
      <c r="AD73" s="179"/>
      <c r="AE73" s="183" t="s">
        <v>69</v>
      </c>
      <c r="AF73" s="178"/>
      <c r="AG73" s="178"/>
      <c r="AH73" s="178"/>
      <c r="AI73" s="215"/>
      <c r="AJ73" s="183" t="s">
        <v>70</v>
      </c>
      <c r="AK73" s="178"/>
      <c r="AL73" s="178"/>
      <c r="AM73" s="178"/>
      <c r="AN73" s="215"/>
      <c r="AO73" s="183" t="s">
        <v>71</v>
      </c>
      <c r="AP73" s="178"/>
      <c r="AQ73" s="178"/>
      <c r="AR73" s="178"/>
      <c r="AS73" s="215"/>
      <c r="AT73" s="184" t="s">
        <v>74</v>
      </c>
      <c r="AU73" s="185"/>
      <c r="AV73" s="185"/>
      <c r="AW73" s="185"/>
      <c r="AX73" s="186"/>
    </row>
    <row r="74" spans="1:60" ht="22.5" hidden="1" customHeight="1" x14ac:dyDescent="0.15">
      <c r="A74" s="206"/>
      <c r="B74" s="207"/>
      <c r="C74" s="207"/>
      <c r="D74" s="207"/>
      <c r="E74" s="207"/>
      <c r="F74" s="208"/>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98"/>
      <c r="AF74" s="99"/>
      <c r="AG74" s="99"/>
      <c r="AH74" s="99"/>
      <c r="AI74" s="100"/>
      <c r="AJ74" s="98"/>
      <c r="AK74" s="99"/>
      <c r="AL74" s="99"/>
      <c r="AM74" s="99"/>
      <c r="AN74" s="100"/>
      <c r="AO74" s="98"/>
      <c r="AP74" s="99"/>
      <c r="AQ74" s="99"/>
      <c r="AR74" s="99"/>
      <c r="AS74" s="100"/>
      <c r="AT74" s="226"/>
      <c r="AU74" s="226"/>
      <c r="AV74" s="226"/>
      <c r="AW74" s="226"/>
      <c r="AX74" s="227"/>
      <c r="AY74" s="10"/>
      <c r="AZ74" s="10"/>
      <c r="BA74" s="10"/>
      <c r="BB74" s="10"/>
      <c r="BC74" s="10"/>
    </row>
    <row r="75" spans="1:60" ht="22.5" hidden="1" customHeight="1" x14ac:dyDescent="0.15">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98"/>
      <c r="AF75" s="99"/>
      <c r="AG75" s="99"/>
      <c r="AH75" s="99"/>
      <c r="AI75" s="100"/>
      <c r="AJ75" s="98"/>
      <c r="AK75" s="99"/>
      <c r="AL75" s="99"/>
      <c r="AM75" s="99"/>
      <c r="AN75" s="100"/>
      <c r="AO75" s="98"/>
      <c r="AP75" s="99"/>
      <c r="AQ75" s="99"/>
      <c r="AR75" s="99"/>
      <c r="AS75" s="100"/>
      <c r="AT75" s="98"/>
      <c r="AU75" s="99"/>
      <c r="AV75" s="99"/>
      <c r="AW75" s="99"/>
      <c r="AX75" s="159"/>
      <c r="AY75" s="10"/>
      <c r="AZ75" s="10"/>
      <c r="BA75" s="10"/>
      <c r="BB75" s="10"/>
      <c r="BC75" s="10"/>
      <c r="BD75" s="10"/>
      <c r="BE75" s="10"/>
      <c r="BF75" s="10"/>
      <c r="BG75" s="10"/>
      <c r="BH75" s="10"/>
    </row>
    <row r="76" spans="1:60" ht="31.7" hidden="1" customHeight="1" x14ac:dyDescent="0.15">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86"/>
      <c r="AA76" s="87"/>
      <c r="AB76" s="125" t="s">
        <v>12</v>
      </c>
      <c r="AC76" s="126"/>
      <c r="AD76" s="179"/>
      <c r="AE76" s="183" t="s">
        <v>69</v>
      </c>
      <c r="AF76" s="178"/>
      <c r="AG76" s="178"/>
      <c r="AH76" s="178"/>
      <c r="AI76" s="215"/>
      <c r="AJ76" s="183" t="s">
        <v>70</v>
      </c>
      <c r="AK76" s="178"/>
      <c r="AL76" s="178"/>
      <c r="AM76" s="178"/>
      <c r="AN76" s="215"/>
      <c r="AO76" s="183" t="s">
        <v>71</v>
      </c>
      <c r="AP76" s="178"/>
      <c r="AQ76" s="178"/>
      <c r="AR76" s="178"/>
      <c r="AS76" s="215"/>
      <c r="AT76" s="184" t="s">
        <v>74</v>
      </c>
      <c r="AU76" s="185"/>
      <c r="AV76" s="185"/>
      <c r="AW76" s="185"/>
      <c r="AX76" s="186"/>
    </row>
    <row r="77" spans="1:60" ht="22.5" hidden="1" customHeight="1" x14ac:dyDescent="0.15">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8"/>
      <c r="AF77" s="99"/>
      <c r="AG77" s="99"/>
      <c r="AH77" s="99"/>
      <c r="AI77" s="100"/>
      <c r="AJ77" s="98"/>
      <c r="AK77" s="99"/>
      <c r="AL77" s="99"/>
      <c r="AM77" s="99"/>
      <c r="AN77" s="100"/>
      <c r="AO77" s="98"/>
      <c r="AP77" s="99"/>
      <c r="AQ77" s="99"/>
      <c r="AR77" s="99"/>
      <c r="AS77" s="100"/>
      <c r="AT77" s="226"/>
      <c r="AU77" s="226"/>
      <c r="AV77" s="226"/>
      <c r="AW77" s="226"/>
      <c r="AX77" s="227"/>
      <c r="AY77" s="10"/>
      <c r="AZ77" s="10"/>
      <c r="BA77" s="10"/>
      <c r="BB77" s="10"/>
      <c r="BC77" s="10"/>
    </row>
    <row r="78" spans="1:60" ht="22.5" hidden="1" customHeight="1" x14ac:dyDescent="0.15">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8"/>
      <c r="AF78" s="99"/>
      <c r="AG78" s="99"/>
      <c r="AH78" s="99"/>
      <c r="AI78" s="100"/>
      <c r="AJ78" s="98"/>
      <c r="AK78" s="99"/>
      <c r="AL78" s="99"/>
      <c r="AM78" s="99"/>
      <c r="AN78" s="100"/>
      <c r="AO78" s="98"/>
      <c r="AP78" s="99"/>
      <c r="AQ78" s="99"/>
      <c r="AR78" s="99"/>
      <c r="AS78" s="100"/>
      <c r="AT78" s="98"/>
      <c r="AU78" s="99"/>
      <c r="AV78" s="99"/>
      <c r="AW78" s="99"/>
      <c r="AX78" s="159"/>
      <c r="AY78" s="10"/>
      <c r="AZ78" s="10"/>
      <c r="BA78" s="10"/>
      <c r="BB78" s="10"/>
      <c r="BC78" s="10"/>
      <c r="BD78" s="10"/>
      <c r="BE78" s="10"/>
      <c r="BF78" s="10"/>
      <c r="BG78" s="10"/>
      <c r="BH78" s="10"/>
    </row>
    <row r="79" spans="1:60" ht="31.7" hidden="1" customHeight="1" x14ac:dyDescent="0.15">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86"/>
      <c r="AA79" s="87"/>
      <c r="AB79" s="125" t="s">
        <v>12</v>
      </c>
      <c r="AC79" s="126"/>
      <c r="AD79" s="179"/>
      <c r="AE79" s="183" t="s">
        <v>69</v>
      </c>
      <c r="AF79" s="178"/>
      <c r="AG79" s="178"/>
      <c r="AH79" s="178"/>
      <c r="AI79" s="215"/>
      <c r="AJ79" s="183" t="s">
        <v>70</v>
      </c>
      <c r="AK79" s="178"/>
      <c r="AL79" s="178"/>
      <c r="AM79" s="178"/>
      <c r="AN79" s="215"/>
      <c r="AO79" s="183" t="s">
        <v>71</v>
      </c>
      <c r="AP79" s="178"/>
      <c r="AQ79" s="178"/>
      <c r="AR79" s="178"/>
      <c r="AS79" s="215"/>
      <c r="AT79" s="184" t="s">
        <v>74</v>
      </c>
      <c r="AU79" s="185"/>
      <c r="AV79" s="185"/>
      <c r="AW79" s="185"/>
      <c r="AX79" s="186"/>
    </row>
    <row r="80" spans="1:60" ht="22.5" hidden="1" customHeight="1" x14ac:dyDescent="0.15">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8"/>
      <c r="AF80" s="99"/>
      <c r="AG80" s="99"/>
      <c r="AH80" s="99"/>
      <c r="AI80" s="100"/>
      <c r="AJ80" s="98"/>
      <c r="AK80" s="99"/>
      <c r="AL80" s="99"/>
      <c r="AM80" s="99"/>
      <c r="AN80" s="100"/>
      <c r="AO80" s="98"/>
      <c r="AP80" s="99"/>
      <c r="AQ80" s="99"/>
      <c r="AR80" s="99"/>
      <c r="AS80" s="100"/>
      <c r="AT80" s="226"/>
      <c r="AU80" s="226"/>
      <c r="AV80" s="226"/>
      <c r="AW80" s="226"/>
      <c r="AX80" s="227"/>
      <c r="AY80" s="10"/>
      <c r="AZ80" s="10"/>
      <c r="BA80" s="10"/>
      <c r="BB80" s="10"/>
      <c r="BC80" s="10"/>
    </row>
    <row r="81" spans="1:60" ht="22.5" hidden="1" customHeight="1" x14ac:dyDescent="0.15">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8"/>
      <c r="AF81" s="99"/>
      <c r="AG81" s="99"/>
      <c r="AH81" s="99"/>
      <c r="AI81" s="100"/>
      <c r="AJ81" s="98"/>
      <c r="AK81" s="99"/>
      <c r="AL81" s="99"/>
      <c r="AM81" s="99"/>
      <c r="AN81" s="100"/>
      <c r="AO81" s="98"/>
      <c r="AP81" s="99"/>
      <c r="AQ81" s="99"/>
      <c r="AR81" s="99"/>
      <c r="AS81" s="100"/>
      <c r="AT81" s="98"/>
      <c r="AU81" s="99"/>
      <c r="AV81" s="99"/>
      <c r="AW81" s="99"/>
      <c r="AX81" s="159"/>
      <c r="AY81" s="10"/>
      <c r="AZ81" s="10"/>
      <c r="BA81" s="10"/>
      <c r="BB81" s="10"/>
      <c r="BC81" s="10"/>
      <c r="BD81" s="10"/>
      <c r="BE81" s="10"/>
      <c r="BF81" s="10"/>
      <c r="BG81" s="10"/>
      <c r="BH81" s="10"/>
    </row>
    <row r="82" spans="1:60" ht="32.25" customHeight="1" x14ac:dyDescent="0.15">
      <c r="A82" s="175" t="s">
        <v>17</v>
      </c>
      <c r="B82" s="176"/>
      <c r="C82" s="176"/>
      <c r="D82" s="176"/>
      <c r="E82" s="176"/>
      <c r="F82" s="177"/>
      <c r="G82" s="178" t="s">
        <v>18</v>
      </c>
      <c r="H82" s="126"/>
      <c r="I82" s="126"/>
      <c r="J82" s="126"/>
      <c r="K82" s="126"/>
      <c r="L82" s="126"/>
      <c r="M82" s="126"/>
      <c r="N82" s="126"/>
      <c r="O82" s="126"/>
      <c r="P82" s="126"/>
      <c r="Q82" s="126"/>
      <c r="R82" s="126"/>
      <c r="S82" s="126"/>
      <c r="T82" s="126"/>
      <c r="U82" s="126"/>
      <c r="V82" s="126"/>
      <c r="W82" s="126"/>
      <c r="X82" s="179"/>
      <c r="Y82" s="180"/>
      <c r="Z82" s="181"/>
      <c r="AA82" s="182"/>
      <c r="AB82" s="125" t="s">
        <v>12</v>
      </c>
      <c r="AC82" s="126"/>
      <c r="AD82" s="179"/>
      <c r="AE82" s="183" t="s">
        <v>69</v>
      </c>
      <c r="AF82" s="126"/>
      <c r="AG82" s="126"/>
      <c r="AH82" s="126"/>
      <c r="AI82" s="179"/>
      <c r="AJ82" s="183" t="s">
        <v>70</v>
      </c>
      <c r="AK82" s="126"/>
      <c r="AL82" s="126"/>
      <c r="AM82" s="126"/>
      <c r="AN82" s="179"/>
      <c r="AO82" s="183" t="s">
        <v>71</v>
      </c>
      <c r="AP82" s="126"/>
      <c r="AQ82" s="126"/>
      <c r="AR82" s="126"/>
      <c r="AS82" s="179"/>
      <c r="AT82" s="184" t="s">
        <v>75</v>
      </c>
      <c r="AU82" s="185"/>
      <c r="AV82" s="185"/>
      <c r="AW82" s="185"/>
      <c r="AX82" s="186"/>
    </row>
    <row r="83" spans="1:60" ht="22.5" customHeight="1" x14ac:dyDescent="0.15">
      <c r="A83" s="134"/>
      <c r="B83" s="132"/>
      <c r="C83" s="132"/>
      <c r="D83" s="132"/>
      <c r="E83" s="132"/>
      <c r="F83" s="133"/>
      <c r="G83" s="189" t="s">
        <v>540</v>
      </c>
      <c r="H83" s="149"/>
      <c r="I83" s="149"/>
      <c r="J83" s="149"/>
      <c r="K83" s="149"/>
      <c r="L83" s="149"/>
      <c r="M83" s="149"/>
      <c r="N83" s="149"/>
      <c r="O83" s="149"/>
      <c r="P83" s="149"/>
      <c r="Q83" s="149"/>
      <c r="R83" s="149"/>
      <c r="S83" s="149"/>
      <c r="T83" s="149"/>
      <c r="U83" s="149"/>
      <c r="V83" s="149"/>
      <c r="W83" s="149"/>
      <c r="X83" s="149"/>
      <c r="Y83" s="151" t="s">
        <v>17</v>
      </c>
      <c r="Z83" s="152"/>
      <c r="AA83" s="153"/>
      <c r="AB83" s="190" t="s">
        <v>528</v>
      </c>
      <c r="AC83" s="155"/>
      <c r="AD83" s="156"/>
      <c r="AE83" s="191">
        <v>19</v>
      </c>
      <c r="AF83" s="192"/>
      <c r="AG83" s="192"/>
      <c r="AH83" s="192"/>
      <c r="AI83" s="193"/>
      <c r="AJ83" s="191">
        <v>21</v>
      </c>
      <c r="AK83" s="192"/>
      <c r="AL83" s="192"/>
      <c r="AM83" s="192"/>
      <c r="AN83" s="193"/>
      <c r="AO83" s="191">
        <v>0</v>
      </c>
      <c r="AP83" s="192"/>
      <c r="AQ83" s="192"/>
      <c r="AR83" s="192"/>
      <c r="AS83" s="193"/>
      <c r="AT83" s="194">
        <v>53</v>
      </c>
      <c r="AU83" s="195"/>
      <c r="AV83" s="195"/>
      <c r="AW83" s="195"/>
      <c r="AX83" s="196"/>
    </row>
    <row r="84" spans="1:60" ht="42"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60" t="s">
        <v>59</v>
      </c>
      <c r="Z84" s="161"/>
      <c r="AA84" s="162"/>
      <c r="AB84" s="163" t="s">
        <v>527</v>
      </c>
      <c r="AC84" s="164"/>
      <c r="AD84" s="165"/>
      <c r="AE84" s="197" t="s">
        <v>480</v>
      </c>
      <c r="AF84" s="198"/>
      <c r="AG84" s="198"/>
      <c r="AH84" s="198"/>
      <c r="AI84" s="199"/>
      <c r="AJ84" s="197" t="s">
        <v>481</v>
      </c>
      <c r="AK84" s="198"/>
      <c r="AL84" s="198"/>
      <c r="AM84" s="198"/>
      <c r="AN84" s="199"/>
      <c r="AO84" s="197" t="s">
        <v>482</v>
      </c>
      <c r="AP84" s="198"/>
      <c r="AQ84" s="198"/>
      <c r="AR84" s="198"/>
      <c r="AS84" s="199"/>
      <c r="AT84" s="200" t="s">
        <v>529</v>
      </c>
      <c r="AU84" s="201"/>
      <c r="AV84" s="201"/>
      <c r="AW84" s="201"/>
      <c r="AX84" s="202"/>
    </row>
    <row r="85" spans="1:60" ht="32.25" hidden="1" customHeight="1" x14ac:dyDescent="0.15">
      <c r="A85" s="175" t="s">
        <v>17</v>
      </c>
      <c r="B85" s="176"/>
      <c r="C85" s="176"/>
      <c r="D85" s="176"/>
      <c r="E85" s="176"/>
      <c r="F85" s="177"/>
      <c r="G85" s="178" t="s">
        <v>18</v>
      </c>
      <c r="H85" s="126"/>
      <c r="I85" s="126"/>
      <c r="J85" s="126"/>
      <c r="K85" s="126"/>
      <c r="L85" s="126"/>
      <c r="M85" s="126"/>
      <c r="N85" s="126"/>
      <c r="O85" s="126"/>
      <c r="P85" s="126"/>
      <c r="Q85" s="126"/>
      <c r="R85" s="126"/>
      <c r="S85" s="126"/>
      <c r="T85" s="126"/>
      <c r="U85" s="126"/>
      <c r="V85" s="126"/>
      <c r="W85" s="126"/>
      <c r="X85" s="179"/>
      <c r="Y85" s="180"/>
      <c r="Z85" s="181"/>
      <c r="AA85" s="182"/>
      <c r="AB85" s="125" t="s">
        <v>12</v>
      </c>
      <c r="AC85" s="126"/>
      <c r="AD85" s="179"/>
      <c r="AE85" s="183" t="s">
        <v>69</v>
      </c>
      <c r="AF85" s="126"/>
      <c r="AG85" s="126"/>
      <c r="AH85" s="126"/>
      <c r="AI85" s="179"/>
      <c r="AJ85" s="183" t="s">
        <v>70</v>
      </c>
      <c r="AK85" s="126"/>
      <c r="AL85" s="126"/>
      <c r="AM85" s="126"/>
      <c r="AN85" s="179"/>
      <c r="AO85" s="183" t="s">
        <v>71</v>
      </c>
      <c r="AP85" s="126"/>
      <c r="AQ85" s="126"/>
      <c r="AR85" s="126"/>
      <c r="AS85" s="179"/>
      <c r="AT85" s="184" t="s">
        <v>75</v>
      </c>
      <c r="AU85" s="185"/>
      <c r="AV85" s="185"/>
      <c r="AW85" s="185"/>
      <c r="AX85" s="186"/>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8"/>
      <c r="AU86" s="99"/>
      <c r="AV86" s="99"/>
      <c r="AW86" s="99"/>
      <c r="AX86" s="15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5" t="s">
        <v>17</v>
      </c>
      <c r="B88" s="176"/>
      <c r="C88" s="176"/>
      <c r="D88" s="176"/>
      <c r="E88" s="176"/>
      <c r="F88" s="177"/>
      <c r="G88" s="178" t="s">
        <v>18</v>
      </c>
      <c r="H88" s="126"/>
      <c r="I88" s="126"/>
      <c r="J88" s="126"/>
      <c r="K88" s="126"/>
      <c r="L88" s="126"/>
      <c r="M88" s="126"/>
      <c r="N88" s="126"/>
      <c r="O88" s="126"/>
      <c r="P88" s="126"/>
      <c r="Q88" s="126"/>
      <c r="R88" s="126"/>
      <c r="S88" s="126"/>
      <c r="T88" s="126"/>
      <c r="U88" s="126"/>
      <c r="V88" s="126"/>
      <c r="W88" s="126"/>
      <c r="X88" s="179"/>
      <c r="Y88" s="180"/>
      <c r="Z88" s="181"/>
      <c r="AA88" s="182"/>
      <c r="AB88" s="125" t="s">
        <v>12</v>
      </c>
      <c r="AC88" s="126"/>
      <c r="AD88" s="179"/>
      <c r="AE88" s="183" t="s">
        <v>69</v>
      </c>
      <c r="AF88" s="126"/>
      <c r="AG88" s="126"/>
      <c r="AH88" s="126"/>
      <c r="AI88" s="179"/>
      <c r="AJ88" s="183" t="s">
        <v>70</v>
      </c>
      <c r="AK88" s="126"/>
      <c r="AL88" s="126"/>
      <c r="AM88" s="126"/>
      <c r="AN88" s="179"/>
      <c r="AO88" s="183" t="s">
        <v>71</v>
      </c>
      <c r="AP88" s="126"/>
      <c r="AQ88" s="126"/>
      <c r="AR88" s="126"/>
      <c r="AS88" s="179"/>
      <c r="AT88" s="184" t="s">
        <v>75</v>
      </c>
      <c r="AU88" s="185"/>
      <c r="AV88" s="185"/>
      <c r="AW88" s="185"/>
      <c r="AX88" s="186"/>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8"/>
      <c r="AU89" s="99"/>
      <c r="AV89" s="99"/>
      <c r="AW89" s="99"/>
      <c r="AX89" s="15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5" t="s">
        <v>17</v>
      </c>
      <c r="B91" s="176"/>
      <c r="C91" s="176"/>
      <c r="D91" s="176"/>
      <c r="E91" s="176"/>
      <c r="F91" s="177"/>
      <c r="G91" s="178" t="s">
        <v>18</v>
      </c>
      <c r="H91" s="126"/>
      <c r="I91" s="126"/>
      <c r="J91" s="126"/>
      <c r="K91" s="126"/>
      <c r="L91" s="126"/>
      <c r="M91" s="126"/>
      <c r="N91" s="126"/>
      <c r="O91" s="126"/>
      <c r="P91" s="126"/>
      <c r="Q91" s="126"/>
      <c r="R91" s="126"/>
      <c r="S91" s="126"/>
      <c r="T91" s="126"/>
      <c r="U91" s="126"/>
      <c r="V91" s="126"/>
      <c r="W91" s="126"/>
      <c r="X91" s="179"/>
      <c r="Y91" s="180"/>
      <c r="Z91" s="181"/>
      <c r="AA91" s="182"/>
      <c r="AB91" s="125" t="s">
        <v>12</v>
      </c>
      <c r="AC91" s="126"/>
      <c r="AD91" s="179"/>
      <c r="AE91" s="183" t="s">
        <v>69</v>
      </c>
      <c r="AF91" s="126"/>
      <c r="AG91" s="126"/>
      <c r="AH91" s="126"/>
      <c r="AI91" s="179"/>
      <c r="AJ91" s="183" t="s">
        <v>70</v>
      </c>
      <c r="AK91" s="126"/>
      <c r="AL91" s="126"/>
      <c r="AM91" s="126"/>
      <c r="AN91" s="179"/>
      <c r="AO91" s="183" t="s">
        <v>71</v>
      </c>
      <c r="AP91" s="126"/>
      <c r="AQ91" s="126"/>
      <c r="AR91" s="126"/>
      <c r="AS91" s="179"/>
      <c r="AT91" s="184" t="s">
        <v>75</v>
      </c>
      <c r="AU91" s="185"/>
      <c r="AV91" s="185"/>
      <c r="AW91" s="185"/>
      <c r="AX91" s="186"/>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7"/>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8"/>
      <c r="AU92" s="99"/>
      <c r="AV92" s="99"/>
      <c r="AW92" s="99"/>
      <c r="AX92" s="15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8"/>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8"/>
      <c r="AU95" s="99"/>
      <c r="AV95" s="99"/>
      <c r="AW95" s="99"/>
      <c r="AX95" s="15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420" t="s">
        <v>77</v>
      </c>
      <c r="B97" s="421"/>
      <c r="C97" s="387" t="s">
        <v>19</v>
      </c>
      <c r="D97" s="388"/>
      <c r="E97" s="388"/>
      <c r="F97" s="388"/>
      <c r="G97" s="388"/>
      <c r="H97" s="388"/>
      <c r="I97" s="388"/>
      <c r="J97" s="388"/>
      <c r="K97" s="389"/>
      <c r="L97" s="453" t="s">
        <v>76</v>
      </c>
      <c r="M97" s="453"/>
      <c r="N97" s="453"/>
      <c r="O97" s="453"/>
      <c r="P97" s="453"/>
      <c r="Q97" s="453"/>
      <c r="R97" s="454" t="s">
        <v>73</v>
      </c>
      <c r="S97" s="455"/>
      <c r="T97" s="455"/>
      <c r="U97" s="455"/>
      <c r="V97" s="455"/>
      <c r="W97" s="455"/>
      <c r="X97" s="456" t="s">
        <v>29</v>
      </c>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457"/>
    </row>
    <row r="98" spans="1:50" ht="23.1" customHeight="1" x14ac:dyDescent="0.15">
      <c r="A98" s="422"/>
      <c r="B98" s="423"/>
      <c r="C98" s="458" t="s">
        <v>483</v>
      </c>
      <c r="D98" s="459"/>
      <c r="E98" s="459"/>
      <c r="F98" s="459"/>
      <c r="G98" s="459"/>
      <c r="H98" s="459"/>
      <c r="I98" s="459"/>
      <c r="J98" s="459"/>
      <c r="K98" s="460"/>
      <c r="L98" s="461">
        <v>53</v>
      </c>
      <c r="M98" s="461"/>
      <c r="N98" s="461"/>
      <c r="O98" s="461"/>
      <c r="P98" s="461"/>
      <c r="Q98" s="461"/>
      <c r="R98" s="71">
        <v>53</v>
      </c>
      <c r="S98" s="72"/>
      <c r="T98" s="72"/>
      <c r="U98" s="72"/>
      <c r="V98" s="72"/>
      <c r="W98" s="73"/>
      <c r="X98" s="735"/>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row>
    <row r="99" spans="1:50" ht="23.1" customHeight="1" x14ac:dyDescent="0.15">
      <c r="A99" s="422"/>
      <c r="B99" s="423"/>
      <c r="C99" s="168"/>
      <c r="D99" s="169"/>
      <c r="E99" s="169"/>
      <c r="F99" s="169"/>
      <c r="G99" s="169"/>
      <c r="H99" s="169"/>
      <c r="I99" s="169"/>
      <c r="J99" s="169"/>
      <c r="K99" s="170"/>
      <c r="L99" s="368"/>
      <c r="M99" s="368"/>
      <c r="N99" s="368"/>
      <c r="O99" s="368"/>
      <c r="P99" s="368"/>
      <c r="Q99" s="368"/>
      <c r="R99" s="71"/>
      <c r="S99" s="72"/>
      <c r="T99" s="72"/>
      <c r="U99" s="72"/>
      <c r="V99" s="72"/>
      <c r="W99" s="73"/>
      <c r="X99" s="738"/>
      <c r="Y99" s="739"/>
      <c r="Z99" s="739"/>
      <c r="AA99" s="739"/>
      <c r="AB99" s="739"/>
      <c r="AC99" s="739"/>
      <c r="AD99" s="739"/>
      <c r="AE99" s="739"/>
      <c r="AF99" s="739"/>
      <c r="AG99" s="739"/>
      <c r="AH99" s="739"/>
      <c r="AI99" s="739"/>
      <c r="AJ99" s="739"/>
      <c r="AK99" s="739"/>
      <c r="AL99" s="739"/>
      <c r="AM99" s="739"/>
      <c r="AN99" s="739"/>
      <c r="AO99" s="739"/>
      <c r="AP99" s="739"/>
      <c r="AQ99" s="739"/>
      <c r="AR99" s="739"/>
      <c r="AS99" s="739"/>
      <c r="AT99" s="739"/>
      <c r="AU99" s="739"/>
      <c r="AV99" s="739"/>
      <c r="AW99" s="739"/>
      <c r="AX99" s="740"/>
    </row>
    <row r="100" spans="1:50" ht="23.1" customHeight="1" x14ac:dyDescent="0.15">
      <c r="A100" s="422"/>
      <c r="B100" s="423"/>
      <c r="C100" s="168"/>
      <c r="D100" s="169"/>
      <c r="E100" s="169"/>
      <c r="F100" s="169"/>
      <c r="G100" s="169"/>
      <c r="H100" s="169"/>
      <c r="I100" s="169"/>
      <c r="J100" s="169"/>
      <c r="K100" s="170"/>
      <c r="L100" s="167"/>
      <c r="M100" s="167"/>
      <c r="N100" s="167"/>
      <c r="O100" s="167"/>
      <c r="P100" s="167"/>
      <c r="Q100" s="167"/>
      <c r="R100" s="71"/>
      <c r="S100" s="72"/>
      <c r="T100" s="72"/>
      <c r="U100" s="72"/>
      <c r="V100" s="72"/>
      <c r="W100" s="73"/>
      <c r="X100" s="738"/>
      <c r="Y100" s="739"/>
      <c r="Z100" s="739"/>
      <c r="AA100" s="739"/>
      <c r="AB100" s="739"/>
      <c r="AC100" s="739"/>
      <c r="AD100" s="739"/>
      <c r="AE100" s="739"/>
      <c r="AF100" s="739"/>
      <c r="AG100" s="739"/>
      <c r="AH100" s="739"/>
      <c r="AI100" s="739"/>
      <c r="AJ100" s="739"/>
      <c r="AK100" s="739"/>
      <c r="AL100" s="739"/>
      <c r="AM100" s="739"/>
      <c r="AN100" s="739"/>
      <c r="AO100" s="739"/>
      <c r="AP100" s="739"/>
      <c r="AQ100" s="739"/>
      <c r="AR100" s="739"/>
      <c r="AS100" s="739"/>
      <c r="AT100" s="739"/>
      <c r="AU100" s="739"/>
      <c r="AV100" s="739"/>
      <c r="AW100" s="739"/>
      <c r="AX100" s="740"/>
    </row>
    <row r="101" spans="1:50" ht="23.1" customHeight="1" x14ac:dyDescent="0.15">
      <c r="A101" s="422"/>
      <c r="B101" s="423"/>
      <c r="C101" s="168"/>
      <c r="D101" s="169"/>
      <c r="E101" s="169"/>
      <c r="F101" s="169"/>
      <c r="G101" s="169"/>
      <c r="H101" s="169"/>
      <c r="I101" s="169"/>
      <c r="J101" s="169"/>
      <c r="K101" s="170"/>
      <c r="L101" s="167"/>
      <c r="M101" s="167"/>
      <c r="N101" s="167"/>
      <c r="O101" s="167"/>
      <c r="P101" s="167"/>
      <c r="Q101" s="167"/>
      <c r="R101" s="71"/>
      <c r="S101" s="72"/>
      <c r="T101" s="72"/>
      <c r="U101" s="72"/>
      <c r="V101" s="72"/>
      <c r="W101" s="73"/>
      <c r="X101" s="738"/>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40"/>
    </row>
    <row r="102" spans="1:50" ht="23.1" customHeight="1" x14ac:dyDescent="0.15">
      <c r="A102" s="422"/>
      <c r="B102" s="423"/>
      <c r="C102" s="168"/>
      <c r="D102" s="169"/>
      <c r="E102" s="169"/>
      <c r="F102" s="169"/>
      <c r="G102" s="169"/>
      <c r="H102" s="169"/>
      <c r="I102" s="169"/>
      <c r="J102" s="169"/>
      <c r="K102" s="170"/>
      <c r="L102" s="174"/>
      <c r="M102" s="174"/>
      <c r="N102" s="174"/>
      <c r="O102" s="174"/>
      <c r="P102" s="174"/>
      <c r="Q102" s="174"/>
      <c r="R102" s="71"/>
      <c r="S102" s="72"/>
      <c r="T102" s="72"/>
      <c r="U102" s="72"/>
      <c r="V102" s="72"/>
      <c r="W102" s="73"/>
      <c r="X102" s="738"/>
      <c r="Y102" s="739"/>
      <c r="Z102" s="739"/>
      <c r="AA102" s="739"/>
      <c r="AB102" s="739"/>
      <c r="AC102" s="739"/>
      <c r="AD102" s="739"/>
      <c r="AE102" s="739"/>
      <c r="AF102" s="739"/>
      <c r="AG102" s="739"/>
      <c r="AH102" s="739"/>
      <c r="AI102" s="739"/>
      <c r="AJ102" s="739"/>
      <c r="AK102" s="739"/>
      <c r="AL102" s="739"/>
      <c r="AM102" s="739"/>
      <c r="AN102" s="739"/>
      <c r="AO102" s="739"/>
      <c r="AP102" s="739"/>
      <c r="AQ102" s="739"/>
      <c r="AR102" s="739"/>
      <c r="AS102" s="739"/>
      <c r="AT102" s="739"/>
      <c r="AU102" s="739"/>
      <c r="AV102" s="739"/>
      <c r="AW102" s="739"/>
      <c r="AX102" s="740"/>
    </row>
    <row r="103" spans="1:50" ht="23.1" customHeight="1" x14ac:dyDescent="0.15">
      <c r="A103" s="422"/>
      <c r="B103" s="423"/>
      <c r="C103" s="426"/>
      <c r="D103" s="427"/>
      <c r="E103" s="427"/>
      <c r="F103" s="427"/>
      <c r="G103" s="427"/>
      <c r="H103" s="427"/>
      <c r="I103" s="427"/>
      <c r="J103" s="427"/>
      <c r="K103" s="428"/>
      <c r="L103" s="655"/>
      <c r="M103" s="656"/>
      <c r="N103" s="656"/>
      <c r="O103" s="656"/>
      <c r="P103" s="656"/>
      <c r="Q103" s="657"/>
      <c r="R103" s="71"/>
      <c r="S103" s="72"/>
      <c r="T103" s="72"/>
      <c r="U103" s="72"/>
      <c r="V103" s="72"/>
      <c r="W103" s="73"/>
      <c r="X103" s="738"/>
      <c r="Y103" s="739"/>
      <c r="Z103" s="739"/>
      <c r="AA103" s="739"/>
      <c r="AB103" s="739"/>
      <c r="AC103" s="739"/>
      <c r="AD103" s="739"/>
      <c r="AE103" s="739"/>
      <c r="AF103" s="739"/>
      <c r="AG103" s="739"/>
      <c r="AH103" s="739"/>
      <c r="AI103" s="739"/>
      <c r="AJ103" s="739"/>
      <c r="AK103" s="739"/>
      <c r="AL103" s="739"/>
      <c r="AM103" s="739"/>
      <c r="AN103" s="739"/>
      <c r="AO103" s="739"/>
      <c r="AP103" s="739"/>
      <c r="AQ103" s="739"/>
      <c r="AR103" s="739"/>
      <c r="AS103" s="739"/>
      <c r="AT103" s="739"/>
      <c r="AU103" s="739"/>
      <c r="AV103" s="739"/>
      <c r="AW103" s="739"/>
      <c r="AX103" s="740"/>
    </row>
    <row r="104" spans="1:50" ht="21" customHeight="1" thickBot="1" x14ac:dyDescent="0.2">
      <c r="A104" s="424"/>
      <c r="B104" s="425"/>
      <c r="C104" s="414" t="s">
        <v>22</v>
      </c>
      <c r="D104" s="415"/>
      <c r="E104" s="415"/>
      <c r="F104" s="415"/>
      <c r="G104" s="415"/>
      <c r="H104" s="415"/>
      <c r="I104" s="415"/>
      <c r="J104" s="415"/>
      <c r="K104" s="416"/>
      <c r="L104" s="417">
        <f>SUM(L98:Q103)</f>
        <v>53</v>
      </c>
      <c r="M104" s="418"/>
      <c r="N104" s="418"/>
      <c r="O104" s="418"/>
      <c r="P104" s="418"/>
      <c r="Q104" s="419"/>
      <c r="R104" s="417">
        <f>SUM(R98:W103)</f>
        <v>53</v>
      </c>
      <c r="S104" s="418"/>
      <c r="T104" s="418"/>
      <c r="U104" s="418"/>
      <c r="V104" s="418"/>
      <c r="W104" s="419"/>
      <c r="X104" s="741"/>
      <c r="Y104" s="742"/>
      <c r="Z104" s="742"/>
      <c r="AA104" s="742"/>
      <c r="AB104" s="742"/>
      <c r="AC104" s="742"/>
      <c r="AD104" s="742"/>
      <c r="AE104" s="742"/>
      <c r="AF104" s="742"/>
      <c r="AG104" s="742"/>
      <c r="AH104" s="742"/>
      <c r="AI104" s="742"/>
      <c r="AJ104" s="742"/>
      <c r="AK104" s="742"/>
      <c r="AL104" s="742"/>
      <c r="AM104" s="742"/>
      <c r="AN104" s="742"/>
      <c r="AO104" s="742"/>
      <c r="AP104" s="742"/>
      <c r="AQ104" s="742"/>
      <c r="AR104" s="742"/>
      <c r="AS104" s="742"/>
      <c r="AT104" s="742"/>
      <c r="AU104" s="742"/>
      <c r="AV104" s="742"/>
      <c r="AW104" s="742"/>
      <c r="AX104" s="74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50" t="s">
        <v>39</v>
      </c>
      <c r="D107" s="649"/>
      <c r="E107" s="649"/>
      <c r="F107" s="649"/>
      <c r="G107" s="649"/>
      <c r="H107" s="649"/>
      <c r="I107" s="649"/>
      <c r="J107" s="649"/>
      <c r="K107" s="649"/>
      <c r="L107" s="649"/>
      <c r="M107" s="649"/>
      <c r="N107" s="649"/>
      <c r="O107" s="649"/>
      <c r="P107" s="649"/>
      <c r="Q107" s="649"/>
      <c r="R107" s="649"/>
      <c r="S107" s="649"/>
      <c r="T107" s="649"/>
      <c r="U107" s="649"/>
      <c r="V107" s="649"/>
      <c r="W107" s="649"/>
      <c r="X107" s="649"/>
      <c r="Y107" s="649"/>
      <c r="Z107" s="649"/>
      <c r="AA107" s="649"/>
      <c r="AB107" s="649"/>
      <c r="AC107" s="651"/>
      <c r="AD107" s="649" t="s">
        <v>43</v>
      </c>
      <c r="AE107" s="649"/>
      <c r="AF107" s="649"/>
      <c r="AG107" s="689" t="s">
        <v>38</v>
      </c>
      <c r="AH107" s="649"/>
      <c r="AI107" s="649"/>
      <c r="AJ107" s="649"/>
      <c r="AK107" s="649"/>
      <c r="AL107" s="649"/>
      <c r="AM107" s="649"/>
      <c r="AN107" s="649"/>
      <c r="AO107" s="649"/>
      <c r="AP107" s="649"/>
      <c r="AQ107" s="649"/>
      <c r="AR107" s="649"/>
      <c r="AS107" s="649"/>
      <c r="AT107" s="649"/>
      <c r="AU107" s="649"/>
      <c r="AV107" s="649"/>
      <c r="AW107" s="649"/>
      <c r="AX107" s="690"/>
    </row>
    <row r="108" spans="1:50" ht="98.25" customHeight="1" x14ac:dyDescent="0.15">
      <c r="A108" s="332" t="s">
        <v>312</v>
      </c>
      <c r="B108" s="333"/>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58" t="s">
        <v>473</v>
      </c>
      <c r="AE108" s="659"/>
      <c r="AF108" s="659"/>
      <c r="AG108" s="652" t="s">
        <v>532</v>
      </c>
      <c r="AH108" s="653"/>
      <c r="AI108" s="653"/>
      <c r="AJ108" s="653"/>
      <c r="AK108" s="653"/>
      <c r="AL108" s="653"/>
      <c r="AM108" s="653"/>
      <c r="AN108" s="653"/>
      <c r="AO108" s="653"/>
      <c r="AP108" s="653"/>
      <c r="AQ108" s="653"/>
      <c r="AR108" s="653"/>
      <c r="AS108" s="653"/>
      <c r="AT108" s="653"/>
      <c r="AU108" s="653"/>
      <c r="AV108" s="653"/>
      <c r="AW108" s="653"/>
      <c r="AX108" s="654"/>
    </row>
    <row r="109" spans="1:50" ht="84.75" customHeight="1" x14ac:dyDescent="0.15">
      <c r="A109" s="334"/>
      <c r="B109" s="335"/>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6"/>
      <c r="AD109" s="487" t="s">
        <v>473</v>
      </c>
      <c r="AE109" s="488"/>
      <c r="AF109" s="488"/>
      <c r="AG109" s="329" t="s">
        <v>505</v>
      </c>
      <c r="AH109" s="330"/>
      <c r="AI109" s="330"/>
      <c r="AJ109" s="330"/>
      <c r="AK109" s="330"/>
      <c r="AL109" s="330"/>
      <c r="AM109" s="330"/>
      <c r="AN109" s="330"/>
      <c r="AO109" s="330"/>
      <c r="AP109" s="330"/>
      <c r="AQ109" s="330"/>
      <c r="AR109" s="330"/>
      <c r="AS109" s="330"/>
      <c r="AT109" s="330"/>
      <c r="AU109" s="330"/>
      <c r="AV109" s="330"/>
      <c r="AW109" s="330"/>
      <c r="AX109" s="331"/>
    </row>
    <row r="110" spans="1:50" ht="83.25" customHeight="1" x14ac:dyDescent="0.15">
      <c r="A110" s="336"/>
      <c r="B110" s="337"/>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38" t="s">
        <v>473</v>
      </c>
      <c r="AE110" s="639"/>
      <c r="AF110" s="639"/>
      <c r="AG110" s="576" t="s">
        <v>506</v>
      </c>
      <c r="AH110" s="218"/>
      <c r="AI110" s="218"/>
      <c r="AJ110" s="218"/>
      <c r="AK110" s="218"/>
      <c r="AL110" s="218"/>
      <c r="AM110" s="218"/>
      <c r="AN110" s="218"/>
      <c r="AO110" s="218"/>
      <c r="AP110" s="218"/>
      <c r="AQ110" s="218"/>
      <c r="AR110" s="218"/>
      <c r="AS110" s="218"/>
      <c r="AT110" s="218"/>
      <c r="AU110" s="218"/>
      <c r="AV110" s="218"/>
      <c r="AW110" s="218"/>
      <c r="AX110" s="577"/>
    </row>
    <row r="111" spans="1:50" ht="60" customHeight="1" x14ac:dyDescent="0.15">
      <c r="A111" s="598" t="s">
        <v>46</v>
      </c>
      <c r="B111" s="640"/>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83" t="s">
        <v>473</v>
      </c>
      <c r="AE111" s="484"/>
      <c r="AF111" s="484"/>
      <c r="AG111" s="326" t="s">
        <v>507</v>
      </c>
      <c r="AH111" s="327"/>
      <c r="AI111" s="327"/>
      <c r="AJ111" s="327"/>
      <c r="AK111" s="327"/>
      <c r="AL111" s="327"/>
      <c r="AM111" s="327"/>
      <c r="AN111" s="327"/>
      <c r="AO111" s="327"/>
      <c r="AP111" s="327"/>
      <c r="AQ111" s="327"/>
      <c r="AR111" s="327"/>
      <c r="AS111" s="327"/>
      <c r="AT111" s="327"/>
      <c r="AU111" s="327"/>
      <c r="AV111" s="327"/>
      <c r="AW111" s="327"/>
      <c r="AX111" s="328"/>
    </row>
    <row r="112" spans="1:50" ht="45.75" customHeight="1" x14ac:dyDescent="0.15">
      <c r="A112" s="641"/>
      <c r="B112" s="642"/>
      <c r="C112" s="465" t="s">
        <v>49</v>
      </c>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87" t="s">
        <v>473</v>
      </c>
      <c r="AE112" s="488"/>
      <c r="AF112" s="488"/>
      <c r="AG112" s="329" t="s">
        <v>508</v>
      </c>
      <c r="AH112" s="330"/>
      <c r="AI112" s="330"/>
      <c r="AJ112" s="330"/>
      <c r="AK112" s="330"/>
      <c r="AL112" s="330"/>
      <c r="AM112" s="330"/>
      <c r="AN112" s="330"/>
      <c r="AO112" s="330"/>
      <c r="AP112" s="330"/>
      <c r="AQ112" s="330"/>
      <c r="AR112" s="330"/>
      <c r="AS112" s="330"/>
      <c r="AT112" s="330"/>
      <c r="AU112" s="330"/>
      <c r="AV112" s="330"/>
      <c r="AW112" s="330"/>
      <c r="AX112" s="331"/>
    </row>
    <row r="113" spans="1:64" ht="45.75" customHeight="1" x14ac:dyDescent="0.15">
      <c r="A113" s="641"/>
      <c r="B113" s="642"/>
      <c r="C113" s="551" t="s">
        <v>315</v>
      </c>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87" t="s">
        <v>473</v>
      </c>
      <c r="AE113" s="488"/>
      <c r="AF113" s="488"/>
      <c r="AG113" s="329" t="s">
        <v>509</v>
      </c>
      <c r="AH113" s="330"/>
      <c r="AI113" s="330"/>
      <c r="AJ113" s="330"/>
      <c r="AK113" s="330"/>
      <c r="AL113" s="330"/>
      <c r="AM113" s="330"/>
      <c r="AN113" s="330"/>
      <c r="AO113" s="330"/>
      <c r="AP113" s="330"/>
      <c r="AQ113" s="330"/>
      <c r="AR113" s="330"/>
      <c r="AS113" s="330"/>
      <c r="AT113" s="330"/>
      <c r="AU113" s="330"/>
      <c r="AV113" s="330"/>
      <c r="AW113" s="330"/>
      <c r="AX113" s="331"/>
    </row>
    <row r="114" spans="1:64" ht="45.75" customHeight="1" x14ac:dyDescent="0.15">
      <c r="A114" s="641"/>
      <c r="B114" s="642"/>
      <c r="C114" s="465" t="s">
        <v>45</v>
      </c>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87" t="s">
        <v>473</v>
      </c>
      <c r="AE114" s="488"/>
      <c r="AF114" s="488"/>
      <c r="AG114" s="329" t="s">
        <v>512</v>
      </c>
      <c r="AH114" s="330"/>
      <c r="AI114" s="330"/>
      <c r="AJ114" s="330"/>
      <c r="AK114" s="330"/>
      <c r="AL114" s="330"/>
      <c r="AM114" s="330"/>
      <c r="AN114" s="330"/>
      <c r="AO114" s="330"/>
      <c r="AP114" s="330"/>
      <c r="AQ114" s="330"/>
      <c r="AR114" s="330"/>
      <c r="AS114" s="330"/>
      <c r="AT114" s="330"/>
      <c r="AU114" s="330"/>
      <c r="AV114" s="330"/>
      <c r="AW114" s="330"/>
      <c r="AX114" s="331"/>
    </row>
    <row r="115" spans="1:64" ht="45.75" customHeight="1" x14ac:dyDescent="0.15">
      <c r="A115" s="641"/>
      <c r="B115" s="642"/>
      <c r="C115" s="465" t="s">
        <v>50</v>
      </c>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537"/>
      <c r="AD115" s="487" t="s">
        <v>473</v>
      </c>
      <c r="AE115" s="488"/>
      <c r="AF115" s="488"/>
      <c r="AG115" s="329" t="s">
        <v>501</v>
      </c>
      <c r="AH115" s="330"/>
      <c r="AI115" s="330"/>
      <c r="AJ115" s="330"/>
      <c r="AK115" s="330"/>
      <c r="AL115" s="330"/>
      <c r="AM115" s="330"/>
      <c r="AN115" s="330"/>
      <c r="AO115" s="330"/>
      <c r="AP115" s="330"/>
      <c r="AQ115" s="330"/>
      <c r="AR115" s="330"/>
      <c r="AS115" s="330"/>
      <c r="AT115" s="330"/>
      <c r="AU115" s="330"/>
      <c r="AV115" s="330"/>
      <c r="AW115" s="330"/>
      <c r="AX115" s="331"/>
    </row>
    <row r="116" spans="1:64" ht="45.75" customHeight="1" x14ac:dyDescent="0.15">
      <c r="A116" s="641"/>
      <c r="B116" s="642"/>
      <c r="C116" s="465" t="s">
        <v>55</v>
      </c>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537"/>
      <c r="AD116" s="693" t="s">
        <v>500</v>
      </c>
      <c r="AE116" s="694"/>
      <c r="AF116" s="694"/>
      <c r="AG116" s="408"/>
      <c r="AH116" s="409"/>
      <c r="AI116" s="409"/>
      <c r="AJ116" s="409"/>
      <c r="AK116" s="409"/>
      <c r="AL116" s="409"/>
      <c r="AM116" s="409"/>
      <c r="AN116" s="409"/>
      <c r="AO116" s="409"/>
      <c r="AP116" s="409"/>
      <c r="AQ116" s="409"/>
      <c r="AR116" s="409"/>
      <c r="AS116" s="409"/>
      <c r="AT116" s="409"/>
      <c r="AU116" s="409"/>
      <c r="AV116" s="409"/>
      <c r="AW116" s="409"/>
      <c r="AX116" s="410"/>
      <c r="BI116" s="10"/>
      <c r="BJ116" s="10"/>
      <c r="BK116" s="10"/>
      <c r="BL116" s="10"/>
    </row>
    <row r="117" spans="1:64" ht="45.75" customHeight="1" x14ac:dyDescent="0.15">
      <c r="A117" s="643"/>
      <c r="B117" s="644"/>
      <c r="C117" s="645" t="s">
        <v>82</v>
      </c>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7"/>
      <c r="AD117" s="638" t="s">
        <v>473</v>
      </c>
      <c r="AE117" s="639"/>
      <c r="AF117" s="648"/>
      <c r="AG117" s="329" t="s">
        <v>510</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45.75" customHeight="1" x14ac:dyDescent="0.15">
      <c r="A118" s="598" t="s">
        <v>47</v>
      </c>
      <c r="B118" s="640"/>
      <c r="C118" s="695" t="s">
        <v>81</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483" t="s">
        <v>473</v>
      </c>
      <c r="AE118" s="484"/>
      <c r="AF118" s="698"/>
      <c r="AG118" s="326" t="s">
        <v>502</v>
      </c>
      <c r="AH118" s="327"/>
      <c r="AI118" s="327"/>
      <c r="AJ118" s="327"/>
      <c r="AK118" s="327"/>
      <c r="AL118" s="327"/>
      <c r="AM118" s="327"/>
      <c r="AN118" s="327"/>
      <c r="AO118" s="327"/>
      <c r="AP118" s="327"/>
      <c r="AQ118" s="327"/>
      <c r="AR118" s="327"/>
      <c r="AS118" s="327"/>
      <c r="AT118" s="327"/>
      <c r="AU118" s="327"/>
      <c r="AV118" s="327"/>
      <c r="AW118" s="327"/>
      <c r="AX118" s="328"/>
    </row>
    <row r="119" spans="1:64" ht="45.75" customHeight="1" x14ac:dyDescent="0.15">
      <c r="A119" s="641"/>
      <c r="B119" s="642"/>
      <c r="C119" s="635" t="s">
        <v>53</v>
      </c>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7"/>
      <c r="AD119" s="660" t="s">
        <v>473</v>
      </c>
      <c r="AE119" s="661"/>
      <c r="AF119" s="661"/>
      <c r="AG119" s="329" t="s">
        <v>511</v>
      </c>
      <c r="AH119" s="330"/>
      <c r="AI119" s="330"/>
      <c r="AJ119" s="330"/>
      <c r="AK119" s="330"/>
      <c r="AL119" s="330"/>
      <c r="AM119" s="330"/>
      <c r="AN119" s="330"/>
      <c r="AO119" s="330"/>
      <c r="AP119" s="330"/>
      <c r="AQ119" s="330"/>
      <c r="AR119" s="330"/>
      <c r="AS119" s="330"/>
      <c r="AT119" s="330"/>
      <c r="AU119" s="330"/>
      <c r="AV119" s="330"/>
      <c r="AW119" s="330"/>
      <c r="AX119" s="331"/>
    </row>
    <row r="120" spans="1:64" ht="45.75" customHeight="1" x14ac:dyDescent="0.15">
      <c r="A120" s="641"/>
      <c r="B120" s="642"/>
      <c r="C120" s="465" t="s">
        <v>51</v>
      </c>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87" t="s">
        <v>473</v>
      </c>
      <c r="AE120" s="488"/>
      <c r="AF120" s="488"/>
      <c r="AG120" s="329" t="s">
        <v>503</v>
      </c>
      <c r="AH120" s="330"/>
      <c r="AI120" s="330"/>
      <c r="AJ120" s="330"/>
      <c r="AK120" s="330"/>
      <c r="AL120" s="330"/>
      <c r="AM120" s="330"/>
      <c r="AN120" s="330"/>
      <c r="AO120" s="330"/>
      <c r="AP120" s="330"/>
      <c r="AQ120" s="330"/>
      <c r="AR120" s="330"/>
      <c r="AS120" s="330"/>
      <c r="AT120" s="330"/>
      <c r="AU120" s="330"/>
      <c r="AV120" s="330"/>
      <c r="AW120" s="330"/>
      <c r="AX120" s="331"/>
    </row>
    <row r="121" spans="1:64" ht="45.75" customHeight="1" x14ac:dyDescent="0.15">
      <c r="A121" s="643"/>
      <c r="B121" s="644"/>
      <c r="C121" s="465" t="s">
        <v>52</v>
      </c>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87" t="s">
        <v>473</v>
      </c>
      <c r="AE121" s="488"/>
      <c r="AF121" s="488"/>
      <c r="AG121" s="576" t="s">
        <v>504</v>
      </c>
      <c r="AH121" s="218"/>
      <c r="AI121" s="218"/>
      <c r="AJ121" s="218"/>
      <c r="AK121" s="218"/>
      <c r="AL121" s="218"/>
      <c r="AM121" s="218"/>
      <c r="AN121" s="218"/>
      <c r="AO121" s="218"/>
      <c r="AP121" s="218"/>
      <c r="AQ121" s="218"/>
      <c r="AR121" s="218"/>
      <c r="AS121" s="218"/>
      <c r="AT121" s="218"/>
      <c r="AU121" s="218"/>
      <c r="AV121" s="218"/>
      <c r="AW121" s="218"/>
      <c r="AX121" s="577"/>
    </row>
    <row r="122" spans="1:64" ht="33.6" customHeight="1" x14ac:dyDescent="0.15">
      <c r="A122" s="683" t="s">
        <v>80</v>
      </c>
      <c r="B122" s="68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76"/>
      <c r="AD122" s="483" t="s">
        <v>500</v>
      </c>
      <c r="AE122" s="484"/>
      <c r="AF122" s="484"/>
      <c r="AG122" s="630"/>
      <c r="AH122" s="216"/>
      <c r="AI122" s="216"/>
      <c r="AJ122" s="216"/>
      <c r="AK122" s="216"/>
      <c r="AL122" s="216"/>
      <c r="AM122" s="216"/>
      <c r="AN122" s="216"/>
      <c r="AO122" s="216"/>
      <c r="AP122" s="216"/>
      <c r="AQ122" s="216"/>
      <c r="AR122" s="216"/>
      <c r="AS122" s="216"/>
      <c r="AT122" s="216"/>
      <c r="AU122" s="216"/>
      <c r="AV122" s="216"/>
      <c r="AW122" s="216"/>
      <c r="AX122" s="631"/>
    </row>
    <row r="123" spans="1:64" ht="15.75" customHeight="1" x14ac:dyDescent="0.15">
      <c r="A123" s="685"/>
      <c r="B123" s="686"/>
      <c r="C123" s="712" t="s">
        <v>87</v>
      </c>
      <c r="D123" s="713"/>
      <c r="E123" s="713"/>
      <c r="F123" s="713"/>
      <c r="G123" s="713"/>
      <c r="H123" s="713"/>
      <c r="I123" s="713"/>
      <c r="J123" s="713"/>
      <c r="K123" s="713"/>
      <c r="L123" s="713"/>
      <c r="M123" s="713"/>
      <c r="N123" s="713"/>
      <c r="O123" s="714"/>
      <c r="P123" s="706" t="s">
        <v>0</v>
      </c>
      <c r="Q123" s="715"/>
      <c r="R123" s="715"/>
      <c r="S123" s="716"/>
      <c r="T123" s="705" t="s">
        <v>30</v>
      </c>
      <c r="U123" s="706"/>
      <c r="V123" s="706"/>
      <c r="W123" s="706"/>
      <c r="X123" s="706"/>
      <c r="Y123" s="706"/>
      <c r="Z123" s="706"/>
      <c r="AA123" s="706"/>
      <c r="AB123" s="706"/>
      <c r="AC123" s="706"/>
      <c r="AD123" s="706"/>
      <c r="AE123" s="706"/>
      <c r="AF123" s="707"/>
      <c r="AG123" s="632"/>
      <c r="AH123" s="299"/>
      <c r="AI123" s="299"/>
      <c r="AJ123" s="299"/>
      <c r="AK123" s="299"/>
      <c r="AL123" s="299"/>
      <c r="AM123" s="299"/>
      <c r="AN123" s="299"/>
      <c r="AO123" s="299"/>
      <c r="AP123" s="299"/>
      <c r="AQ123" s="299"/>
      <c r="AR123" s="299"/>
      <c r="AS123" s="299"/>
      <c r="AT123" s="299"/>
      <c r="AU123" s="299"/>
      <c r="AV123" s="299"/>
      <c r="AW123" s="299"/>
      <c r="AX123" s="633"/>
    </row>
    <row r="124" spans="1:64" ht="26.25" customHeight="1" x14ac:dyDescent="0.15">
      <c r="A124" s="685"/>
      <c r="B124" s="686"/>
      <c r="C124" s="699"/>
      <c r="D124" s="700"/>
      <c r="E124" s="700"/>
      <c r="F124" s="700"/>
      <c r="G124" s="700"/>
      <c r="H124" s="700"/>
      <c r="I124" s="700"/>
      <c r="J124" s="700"/>
      <c r="K124" s="700"/>
      <c r="L124" s="700"/>
      <c r="M124" s="700"/>
      <c r="N124" s="700"/>
      <c r="O124" s="701"/>
      <c r="P124" s="708"/>
      <c r="Q124" s="708"/>
      <c r="R124" s="708"/>
      <c r="S124" s="709"/>
      <c r="T124" s="691"/>
      <c r="U124" s="330"/>
      <c r="V124" s="330"/>
      <c r="W124" s="330"/>
      <c r="X124" s="330"/>
      <c r="Y124" s="330"/>
      <c r="Z124" s="330"/>
      <c r="AA124" s="330"/>
      <c r="AB124" s="330"/>
      <c r="AC124" s="330"/>
      <c r="AD124" s="330"/>
      <c r="AE124" s="330"/>
      <c r="AF124" s="692"/>
      <c r="AG124" s="632"/>
      <c r="AH124" s="299"/>
      <c r="AI124" s="299"/>
      <c r="AJ124" s="299"/>
      <c r="AK124" s="299"/>
      <c r="AL124" s="299"/>
      <c r="AM124" s="299"/>
      <c r="AN124" s="299"/>
      <c r="AO124" s="299"/>
      <c r="AP124" s="299"/>
      <c r="AQ124" s="299"/>
      <c r="AR124" s="299"/>
      <c r="AS124" s="299"/>
      <c r="AT124" s="299"/>
      <c r="AU124" s="299"/>
      <c r="AV124" s="299"/>
      <c r="AW124" s="299"/>
      <c r="AX124" s="633"/>
    </row>
    <row r="125" spans="1:64" ht="26.25" customHeight="1" x14ac:dyDescent="0.15">
      <c r="A125" s="687"/>
      <c r="B125" s="688"/>
      <c r="C125" s="702"/>
      <c r="D125" s="703"/>
      <c r="E125" s="703"/>
      <c r="F125" s="703"/>
      <c r="G125" s="703"/>
      <c r="H125" s="703"/>
      <c r="I125" s="703"/>
      <c r="J125" s="703"/>
      <c r="K125" s="703"/>
      <c r="L125" s="703"/>
      <c r="M125" s="703"/>
      <c r="N125" s="703"/>
      <c r="O125" s="704"/>
      <c r="P125" s="710"/>
      <c r="Q125" s="710"/>
      <c r="R125" s="710"/>
      <c r="S125" s="711"/>
      <c r="T125" s="480"/>
      <c r="U125" s="481"/>
      <c r="V125" s="481"/>
      <c r="W125" s="481"/>
      <c r="X125" s="481"/>
      <c r="Y125" s="481"/>
      <c r="Z125" s="481"/>
      <c r="AA125" s="481"/>
      <c r="AB125" s="481"/>
      <c r="AC125" s="481"/>
      <c r="AD125" s="481"/>
      <c r="AE125" s="481"/>
      <c r="AF125" s="482"/>
      <c r="AG125" s="634"/>
      <c r="AH125" s="218"/>
      <c r="AI125" s="218"/>
      <c r="AJ125" s="218"/>
      <c r="AK125" s="218"/>
      <c r="AL125" s="218"/>
      <c r="AM125" s="218"/>
      <c r="AN125" s="218"/>
      <c r="AO125" s="218"/>
      <c r="AP125" s="218"/>
      <c r="AQ125" s="218"/>
      <c r="AR125" s="218"/>
      <c r="AS125" s="218"/>
      <c r="AT125" s="218"/>
      <c r="AU125" s="218"/>
      <c r="AV125" s="218"/>
      <c r="AW125" s="218"/>
      <c r="AX125" s="577"/>
    </row>
    <row r="126" spans="1:64" ht="59.25" customHeight="1" x14ac:dyDescent="0.15">
      <c r="A126" s="598" t="s">
        <v>58</v>
      </c>
      <c r="B126" s="599"/>
      <c r="C126" s="436" t="s">
        <v>64</v>
      </c>
      <c r="D126" s="620"/>
      <c r="E126" s="620"/>
      <c r="F126" s="621"/>
      <c r="G126" s="592" t="s">
        <v>484</v>
      </c>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4"/>
    </row>
    <row r="127" spans="1:64" ht="54.75" customHeight="1" thickBot="1" x14ac:dyDescent="0.2">
      <c r="A127" s="600"/>
      <c r="B127" s="601"/>
      <c r="C127" s="402" t="s">
        <v>68</v>
      </c>
      <c r="D127" s="403"/>
      <c r="E127" s="403"/>
      <c r="F127" s="404"/>
      <c r="G127" s="405" t="s">
        <v>485</v>
      </c>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6"/>
      <c r="AM127" s="406"/>
      <c r="AN127" s="406"/>
      <c r="AO127" s="406"/>
      <c r="AP127" s="406"/>
      <c r="AQ127" s="406"/>
      <c r="AR127" s="406"/>
      <c r="AS127" s="406"/>
      <c r="AT127" s="406"/>
      <c r="AU127" s="406"/>
      <c r="AV127" s="406"/>
      <c r="AW127" s="406"/>
      <c r="AX127" s="407"/>
    </row>
    <row r="128" spans="1:64" ht="21" customHeight="1" x14ac:dyDescent="0.15">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120" customHeight="1" thickBot="1" x14ac:dyDescent="0.2">
      <c r="A129" s="619" t="s">
        <v>544</v>
      </c>
      <c r="B129" s="614"/>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5"/>
    </row>
    <row r="130" spans="1:50" ht="21" customHeight="1" thickBot="1" x14ac:dyDescent="0.2">
      <c r="A130" s="611" t="s">
        <v>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3"/>
    </row>
    <row r="131" spans="1:50" ht="120" customHeight="1" thickBot="1" x14ac:dyDescent="0.2">
      <c r="A131" s="595" t="s">
        <v>307</v>
      </c>
      <c r="B131" s="596"/>
      <c r="C131" s="596"/>
      <c r="D131" s="596"/>
      <c r="E131" s="597"/>
      <c r="F131" s="785" t="s">
        <v>542</v>
      </c>
      <c r="G131" s="786"/>
      <c r="H131" s="786"/>
      <c r="I131" s="786"/>
      <c r="J131" s="786"/>
      <c r="K131" s="786"/>
      <c r="L131" s="786"/>
      <c r="M131" s="786"/>
      <c r="N131" s="786"/>
      <c r="O131" s="786"/>
      <c r="P131" s="786"/>
      <c r="Q131" s="786"/>
      <c r="R131" s="786"/>
      <c r="S131" s="786"/>
      <c r="T131" s="786"/>
      <c r="U131" s="786"/>
      <c r="V131" s="786"/>
      <c r="W131" s="786"/>
      <c r="X131" s="786"/>
      <c r="Y131" s="786"/>
      <c r="Z131" s="786"/>
      <c r="AA131" s="786"/>
      <c r="AB131" s="786"/>
      <c r="AC131" s="786"/>
      <c r="AD131" s="786"/>
      <c r="AE131" s="786"/>
      <c r="AF131" s="786"/>
      <c r="AG131" s="786"/>
      <c r="AH131" s="786"/>
      <c r="AI131" s="786"/>
      <c r="AJ131" s="786"/>
      <c r="AK131" s="786"/>
      <c r="AL131" s="786"/>
      <c r="AM131" s="786"/>
      <c r="AN131" s="786"/>
      <c r="AO131" s="786"/>
      <c r="AP131" s="786"/>
      <c r="AQ131" s="786"/>
      <c r="AR131" s="786"/>
      <c r="AS131" s="786"/>
      <c r="AT131" s="786"/>
      <c r="AU131" s="786"/>
      <c r="AV131" s="786"/>
      <c r="AW131" s="786"/>
      <c r="AX131" s="787"/>
    </row>
    <row r="132" spans="1:50" ht="21" customHeight="1" x14ac:dyDescent="0.15">
      <c r="A132" s="611" t="s">
        <v>54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3"/>
    </row>
    <row r="133" spans="1:50" ht="99.95" customHeight="1" thickBot="1" x14ac:dyDescent="0.2">
      <c r="A133" s="477" t="s">
        <v>543</v>
      </c>
      <c r="B133" s="478"/>
      <c r="C133" s="478"/>
      <c r="D133" s="478"/>
      <c r="E133" s="479"/>
      <c r="F133" s="616"/>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21" customHeight="1" x14ac:dyDescent="0.15">
      <c r="A134" s="602" t="s">
        <v>42</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4"/>
    </row>
    <row r="135" spans="1:50" ht="104.25" customHeight="1" thickBot="1" x14ac:dyDescent="0.2">
      <c r="A135" s="662" t="s">
        <v>486</v>
      </c>
      <c r="B135" s="663"/>
      <c r="C135" s="663"/>
      <c r="D135" s="663"/>
      <c r="E135" s="663"/>
      <c r="F135" s="663"/>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c r="AI135" s="663"/>
      <c r="AJ135" s="663"/>
      <c r="AK135" s="663"/>
      <c r="AL135" s="663"/>
      <c r="AM135" s="663"/>
      <c r="AN135" s="663"/>
      <c r="AO135" s="663"/>
      <c r="AP135" s="663"/>
      <c r="AQ135" s="663"/>
      <c r="AR135" s="663"/>
      <c r="AS135" s="663"/>
      <c r="AT135" s="663"/>
      <c r="AU135" s="663"/>
      <c r="AV135" s="663"/>
      <c r="AW135" s="663"/>
      <c r="AX135" s="664"/>
    </row>
    <row r="136" spans="1:50" ht="19.7" customHeight="1" x14ac:dyDescent="0.15">
      <c r="A136" s="589" t="s">
        <v>37</v>
      </c>
      <c r="B136" s="590"/>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0"/>
      <c r="AL136" s="590"/>
      <c r="AM136" s="590"/>
      <c r="AN136" s="590"/>
      <c r="AO136" s="590"/>
      <c r="AP136" s="590"/>
      <c r="AQ136" s="590"/>
      <c r="AR136" s="590"/>
      <c r="AS136" s="590"/>
      <c r="AT136" s="590"/>
      <c r="AU136" s="590"/>
      <c r="AV136" s="590"/>
      <c r="AW136" s="590"/>
      <c r="AX136" s="591"/>
    </row>
    <row r="137" spans="1:50" ht="19.899999999999999" customHeight="1" x14ac:dyDescent="0.15">
      <c r="A137" s="449" t="s">
        <v>224</v>
      </c>
      <c r="B137" s="450"/>
      <c r="C137" s="450"/>
      <c r="D137" s="450"/>
      <c r="E137" s="450"/>
      <c r="F137" s="450"/>
      <c r="G137" s="446" t="s">
        <v>491</v>
      </c>
      <c r="H137" s="447"/>
      <c r="I137" s="447"/>
      <c r="J137" s="447"/>
      <c r="K137" s="447"/>
      <c r="L137" s="447"/>
      <c r="M137" s="447"/>
      <c r="N137" s="447"/>
      <c r="O137" s="447"/>
      <c r="P137" s="448"/>
      <c r="Q137" s="450" t="s">
        <v>225</v>
      </c>
      <c r="R137" s="450"/>
      <c r="S137" s="450"/>
      <c r="T137" s="450"/>
      <c r="U137" s="450"/>
      <c r="V137" s="450"/>
      <c r="W137" s="446" t="s">
        <v>487</v>
      </c>
      <c r="X137" s="447"/>
      <c r="Y137" s="447"/>
      <c r="Z137" s="447"/>
      <c r="AA137" s="447"/>
      <c r="AB137" s="447"/>
      <c r="AC137" s="447"/>
      <c r="AD137" s="447"/>
      <c r="AE137" s="447"/>
      <c r="AF137" s="448"/>
      <c r="AG137" s="450" t="s">
        <v>226</v>
      </c>
      <c r="AH137" s="450"/>
      <c r="AI137" s="450"/>
      <c r="AJ137" s="450"/>
      <c r="AK137" s="450"/>
      <c r="AL137" s="450"/>
      <c r="AM137" s="446" t="s">
        <v>488</v>
      </c>
      <c r="AN137" s="447"/>
      <c r="AO137" s="447"/>
      <c r="AP137" s="447"/>
      <c r="AQ137" s="447"/>
      <c r="AR137" s="447"/>
      <c r="AS137" s="447"/>
      <c r="AT137" s="447"/>
      <c r="AU137" s="447"/>
      <c r="AV137" s="448"/>
      <c r="AW137" s="12"/>
      <c r="AX137" s="13"/>
    </row>
    <row r="138" spans="1:50" ht="19.899999999999999" customHeight="1" thickBot="1" x14ac:dyDescent="0.2">
      <c r="A138" s="451" t="s">
        <v>227</v>
      </c>
      <c r="B138" s="452"/>
      <c r="C138" s="452"/>
      <c r="D138" s="452"/>
      <c r="E138" s="452"/>
      <c r="F138" s="452"/>
      <c r="G138" s="467" t="s">
        <v>489</v>
      </c>
      <c r="H138" s="468"/>
      <c r="I138" s="468"/>
      <c r="J138" s="468"/>
      <c r="K138" s="468"/>
      <c r="L138" s="468"/>
      <c r="M138" s="468"/>
      <c r="N138" s="468"/>
      <c r="O138" s="468"/>
      <c r="P138" s="469"/>
      <c r="Q138" s="452" t="s">
        <v>228</v>
      </c>
      <c r="R138" s="452"/>
      <c r="S138" s="452"/>
      <c r="T138" s="452"/>
      <c r="U138" s="452"/>
      <c r="V138" s="452"/>
      <c r="W138" s="467" t="s">
        <v>490</v>
      </c>
      <c r="X138" s="468"/>
      <c r="Y138" s="468"/>
      <c r="Z138" s="468"/>
      <c r="AA138" s="468"/>
      <c r="AB138" s="468"/>
      <c r="AC138" s="468"/>
      <c r="AD138" s="468"/>
      <c r="AE138" s="468"/>
      <c r="AF138" s="469"/>
      <c r="AG138" s="622"/>
      <c r="AH138" s="623"/>
      <c r="AI138" s="623"/>
      <c r="AJ138" s="623"/>
      <c r="AK138" s="623"/>
      <c r="AL138" s="623"/>
      <c r="AM138" s="668"/>
      <c r="AN138" s="669"/>
      <c r="AO138" s="669"/>
      <c r="AP138" s="669"/>
      <c r="AQ138" s="669"/>
      <c r="AR138" s="669"/>
      <c r="AS138" s="669"/>
      <c r="AT138" s="669"/>
      <c r="AU138" s="669"/>
      <c r="AV138" s="670"/>
      <c r="AW138" s="28"/>
      <c r="AX138" s="29"/>
    </row>
    <row r="139" spans="1:50" ht="23.65" customHeight="1" x14ac:dyDescent="0.15">
      <c r="A139" s="605" t="s">
        <v>28</v>
      </c>
      <c r="B139" s="606"/>
      <c r="C139" s="606"/>
      <c r="D139" s="606"/>
      <c r="E139" s="606"/>
      <c r="F139" s="6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10"/>
      <c r="B140" s="511"/>
      <c r="C140" s="511"/>
      <c r="D140" s="511"/>
      <c r="E140" s="511"/>
      <c r="F140" s="5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10"/>
      <c r="B141" s="511"/>
      <c r="C141" s="511"/>
      <c r="D141" s="511"/>
      <c r="E141" s="511"/>
      <c r="F141" s="5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10"/>
      <c r="B142" s="511"/>
      <c r="C142" s="511"/>
      <c r="D142" s="511"/>
      <c r="E142" s="511"/>
      <c r="F142" s="5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10"/>
      <c r="B143" s="511"/>
      <c r="C143" s="511"/>
      <c r="D143" s="511"/>
      <c r="E143" s="511"/>
      <c r="F143" s="5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10"/>
      <c r="B144" s="511"/>
      <c r="C144" s="511"/>
      <c r="D144" s="511"/>
      <c r="E144" s="511"/>
      <c r="F144" s="5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10"/>
      <c r="B145" s="511"/>
      <c r="C145" s="511"/>
      <c r="D145" s="511"/>
      <c r="E145" s="511"/>
      <c r="F145" s="5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10"/>
      <c r="B146" s="511"/>
      <c r="C146" s="511"/>
      <c r="D146" s="511"/>
      <c r="E146" s="511"/>
      <c r="F146" s="5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10"/>
      <c r="B147" s="511"/>
      <c r="C147" s="511"/>
      <c r="D147" s="511"/>
      <c r="E147" s="511"/>
      <c r="F147" s="5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10"/>
      <c r="B148" s="511"/>
      <c r="C148" s="511"/>
      <c r="D148" s="511"/>
      <c r="E148" s="511"/>
      <c r="F148" s="5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10"/>
      <c r="B149" s="511"/>
      <c r="C149" s="511"/>
      <c r="D149" s="511"/>
      <c r="E149" s="511"/>
      <c r="F149" s="5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10"/>
      <c r="B150" s="511"/>
      <c r="C150" s="511"/>
      <c r="D150" s="511"/>
      <c r="E150" s="511"/>
      <c r="F150" s="5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10"/>
      <c r="B151" s="511"/>
      <c r="C151" s="511"/>
      <c r="D151" s="511"/>
      <c r="E151" s="511"/>
      <c r="F151" s="5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10"/>
      <c r="B152" s="511"/>
      <c r="C152" s="511"/>
      <c r="D152" s="511"/>
      <c r="E152" s="511"/>
      <c r="F152" s="5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10"/>
      <c r="B153" s="511"/>
      <c r="C153" s="511"/>
      <c r="D153" s="511"/>
      <c r="E153" s="511"/>
      <c r="F153" s="5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10"/>
      <c r="B154" s="511"/>
      <c r="C154" s="511"/>
      <c r="D154" s="511"/>
      <c r="E154" s="511"/>
      <c r="F154" s="5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10"/>
      <c r="B155" s="511"/>
      <c r="C155" s="511"/>
      <c r="D155" s="511"/>
      <c r="E155" s="511"/>
      <c r="F155" s="5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10"/>
      <c r="B156" s="511"/>
      <c r="C156" s="511"/>
      <c r="D156" s="511"/>
      <c r="E156" s="511"/>
      <c r="F156" s="5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10"/>
      <c r="B157" s="511"/>
      <c r="C157" s="511"/>
      <c r="D157" s="511"/>
      <c r="E157" s="511"/>
      <c r="F157" s="5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10"/>
      <c r="B158" s="511"/>
      <c r="C158" s="511"/>
      <c r="D158" s="511"/>
      <c r="E158" s="511"/>
      <c r="F158" s="5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10"/>
      <c r="B159" s="511"/>
      <c r="C159" s="511"/>
      <c r="D159" s="511"/>
      <c r="E159" s="511"/>
      <c r="F159" s="5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10"/>
      <c r="B160" s="511"/>
      <c r="C160" s="511"/>
      <c r="D160" s="511"/>
      <c r="E160" s="511"/>
      <c r="F160" s="5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10"/>
      <c r="B161" s="511"/>
      <c r="C161" s="511"/>
      <c r="D161" s="511"/>
      <c r="E161" s="511"/>
      <c r="F161" s="5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10"/>
      <c r="B162" s="511"/>
      <c r="C162" s="511"/>
      <c r="D162" s="511"/>
      <c r="E162" s="511"/>
      <c r="F162" s="5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10"/>
      <c r="B163" s="511"/>
      <c r="C163" s="511"/>
      <c r="D163" s="511"/>
      <c r="E163" s="511"/>
      <c r="F163" s="5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10"/>
      <c r="B164" s="511"/>
      <c r="C164" s="511"/>
      <c r="D164" s="511"/>
      <c r="E164" s="511"/>
      <c r="F164" s="5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10"/>
      <c r="B165" s="511"/>
      <c r="C165" s="511"/>
      <c r="D165" s="511"/>
      <c r="E165" s="511"/>
      <c r="F165" s="5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10"/>
      <c r="B166" s="511"/>
      <c r="C166" s="511"/>
      <c r="D166" s="511"/>
      <c r="E166" s="511"/>
      <c r="F166" s="5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10"/>
      <c r="B167" s="511"/>
      <c r="C167" s="511"/>
      <c r="D167" s="511"/>
      <c r="E167" s="511"/>
      <c r="F167" s="5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10"/>
      <c r="B168" s="511"/>
      <c r="C168" s="511"/>
      <c r="D168" s="511"/>
      <c r="E168" s="511"/>
      <c r="F168" s="5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10"/>
      <c r="B169" s="511"/>
      <c r="C169" s="511"/>
      <c r="D169" s="511"/>
      <c r="E169" s="511"/>
      <c r="F169" s="5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10"/>
      <c r="B170" s="511"/>
      <c r="C170" s="511"/>
      <c r="D170" s="511"/>
      <c r="E170" s="511"/>
      <c r="F170" s="5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10"/>
      <c r="B171" s="511"/>
      <c r="C171" s="511"/>
      <c r="D171" s="511"/>
      <c r="E171" s="511"/>
      <c r="F171" s="5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10"/>
      <c r="B172" s="511"/>
      <c r="C172" s="511"/>
      <c r="D172" s="511"/>
      <c r="E172" s="511"/>
      <c r="F172" s="5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10"/>
      <c r="B173" s="511"/>
      <c r="C173" s="511"/>
      <c r="D173" s="511"/>
      <c r="E173" s="511"/>
      <c r="F173" s="5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10"/>
      <c r="B174" s="511"/>
      <c r="C174" s="511"/>
      <c r="D174" s="511"/>
      <c r="E174" s="511"/>
      <c r="F174" s="5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10"/>
      <c r="B175" s="511"/>
      <c r="C175" s="511"/>
      <c r="D175" s="511"/>
      <c r="E175" s="511"/>
      <c r="F175" s="5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0.5" customHeight="1" thickBot="1" x14ac:dyDescent="0.2">
      <c r="A176" s="510"/>
      <c r="B176" s="511"/>
      <c r="C176" s="511"/>
      <c r="D176" s="511"/>
      <c r="E176" s="511"/>
      <c r="F176" s="5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608"/>
      <c r="B177" s="609"/>
      <c r="C177" s="609"/>
      <c r="D177" s="609"/>
      <c r="E177" s="609"/>
      <c r="F177" s="6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84" t="s">
        <v>34</v>
      </c>
      <c r="B178" s="585"/>
      <c r="C178" s="585"/>
      <c r="D178" s="585"/>
      <c r="E178" s="585"/>
      <c r="F178" s="586"/>
      <c r="G178" s="432" t="s">
        <v>535</v>
      </c>
      <c r="H178" s="433"/>
      <c r="I178" s="433"/>
      <c r="J178" s="433"/>
      <c r="K178" s="433"/>
      <c r="L178" s="433"/>
      <c r="M178" s="433"/>
      <c r="N178" s="433"/>
      <c r="O178" s="433"/>
      <c r="P178" s="433"/>
      <c r="Q178" s="433"/>
      <c r="R178" s="433"/>
      <c r="S178" s="433"/>
      <c r="T178" s="433"/>
      <c r="U178" s="433"/>
      <c r="V178" s="433"/>
      <c r="W178" s="433"/>
      <c r="X178" s="433"/>
      <c r="Y178" s="433"/>
      <c r="Z178" s="433"/>
      <c r="AA178" s="433"/>
      <c r="AB178" s="434"/>
      <c r="AC178" s="432" t="s">
        <v>462</v>
      </c>
      <c r="AD178" s="433"/>
      <c r="AE178" s="433"/>
      <c r="AF178" s="433"/>
      <c r="AG178" s="433"/>
      <c r="AH178" s="433"/>
      <c r="AI178" s="433"/>
      <c r="AJ178" s="433"/>
      <c r="AK178" s="433"/>
      <c r="AL178" s="433"/>
      <c r="AM178" s="433"/>
      <c r="AN178" s="433"/>
      <c r="AO178" s="433"/>
      <c r="AP178" s="433"/>
      <c r="AQ178" s="433"/>
      <c r="AR178" s="433"/>
      <c r="AS178" s="433"/>
      <c r="AT178" s="433"/>
      <c r="AU178" s="433"/>
      <c r="AV178" s="433"/>
      <c r="AW178" s="433"/>
      <c r="AX178" s="435"/>
    </row>
    <row r="179" spans="1:50" ht="23.25" customHeight="1" x14ac:dyDescent="0.15">
      <c r="A179" s="131"/>
      <c r="B179" s="587"/>
      <c r="C179" s="587"/>
      <c r="D179" s="587"/>
      <c r="E179" s="587"/>
      <c r="F179" s="588"/>
      <c r="G179" s="436" t="s">
        <v>19</v>
      </c>
      <c r="H179" s="437"/>
      <c r="I179" s="437"/>
      <c r="J179" s="437"/>
      <c r="K179" s="437"/>
      <c r="L179" s="438" t="s">
        <v>20</v>
      </c>
      <c r="M179" s="437"/>
      <c r="N179" s="437"/>
      <c r="O179" s="437"/>
      <c r="P179" s="437"/>
      <c r="Q179" s="437"/>
      <c r="R179" s="437"/>
      <c r="S179" s="437"/>
      <c r="T179" s="437"/>
      <c r="U179" s="437"/>
      <c r="V179" s="437"/>
      <c r="W179" s="437"/>
      <c r="X179" s="439"/>
      <c r="Y179" s="440" t="s">
        <v>21</v>
      </c>
      <c r="Z179" s="441"/>
      <c r="AA179" s="441"/>
      <c r="AB179" s="442"/>
      <c r="AC179" s="436" t="s">
        <v>19</v>
      </c>
      <c r="AD179" s="437"/>
      <c r="AE179" s="437"/>
      <c r="AF179" s="437"/>
      <c r="AG179" s="437"/>
      <c r="AH179" s="438" t="s">
        <v>20</v>
      </c>
      <c r="AI179" s="437"/>
      <c r="AJ179" s="437"/>
      <c r="AK179" s="437"/>
      <c r="AL179" s="437"/>
      <c r="AM179" s="437"/>
      <c r="AN179" s="437"/>
      <c r="AO179" s="437"/>
      <c r="AP179" s="437"/>
      <c r="AQ179" s="437"/>
      <c r="AR179" s="437"/>
      <c r="AS179" s="437"/>
      <c r="AT179" s="439"/>
      <c r="AU179" s="440" t="s">
        <v>21</v>
      </c>
      <c r="AV179" s="441"/>
      <c r="AW179" s="441"/>
      <c r="AX179" s="443"/>
    </row>
    <row r="180" spans="1:50" ht="23.25" customHeight="1" x14ac:dyDescent="0.15">
      <c r="A180" s="131"/>
      <c r="B180" s="587"/>
      <c r="C180" s="587"/>
      <c r="D180" s="587"/>
      <c r="E180" s="587"/>
      <c r="F180" s="588"/>
      <c r="G180" s="101" t="s">
        <v>496</v>
      </c>
      <c r="H180" s="102"/>
      <c r="I180" s="102"/>
      <c r="J180" s="102"/>
      <c r="K180" s="103"/>
      <c r="L180" s="104" t="s">
        <v>497</v>
      </c>
      <c r="M180" s="105"/>
      <c r="N180" s="105"/>
      <c r="O180" s="105"/>
      <c r="P180" s="105"/>
      <c r="Q180" s="105"/>
      <c r="R180" s="105"/>
      <c r="S180" s="105"/>
      <c r="T180" s="105"/>
      <c r="U180" s="105"/>
      <c r="V180" s="105"/>
      <c r="W180" s="105"/>
      <c r="X180" s="106"/>
      <c r="Y180" s="107">
        <v>53</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44"/>
    </row>
    <row r="181" spans="1:50" ht="23.25" customHeight="1" x14ac:dyDescent="0.15">
      <c r="A181" s="131"/>
      <c r="B181" s="587"/>
      <c r="C181" s="587"/>
      <c r="D181" s="587"/>
      <c r="E181" s="587"/>
      <c r="F181" s="58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1"/>
      <c r="B182" s="587"/>
      <c r="C182" s="587"/>
      <c r="D182" s="587"/>
      <c r="E182" s="587"/>
      <c r="F182" s="58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1"/>
      <c r="B183" s="587"/>
      <c r="C183" s="587"/>
      <c r="D183" s="587"/>
      <c r="E183" s="587"/>
      <c r="F183" s="58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1"/>
      <c r="B184" s="587"/>
      <c r="C184" s="587"/>
      <c r="D184" s="587"/>
      <c r="E184" s="587"/>
      <c r="F184" s="58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1"/>
      <c r="B185" s="587"/>
      <c r="C185" s="587"/>
      <c r="D185" s="587"/>
      <c r="E185" s="587"/>
      <c r="F185" s="58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1"/>
      <c r="B186" s="587"/>
      <c r="C186" s="587"/>
      <c r="D186" s="587"/>
      <c r="E186" s="587"/>
      <c r="F186" s="58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1"/>
      <c r="B187" s="587"/>
      <c r="C187" s="587"/>
      <c r="D187" s="587"/>
      <c r="E187" s="587"/>
      <c r="F187" s="58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1"/>
      <c r="B188" s="587"/>
      <c r="C188" s="587"/>
      <c r="D188" s="587"/>
      <c r="E188" s="587"/>
      <c r="F188" s="58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1"/>
      <c r="B189" s="587"/>
      <c r="C189" s="587"/>
      <c r="D189" s="587"/>
      <c r="E189" s="587"/>
      <c r="F189" s="58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1"/>
      <c r="B190" s="587"/>
      <c r="C190" s="587"/>
      <c r="D190" s="587"/>
      <c r="E190" s="587"/>
      <c r="F190" s="588"/>
      <c r="G190" s="83" t="s">
        <v>22</v>
      </c>
      <c r="H190" s="84"/>
      <c r="I190" s="84"/>
      <c r="J190" s="84"/>
      <c r="K190" s="84"/>
      <c r="L190" s="85"/>
      <c r="M190" s="86"/>
      <c r="N190" s="86"/>
      <c r="O190" s="86"/>
      <c r="P190" s="86"/>
      <c r="Q190" s="86"/>
      <c r="R190" s="86"/>
      <c r="S190" s="86"/>
      <c r="T190" s="86"/>
      <c r="U190" s="86"/>
      <c r="V190" s="86"/>
      <c r="W190" s="86"/>
      <c r="X190" s="87"/>
      <c r="Y190" s="88">
        <f>SUM(Y180:AB189)</f>
        <v>53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1"/>
      <c r="B191" s="587"/>
      <c r="C191" s="587"/>
      <c r="D191" s="587"/>
      <c r="E191" s="587"/>
      <c r="F191" s="588"/>
      <c r="G191" s="445" t="s">
        <v>533</v>
      </c>
      <c r="H191" s="433"/>
      <c r="I191" s="433"/>
      <c r="J191" s="433"/>
      <c r="K191" s="433"/>
      <c r="L191" s="433"/>
      <c r="M191" s="433"/>
      <c r="N191" s="433"/>
      <c r="O191" s="433"/>
      <c r="P191" s="433"/>
      <c r="Q191" s="433"/>
      <c r="R191" s="433"/>
      <c r="S191" s="433"/>
      <c r="T191" s="433"/>
      <c r="U191" s="433"/>
      <c r="V191" s="433"/>
      <c r="W191" s="433"/>
      <c r="X191" s="433"/>
      <c r="Y191" s="433"/>
      <c r="Z191" s="433"/>
      <c r="AA191" s="433"/>
      <c r="AB191" s="434"/>
      <c r="AC191" s="432" t="s">
        <v>365</v>
      </c>
      <c r="AD191" s="433"/>
      <c r="AE191" s="433"/>
      <c r="AF191" s="433"/>
      <c r="AG191" s="433"/>
      <c r="AH191" s="433"/>
      <c r="AI191" s="433"/>
      <c r="AJ191" s="433"/>
      <c r="AK191" s="433"/>
      <c r="AL191" s="433"/>
      <c r="AM191" s="433"/>
      <c r="AN191" s="433"/>
      <c r="AO191" s="433"/>
      <c r="AP191" s="433"/>
      <c r="AQ191" s="433"/>
      <c r="AR191" s="433"/>
      <c r="AS191" s="433"/>
      <c r="AT191" s="433"/>
      <c r="AU191" s="433"/>
      <c r="AV191" s="433"/>
      <c r="AW191" s="433"/>
      <c r="AX191" s="435"/>
    </row>
    <row r="192" spans="1:50" ht="23.25" customHeight="1" x14ac:dyDescent="0.15">
      <c r="A192" s="131"/>
      <c r="B192" s="587"/>
      <c r="C192" s="587"/>
      <c r="D192" s="587"/>
      <c r="E192" s="587"/>
      <c r="F192" s="588"/>
      <c r="G192" s="436" t="s">
        <v>19</v>
      </c>
      <c r="H192" s="437"/>
      <c r="I192" s="437"/>
      <c r="J192" s="437"/>
      <c r="K192" s="437"/>
      <c r="L192" s="438" t="s">
        <v>20</v>
      </c>
      <c r="M192" s="437"/>
      <c r="N192" s="437"/>
      <c r="O192" s="437"/>
      <c r="P192" s="437"/>
      <c r="Q192" s="437"/>
      <c r="R192" s="437"/>
      <c r="S192" s="437"/>
      <c r="T192" s="437"/>
      <c r="U192" s="437"/>
      <c r="V192" s="437"/>
      <c r="W192" s="437"/>
      <c r="X192" s="439"/>
      <c r="Y192" s="440" t="s">
        <v>21</v>
      </c>
      <c r="Z192" s="441"/>
      <c r="AA192" s="441"/>
      <c r="AB192" s="442"/>
      <c r="AC192" s="436" t="s">
        <v>19</v>
      </c>
      <c r="AD192" s="437"/>
      <c r="AE192" s="437"/>
      <c r="AF192" s="437"/>
      <c r="AG192" s="437"/>
      <c r="AH192" s="438" t="s">
        <v>20</v>
      </c>
      <c r="AI192" s="437"/>
      <c r="AJ192" s="437"/>
      <c r="AK192" s="437"/>
      <c r="AL192" s="437"/>
      <c r="AM192" s="437"/>
      <c r="AN192" s="437"/>
      <c r="AO192" s="437"/>
      <c r="AP192" s="437"/>
      <c r="AQ192" s="437"/>
      <c r="AR192" s="437"/>
      <c r="AS192" s="437"/>
      <c r="AT192" s="439"/>
      <c r="AU192" s="440" t="s">
        <v>21</v>
      </c>
      <c r="AV192" s="441"/>
      <c r="AW192" s="441"/>
      <c r="AX192" s="443"/>
    </row>
    <row r="193" spans="1:50" ht="23.25" customHeight="1" x14ac:dyDescent="0.15">
      <c r="A193" s="131"/>
      <c r="B193" s="587"/>
      <c r="C193" s="587"/>
      <c r="D193" s="587"/>
      <c r="E193" s="587"/>
      <c r="F193" s="588"/>
      <c r="G193" s="101" t="s">
        <v>496</v>
      </c>
      <c r="H193" s="102"/>
      <c r="I193" s="102"/>
      <c r="J193" s="102"/>
      <c r="K193" s="103"/>
      <c r="L193" s="104" t="s">
        <v>498</v>
      </c>
      <c r="M193" s="105"/>
      <c r="N193" s="105"/>
      <c r="O193" s="105"/>
      <c r="P193" s="105"/>
      <c r="Q193" s="105"/>
      <c r="R193" s="105"/>
      <c r="S193" s="105"/>
      <c r="T193" s="105"/>
      <c r="U193" s="105"/>
      <c r="V193" s="105"/>
      <c r="W193" s="105"/>
      <c r="X193" s="106"/>
      <c r="Y193" s="107">
        <v>1</v>
      </c>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44"/>
    </row>
    <row r="194" spans="1:50" ht="23.25" customHeight="1" x14ac:dyDescent="0.15">
      <c r="A194" s="131"/>
      <c r="B194" s="587"/>
      <c r="C194" s="587"/>
      <c r="D194" s="587"/>
      <c r="E194" s="587"/>
      <c r="F194" s="58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1"/>
      <c r="B195" s="587"/>
      <c r="C195" s="587"/>
      <c r="D195" s="587"/>
      <c r="E195" s="587"/>
      <c r="F195" s="58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1"/>
      <c r="B196" s="587"/>
      <c r="C196" s="587"/>
      <c r="D196" s="587"/>
      <c r="E196" s="587"/>
      <c r="F196" s="58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1"/>
      <c r="B197" s="587"/>
      <c r="C197" s="587"/>
      <c r="D197" s="587"/>
      <c r="E197" s="587"/>
      <c r="F197" s="58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1"/>
      <c r="B198" s="587"/>
      <c r="C198" s="587"/>
      <c r="D198" s="587"/>
      <c r="E198" s="587"/>
      <c r="F198" s="58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1"/>
      <c r="B199" s="587"/>
      <c r="C199" s="587"/>
      <c r="D199" s="587"/>
      <c r="E199" s="587"/>
      <c r="F199" s="58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1"/>
      <c r="B200" s="587"/>
      <c r="C200" s="587"/>
      <c r="D200" s="587"/>
      <c r="E200" s="587"/>
      <c r="F200" s="58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1"/>
      <c r="B201" s="587"/>
      <c r="C201" s="587"/>
      <c r="D201" s="587"/>
      <c r="E201" s="587"/>
      <c r="F201" s="58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1"/>
      <c r="B202" s="587"/>
      <c r="C202" s="587"/>
      <c r="D202" s="587"/>
      <c r="E202" s="587"/>
      <c r="F202" s="58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1"/>
      <c r="B203" s="587"/>
      <c r="C203" s="587"/>
      <c r="D203" s="587"/>
      <c r="E203" s="587"/>
      <c r="F203" s="588"/>
      <c r="G203" s="83" t="s">
        <v>22</v>
      </c>
      <c r="H203" s="84"/>
      <c r="I203" s="84"/>
      <c r="J203" s="84"/>
      <c r="K203" s="84"/>
      <c r="L203" s="85"/>
      <c r="M203" s="86"/>
      <c r="N203" s="86"/>
      <c r="O203" s="86"/>
      <c r="P203" s="86"/>
      <c r="Q203" s="86"/>
      <c r="R203" s="86"/>
      <c r="S203" s="86"/>
      <c r="T203" s="86"/>
      <c r="U203" s="86"/>
      <c r="V203" s="86"/>
      <c r="W203" s="86"/>
      <c r="X203" s="87"/>
      <c r="Y203" s="88">
        <f>SUM(Y193:AB202)</f>
        <v>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1"/>
      <c r="B204" s="587"/>
      <c r="C204" s="587"/>
      <c r="D204" s="587"/>
      <c r="E204" s="587"/>
      <c r="F204" s="588"/>
      <c r="G204" s="432" t="s">
        <v>534</v>
      </c>
      <c r="H204" s="433"/>
      <c r="I204" s="433"/>
      <c r="J204" s="433"/>
      <c r="K204" s="433"/>
      <c r="L204" s="433"/>
      <c r="M204" s="433"/>
      <c r="N204" s="433"/>
      <c r="O204" s="433"/>
      <c r="P204" s="433"/>
      <c r="Q204" s="433"/>
      <c r="R204" s="433"/>
      <c r="S204" s="433"/>
      <c r="T204" s="433"/>
      <c r="U204" s="433"/>
      <c r="V204" s="433"/>
      <c r="W204" s="433"/>
      <c r="X204" s="433"/>
      <c r="Y204" s="433"/>
      <c r="Z204" s="433"/>
      <c r="AA204" s="433"/>
      <c r="AB204" s="434"/>
      <c r="AC204" s="432" t="s">
        <v>366</v>
      </c>
      <c r="AD204" s="433"/>
      <c r="AE204" s="433"/>
      <c r="AF204" s="433"/>
      <c r="AG204" s="433"/>
      <c r="AH204" s="433"/>
      <c r="AI204" s="433"/>
      <c r="AJ204" s="433"/>
      <c r="AK204" s="433"/>
      <c r="AL204" s="433"/>
      <c r="AM204" s="433"/>
      <c r="AN204" s="433"/>
      <c r="AO204" s="433"/>
      <c r="AP204" s="433"/>
      <c r="AQ204" s="433"/>
      <c r="AR204" s="433"/>
      <c r="AS204" s="433"/>
      <c r="AT204" s="433"/>
      <c r="AU204" s="433"/>
      <c r="AV204" s="433"/>
      <c r="AW204" s="433"/>
      <c r="AX204" s="435"/>
    </row>
    <row r="205" spans="1:50" ht="23.25" customHeight="1" x14ac:dyDescent="0.15">
      <c r="A205" s="131"/>
      <c r="B205" s="587"/>
      <c r="C205" s="587"/>
      <c r="D205" s="587"/>
      <c r="E205" s="587"/>
      <c r="F205" s="588"/>
      <c r="G205" s="436" t="s">
        <v>19</v>
      </c>
      <c r="H205" s="437"/>
      <c r="I205" s="437"/>
      <c r="J205" s="437"/>
      <c r="K205" s="437"/>
      <c r="L205" s="438" t="s">
        <v>20</v>
      </c>
      <c r="M205" s="437"/>
      <c r="N205" s="437"/>
      <c r="O205" s="437"/>
      <c r="P205" s="437"/>
      <c r="Q205" s="437"/>
      <c r="R205" s="437"/>
      <c r="S205" s="437"/>
      <c r="T205" s="437"/>
      <c r="U205" s="437"/>
      <c r="V205" s="437"/>
      <c r="W205" s="437"/>
      <c r="X205" s="439"/>
      <c r="Y205" s="440" t="s">
        <v>21</v>
      </c>
      <c r="Z205" s="441"/>
      <c r="AA205" s="441"/>
      <c r="AB205" s="442"/>
      <c r="AC205" s="436" t="s">
        <v>19</v>
      </c>
      <c r="AD205" s="437"/>
      <c r="AE205" s="437"/>
      <c r="AF205" s="437"/>
      <c r="AG205" s="437"/>
      <c r="AH205" s="438" t="s">
        <v>20</v>
      </c>
      <c r="AI205" s="437"/>
      <c r="AJ205" s="437"/>
      <c r="AK205" s="437"/>
      <c r="AL205" s="437"/>
      <c r="AM205" s="437"/>
      <c r="AN205" s="437"/>
      <c r="AO205" s="437"/>
      <c r="AP205" s="437"/>
      <c r="AQ205" s="437"/>
      <c r="AR205" s="437"/>
      <c r="AS205" s="437"/>
      <c r="AT205" s="439"/>
      <c r="AU205" s="440" t="s">
        <v>21</v>
      </c>
      <c r="AV205" s="441"/>
      <c r="AW205" s="441"/>
      <c r="AX205" s="443"/>
    </row>
    <row r="206" spans="1:50" ht="23.25" customHeight="1" x14ac:dyDescent="0.15">
      <c r="A206" s="131"/>
      <c r="B206" s="587"/>
      <c r="C206" s="587"/>
      <c r="D206" s="587"/>
      <c r="E206" s="587"/>
      <c r="F206" s="588"/>
      <c r="G206" s="101" t="s">
        <v>496</v>
      </c>
      <c r="H206" s="102"/>
      <c r="I206" s="102"/>
      <c r="J206" s="102"/>
      <c r="K206" s="103"/>
      <c r="L206" s="104" t="s">
        <v>499</v>
      </c>
      <c r="M206" s="105"/>
      <c r="N206" s="105"/>
      <c r="O206" s="105"/>
      <c r="P206" s="105"/>
      <c r="Q206" s="105"/>
      <c r="R206" s="105"/>
      <c r="S206" s="105"/>
      <c r="T206" s="105"/>
      <c r="U206" s="105"/>
      <c r="V206" s="105"/>
      <c r="W206" s="105"/>
      <c r="X206" s="106"/>
      <c r="Y206" s="107">
        <v>52</v>
      </c>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44"/>
    </row>
    <row r="207" spans="1:50" ht="23.25" customHeight="1" x14ac:dyDescent="0.15">
      <c r="A207" s="131"/>
      <c r="B207" s="587"/>
      <c r="C207" s="587"/>
      <c r="D207" s="587"/>
      <c r="E207" s="587"/>
      <c r="F207" s="58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1"/>
      <c r="B208" s="587"/>
      <c r="C208" s="587"/>
      <c r="D208" s="587"/>
      <c r="E208" s="587"/>
      <c r="F208" s="58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1"/>
      <c r="B209" s="587"/>
      <c r="C209" s="587"/>
      <c r="D209" s="587"/>
      <c r="E209" s="587"/>
      <c r="F209" s="58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1"/>
      <c r="B210" s="587"/>
      <c r="C210" s="587"/>
      <c r="D210" s="587"/>
      <c r="E210" s="587"/>
      <c r="F210" s="58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1"/>
      <c r="B211" s="587"/>
      <c r="C211" s="587"/>
      <c r="D211" s="587"/>
      <c r="E211" s="587"/>
      <c r="F211" s="58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1"/>
      <c r="B212" s="587"/>
      <c r="C212" s="587"/>
      <c r="D212" s="587"/>
      <c r="E212" s="587"/>
      <c r="F212" s="58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1"/>
      <c r="B213" s="587"/>
      <c r="C213" s="587"/>
      <c r="D213" s="587"/>
      <c r="E213" s="587"/>
      <c r="F213" s="58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1"/>
      <c r="B214" s="587"/>
      <c r="C214" s="587"/>
      <c r="D214" s="587"/>
      <c r="E214" s="587"/>
      <c r="F214" s="58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1"/>
      <c r="B215" s="587"/>
      <c r="C215" s="587"/>
      <c r="D215" s="587"/>
      <c r="E215" s="587"/>
      <c r="F215" s="58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1"/>
      <c r="B216" s="587"/>
      <c r="C216" s="587"/>
      <c r="D216" s="587"/>
      <c r="E216" s="587"/>
      <c r="F216" s="588"/>
      <c r="G216" s="83" t="s">
        <v>22</v>
      </c>
      <c r="H216" s="84"/>
      <c r="I216" s="84"/>
      <c r="J216" s="84"/>
      <c r="K216" s="84"/>
      <c r="L216" s="85"/>
      <c r="M216" s="86"/>
      <c r="N216" s="86"/>
      <c r="O216" s="86"/>
      <c r="P216" s="86"/>
      <c r="Q216" s="86"/>
      <c r="R216" s="86"/>
      <c r="S216" s="86"/>
      <c r="T216" s="86"/>
      <c r="U216" s="86"/>
      <c r="V216" s="86"/>
      <c r="W216" s="86"/>
      <c r="X216" s="87"/>
      <c r="Y216" s="88">
        <f>SUM(Y206:AB215)</f>
        <v>52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1"/>
      <c r="B217" s="587"/>
      <c r="C217" s="587"/>
      <c r="D217" s="587"/>
      <c r="E217" s="587"/>
      <c r="F217" s="588"/>
      <c r="G217" s="432" t="s">
        <v>367</v>
      </c>
      <c r="H217" s="433"/>
      <c r="I217" s="433"/>
      <c r="J217" s="433"/>
      <c r="K217" s="433"/>
      <c r="L217" s="433"/>
      <c r="M217" s="433"/>
      <c r="N217" s="433"/>
      <c r="O217" s="433"/>
      <c r="P217" s="433"/>
      <c r="Q217" s="433"/>
      <c r="R217" s="433"/>
      <c r="S217" s="433"/>
      <c r="T217" s="433"/>
      <c r="U217" s="433"/>
      <c r="V217" s="433"/>
      <c r="W217" s="433"/>
      <c r="X217" s="433"/>
      <c r="Y217" s="433"/>
      <c r="Z217" s="433"/>
      <c r="AA217" s="433"/>
      <c r="AB217" s="434"/>
      <c r="AC217" s="432" t="s">
        <v>368</v>
      </c>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5"/>
    </row>
    <row r="218" spans="1:50" ht="23.25" customHeight="1" x14ac:dyDescent="0.15">
      <c r="A218" s="131"/>
      <c r="B218" s="587"/>
      <c r="C218" s="587"/>
      <c r="D218" s="587"/>
      <c r="E218" s="587"/>
      <c r="F218" s="588"/>
      <c r="G218" s="436" t="s">
        <v>19</v>
      </c>
      <c r="H218" s="437"/>
      <c r="I218" s="437"/>
      <c r="J218" s="437"/>
      <c r="K218" s="437"/>
      <c r="L218" s="438" t="s">
        <v>20</v>
      </c>
      <c r="M218" s="437"/>
      <c r="N218" s="437"/>
      <c r="O218" s="437"/>
      <c r="P218" s="437"/>
      <c r="Q218" s="437"/>
      <c r="R218" s="437"/>
      <c r="S218" s="437"/>
      <c r="T218" s="437"/>
      <c r="U218" s="437"/>
      <c r="V218" s="437"/>
      <c r="W218" s="437"/>
      <c r="X218" s="439"/>
      <c r="Y218" s="440" t="s">
        <v>21</v>
      </c>
      <c r="Z218" s="441"/>
      <c r="AA218" s="441"/>
      <c r="AB218" s="442"/>
      <c r="AC218" s="436" t="s">
        <v>19</v>
      </c>
      <c r="AD218" s="437"/>
      <c r="AE218" s="437"/>
      <c r="AF218" s="437"/>
      <c r="AG218" s="437"/>
      <c r="AH218" s="438" t="s">
        <v>20</v>
      </c>
      <c r="AI218" s="437"/>
      <c r="AJ218" s="437"/>
      <c r="AK218" s="437"/>
      <c r="AL218" s="437"/>
      <c r="AM218" s="437"/>
      <c r="AN218" s="437"/>
      <c r="AO218" s="437"/>
      <c r="AP218" s="437"/>
      <c r="AQ218" s="437"/>
      <c r="AR218" s="437"/>
      <c r="AS218" s="437"/>
      <c r="AT218" s="439"/>
      <c r="AU218" s="440" t="s">
        <v>21</v>
      </c>
      <c r="AV218" s="441"/>
      <c r="AW218" s="441"/>
      <c r="AX218" s="443"/>
    </row>
    <row r="219" spans="1:50" ht="23.25" customHeight="1" x14ac:dyDescent="0.15">
      <c r="A219" s="131"/>
      <c r="B219" s="587"/>
      <c r="C219" s="587"/>
      <c r="D219" s="587"/>
      <c r="E219" s="587"/>
      <c r="F219" s="588"/>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44"/>
    </row>
    <row r="220" spans="1:50" ht="23.25" customHeight="1" x14ac:dyDescent="0.15">
      <c r="A220" s="131"/>
      <c r="B220" s="587"/>
      <c r="C220" s="587"/>
      <c r="D220" s="587"/>
      <c r="E220" s="587"/>
      <c r="F220" s="58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1"/>
      <c r="B221" s="587"/>
      <c r="C221" s="587"/>
      <c r="D221" s="587"/>
      <c r="E221" s="587"/>
      <c r="F221" s="58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1"/>
      <c r="B222" s="587"/>
      <c r="C222" s="587"/>
      <c r="D222" s="587"/>
      <c r="E222" s="587"/>
      <c r="F222" s="58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1"/>
      <c r="B223" s="587"/>
      <c r="C223" s="587"/>
      <c r="D223" s="587"/>
      <c r="E223" s="587"/>
      <c r="F223" s="58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1"/>
      <c r="B224" s="587"/>
      <c r="C224" s="587"/>
      <c r="D224" s="587"/>
      <c r="E224" s="587"/>
      <c r="F224" s="58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1"/>
      <c r="B225" s="587"/>
      <c r="C225" s="587"/>
      <c r="D225" s="587"/>
      <c r="E225" s="587"/>
      <c r="F225" s="58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1"/>
      <c r="B226" s="587"/>
      <c r="C226" s="587"/>
      <c r="D226" s="587"/>
      <c r="E226" s="587"/>
      <c r="F226" s="58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1"/>
      <c r="B227" s="587"/>
      <c r="C227" s="587"/>
      <c r="D227" s="587"/>
      <c r="E227" s="587"/>
      <c r="F227" s="58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1"/>
      <c r="B228" s="587"/>
      <c r="C228" s="587"/>
      <c r="D228" s="587"/>
      <c r="E228" s="587"/>
      <c r="F228" s="58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1"/>
      <c r="B229" s="587"/>
      <c r="C229" s="587"/>
      <c r="D229" s="587"/>
      <c r="E229" s="587"/>
      <c r="F229" s="58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4.5" customHeight="1" thickBot="1" x14ac:dyDescent="0.2">
      <c r="A230" s="429" t="s">
        <v>321</v>
      </c>
      <c r="B230" s="430"/>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c r="AA230" s="430"/>
      <c r="AB230" s="430"/>
      <c r="AC230" s="430"/>
      <c r="AD230" s="430"/>
      <c r="AE230" s="430"/>
      <c r="AF230" s="430"/>
      <c r="AG230" s="430"/>
      <c r="AH230" s="430"/>
      <c r="AI230" s="430"/>
      <c r="AJ230" s="430"/>
      <c r="AK230" s="431"/>
      <c r="AL230" s="33"/>
      <c r="AM230" s="33"/>
      <c r="AN230" s="33"/>
      <c r="AO230" s="33"/>
      <c r="AP230" s="33"/>
      <c r="AQ230" s="33"/>
      <c r="AR230" s="33"/>
      <c r="AS230" s="33"/>
      <c r="AT230" s="33"/>
      <c r="AU230" s="33"/>
      <c r="AV230" s="33"/>
      <c r="AW230" s="33"/>
      <c r="AX230" s="34"/>
    </row>
    <row r="231" spans="1:50" ht="0.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3</v>
      </c>
      <c r="B238" s="117">
        <v>1</v>
      </c>
      <c r="C238" s="118"/>
      <c r="D238" s="118"/>
      <c r="E238" s="118"/>
      <c r="F238" s="118"/>
      <c r="G238" s="118"/>
      <c r="H238" s="118"/>
      <c r="I238" s="118"/>
      <c r="J238" s="118"/>
      <c r="K238" s="118"/>
      <c r="L238" s="118"/>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9"/>
      <c r="AL238" s="120"/>
      <c r="AM238" s="120"/>
      <c r="AN238" s="120"/>
      <c r="AO238" s="120"/>
      <c r="AP238" s="121"/>
      <c r="AQ238" s="122"/>
      <c r="AR238" s="118"/>
      <c r="AS238" s="118"/>
      <c r="AT238" s="118"/>
      <c r="AU238" s="119"/>
      <c r="AV238" s="120"/>
      <c r="AW238" s="120"/>
      <c r="AX238" s="121"/>
    </row>
    <row r="239" spans="1:50" ht="24"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410</v>
      </c>
      <c r="D268" s="123"/>
      <c r="E268" s="123"/>
      <c r="F268" s="123"/>
      <c r="G268" s="123"/>
      <c r="H268" s="123"/>
      <c r="I268" s="123"/>
      <c r="J268" s="123"/>
      <c r="K268" s="123"/>
      <c r="L268" s="123"/>
      <c r="M268" s="123" t="s">
        <v>411</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412</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410</v>
      </c>
      <c r="D301" s="123"/>
      <c r="E301" s="123"/>
      <c r="F301" s="123"/>
      <c r="G301" s="123"/>
      <c r="H301" s="123"/>
      <c r="I301" s="123"/>
      <c r="J301" s="123"/>
      <c r="K301" s="123"/>
      <c r="L301" s="123"/>
      <c r="M301" s="123" t="s">
        <v>411</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412</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t="18" customHeight="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7"/>
      <c r="B334" s="117"/>
      <c r="C334" s="123" t="s">
        <v>410</v>
      </c>
      <c r="D334" s="123"/>
      <c r="E334" s="123"/>
      <c r="F334" s="123"/>
      <c r="G334" s="123"/>
      <c r="H334" s="123"/>
      <c r="I334" s="123"/>
      <c r="J334" s="123"/>
      <c r="K334" s="123"/>
      <c r="L334" s="123"/>
      <c r="M334" s="123" t="s">
        <v>411</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412</v>
      </c>
      <c r="AL334" s="123"/>
      <c r="AM334" s="123"/>
      <c r="AN334" s="123"/>
      <c r="AO334" s="123"/>
      <c r="AP334" s="123"/>
      <c r="AQ334" s="123" t="s">
        <v>23</v>
      </c>
      <c r="AR334" s="123"/>
      <c r="AS334" s="123"/>
      <c r="AT334" s="123"/>
      <c r="AU334" s="125" t="s">
        <v>24</v>
      </c>
      <c r="AV334" s="126"/>
      <c r="AW334" s="126"/>
      <c r="AX334" s="127"/>
    </row>
    <row r="335" spans="1:50" ht="24" hidden="1"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7"/>
      <c r="B367" s="117"/>
      <c r="C367" s="123" t="s">
        <v>410</v>
      </c>
      <c r="D367" s="123"/>
      <c r="E367" s="123"/>
      <c r="F367" s="123"/>
      <c r="G367" s="123"/>
      <c r="H367" s="123"/>
      <c r="I367" s="123"/>
      <c r="J367" s="123"/>
      <c r="K367" s="123"/>
      <c r="L367" s="123"/>
      <c r="M367" s="123" t="s">
        <v>411</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412</v>
      </c>
      <c r="AL367" s="123"/>
      <c r="AM367" s="123"/>
      <c r="AN367" s="123"/>
      <c r="AO367" s="123"/>
      <c r="AP367" s="123"/>
      <c r="AQ367" s="123" t="s">
        <v>23</v>
      </c>
      <c r="AR367" s="123"/>
      <c r="AS367" s="123"/>
      <c r="AT367" s="123"/>
      <c r="AU367" s="125" t="s">
        <v>24</v>
      </c>
      <c r="AV367" s="126"/>
      <c r="AW367" s="126"/>
      <c r="AX367" s="127"/>
    </row>
    <row r="368" spans="1:50" ht="24"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410</v>
      </c>
      <c r="D400" s="123"/>
      <c r="E400" s="123"/>
      <c r="F400" s="123"/>
      <c r="G400" s="123"/>
      <c r="H400" s="123"/>
      <c r="I400" s="123"/>
      <c r="J400" s="123"/>
      <c r="K400" s="123"/>
      <c r="L400" s="123"/>
      <c r="M400" s="123" t="s">
        <v>411</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412</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410</v>
      </c>
      <c r="D433" s="123"/>
      <c r="E433" s="123"/>
      <c r="F433" s="123"/>
      <c r="G433" s="123"/>
      <c r="H433" s="123"/>
      <c r="I433" s="123"/>
      <c r="J433" s="123"/>
      <c r="K433" s="123"/>
      <c r="L433" s="123"/>
      <c r="M433" s="123" t="s">
        <v>411</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412</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410</v>
      </c>
      <c r="D466" s="123"/>
      <c r="E466" s="123"/>
      <c r="F466" s="123"/>
      <c r="G466" s="123"/>
      <c r="H466" s="123"/>
      <c r="I466" s="123"/>
      <c r="J466" s="123"/>
      <c r="K466" s="123"/>
      <c r="L466" s="123"/>
      <c r="M466" s="123" t="s">
        <v>411</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412</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31.5" customHeight="1" x14ac:dyDescent="0.15">
      <c r="A497" s="758" t="s">
        <v>323</v>
      </c>
      <c r="B497" s="759"/>
      <c r="C497" s="759"/>
      <c r="D497" s="759"/>
      <c r="E497" s="759"/>
      <c r="F497" s="759"/>
      <c r="G497" s="759"/>
      <c r="H497" s="759"/>
      <c r="I497" s="759"/>
      <c r="J497" s="759"/>
      <c r="K497" s="759"/>
      <c r="L497" s="759"/>
      <c r="M497" s="759"/>
      <c r="N497" s="759"/>
      <c r="O497" s="759"/>
      <c r="P497" s="759"/>
      <c r="Q497" s="759"/>
      <c r="R497" s="759"/>
      <c r="S497" s="759"/>
      <c r="T497" s="759"/>
      <c r="U497" s="759"/>
      <c r="V497" s="759"/>
      <c r="W497" s="759"/>
      <c r="X497" s="759"/>
      <c r="Y497" s="759"/>
      <c r="Z497" s="759"/>
      <c r="AA497" s="759"/>
      <c r="AB497" s="759"/>
      <c r="AC497" s="759"/>
      <c r="AD497" s="759"/>
      <c r="AE497" s="759"/>
      <c r="AF497" s="759"/>
      <c r="AG497" s="759"/>
      <c r="AH497" s="759"/>
      <c r="AI497" s="759"/>
      <c r="AJ497" s="759"/>
      <c r="AK497" s="760"/>
      <c r="AL497" s="30"/>
      <c r="AM497" s="30"/>
      <c r="AN497" s="30"/>
      <c r="AO497" s="30"/>
      <c r="AP497" s="30"/>
      <c r="AQ497" s="30"/>
      <c r="AR497" s="30"/>
      <c r="AS497" s="30"/>
      <c r="AT497" s="30"/>
      <c r="AU497" s="30"/>
      <c r="AV497" s="30"/>
      <c r="AW497" s="30"/>
      <c r="AX497" s="31"/>
    </row>
    <row r="500" spans="1:50" ht="24"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605">
      <formula>IF(RIGHT(TEXT(P14,"0.#"),1)=".",FALSE,TRUE)</formula>
    </cfRule>
    <cfRule type="expression" dxfId="982" priority="606">
      <formula>IF(RIGHT(TEXT(P14,"0.#"),1)=".",TRUE,FALSE)</formula>
    </cfRule>
  </conditionalFormatting>
  <conditionalFormatting sqref="AE69:AX69">
    <cfRule type="expression" dxfId="981" priority="527">
      <formula>IF(RIGHT(TEXT(AE69,"0.#"),1)=".",FALSE,TRUE)</formula>
    </cfRule>
    <cfRule type="expression" dxfId="980" priority="528">
      <formula>IF(RIGHT(TEXT(AE69,"0.#"),1)=".",TRUE,FALSE)</formula>
    </cfRule>
  </conditionalFormatting>
  <conditionalFormatting sqref="AE83:AI83">
    <cfRule type="expression" dxfId="979" priority="509">
      <formula>IF(RIGHT(TEXT(AE83,"0.#"),1)=".",FALSE,TRUE)</formula>
    </cfRule>
    <cfRule type="expression" dxfId="978" priority="510">
      <formula>IF(RIGHT(TEXT(AE83,"0.#"),1)=".",TRUE,FALSE)</formula>
    </cfRule>
  </conditionalFormatting>
  <conditionalFormatting sqref="AJ83:AN83 AT83:AX83">
    <cfRule type="expression" dxfId="977" priority="507">
      <formula>IF(RIGHT(TEXT(AJ83,"0.#"),1)=".",FALSE,TRUE)</formula>
    </cfRule>
    <cfRule type="expression" dxfId="976" priority="508">
      <formula>IF(RIGHT(TEXT(AJ83,"0.#"),1)=".",TRUE,FALSE)</formula>
    </cfRule>
  </conditionalFormatting>
  <conditionalFormatting sqref="L99">
    <cfRule type="expression" dxfId="975" priority="487">
      <formula>IF(RIGHT(TEXT(L99,"0.#"),1)=".",FALSE,TRUE)</formula>
    </cfRule>
    <cfRule type="expression" dxfId="974" priority="488">
      <formula>IF(RIGHT(TEXT(L99,"0.#"),1)=".",TRUE,FALSE)</formula>
    </cfRule>
  </conditionalFormatting>
  <conditionalFormatting sqref="L104">
    <cfRule type="expression" dxfId="973" priority="485">
      <formula>IF(RIGHT(TEXT(L104,"0.#"),1)=".",FALSE,TRUE)</formula>
    </cfRule>
    <cfRule type="expression" dxfId="972" priority="486">
      <formula>IF(RIGHT(TEXT(L104,"0.#"),1)=".",TRUE,FALSE)</formula>
    </cfRule>
  </conditionalFormatting>
  <conditionalFormatting sqref="R104">
    <cfRule type="expression" dxfId="971" priority="483">
      <formula>IF(RIGHT(TEXT(R104,"0.#"),1)=".",FALSE,TRUE)</formula>
    </cfRule>
    <cfRule type="expression" dxfId="970" priority="484">
      <formula>IF(RIGHT(TEXT(R104,"0.#"),1)=".",TRUE,FALSE)</formula>
    </cfRule>
  </conditionalFormatting>
  <conditionalFormatting sqref="P18:AX18">
    <cfRule type="expression" dxfId="969" priority="481">
      <formula>IF(RIGHT(TEXT(P18,"0.#"),1)=".",FALSE,TRUE)</formula>
    </cfRule>
    <cfRule type="expression" dxfId="968" priority="482">
      <formula>IF(RIGHT(TEXT(P18,"0.#"),1)=".",TRUE,FALSE)</formula>
    </cfRule>
  </conditionalFormatting>
  <conditionalFormatting sqref="Y181">
    <cfRule type="expression" dxfId="967" priority="477">
      <formula>IF(RIGHT(TEXT(Y181,"0.#"),1)=".",FALSE,TRUE)</formula>
    </cfRule>
    <cfRule type="expression" dxfId="966" priority="478">
      <formula>IF(RIGHT(TEXT(Y181,"0.#"),1)=".",TRUE,FALSE)</formula>
    </cfRule>
  </conditionalFormatting>
  <conditionalFormatting sqref="Y190">
    <cfRule type="expression" dxfId="965" priority="473">
      <formula>IF(RIGHT(TEXT(Y190,"0.#"),1)=".",FALSE,TRUE)</formula>
    </cfRule>
    <cfRule type="expression" dxfId="964" priority="474">
      <formula>IF(RIGHT(TEXT(Y190,"0.#"),1)=".",TRUE,FALSE)</formula>
    </cfRule>
  </conditionalFormatting>
  <conditionalFormatting sqref="AK236">
    <cfRule type="expression" dxfId="963" priority="395">
      <formula>IF(RIGHT(TEXT(AK236,"0.#"),1)=".",FALSE,TRUE)</formula>
    </cfRule>
    <cfRule type="expression" dxfId="962" priority="396">
      <formula>IF(RIGHT(TEXT(AK236,"0.#"),1)=".",TRUE,FALSE)</formula>
    </cfRule>
  </conditionalFormatting>
  <conditionalFormatting sqref="AE54:AI54">
    <cfRule type="expression" dxfId="961" priority="345">
      <formula>IF(RIGHT(TEXT(AE54,"0.#"),1)=".",FALSE,TRUE)</formula>
    </cfRule>
    <cfRule type="expression" dxfId="960" priority="346">
      <formula>IF(RIGHT(TEXT(AE54,"0.#"),1)=".",TRUE,FALSE)</formula>
    </cfRule>
  </conditionalFormatting>
  <conditionalFormatting sqref="P16:AQ17 P15:AX15 P13:AX13">
    <cfRule type="expression" dxfId="959" priority="303">
      <formula>IF(RIGHT(TEXT(P13,"0.#"),1)=".",FALSE,TRUE)</formula>
    </cfRule>
    <cfRule type="expression" dxfId="958" priority="304">
      <formula>IF(RIGHT(TEXT(P13,"0.#"),1)=".",TRUE,FALSE)</formula>
    </cfRule>
  </conditionalFormatting>
  <conditionalFormatting sqref="P19:AJ19">
    <cfRule type="expression" dxfId="957" priority="301">
      <formula>IF(RIGHT(TEXT(P19,"0.#"),1)=".",FALSE,TRUE)</formula>
    </cfRule>
    <cfRule type="expression" dxfId="956" priority="302">
      <formula>IF(RIGHT(TEXT(P19,"0.#"),1)=".",TRUE,FALSE)</formula>
    </cfRule>
  </conditionalFormatting>
  <conditionalFormatting sqref="AE55:AX55 AJ54:AS54">
    <cfRule type="expression" dxfId="955" priority="297">
      <formula>IF(RIGHT(TEXT(AE54,"0.#"),1)=".",FALSE,TRUE)</formula>
    </cfRule>
    <cfRule type="expression" dxfId="954" priority="298">
      <formula>IF(RIGHT(TEXT(AE54,"0.#"),1)=".",TRUE,FALSE)</formula>
    </cfRule>
  </conditionalFormatting>
  <conditionalFormatting sqref="AE68:AS68">
    <cfRule type="expression" dxfId="953" priority="293">
      <formula>IF(RIGHT(TEXT(AE68,"0.#"),1)=".",FALSE,TRUE)</formula>
    </cfRule>
    <cfRule type="expression" dxfId="952" priority="294">
      <formula>IF(RIGHT(TEXT(AE68,"0.#"),1)=".",TRUE,FALSE)</formula>
    </cfRule>
  </conditionalFormatting>
  <conditionalFormatting sqref="AE95:AI95 AE92:AI92 AE89:AI89 AE86:AI86">
    <cfRule type="expression" dxfId="951" priority="291">
      <formula>IF(RIGHT(TEXT(AE86,"0.#"),1)=".",FALSE,TRUE)</formula>
    </cfRule>
    <cfRule type="expression" dxfId="950" priority="292">
      <formula>IF(RIGHT(TEXT(AE86,"0.#"),1)=".",TRUE,FALSE)</formula>
    </cfRule>
  </conditionalFormatting>
  <conditionalFormatting sqref="AJ95:AX95 AJ92:AX92 AJ89:AX89 AJ86:AX86">
    <cfRule type="expression" dxfId="949" priority="289">
      <formula>IF(RIGHT(TEXT(AJ86,"0.#"),1)=".",FALSE,TRUE)</formula>
    </cfRule>
    <cfRule type="expression" dxfId="948" priority="290">
      <formula>IF(RIGHT(TEXT(AJ86,"0.#"),1)=".",TRUE,FALSE)</formula>
    </cfRule>
  </conditionalFormatting>
  <conditionalFormatting sqref="L100:L103 L98">
    <cfRule type="expression" dxfId="947" priority="287">
      <formula>IF(RIGHT(TEXT(L98,"0.#"),1)=".",FALSE,TRUE)</formula>
    </cfRule>
    <cfRule type="expression" dxfId="946" priority="288">
      <formula>IF(RIGHT(TEXT(L98,"0.#"),1)=".",TRUE,FALSE)</formula>
    </cfRule>
  </conditionalFormatting>
  <conditionalFormatting sqref="R98">
    <cfRule type="expression" dxfId="945" priority="283">
      <formula>IF(RIGHT(TEXT(R98,"0.#"),1)=".",FALSE,TRUE)</formula>
    </cfRule>
    <cfRule type="expression" dxfId="944" priority="284">
      <formula>IF(RIGHT(TEXT(R98,"0.#"),1)=".",TRUE,FALSE)</formula>
    </cfRule>
  </conditionalFormatting>
  <conditionalFormatting sqref="R99:R103">
    <cfRule type="expression" dxfId="943" priority="281">
      <formula>IF(RIGHT(TEXT(R99,"0.#"),1)=".",FALSE,TRUE)</formula>
    </cfRule>
    <cfRule type="expression" dxfId="942" priority="282">
      <formula>IF(RIGHT(TEXT(R99,"0.#"),1)=".",TRUE,FALSE)</formula>
    </cfRule>
  </conditionalFormatting>
  <conditionalFormatting sqref="Y182:Y189 Y180">
    <cfRule type="expression" dxfId="941" priority="279">
      <formula>IF(RIGHT(TEXT(Y180,"0.#"),1)=".",FALSE,TRUE)</formula>
    </cfRule>
    <cfRule type="expression" dxfId="940" priority="280">
      <formula>IF(RIGHT(TEXT(Y180,"0.#"),1)=".",TRUE,FALSE)</formula>
    </cfRule>
  </conditionalFormatting>
  <conditionalFormatting sqref="AU181">
    <cfRule type="expression" dxfId="939" priority="277">
      <formula>IF(RIGHT(TEXT(AU181,"0.#"),1)=".",FALSE,TRUE)</formula>
    </cfRule>
    <cfRule type="expression" dxfId="938" priority="278">
      <formula>IF(RIGHT(TEXT(AU181,"0.#"),1)=".",TRUE,FALSE)</formula>
    </cfRule>
  </conditionalFormatting>
  <conditionalFormatting sqref="AU190">
    <cfRule type="expression" dxfId="937" priority="275">
      <formula>IF(RIGHT(TEXT(AU190,"0.#"),1)=".",FALSE,TRUE)</formula>
    </cfRule>
    <cfRule type="expression" dxfId="936" priority="276">
      <formula>IF(RIGHT(TEXT(AU190,"0.#"),1)=".",TRUE,FALSE)</formula>
    </cfRule>
  </conditionalFormatting>
  <conditionalFormatting sqref="AU182:AU189 AU180">
    <cfRule type="expression" dxfId="935" priority="273">
      <formula>IF(RIGHT(TEXT(AU180,"0.#"),1)=".",FALSE,TRUE)</formula>
    </cfRule>
    <cfRule type="expression" dxfId="934" priority="274">
      <formula>IF(RIGHT(TEXT(AU180,"0.#"),1)=".",TRUE,FALSE)</formula>
    </cfRule>
  </conditionalFormatting>
  <conditionalFormatting sqref="Y220 Y207 Y194">
    <cfRule type="expression" dxfId="933" priority="259">
      <formula>IF(RIGHT(TEXT(Y194,"0.#"),1)=".",FALSE,TRUE)</formula>
    </cfRule>
    <cfRule type="expression" dxfId="932" priority="260">
      <formula>IF(RIGHT(TEXT(Y194,"0.#"),1)=".",TRUE,FALSE)</formula>
    </cfRule>
  </conditionalFormatting>
  <conditionalFormatting sqref="Y229 Y216 Y203">
    <cfRule type="expression" dxfId="931" priority="257">
      <formula>IF(RIGHT(TEXT(Y203,"0.#"),1)=".",FALSE,TRUE)</formula>
    </cfRule>
    <cfRule type="expression" dxfId="930" priority="258">
      <formula>IF(RIGHT(TEXT(Y203,"0.#"),1)=".",TRUE,FALSE)</formula>
    </cfRule>
  </conditionalFormatting>
  <conditionalFormatting sqref="Y221:Y228 Y219 Y208:Y215 Y206 Y195:Y202 Y193">
    <cfRule type="expression" dxfId="929" priority="255">
      <formula>IF(RIGHT(TEXT(Y193,"0.#"),1)=".",FALSE,TRUE)</formula>
    </cfRule>
    <cfRule type="expression" dxfId="928" priority="256">
      <formula>IF(RIGHT(TEXT(Y193,"0.#"),1)=".",TRUE,FALSE)</formula>
    </cfRule>
  </conditionalFormatting>
  <conditionalFormatting sqref="AU220 AU207 AU194">
    <cfRule type="expression" dxfId="927" priority="253">
      <formula>IF(RIGHT(TEXT(AU194,"0.#"),1)=".",FALSE,TRUE)</formula>
    </cfRule>
    <cfRule type="expression" dxfId="926" priority="254">
      <formula>IF(RIGHT(TEXT(AU194,"0.#"),1)=".",TRUE,FALSE)</formula>
    </cfRule>
  </conditionalFormatting>
  <conditionalFormatting sqref="AU229 AU216 AU203">
    <cfRule type="expression" dxfId="925" priority="251">
      <formula>IF(RIGHT(TEXT(AU203,"0.#"),1)=".",FALSE,TRUE)</formula>
    </cfRule>
    <cfRule type="expression" dxfId="924" priority="252">
      <formula>IF(RIGHT(TEXT(AU203,"0.#"),1)=".",TRUE,FALSE)</formula>
    </cfRule>
  </conditionalFormatting>
  <conditionalFormatting sqref="AU221:AU228 AU219 AU208:AU215 AU206 AU195:AU202 AU193">
    <cfRule type="expression" dxfId="923" priority="249">
      <formula>IF(RIGHT(TEXT(AU193,"0.#"),1)=".",FALSE,TRUE)</formula>
    </cfRule>
    <cfRule type="expression" dxfId="922" priority="250">
      <formula>IF(RIGHT(TEXT(AU193,"0.#"),1)=".",TRUE,FALSE)</formula>
    </cfRule>
  </conditionalFormatting>
  <conditionalFormatting sqref="AE56:AI56">
    <cfRule type="expression" dxfId="921" priority="223">
      <formula>IF(AND(AE56&gt;=0, RIGHT(TEXT(AE56,"0.#"),1)&lt;&gt;"."),TRUE,FALSE)</formula>
    </cfRule>
    <cfRule type="expression" dxfId="920" priority="224">
      <formula>IF(AND(AE56&gt;=0, RIGHT(TEXT(AE56,"0.#"),1)="."),TRUE,FALSE)</formula>
    </cfRule>
    <cfRule type="expression" dxfId="919" priority="225">
      <formula>IF(AND(AE56&lt;0, RIGHT(TEXT(AE56,"0.#"),1)&lt;&gt;"."),TRUE,FALSE)</formula>
    </cfRule>
    <cfRule type="expression" dxfId="918" priority="226">
      <formula>IF(AND(AE56&lt;0, RIGHT(TEXT(AE56,"0.#"),1)="."),TRUE,FALSE)</formula>
    </cfRule>
  </conditionalFormatting>
  <conditionalFormatting sqref="AJ56:AS56">
    <cfRule type="expression" dxfId="917" priority="219">
      <formula>IF(AND(AJ56&gt;=0, RIGHT(TEXT(AJ56,"0.#"),1)&lt;&gt;"."),TRUE,FALSE)</formula>
    </cfRule>
    <cfRule type="expression" dxfId="916" priority="220">
      <formula>IF(AND(AJ56&gt;=0, RIGHT(TEXT(AJ56,"0.#"),1)="."),TRUE,FALSE)</formula>
    </cfRule>
    <cfRule type="expression" dxfId="915" priority="221">
      <formula>IF(AND(AJ56&lt;0, RIGHT(TEXT(AJ56,"0.#"),1)&lt;&gt;"."),TRUE,FALSE)</formula>
    </cfRule>
    <cfRule type="expression" dxfId="914" priority="222">
      <formula>IF(AND(AJ56&lt;0, RIGHT(TEXT(AJ56,"0.#"),1)="."),TRUE,FALSE)</formula>
    </cfRule>
  </conditionalFormatting>
  <conditionalFormatting sqref="AK237:AK265">
    <cfRule type="expression" dxfId="913" priority="207">
      <formula>IF(RIGHT(TEXT(AK237,"0.#"),1)=".",FALSE,TRUE)</formula>
    </cfRule>
    <cfRule type="expression" dxfId="912" priority="208">
      <formula>IF(RIGHT(TEXT(AK237,"0.#"),1)=".",TRUE,FALSE)</formula>
    </cfRule>
  </conditionalFormatting>
  <conditionalFormatting sqref="AU237:AX265">
    <cfRule type="expression" dxfId="911" priority="203">
      <formula>IF(AND(AU237&gt;=0, RIGHT(TEXT(AU237,"0.#"),1)&lt;&gt;"."),TRUE,FALSE)</formula>
    </cfRule>
    <cfRule type="expression" dxfId="910" priority="204">
      <formula>IF(AND(AU237&gt;=0, RIGHT(TEXT(AU237,"0.#"),1)="."),TRUE,FALSE)</formula>
    </cfRule>
    <cfRule type="expression" dxfId="909" priority="205">
      <formula>IF(AND(AU237&lt;0, RIGHT(TEXT(AU237,"0.#"),1)&lt;&gt;"."),TRUE,FALSE)</formula>
    </cfRule>
    <cfRule type="expression" dxfId="908" priority="206">
      <formula>IF(AND(AU237&lt;0, RIGHT(TEXT(AU237,"0.#"),1)="."),TRUE,FALSE)</formula>
    </cfRule>
  </conditionalFormatting>
  <conditionalFormatting sqref="AK269">
    <cfRule type="expression" dxfId="907" priority="201">
      <formula>IF(RIGHT(TEXT(AK269,"0.#"),1)=".",FALSE,TRUE)</formula>
    </cfRule>
    <cfRule type="expression" dxfId="906" priority="202">
      <formula>IF(RIGHT(TEXT(AK269,"0.#"),1)=".",TRUE,FALSE)</formula>
    </cfRule>
  </conditionalFormatting>
  <conditionalFormatting sqref="AU269:AX269">
    <cfRule type="expression" dxfId="905" priority="197">
      <formula>IF(AND(AU269&gt;=0, RIGHT(TEXT(AU269,"0.#"),1)&lt;&gt;"."),TRUE,FALSE)</formula>
    </cfRule>
    <cfRule type="expression" dxfId="904" priority="198">
      <formula>IF(AND(AU269&gt;=0, RIGHT(TEXT(AU269,"0.#"),1)="."),TRUE,FALSE)</formula>
    </cfRule>
    <cfRule type="expression" dxfId="903" priority="199">
      <formula>IF(AND(AU269&lt;0, RIGHT(TEXT(AU269,"0.#"),1)&lt;&gt;"."),TRUE,FALSE)</formula>
    </cfRule>
    <cfRule type="expression" dxfId="902" priority="200">
      <formula>IF(AND(AU269&lt;0, RIGHT(TEXT(AU269,"0.#"),1)="."),TRUE,FALSE)</formula>
    </cfRule>
  </conditionalFormatting>
  <conditionalFormatting sqref="AK270:AK298">
    <cfRule type="expression" dxfId="901" priority="195">
      <formula>IF(RIGHT(TEXT(AK270,"0.#"),1)=".",FALSE,TRUE)</formula>
    </cfRule>
    <cfRule type="expression" dxfId="900" priority="196">
      <formula>IF(RIGHT(TEXT(AK270,"0.#"),1)=".",TRUE,FALSE)</formula>
    </cfRule>
  </conditionalFormatting>
  <conditionalFormatting sqref="AU270:AX298">
    <cfRule type="expression" dxfId="899" priority="191">
      <formula>IF(AND(AU270&gt;=0, RIGHT(TEXT(AU270,"0.#"),1)&lt;&gt;"."),TRUE,FALSE)</formula>
    </cfRule>
    <cfRule type="expression" dxfId="898" priority="192">
      <formula>IF(AND(AU270&gt;=0, RIGHT(TEXT(AU270,"0.#"),1)="."),TRUE,FALSE)</formula>
    </cfRule>
    <cfRule type="expression" dxfId="897" priority="193">
      <formula>IF(AND(AU270&lt;0, RIGHT(TEXT(AU270,"0.#"),1)&lt;&gt;"."),TRUE,FALSE)</formula>
    </cfRule>
    <cfRule type="expression" dxfId="896" priority="194">
      <formula>IF(AND(AU270&lt;0, RIGHT(TEXT(AU270,"0.#"),1)="."),TRUE,FALSE)</formula>
    </cfRule>
  </conditionalFormatting>
  <conditionalFormatting sqref="AK302">
    <cfRule type="expression" dxfId="895" priority="189">
      <formula>IF(RIGHT(TEXT(AK302,"0.#"),1)=".",FALSE,TRUE)</formula>
    </cfRule>
    <cfRule type="expression" dxfId="894" priority="190">
      <formula>IF(RIGHT(TEXT(AK302,"0.#"),1)=".",TRUE,FALSE)</formula>
    </cfRule>
  </conditionalFormatting>
  <conditionalFormatting sqref="AU302:AX302">
    <cfRule type="expression" dxfId="893" priority="185">
      <formula>IF(AND(AU302&gt;=0, RIGHT(TEXT(AU302,"0.#"),1)&lt;&gt;"."),TRUE,FALSE)</formula>
    </cfRule>
    <cfRule type="expression" dxfId="892" priority="186">
      <formula>IF(AND(AU302&gt;=0, RIGHT(TEXT(AU302,"0.#"),1)="."),TRUE,FALSE)</formula>
    </cfRule>
    <cfRule type="expression" dxfId="891" priority="187">
      <formula>IF(AND(AU302&lt;0, RIGHT(TEXT(AU302,"0.#"),1)&lt;&gt;"."),TRUE,FALSE)</formula>
    </cfRule>
    <cfRule type="expression" dxfId="890" priority="188">
      <formula>IF(AND(AU302&lt;0, RIGHT(TEXT(AU302,"0.#"),1)="."),TRUE,FALSE)</formula>
    </cfRule>
  </conditionalFormatting>
  <conditionalFormatting sqref="AK303:AK331">
    <cfRule type="expression" dxfId="889" priority="183">
      <formula>IF(RIGHT(TEXT(AK303,"0.#"),1)=".",FALSE,TRUE)</formula>
    </cfRule>
    <cfRule type="expression" dxfId="888" priority="184">
      <formula>IF(RIGHT(TEXT(AK303,"0.#"),1)=".",TRUE,FALSE)</formula>
    </cfRule>
  </conditionalFormatting>
  <conditionalFormatting sqref="AU303:AX331">
    <cfRule type="expression" dxfId="887" priority="179">
      <formula>IF(AND(AU303&gt;=0, RIGHT(TEXT(AU303,"0.#"),1)&lt;&gt;"."),TRUE,FALSE)</formula>
    </cfRule>
    <cfRule type="expression" dxfId="886" priority="180">
      <formula>IF(AND(AU303&gt;=0, RIGHT(TEXT(AU303,"0.#"),1)="."),TRUE,FALSE)</formula>
    </cfRule>
    <cfRule type="expression" dxfId="885" priority="181">
      <formula>IF(AND(AU303&lt;0, RIGHT(TEXT(AU303,"0.#"),1)&lt;&gt;"."),TRUE,FALSE)</formula>
    </cfRule>
    <cfRule type="expression" dxfId="884" priority="182">
      <formula>IF(AND(AU303&lt;0, RIGHT(TEXT(AU303,"0.#"),1)="."),TRUE,FALSE)</formula>
    </cfRule>
  </conditionalFormatting>
  <conditionalFormatting sqref="AK335">
    <cfRule type="expression" dxfId="883" priority="177">
      <formula>IF(RIGHT(TEXT(AK335,"0.#"),1)=".",FALSE,TRUE)</formula>
    </cfRule>
    <cfRule type="expression" dxfId="882" priority="178">
      <formula>IF(RIGHT(TEXT(AK335,"0.#"),1)=".",TRUE,FALSE)</formula>
    </cfRule>
  </conditionalFormatting>
  <conditionalFormatting sqref="AU335:AX335">
    <cfRule type="expression" dxfId="881" priority="173">
      <formula>IF(AND(AU335&gt;=0, RIGHT(TEXT(AU335,"0.#"),1)&lt;&gt;"."),TRUE,FALSE)</formula>
    </cfRule>
    <cfRule type="expression" dxfId="880" priority="174">
      <formula>IF(AND(AU335&gt;=0, RIGHT(TEXT(AU335,"0.#"),1)="."),TRUE,FALSE)</formula>
    </cfRule>
    <cfRule type="expression" dxfId="879" priority="175">
      <formula>IF(AND(AU335&lt;0, RIGHT(TEXT(AU335,"0.#"),1)&lt;&gt;"."),TRUE,FALSE)</formula>
    </cfRule>
    <cfRule type="expression" dxfId="878" priority="176">
      <formula>IF(AND(AU335&lt;0, RIGHT(TEXT(AU335,"0.#"),1)="."),TRUE,FALSE)</formula>
    </cfRule>
  </conditionalFormatting>
  <conditionalFormatting sqref="AK336:AK364">
    <cfRule type="expression" dxfId="877" priority="171">
      <formula>IF(RIGHT(TEXT(AK336,"0.#"),1)=".",FALSE,TRUE)</formula>
    </cfRule>
    <cfRule type="expression" dxfId="876" priority="172">
      <formula>IF(RIGHT(TEXT(AK336,"0.#"),1)=".",TRUE,FALSE)</formula>
    </cfRule>
  </conditionalFormatting>
  <conditionalFormatting sqref="AU336:AX364">
    <cfRule type="expression" dxfId="875" priority="167">
      <formula>IF(AND(AU336&gt;=0, RIGHT(TEXT(AU336,"0.#"),1)&lt;&gt;"."),TRUE,FALSE)</formula>
    </cfRule>
    <cfRule type="expression" dxfId="874" priority="168">
      <formula>IF(AND(AU336&gt;=0, RIGHT(TEXT(AU336,"0.#"),1)="."),TRUE,FALSE)</formula>
    </cfRule>
    <cfRule type="expression" dxfId="873" priority="169">
      <formula>IF(AND(AU336&lt;0, RIGHT(TEXT(AU336,"0.#"),1)&lt;&gt;"."),TRUE,FALSE)</formula>
    </cfRule>
    <cfRule type="expression" dxfId="872" priority="170">
      <formula>IF(AND(AU336&lt;0, RIGHT(TEXT(AU336,"0.#"),1)="."),TRUE,FALSE)</formula>
    </cfRule>
  </conditionalFormatting>
  <conditionalFormatting sqref="AK368">
    <cfRule type="expression" dxfId="871" priority="165">
      <formula>IF(RIGHT(TEXT(AK368,"0.#"),1)=".",FALSE,TRUE)</formula>
    </cfRule>
    <cfRule type="expression" dxfId="870" priority="166">
      <formula>IF(RIGHT(TEXT(AK368,"0.#"),1)=".",TRUE,FALSE)</formula>
    </cfRule>
  </conditionalFormatting>
  <conditionalFormatting sqref="AU368:AX368">
    <cfRule type="expression" dxfId="869" priority="161">
      <formula>IF(AND(AU368&gt;=0, RIGHT(TEXT(AU368,"0.#"),1)&lt;&gt;"."),TRUE,FALSE)</formula>
    </cfRule>
    <cfRule type="expression" dxfId="868" priority="162">
      <formula>IF(AND(AU368&gt;=0, RIGHT(TEXT(AU368,"0.#"),1)="."),TRUE,FALSE)</formula>
    </cfRule>
    <cfRule type="expression" dxfId="867" priority="163">
      <formula>IF(AND(AU368&lt;0, RIGHT(TEXT(AU368,"0.#"),1)&lt;&gt;"."),TRUE,FALSE)</formula>
    </cfRule>
    <cfRule type="expression" dxfId="866" priority="164">
      <formula>IF(AND(AU368&lt;0, RIGHT(TEXT(AU368,"0.#"),1)="."),TRUE,FALSE)</formula>
    </cfRule>
  </conditionalFormatting>
  <conditionalFormatting sqref="AK369:AK397">
    <cfRule type="expression" dxfId="865" priority="159">
      <formula>IF(RIGHT(TEXT(AK369,"0.#"),1)=".",FALSE,TRUE)</formula>
    </cfRule>
    <cfRule type="expression" dxfId="864" priority="160">
      <formula>IF(RIGHT(TEXT(AK369,"0.#"),1)=".",TRUE,FALSE)</formula>
    </cfRule>
  </conditionalFormatting>
  <conditionalFormatting sqref="AU369:AX397">
    <cfRule type="expression" dxfId="863" priority="155">
      <formula>IF(AND(AU369&gt;=0, RIGHT(TEXT(AU369,"0.#"),1)&lt;&gt;"."),TRUE,FALSE)</formula>
    </cfRule>
    <cfRule type="expression" dxfId="862" priority="156">
      <formula>IF(AND(AU369&gt;=0, RIGHT(TEXT(AU369,"0.#"),1)="."),TRUE,FALSE)</formula>
    </cfRule>
    <cfRule type="expression" dxfId="861" priority="157">
      <formula>IF(AND(AU369&lt;0, RIGHT(TEXT(AU369,"0.#"),1)&lt;&gt;"."),TRUE,FALSE)</formula>
    </cfRule>
    <cfRule type="expression" dxfId="860" priority="158">
      <formula>IF(AND(AU369&lt;0, RIGHT(TEXT(AU369,"0.#"),1)="."),TRUE,FALSE)</formula>
    </cfRule>
  </conditionalFormatting>
  <conditionalFormatting sqref="AK401">
    <cfRule type="expression" dxfId="859" priority="153">
      <formula>IF(RIGHT(TEXT(AK401,"0.#"),1)=".",FALSE,TRUE)</formula>
    </cfRule>
    <cfRule type="expression" dxfId="858" priority="154">
      <formula>IF(RIGHT(TEXT(AK401,"0.#"),1)=".",TRUE,FALSE)</formula>
    </cfRule>
  </conditionalFormatting>
  <conditionalFormatting sqref="AU401:AX401">
    <cfRule type="expression" dxfId="857" priority="149">
      <formula>IF(AND(AU401&gt;=0, RIGHT(TEXT(AU401,"0.#"),1)&lt;&gt;"."),TRUE,FALSE)</formula>
    </cfRule>
    <cfRule type="expression" dxfId="856" priority="150">
      <formula>IF(AND(AU401&gt;=0, RIGHT(TEXT(AU401,"0.#"),1)="."),TRUE,FALSE)</formula>
    </cfRule>
    <cfRule type="expression" dxfId="855" priority="151">
      <formula>IF(AND(AU401&lt;0, RIGHT(TEXT(AU401,"0.#"),1)&lt;&gt;"."),TRUE,FALSE)</formula>
    </cfRule>
    <cfRule type="expression" dxfId="854" priority="152">
      <formula>IF(AND(AU401&lt;0, RIGHT(TEXT(AU401,"0.#"),1)="."),TRUE,FALSE)</formula>
    </cfRule>
  </conditionalFormatting>
  <conditionalFormatting sqref="AK402:AK430">
    <cfRule type="expression" dxfId="853" priority="147">
      <formula>IF(RIGHT(TEXT(AK402,"0.#"),1)=".",FALSE,TRUE)</formula>
    </cfRule>
    <cfRule type="expression" dxfId="852" priority="148">
      <formula>IF(RIGHT(TEXT(AK402,"0.#"),1)=".",TRUE,FALSE)</formula>
    </cfRule>
  </conditionalFormatting>
  <conditionalFormatting sqref="AU402:AX430">
    <cfRule type="expression" dxfId="851" priority="143">
      <formula>IF(AND(AU402&gt;=0, RIGHT(TEXT(AU402,"0.#"),1)&lt;&gt;"."),TRUE,FALSE)</formula>
    </cfRule>
    <cfRule type="expression" dxfId="850" priority="144">
      <formula>IF(AND(AU402&gt;=0, RIGHT(TEXT(AU402,"0.#"),1)="."),TRUE,FALSE)</formula>
    </cfRule>
    <cfRule type="expression" dxfId="849" priority="145">
      <formula>IF(AND(AU402&lt;0, RIGHT(TEXT(AU402,"0.#"),1)&lt;&gt;"."),TRUE,FALSE)</formula>
    </cfRule>
    <cfRule type="expression" dxfId="848" priority="146">
      <formula>IF(AND(AU402&lt;0, RIGHT(TEXT(AU402,"0.#"),1)="."),TRUE,FALSE)</formula>
    </cfRule>
  </conditionalFormatting>
  <conditionalFormatting sqref="AK434">
    <cfRule type="expression" dxfId="847" priority="141">
      <formula>IF(RIGHT(TEXT(AK434,"0.#"),1)=".",FALSE,TRUE)</formula>
    </cfRule>
    <cfRule type="expression" dxfId="846" priority="142">
      <formula>IF(RIGHT(TEXT(AK434,"0.#"),1)=".",TRUE,FALSE)</formula>
    </cfRule>
  </conditionalFormatting>
  <conditionalFormatting sqref="AU434:AX434">
    <cfRule type="expression" dxfId="845" priority="137">
      <formula>IF(AND(AU434&gt;=0, RIGHT(TEXT(AU434,"0.#"),1)&lt;&gt;"."),TRUE,FALSE)</formula>
    </cfRule>
    <cfRule type="expression" dxfId="844" priority="138">
      <formula>IF(AND(AU434&gt;=0, RIGHT(TEXT(AU434,"0.#"),1)="."),TRUE,FALSE)</formula>
    </cfRule>
    <cfRule type="expression" dxfId="843" priority="139">
      <formula>IF(AND(AU434&lt;0, RIGHT(TEXT(AU434,"0.#"),1)&lt;&gt;"."),TRUE,FALSE)</formula>
    </cfRule>
    <cfRule type="expression" dxfId="842" priority="140">
      <formula>IF(AND(AU434&lt;0, RIGHT(TEXT(AU434,"0.#"),1)="."),TRUE,FALSE)</formula>
    </cfRule>
  </conditionalFormatting>
  <conditionalFormatting sqref="AK435:AK463">
    <cfRule type="expression" dxfId="841" priority="135">
      <formula>IF(RIGHT(TEXT(AK435,"0.#"),1)=".",FALSE,TRUE)</formula>
    </cfRule>
    <cfRule type="expression" dxfId="840" priority="136">
      <formula>IF(RIGHT(TEXT(AK435,"0.#"),1)=".",TRUE,FALSE)</formula>
    </cfRule>
  </conditionalFormatting>
  <conditionalFormatting sqref="AU435:AX463">
    <cfRule type="expression" dxfId="839" priority="131">
      <formula>IF(AND(AU435&gt;=0, RIGHT(TEXT(AU435,"0.#"),1)&lt;&gt;"."),TRUE,FALSE)</formula>
    </cfRule>
    <cfRule type="expression" dxfId="838" priority="132">
      <formula>IF(AND(AU435&gt;=0, RIGHT(TEXT(AU435,"0.#"),1)="."),TRUE,FALSE)</formula>
    </cfRule>
    <cfRule type="expression" dxfId="837" priority="133">
      <formula>IF(AND(AU435&lt;0, RIGHT(TEXT(AU435,"0.#"),1)&lt;&gt;"."),TRUE,FALSE)</formula>
    </cfRule>
    <cfRule type="expression" dxfId="836" priority="134">
      <formula>IF(AND(AU435&lt;0, RIGHT(TEXT(AU435,"0.#"),1)="."),TRUE,FALSE)</formula>
    </cfRule>
  </conditionalFormatting>
  <conditionalFormatting sqref="AK467">
    <cfRule type="expression" dxfId="835" priority="129">
      <formula>IF(RIGHT(TEXT(AK467,"0.#"),1)=".",FALSE,TRUE)</formula>
    </cfRule>
    <cfRule type="expression" dxfId="834" priority="130">
      <formula>IF(RIGHT(TEXT(AK467,"0.#"),1)=".",TRUE,FALSE)</formula>
    </cfRule>
  </conditionalFormatting>
  <conditionalFormatting sqref="AU467:AX467">
    <cfRule type="expression" dxfId="833" priority="125">
      <formula>IF(AND(AU467&gt;=0, RIGHT(TEXT(AU467,"0.#"),1)&lt;&gt;"."),TRUE,FALSE)</formula>
    </cfRule>
    <cfRule type="expression" dxfId="832" priority="126">
      <formula>IF(AND(AU467&gt;=0, RIGHT(TEXT(AU467,"0.#"),1)="."),TRUE,FALSE)</formula>
    </cfRule>
    <cfRule type="expression" dxfId="831" priority="127">
      <formula>IF(AND(AU467&lt;0, RIGHT(TEXT(AU467,"0.#"),1)&lt;&gt;"."),TRUE,FALSE)</formula>
    </cfRule>
    <cfRule type="expression" dxfId="830" priority="128">
      <formula>IF(AND(AU467&lt;0, RIGHT(TEXT(AU467,"0.#"),1)="."),TRUE,FALSE)</formula>
    </cfRule>
  </conditionalFormatting>
  <conditionalFormatting sqref="AK468:AK496">
    <cfRule type="expression" dxfId="829" priority="123">
      <formula>IF(RIGHT(TEXT(AK468,"0.#"),1)=".",FALSE,TRUE)</formula>
    </cfRule>
    <cfRule type="expression" dxfId="828" priority="124">
      <formula>IF(RIGHT(TEXT(AK468,"0.#"),1)=".",TRUE,FALSE)</formula>
    </cfRule>
  </conditionalFormatting>
  <conditionalFormatting sqref="AU468:AX496">
    <cfRule type="expression" dxfId="827" priority="119">
      <formula>IF(AND(AU468&gt;=0, RIGHT(TEXT(AU468,"0.#"),1)&lt;&gt;"."),TRUE,FALSE)</formula>
    </cfRule>
    <cfRule type="expression" dxfId="826" priority="120">
      <formula>IF(AND(AU468&gt;=0, RIGHT(TEXT(AU468,"0.#"),1)="."),TRUE,FALSE)</formula>
    </cfRule>
    <cfRule type="expression" dxfId="825" priority="121">
      <formula>IF(AND(AU468&lt;0, RIGHT(TEXT(AU468,"0.#"),1)&lt;&gt;"."),TRUE,FALSE)</formula>
    </cfRule>
    <cfRule type="expression" dxfId="824" priority="122">
      <formula>IF(AND(AU468&lt;0, RIGHT(TEXT(AU468,"0.#"),1)="."),TRUE,FALSE)</formula>
    </cfRule>
  </conditionalFormatting>
  <conditionalFormatting sqref="AU236:AX236">
    <cfRule type="expression" dxfId="823" priority="93">
      <formula>IF(AND(AU236&gt;=0, RIGHT(TEXT(AU236,"0.#"),1)&lt;&gt;"."),TRUE,FALSE)</formula>
    </cfRule>
    <cfRule type="expression" dxfId="822" priority="94">
      <formula>IF(AND(AU236&gt;=0, RIGHT(TEXT(AU236,"0.#"),1)="."),TRUE,FALSE)</formula>
    </cfRule>
    <cfRule type="expression" dxfId="821" priority="95">
      <formula>IF(AND(AU236&lt;0, RIGHT(TEXT(AU236,"0.#"),1)&lt;&gt;"."),TRUE,FALSE)</formula>
    </cfRule>
    <cfRule type="expression" dxfId="820" priority="96">
      <formula>IF(AND(AU236&lt;0, RIGHT(TEXT(AU236,"0.#"),1)="."),TRUE,FALSE)</formula>
    </cfRule>
  </conditionalFormatting>
  <conditionalFormatting sqref="AE43:AI43 AE38:AI38">
    <cfRule type="expression" dxfId="819" priority="91">
      <formula>IF(RIGHT(TEXT(AE38,"0.#"),1)=".",FALSE,TRUE)</formula>
    </cfRule>
    <cfRule type="expression" dxfId="818" priority="92">
      <formula>IF(RIGHT(TEXT(AE38,"0.#"),1)=".",TRUE,FALSE)</formula>
    </cfRule>
  </conditionalFormatting>
  <conditionalFormatting sqref="AE44:AX44 AJ43:AS43 AE39:AX39 AJ38:AS38 AT34:AX34">
    <cfRule type="expression" dxfId="817" priority="89">
      <formula>IF(RIGHT(TEXT(AE34,"0.#"),1)=".",FALSE,TRUE)</formula>
    </cfRule>
    <cfRule type="expression" dxfId="816" priority="90">
      <formula>IF(RIGHT(TEXT(AE34,"0.#"),1)=".",TRUE,FALSE)</formula>
    </cfRule>
  </conditionalFormatting>
  <conditionalFormatting sqref="AE45:AI45 AE40:AI40">
    <cfRule type="expression" dxfId="815" priority="85">
      <formula>IF(AND(AE40&gt;=0, RIGHT(TEXT(AE40,"0.#"),1)&lt;&gt;"."),TRUE,FALSE)</formula>
    </cfRule>
    <cfRule type="expression" dxfId="814" priority="86">
      <formula>IF(AND(AE40&gt;=0, RIGHT(TEXT(AE40,"0.#"),1)="."),TRUE,FALSE)</formula>
    </cfRule>
    <cfRule type="expression" dxfId="813" priority="87">
      <formula>IF(AND(AE40&lt;0, RIGHT(TEXT(AE40,"0.#"),1)&lt;&gt;"."),TRUE,FALSE)</formula>
    </cfRule>
    <cfRule type="expression" dxfId="812" priority="88">
      <formula>IF(AND(AE40&lt;0, RIGHT(TEXT(AE40,"0.#"),1)="."),TRUE,FALSE)</formula>
    </cfRule>
  </conditionalFormatting>
  <conditionalFormatting sqref="AJ45:AS45 AJ40:AS40">
    <cfRule type="expression" dxfId="811" priority="81">
      <formula>IF(AND(AJ40&gt;=0, RIGHT(TEXT(AJ40,"0.#"),1)&lt;&gt;"."),TRUE,FALSE)</formula>
    </cfRule>
    <cfRule type="expression" dxfId="810" priority="82">
      <formula>IF(AND(AJ40&gt;=0, RIGHT(TEXT(AJ40,"0.#"),1)="."),TRUE,FALSE)</formula>
    </cfRule>
    <cfRule type="expression" dxfId="809" priority="83">
      <formula>IF(AND(AJ40&lt;0, RIGHT(TEXT(AJ40,"0.#"),1)&lt;&gt;"."),TRUE,FALSE)</formula>
    </cfRule>
    <cfRule type="expression" dxfId="808" priority="84">
      <formula>IF(AND(AJ40&lt;0, RIGHT(TEXT(AJ40,"0.#"),1)="."),TRUE,FALSE)</formula>
    </cfRule>
  </conditionalFormatting>
  <conditionalFormatting sqref="AE64:AI64 AE59:AI59">
    <cfRule type="expression" dxfId="807" priority="79">
      <formula>IF(RIGHT(TEXT(AE59,"0.#"),1)=".",FALSE,TRUE)</formula>
    </cfRule>
    <cfRule type="expression" dxfId="806" priority="80">
      <formula>IF(RIGHT(TEXT(AE59,"0.#"),1)=".",TRUE,FALSE)</formula>
    </cfRule>
  </conditionalFormatting>
  <conditionalFormatting sqref="AE65:AX65 AJ64:AS64 AE60:AX60 AJ59:AS59">
    <cfRule type="expression" dxfId="805" priority="77">
      <formula>IF(RIGHT(TEXT(AE59,"0.#"),1)=".",FALSE,TRUE)</formula>
    </cfRule>
    <cfRule type="expression" dxfId="804" priority="78">
      <formula>IF(RIGHT(TEXT(AE59,"0.#"),1)=".",TRUE,FALSE)</formula>
    </cfRule>
  </conditionalFormatting>
  <conditionalFormatting sqref="AE66:AI66 AE61:AI61">
    <cfRule type="expression" dxfId="803" priority="73">
      <formula>IF(AND(AE61&gt;=0, RIGHT(TEXT(AE61,"0.#"),1)&lt;&gt;"."),TRUE,FALSE)</formula>
    </cfRule>
    <cfRule type="expression" dxfId="802" priority="74">
      <formula>IF(AND(AE61&gt;=0, RIGHT(TEXT(AE61,"0.#"),1)="."),TRUE,FALSE)</formula>
    </cfRule>
    <cfRule type="expression" dxfId="801" priority="75">
      <formula>IF(AND(AE61&lt;0, RIGHT(TEXT(AE61,"0.#"),1)&lt;&gt;"."),TRUE,FALSE)</formula>
    </cfRule>
    <cfRule type="expression" dxfId="800" priority="76">
      <formula>IF(AND(AE61&lt;0, RIGHT(TEXT(AE61,"0.#"),1)="."),TRUE,FALSE)</formula>
    </cfRule>
  </conditionalFormatting>
  <conditionalFormatting sqref="AJ66:AS66 AJ61:AS61">
    <cfRule type="expression" dxfId="799" priority="69">
      <formula>IF(AND(AJ61&gt;=0, RIGHT(TEXT(AJ61,"0.#"),1)&lt;&gt;"."),TRUE,FALSE)</formula>
    </cfRule>
    <cfRule type="expression" dxfId="798" priority="70">
      <formula>IF(AND(AJ61&gt;=0, RIGHT(TEXT(AJ61,"0.#"),1)="."),TRUE,FALSE)</formula>
    </cfRule>
    <cfRule type="expression" dxfId="797" priority="71">
      <formula>IF(AND(AJ61&lt;0, RIGHT(TEXT(AJ61,"0.#"),1)&lt;&gt;"."),TRUE,FALSE)</formula>
    </cfRule>
    <cfRule type="expression" dxfId="796" priority="72">
      <formula>IF(AND(AJ61&lt;0, RIGHT(TEXT(AJ61,"0.#"),1)="."),TRUE,FALSE)</formula>
    </cfRule>
  </conditionalFormatting>
  <conditionalFormatting sqref="AE81:AX81 AE78:AX78 AE75:AX75 AE72:AX72">
    <cfRule type="expression" dxfId="795" priority="67">
      <formula>IF(RIGHT(TEXT(AE72,"0.#"),1)=".",FALSE,TRUE)</formula>
    </cfRule>
    <cfRule type="expression" dxfId="794" priority="68">
      <formula>IF(RIGHT(TEXT(AE72,"0.#"),1)=".",TRUE,FALSE)</formula>
    </cfRule>
  </conditionalFormatting>
  <conditionalFormatting sqref="AE80:AS80 AE77:AS77 AE74:AS74 AE71:AS71">
    <cfRule type="expression" dxfId="793" priority="65">
      <formula>IF(RIGHT(TEXT(AE71,"0.#"),1)=".",FALSE,TRUE)</formula>
    </cfRule>
    <cfRule type="expression" dxfId="792" priority="66">
      <formula>IF(RIGHT(TEXT(AE71,"0.#"),1)=".",TRUE,FALSE)</formula>
    </cfRule>
  </conditionalFormatting>
  <conditionalFormatting sqref="AO83:AS83">
    <cfRule type="expression" dxfId="791" priority="51">
      <formula>IF(RIGHT(TEXT(AO83,"0.#"),1)=".",FALSE,TRUE)</formula>
    </cfRule>
    <cfRule type="expression" dxfId="790" priority="52">
      <formula>IF(RIGHT(TEXT(AO83,"0.#"),1)=".",TRUE,FALSE)</formula>
    </cfRule>
  </conditionalFormatting>
  <conditionalFormatting sqref="AE33:AI33">
    <cfRule type="expression" dxfId="789" priority="45">
      <formula>IF(RIGHT(TEXT(AE33,"0.#"),1)=".",FALSE,TRUE)</formula>
    </cfRule>
    <cfRule type="expression" dxfId="788" priority="46">
      <formula>IF(RIGHT(TEXT(AE33,"0.#"),1)=".",TRUE,FALSE)</formula>
    </cfRule>
  </conditionalFormatting>
  <conditionalFormatting sqref="AE34:AS34 AJ33:AS33">
    <cfRule type="expression" dxfId="787" priority="43">
      <formula>IF(RIGHT(TEXT(AE33,"0.#"),1)=".",FALSE,TRUE)</formula>
    </cfRule>
    <cfRule type="expression" dxfId="786" priority="44">
      <formula>IF(RIGHT(TEXT(AE33,"0.#"),1)=".",TRUE,FALSE)</formula>
    </cfRule>
  </conditionalFormatting>
  <conditionalFormatting sqref="AE35:AS35">
    <cfRule type="expression" dxfId="785" priority="39">
      <formula>IF(AND(AE35&gt;=0, RIGHT(TEXT(AE35,"0.#"),1)&lt;&gt;"."),TRUE,FALSE)</formula>
    </cfRule>
    <cfRule type="expression" dxfId="784" priority="40">
      <formula>IF(AND(AE35&gt;=0, RIGHT(TEXT(AE35,"0.#"),1)="."),TRUE,FALSE)</formula>
    </cfRule>
    <cfRule type="expression" dxfId="783" priority="41">
      <formula>IF(AND(AE35&lt;0, RIGHT(TEXT(AE35,"0.#"),1)&lt;&gt;"."),TRUE,FALSE)</formula>
    </cfRule>
    <cfRule type="expression" dxfId="782" priority="42">
      <formula>IF(AND(AE35&lt;0, RIGHT(TEXT(AE35,"0.#"),1)="."),TRUE,FALSE)</formula>
    </cfRule>
  </conditionalFormatting>
  <conditionalFormatting sqref="AE28:AI28">
    <cfRule type="expression" dxfId="781" priority="37">
      <formula>IF(RIGHT(TEXT(AE28,"0.#"),1)=".",FALSE,TRUE)</formula>
    </cfRule>
    <cfRule type="expression" dxfId="780" priority="38">
      <formula>IF(RIGHT(TEXT(AE28,"0.#"),1)=".",TRUE,FALSE)</formula>
    </cfRule>
  </conditionalFormatting>
  <conditionalFormatting sqref="AE29:AS29 AJ28:AS28">
    <cfRule type="expression" dxfId="779" priority="35">
      <formula>IF(RIGHT(TEXT(AE28,"0.#"),1)=".",FALSE,TRUE)</formula>
    </cfRule>
    <cfRule type="expression" dxfId="778" priority="36">
      <formula>IF(RIGHT(TEXT(AE28,"0.#"),1)=".",TRUE,FALSE)</formula>
    </cfRule>
  </conditionalFormatting>
  <conditionalFormatting sqref="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30:AN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O30:AS30">
    <cfRule type="expression" dxfId="769" priority="23">
      <formula>IF(AND(AO30&gt;=0, RIGHT(TEXT(AO30,"0.#"),1)&lt;&gt;"."),TRUE,FALSE)</formula>
    </cfRule>
    <cfRule type="expression" dxfId="768" priority="24">
      <formula>IF(AND(AO30&gt;=0, RIGHT(TEXT(AO30,"0.#"),1)="."),TRUE,FALSE)</formula>
    </cfRule>
    <cfRule type="expression" dxfId="767" priority="25">
      <formula>IF(AND(AO30&lt;0, RIGHT(TEXT(AO30,"0.#"),1)&lt;&gt;"."),TRUE,FALSE)</formula>
    </cfRule>
    <cfRule type="expression" dxfId="766" priority="26">
      <formula>IF(AND(AO30&lt;0, RIGHT(TEXT(AO30,"0.#"),1)="."),TRUE,FALSE)</formula>
    </cfRule>
  </conditionalFormatting>
  <conditionalFormatting sqref="AT29:AX29">
    <cfRule type="expression" dxfId="765" priority="21">
      <formula>IF(RIGHT(TEXT(AT29,"0.#"),1)=".",FALSE,TRUE)</formula>
    </cfRule>
    <cfRule type="expression" dxfId="764" priority="22">
      <formula>IF(RIGHT(TEXT(AT29,"0.#"),1)=".",TRUE,FALSE)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J23:AS23 AE24:AN24">
    <cfRule type="expression" dxfId="761" priority="17">
      <formula>IF(RIGHT(TEXT(AE23,"0.#"),1)=".",FALSE,TRUE)</formula>
    </cfRule>
    <cfRule type="expression" dxfId="760" priority="18">
      <formula>IF(RIGHT(TEXT(AE23,"0.#"),1)=".",TRUE,FALSE)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O24:AS24">
    <cfRule type="expression" dxfId="747" priority="3">
      <formula>IF(RIGHT(TEXT(AO24,"0.#"),1)=".",FALSE,TRUE)</formula>
    </cfRule>
    <cfRule type="expression" dxfId="746" priority="4">
      <formula>IF(RIGHT(TEXT(AO24,"0.#"),1)=".",TRUE,FALSE)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6" manualBreakCount="6">
    <brk id="46" max="50" man="1"/>
    <brk id="105" max="16383" man="1"/>
    <brk id="127" max="50" man="1"/>
    <brk id="135" max="50" man="1"/>
    <brk id="177" max="50" man="1"/>
    <brk id="2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35</xdr:row>
                    <xdr:rowOff>0</xdr:rowOff>
                  </from>
                  <to>
                    <xdr:col>49</xdr:col>
                    <xdr:colOff>123825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104775</xdr:colOff>
                    <xdr:row>228</xdr:row>
                    <xdr:rowOff>276225</xdr:rowOff>
                  </from>
                  <to>
                    <xdr:col>46</xdr:col>
                    <xdr:colOff>85725</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496</xdr:row>
                    <xdr:rowOff>171450</xdr:rowOff>
                  </from>
                  <to>
                    <xdr:col>46</xdr:col>
                    <xdr:colOff>123825</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473</v>
      </c>
      <c r="C13" s="15" t="str">
        <f t="shared" si="0"/>
        <v>障害者施策</v>
      </c>
      <c r="D13" s="15" t="str">
        <f t="shared" si="7"/>
        <v>子ども・若者育成支援、障害者施策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子ども・若者育成支援、障害者施策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子ども・若者育成支援、障害者施策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子ども・若者育成支援、障害者施策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子ども・若者育成支援、障害者施策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子ども・若者育成支援、障害者施策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子ども・若者育成支援、障害者施策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子ども・若者育成支援、障害者施策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43"/>
      <c r="I2" s="243"/>
      <c r="J2" s="243"/>
      <c r="K2" s="243"/>
      <c r="L2" s="243"/>
      <c r="M2" s="243"/>
      <c r="N2" s="243"/>
      <c r="O2" s="244"/>
      <c r="P2" s="264" t="s">
        <v>83</v>
      </c>
      <c r="Q2" s="243"/>
      <c r="R2" s="243"/>
      <c r="S2" s="243"/>
      <c r="T2" s="243"/>
      <c r="U2" s="243"/>
      <c r="V2" s="243"/>
      <c r="W2" s="243"/>
      <c r="X2" s="244"/>
      <c r="Y2" s="214"/>
      <c r="Z2" s="86"/>
      <c r="AA2" s="87"/>
      <c r="AB2" s="288" t="s">
        <v>12</v>
      </c>
      <c r="AC2" s="289"/>
      <c r="AD2" s="290"/>
      <c r="AE2" s="305" t="s">
        <v>69</v>
      </c>
      <c r="AF2" s="306"/>
      <c r="AG2" s="306"/>
      <c r="AH2" s="306"/>
      <c r="AI2" s="307"/>
      <c r="AJ2" s="305" t="s">
        <v>70</v>
      </c>
      <c r="AK2" s="306"/>
      <c r="AL2" s="306"/>
      <c r="AM2" s="306"/>
      <c r="AN2" s="307"/>
      <c r="AO2" s="305" t="s">
        <v>71</v>
      </c>
      <c r="AP2" s="306"/>
      <c r="AQ2" s="306"/>
      <c r="AR2" s="306"/>
      <c r="AS2" s="307"/>
      <c r="AT2" s="294" t="s">
        <v>303</v>
      </c>
      <c r="AU2" s="295"/>
      <c r="AV2" s="295"/>
      <c r="AW2" s="295"/>
      <c r="AX2" s="296"/>
    </row>
    <row r="3" spans="1:50" ht="18.75" customHeight="1" x14ac:dyDescent="0.15">
      <c r="A3" s="235"/>
      <c r="B3" s="236"/>
      <c r="C3" s="236"/>
      <c r="D3" s="236"/>
      <c r="E3" s="236"/>
      <c r="F3" s="237"/>
      <c r="G3" s="245"/>
      <c r="H3" s="112"/>
      <c r="I3" s="112"/>
      <c r="J3" s="112"/>
      <c r="K3" s="112"/>
      <c r="L3" s="112"/>
      <c r="M3" s="112"/>
      <c r="N3" s="112"/>
      <c r="O3" s="246"/>
      <c r="P3" s="265"/>
      <c r="Q3" s="112"/>
      <c r="R3" s="112"/>
      <c r="S3" s="112"/>
      <c r="T3" s="112"/>
      <c r="U3" s="112"/>
      <c r="V3" s="112"/>
      <c r="W3" s="112"/>
      <c r="X3" s="246"/>
      <c r="Y3" s="302"/>
      <c r="Z3" s="303"/>
      <c r="AA3" s="304"/>
      <c r="AB3" s="144"/>
      <c r="AC3" s="139"/>
      <c r="AD3" s="140"/>
      <c r="AE3" s="145"/>
      <c r="AF3" s="138"/>
      <c r="AG3" s="138"/>
      <c r="AH3" s="138"/>
      <c r="AI3" s="308"/>
      <c r="AJ3" s="145"/>
      <c r="AK3" s="138"/>
      <c r="AL3" s="138"/>
      <c r="AM3" s="138"/>
      <c r="AN3" s="308"/>
      <c r="AO3" s="145"/>
      <c r="AP3" s="138"/>
      <c r="AQ3" s="138"/>
      <c r="AR3" s="138"/>
      <c r="AS3" s="308"/>
      <c r="AT3" s="67"/>
      <c r="AU3" s="115"/>
      <c r="AV3" s="115"/>
      <c r="AW3" s="112" t="s">
        <v>464</v>
      </c>
      <c r="AX3" s="113"/>
    </row>
    <row r="4" spans="1:50" ht="22.5" customHeight="1" x14ac:dyDescent="0.15">
      <c r="A4" s="238"/>
      <c r="B4" s="236"/>
      <c r="C4" s="236"/>
      <c r="D4" s="236"/>
      <c r="E4" s="236"/>
      <c r="F4" s="237"/>
      <c r="G4" s="355"/>
      <c r="H4" s="313"/>
      <c r="I4" s="313"/>
      <c r="J4" s="313"/>
      <c r="K4" s="313"/>
      <c r="L4" s="313"/>
      <c r="M4" s="313"/>
      <c r="N4" s="313"/>
      <c r="O4" s="314"/>
      <c r="P4" s="234"/>
      <c r="Q4" s="216"/>
      <c r="R4" s="216"/>
      <c r="S4" s="216"/>
      <c r="T4" s="216"/>
      <c r="U4" s="216"/>
      <c r="V4" s="216"/>
      <c r="W4" s="216"/>
      <c r="X4" s="217"/>
      <c r="Y4" s="318" t="s">
        <v>14</v>
      </c>
      <c r="Z4" s="319"/>
      <c r="AA4" s="320"/>
      <c r="AB4" s="359"/>
      <c r="AC4" s="321"/>
      <c r="AD4" s="321"/>
      <c r="AE4" s="98"/>
      <c r="AF4" s="99"/>
      <c r="AG4" s="99"/>
      <c r="AH4" s="99"/>
      <c r="AI4" s="100"/>
      <c r="AJ4" s="98"/>
      <c r="AK4" s="99"/>
      <c r="AL4" s="99"/>
      <c r="AM4" s="99"/>
      <c r="AN4" s="100"/>
      <c r="AO4" s="98"/>
      <c r="AP4" s="99"/>
      <c r="AQ4" s="99"/>
      <c r="AR4" s="99"/>
      <c r="AS4" s="100"/>
      <c r="AT4" s="249"/>
      <c r="AU4" s="249"/>
      <c r="AV4" s="249"/>
      <c r="AW4" s="249"/>
      <c r="AX4" s="250"/>
    </row>
    <row r="5" spans="1:50" ht="22.5" customHeight="1" x14ac:dyDescent="0.15">
      <c r="A5" s="239"/>
      <c r="B5" s="240"/>
      <c r="C5" s="240"/>
      <c r="D5" s="240"/>
      <c r="E5" s="240"/>
      <c r="F5" s="241"/>
      <c r="G5" s="315"/>
      <c r="H5" s="316"/>
      <c r="I5" s="316"/>
      <c r="J5" s="316"/>
      <c r="K5" s="316"/>
      <c r="L5" s="316"/>
      <c r="M5" s="316"/>
      <c r="N5" s="316"/>
      <c r="O5" s="317"/>
      <c r="P5" s="299"/>
      <c r="Q5" s="299"/>
      <c r="R5" s="299"/>
      <c r="S5" s="299"/>
      <c r="T5" s="299"/>
      <c r="U5" s="299"/>
      <c r="V5" s="299"/>
      <c r="W5" s="299"/>
      <c r="X5" s="300"/>
      <c r="Y5" s="183" t="s">
        <v>65</v>
      </c>
      <c r="Z5" s="126"/>
      <c r="AA5" s="179"/>
      <c r="AB5" s="360"/>
      <c r="AC5" s="322"/>
      <c r="AD5" s="322"/>
      <c r="AE5" s="98"/>
      <c r="AF5" s="99"/>
      <c r="AG5" s="99"/>
      <c r="AH5" s="99"/>
      <c r="AI5" s="100"/>
      <c r="AJ5" s="98"/>
      <c r="AK5" s="99"/>
      <c r="AL5" s="99"/>
      <c r="AM5" s="99"/>
      <c r="AN5" s="100"/>
      <c r="AO5" s="98"/>
      <c r="AP5" s="99"/>
      <c r="AQ5" s="99"/>
      <c r="AR5" s="99"/>
      <c r="AS5" s="100"/>
      <c r="AT5" s="98"/>
      <c r="AU5" s="99"/>
      <c r="AV5" s="99"/>
      <c r="AW5" s="99"/>
      <c r="AX5" s="159"/>
    </row>
    <row r="6" spans="1:50" ht="22.5" customHeight="1" x14ac:dyDescent="0.15">
      <c r="A6" s="732"/>
      <c r="B6" s="733"/>
      <c r="C6" s="733"/>
      <c r="D6" s="733"/>
      <c r="E6" s="733"/>
      <c r="F6" s="734"/>
      <c r="G6" s="356"/>
      <c r="H6" s="357"/>
      <c r="I6" s="357"/>
      <c r="J6" s="357"/>
      <c r="K6" s="357"/>
      <c r="L6" s="357"/>
      <c r="M6" s="357"/>
      <c r="N6" s="357"/>
      <c r="O6" s="358"/>
      <c r="P6" s="218"/>
      <c r="Q6" s="218"/>
      <c r="R6" s="218"/>
      <c r="S6" s="218"/>
      <c r="T6" s="218"/>
      <c r="U6" s="218"/>
      <c r="V6" s="218"/>
      <c r="W6" s="218"/>
      <c r="X6" s="219"/>
      <c r="Y6" s="125" t="s">
        <v>15</v>
      </c>
      <c r="Z6" s="126"/>
      <c r="AA6" s="179"/>
      <c r="AB6" s="753" t="s">
        <v>465</v>
      </c>
      <c r="AC6" s="287"/>
      <c r="AD6" s="287"/>
      <c r="AE6" s="98"/>
      <c r="AF6" s="99"/>
      <c r="AG6" s="99"/>
      <c r="AH6" s="99"/>
      <c r="AI6" s="100"/>
      <c r="AJ6" s="98"/>
      <c r="AK6" s="99"/>
      <c r="AL6" s="99"/>
      <c r="AM6" s="99"/>
      <c r="AN6" s="100"/>
      <c r="AO6" s="98"/>
      <c r="AP6" s="99"/>
      <c r="AQ6" s="99"/>
      <c r="AR6" s="99"/>
      <c r="AS6" s="100"/>
      <c r="AT6" s="291"/>
      <c r="AU6" s="292"/>
      <c r="AV6" s="292"/>
      <c r="AW6" s="292"/>
      <c r="AX6" s="293"/>
    </row>
    <row r="7" spans="1:50" ht="18.75" customHeight="1" x14ac:dyDescent="0.15">
      <c r="A7" s="235" t="s">
        <v>13</v>
      </c>
      <c r="B7" s="236"/>
      <c r="C7" s="236"/>
      <c r="D7" s="236"/>
      <c r="E7" s="236"/>
      <c r="F7" s="237"/>
      <c r="G7" s="242" t="s">
        <v>319</v>
      </c>
      <c r="H7" s="243"/>
      <c r="I7" s="243"/>
      <c r="J7" s="243"/>
      <c r="K7" s="243"/>
      <c r="L7" s="243"/>
      <c r="M7" s="243"/>
      <c r="N7" s="243"/>
      <c r="O7" s="244"/>
      <c r="P7" s="264" t="s">
        <v>83</v>
      </c>
      <c r="Q7" s="243"/>
      <c r="R7" s="243"/>
      <c r="S7" s="243"/>
      <c r="T7" s="243"/>
      <c r="U7" s="243"/>
      <c r="V7" s="243"/>
      <c r="W7" s="243"/>
      <c r="X7" s="244"/>
      <c r="Y7" s="214"/>
      <c r="Z7" s="86"/>
      <c r="AA7" s="87"/>
      <c r="AB7" s="288" t="s">
        <v>12</v>
      </c>
      <c r="AC7" s="289"/>
      <c r="AD7" s="290"/>
      <c r="AE7" s="305" t="s">
        <v>69</v>
      </c>
      <c r="AF7" s="306"/>
      <c r="AG7" s="306"/>
      <c r="AH7" s="306"/>
      <c r="AI7" s="307"/>
      <c r="AJ7" s="305" t="s">
        <v>70</v>
      </c>
      <c r="AK7" s="306"/>
      <c r="AL7" s="306"/>
      <c r="AM7" s="306"/>
      <c r="AN7" s="307"/>
      <c r="AO7" s="305" t="s">
        <v>71</v>
      </c>
      <c r="AP7" s="306"/>
      <c r="AQ7" s="306"/>
      <c r="AR7" s="306"/>
      <c r="AS7" s="307"/>
      <c r="AT7" s="294" t="s">
        <v>303</v>
      </c>
      <c r="AU7" s="295"/>
      <c r="AV7" s="295"/>
      <c r="AW7" s="295"/>
      <c r="AX7" s="296"/>
    </row>
    <row r="8" spans="1:50" ht="18.75" customHeight="1" x14ac:dyDescent="0.15">
      <c r="A8" s="235"/>
      <c r="B8" s="236"/>
      <c r="C8" s="236"/>
      <c r="D8" s="236"/>
      <c r="E8" s="236"/>
      <c r="F8" s="237"/>
      <c r="G8" s="245"/>
      <c r="H8" s="112"/>
      <c r="I8" s="112"/>
      <c r="J8" s="112"/>
      <c r="K8" s="112"/>
      <c r="L8" s="112"/>
      <c r="M8" s="112"/>
      <c r="N8" s="112"/>
      <c r="O8" s="246"/>
      <c r="P8" s="265"/>
      <c r="Q8" s="112"/>
      <c r="R8" s="112"/>
      <c r="S8" s="112"/>
      <c r="T8" s="112"/>
      <c r="U8" s="112"/>
      <c r="V8" s="112"/>
      <c r="W8" s="112"/>
      <c r="X8" s="246"/>
      <c r="Y8" s="302"/>
      <c r="Z8" s="303"/>
      <c r="AA8" s="304"/>
      <c r="AB8" s="144"/>
      <c r="AC8" s="139"/>
      <c r="AD8" s="140"/>
      <c r="AE8" s="145"/>
      <c r="AF8" s="138"/>
      <c r="AG8" s="138"/>
      <c r="AH8" s="138"/>
      <c r="AI8" s="308"/>
      <c r="AJ8" s="145"/>
      <c r="AK8" s="138"/>
      <c r="AL8" s="138"/>
      <c r="AM8" s="138"/>
      <c r="AN8" s="308"/>
      <c r="AO8" s="145"/>
      <c r="AP8" s="138"/>
      <c r="AQ8" s="138"/>
      <c r="AR8" s="138"/>
      <c r="AS8" s="308"/>
      <c r="AT8" s="67"/>
      <c r="AU8" s="115"/>
      <c r="AV8" s="115"/>
      <c r="AW8" s="112" t="s">
        <v>360</v>
      </c>
      <c r="AX8" s="113"/>
    </row>
    <row r="9" spans="1:50" ht="22.5" customHeight="1" x14ac:dyDescent="0.15">
      <c r="A9" s="238"/>
      <c r="B9" s="236"/>
      <c r="C9" s="236"/>
      <c r="D9" s="236"/>
      <c r="E9" s="236"/>
      <c r="F9" s="237"/>
      <c r="G9" s="355"/>
      <c r="H9" s="313"/>
      <c r="I9" s="313"/>
      <c r="J9" s="313"/>
      <c r="K9" s="313"/>
      <c r="L9" s="313"/>
      <c r="M9" s="313"/>
      <c r="N9" s="313"/>
      <c r="O9" s="314"/>
      <c r="P9" s="234"/>
      <c r="Q9" s="216"/>
      <c r="R9" s="216"/>
      <c r="S9" s="216"/>
      <c r="T9" s="216"/>
      <c r="U9" s="216"/>
      <c r="V9" s="216"/>
      <c r="W9" s="216"/>
      <c r="X9" s="217"/>
      <c r="Y9" s="318" t="s">
        <v>14</v>
      </c>
      <c r="Z9" s="319"/>
      <c r="AA9" s="320"/>
      <c r="AB9" s="359"/>
      <c r="AC9" s="321"/>
      <c r="AD9" s="321"/>
      <c r="AE9" s="98"/>
      <c r="AF9" s="99"/>
      <c r="AG9" s="99"/>
      <c r="AH9" s="99"/>
      <c r="AI9" s="100"/>
      <c r="AJ9" s="98"/>
      <c r="AK9" s="99"/>
      <c r="AL9" s="99"/>
      <c r="AM9" s="99"/>
      <c r="AN9" s="100"/>
      <c r="AO9" s="98"/>
      <c r="AP9" s="99"/>
      <c r="AQ9" s="99"/>
      <c r="AR9" s="99"/>
      <c r="AS9" s="100"/>
      <c r="AT9" s="249"/>
      <c r="AU9" s="249"/>
      <c r="AV9" s="249"/>
      <c r="AW9" s="249"/>
      <c r="AX9" s="250"/>
    </row>
    <row r="10" spans="1:50" ht="22.5" customHeight="1" x14ac:dyDescent="0.15">
      <c r="A10" s="239"/>
      <c r="B10" s="240"/>
      <c r="C10" s="240"/>
      <c r="D10" s="240"/>
      <c r="E10" s="240"/>
      <c r="F10" s="241"/>
      <c r="G10" s="315"/>
      <c r="H10" s="316"/>
      <c r="I10" s="316"/>
      <c r="J10" s="316"/>
      <c r="K10" s="316"/>
      <c r="L10" s="316"/>
      <c r="M10" s="316"/>
      <c r="N10" s="316"/>
      <c r="O10" s="317"/>
      <c r="P10" s="299"/>
      <c r="Q10" s="299"/>
      <c r="R10" s="299"/>
      <c r="S10" s="299"/>
      <c r="T10" s="299"/>
      <c r="U10" s="299"/>
      <c r="V10" s="299"/>
      <c r="W10" s="299"/>
      <c r="X10" s="300"/>
      <c r="Y10" s="183" t="s">
        <v>65</v>
      </c>
      <c r="Z10" s="126"/>
      <c r="AA10" s="179"/>
      <c r="AB10" s="360"/>
      <c r="AC10" s="322"/>
      <c r="AD10" s="322"/>
      <c r="AE10" s="98"/>
      <c r="AF10" s="99"/>
      <c r="AG10" s="99"/>
      <c r="AH10" s="99"/>
      <c r="AI10" s="100"/>
      <c r="AJ10" s="98"/>
      <c r="AK10" s="99"/>
      <c r="AL10" s="99"/>
      <c r="AM10" s="99"/>
      <c r="AN10" s="100"/>
      <c r="AO10" s="98"/>
      <c r="AP10" s="99"/>
      <c r="AQ10" s="99"/>
      <c r="AR10" s="99"/>
      <c r="AS10" s="100"/>
      <c r="AT10" s="98"/>
      <c r="AU10" s="99"/>
      <c r="AV10" s="99"/>
      <c r="AW10" s="99"/>
      <c r="AX10" s="159"/>
    </row>
    <row r="11" spans="1:50" ht="22.5" customHeight="1" x14ac:dyDescent="0.15">
      <c r="A11" s="732"/>
      <c r="B11" s="733"/>
      <c r="C11" s="733"/>
      <c r="D11" s="733"/>
      <c r="E11" s="733"/>
      <c r="F11" s="734"/>
      <c r="G11" s="356"/>
      <c r="H11" s="357"/>
      <c r="I11" s="357"/>
      <c r="J11" s="357"/>
      <c r="K11" s="357"/>
      <c r="L11" s="357"/>
      <c r="M11" s="357"/>
      <c r="N11" s="357"/>
      <c r="O11" s="358"/>
      <c r="P11" s="218"/>
      <c r="Q11" s="218"/>
      <c r="R11" s="218"/>
      <c r="S11" s="218"/>
      <c r="T11" s="218"/>
      <c r="U11" s="218"/>
      <c r="V11" s="218"/>
      <c r="W11" s="218"/>
      <c r="X11" s="219"/>
      <c r="Y11" s="125" t="s">
        <v>15</v>
      </c>
      <c r="Z11" s="126"/>
      <c r="AA11" s="179"/>
      <c r="AB11" s="753" t="s">
        <v>16</v>
      </c>
      <c r="AC11" s="287"/>
      <c r="AD11" s="287"/>
      <c r="AE11" s="98"/>
      <c r="AF11" s="99"/>
      <c r="AG11" s="99"/>
      <c r="AH11" s="99"/>
      <c r="AI11" s="100"/>
      <c r="AJ11" s="98"/>
      <c r="AK11" s="99"/>
      <c r="AL11" s="99"/>
      <c r="AM11" s="99"/>
      <c r="AN11" s="100"/>
      <c r="AO11" s="98"/>
      <c r="AP11" s="99"/>
      <c r="AQ11" s="99"/>
      <c r="AR11" s="99"/>
      <c r="AS11" s="100"/>
      <c r="AT11" s="291"/>
      <c r="AU11" s="292"/>
      <c r="AV11" s="292"/>
      <c r="AW11" s="292"/>
      <c r="AX11" s="293"/>
    </row>
    <row r="12" spans="1:50" ht="18.75" customHeight="1" x14ac:dyDescent="0.15">
      <c r="A12" s="235" t="s">
        <v>13</v>
      </c>
      <c r="B12" s="236"/>
      <c r="C12" s="236"/>
      <c r="D12" s="236"/>
      <c r="E12" s="236"/>
      <c r="F12" s="237"/>
      <c r="G12" s="242" t="s">
        <v>319</v>
      </c>
      <c r="H12" s="243"/>
      <c r="I12" s="243"/>
      <c r="J12" s="243"/>
      <c r="K12" s="243"/>
      <c r="L12" s="243"/>
      <c r="M12" s="243"/>
      <c r="N12" s="243"/>
      <c r="O12" s="244"/>
      <c r="P12" s="264" t="s">
        <v>83</v>
      </c>
      <c r="Q12" s="243"/>
      <c r="R12" s="243"/>
      <c r="S12" s="243"/>
      <c r="T12" s="243"/>
      <c r="U12" s="243"/>
      <c r="V12" s="243"/>
      <c r="W12" s="243"/>
      <c r="X12" s="244"/>
      <c r="Y12" s="214"/>
      <c r="Z12" s="86"/>
      <c r="AA12" s="87"/>
      <c r="AB12" s="288" t="s">
        <v>12</v>
      </c>
      <c r="AC12" s="289"/>
      <c r="AD12" s="290"/>
      <c r="AE12" s="305" t="s">
        <v>69</v>
      </c>
      <c r="AF12" s="306"/>
      <c r="AG12" s="306"/>
      <c r="AH12" s="306"/>
      <c r="AI12" s="307"/>
      <c r="AJ12" s="305" t="s">
        <v>70</v>
      </c>
      <c r="AK12" s="306"/>
      <c r="AL12" s="306"/>
      <c r="AM12" s="306"/>
      <c r="AN12" s="307"/>
      <c r="AO12" s="305" t="s">
        <v>71</v>
      </c>
      <c r="AP12" s="306"/>
      <c r="AQ12" s="306"/>
      <c r="AR12" s="306"/>
      <c r="AS12" s="307"/>
      <c r="AT12" s="294" t="s">
        <v>303</v>
      </c>
      <c r="AU12" s="295"/>
      <c r="AV12" s="295"/>
      <c r="AW12" s="295"/>
      <c r="AX12" s="296"/>
    </row>
    <row r="13" spans="1:50" ht="18.75" customHeight="1" x14ac:dyDescent="0.15">
      <c r="A13" s="235"/>
      <c r="B13" s="236"/>
      <c r="C13" s="236"/>
      <c r="D13" s="236"/>
      <c r="E13" s="236"/>
      <c r="F13" s="237"/>
      <c r="G13" s="245"/>
      <c r="H13" s="112"/>
      <c r="I13" s="112"/>
      <c r="J13" s="112"/>
      <c r="K13" s="112"/>
      <c r="L13" s="112"/>
      <c r="M13" s="112"/>
      <c r="N13" s="112"/>
      <c r="O13" s="246"/>
      <c r="P13" s="265"/>
      <c r="Q13" s="112"/>
      <c r="R13" s="112"/>
      <c r="S13" s="112"/>
      <c r="T13" s="112"/>
      <c r="U13" s="112"/>
      <c r="V13" s="112"/>
      <c r="W13" s="112"/>
      <c r="X13" s="246"/>
      <c r="Y13" s="302"/>
      <c r="Z13" s="303"/>
      <c r="AA13" s="304"/>
      <c r="AB13" s="144"/>
      <c r="AC13" s="139"/>
      <c r="AD13" s="140"/>
      <c r="AE13" s="145"/>
      <c r="AF13" s="138"/>
      <c r="AG13" s="138"/>
      <c r="AH13" s="138"/>
      <c r="AI13" s="308"/>
      <c r="AJ13" s="145"/>
      <c r="AK13" s="138"/>
      <c r="AL13" s="138"/>
      <c r="AM13" s="138"/>
      <c r="AN13" s="308"/>
      <c r="AO13" s="145"/>
      <c r="AP13" s="138"/>
      <c r="AQ13" s="138"/>
      <c r="AR13" s="138"/>
      <c r="AS13" s="308"/>
      <c r="AT13" s="67"/>
      <c r="AU13" s="115"/>
      <c r="AV13" s="115"/>
      <c r="AW13" s="112" t="s">
        <v>360</v>
      </c>
      <c r="AX13" s="113"/>
    </row>
    <row r="14" spans="1:50" ht="22.5" customHeight="1" x14ac:dyDescent="0.15">
      <c r="A14" s="238"/>
      <c r="B14" s="236"/>
      <c r="C14" s="236"/>
      <c r="D14" s="236"/>
      <c r="E14" s="236"/>
      <c r="F14" s="237"/>
      <c r="G14" s="355"/>
      <c r="H14" s="313"/>
      <c r="I14" s="313"/>
      <c r="J14" s="313"/>
      <c r="K14" s="313"/>
      <c r="L14" s="313"/>
      <c r="M14" s="313"/>
      <c r="N14" s="313"/>
      <c r="O14" s="314"/>
      <c r="P14" s="234"/>
      <c r="Q14" s="216"/>
      <c r="R14" s="216"/>
      <c r="S14" s="216"/>
      <c r="T14" s="216"/>
      <c r="U14" s="216"/>
      <c r="V14" s="216"/>
      <c r="W14" s="216"/>
      <c r="X14" s="217"/>
      <c r="Y14" s="318" t="s">
        <v>14</v>
      </c>
      <c r="Z14" s="319"/>
      <c r="AA14" s="320"/>
      <c r="AB14" s="359"/>
      <c r="AC14" s="321"/>
      <c r="AD14" s="321"/>
      <c r="AE14" s="98"/>
      <c r="AF14" s="99"/>
      <c r="AG14" s="99"/>
      <c r="AH14" s="99"/>
      <c r="AI14" s="100"/>
      <c r="AJ14" s="98"/>
      <c r="AK14" s="99"/>
      <c r="AL14" s="99"/>
      <c r="AM14" s="99"/>
      <c r="AN14" s="100"/>
      <c r="AO14" s="98"/>
      <c r="AP14" s="99"/>
      <c r="AQ14" s="99"/>
      <c r="AR14" s="99"/>
      <c r="AS14" s="100"/>
      <c r="AT14" s="249"/>
      <c r="AU14" s="249"/>
      <c r="AV14" s="249"/>
      <c r="AW14" s="249"/>
      <c r="AX14" s="250"/>
    </row>
    <row r="15" spans="1:50" ht="22.5" customHeight="1" x14ac:dyDescent="0.15">
      <c r="A15" s="239"/>
      <c r="B15" s="240"/>
      <c r="C15" s="240"/>
      <c r="D15" s="240"/>
      <c r="E15" s="240"/>
      <c r="F15" s="241"/>
      <c r="G15" s="315"/>
      <c r="H15" s="316"/>
      <c r="I15" s="316"/>
      <c r="J15" s="316"/>
      <c r="K15" s="316"/>
      <c r="L15" s="316"/>
      <c r="M15" s="316"/>
      <c r="N15" s="316"/>
      <c r="O15" s="317"/>
      <c r="P15" s="299"/>
      <c r="Q15" s="299"/>
      <c r="R15" s="299"/>
      <c r="S15" s="299"/>
      <c r="T15" s="299"/>
      <c r="U15" s="299"/>
      <c r="V15" s="299"/>
      <c r="W15" s="299"/>
      <c r="X15" s="300"/>
      <c r="Y15" s="183" t="s">
        <v>65</v>
      </c>
      <c r="Z15" s="126"/>
      <c r="AA15" s="179"/>
      <c r="AB15" s="360"/>
      <c r="AC15" s="322"/>
      <c r="AD15" s="322"/>
      <c r="AE15" s="98"/>
      <c r="AF15" s="99"/>
      <c r="AG15" s="99"/>
      <c r="AH15" s="99"/>
      <c r="AI15" s="100"/>
      <c r="AJ15" s="98"/>
      <c r="AK15" s="99"/>
      <c r="AL15" s="99"/>
      <c r="AM15" s="99"/>
      <c r="AN15" s="100"/>
      <c r="AO15" s="98"/>
      <c r="AP15" s="99"/>
      <c r="AQ15" s="99"/>
      <c r="AR15" s="99"/>
      <c r="AS15" s="100"/>
      <c r="AT15" s="98"/>
      <c r="AU15" s="99"/>
      <c r="AV15" s="99"/>
      <c r="AW15" s="99"/>
      <c r="AX15" s="159"/>
    </row>
    <row r="16" spans="1:50" ht="22.5" customHeight="1" x14ac:dyDescent="0.15">
      <c r="A16" s="732"/>
      <c r="B16" s="733"/>
      <c r="C16" s="733"/>
      <c r="D16" s="733"/>
      <c r="E16" s="733"/>
      <c r="F16" s="734"/>
      <c r="G16" s="356"/>
      <c r="H16" s="357"/>
      <c r="I16" s="357"/>
      <c r="J16" s="357"/>
      <c r="K16" s="357"/>
      <c r="L16" s="357"/>
      <c r="M16" s="357"/>
      <c r="N16" s="357"/>
      <c r="O16" s="358"/>
      <c r="P16" s="218"/>
      <c r="Q16" s="218"/>
      <c r="R16" s="218"/>
      <c r="S16" s="218"/>
      <c r="T16" s="218"/>
      <c r="U16" s="218"/>
      <c r="V16" s="218"/>
      <c r="W16" s="218"/>
      <c r="X16" s="219"/>
      <c r="Y16" s="125" t="s">
        <v>15</v>
      </c>
      <c r="Z16" s="126"/>
      <c r="AA16" s="179"/>
      <c r="AB16" s="753" t="s">
        <v>16</v>
      </c>
      <c r="AC16" s="287"/>
      <c r="AD16" s="287"/>
      <c r="AE16" s="98"/>
      <c r="AF16" s="99"/>
      <c r="AG16" s="99"/>
      <c r="AH16" s="99"/>
      <c r="AI16" s="100"/>
      <c r="AJ16" s="98"/>
      <c r="AK16" s="99"/>
      <c r="AL16" s="99"/>
      <c r="AM16" s="99"/>
      <c r="AN16" s="100"/>
      <c r="AO16" s="98"/>
      <c r="AP16" s="99"/>
      <c r="AQ16" s="99"/>
      <c r="AR16" s="99"/>
      <c r="AS16" s="100"/>
      <c r="AT16" s="291"/>
      <c r="AU16" s="292"/>
      <c r="AV16" s="292"/>
      <c r="AW16" s="292"/>
      <c r="AX16" s="293"/>
    </row>
    <row r="17" spans="1:50" ht="18.75" customHeight="1" x14ac:dyDescent="0.15">
      <c r="A17" s="235" t="s">
        <v>13</v>
      </c>
      <c r="B17" s="236"/>
      <c r="C17" s="236"/>
      <c r="D17" s="236"/>
      <c r="E17" s="236"/>
      <c r="F17" s="237"/>
      <c r="G17" s="242" t="s">
        <v>319</v>
      </c>
      <c r="H17" s="243"/>
      <c r="I17" s="243"/>
      <c r="J17" s="243"/>
      <c r="K17" s="243"/>
      <c r="L17" s="243"/>
      <c r="M17" s="243"/>
      <c r="N17" s="243"/>
      <c r="O17" s="244"/>
      <c r="P17" s="264" t="s">
        <v>83</v>
      </c>
      <c r="Q17" s="243"/>
      <c r="R17" s="243"/>
      <c r="S17" s="243"/>
      <c r="T17" s="243"/>
      <c r="U17" s="243"/>
      <c r="V17" s="243"/>
      <c r="W17" s="243"/>
      <c r="X17" s="244"/>
      <c r="Y17" s="214"/>
      <c r="Z17" s="86"/>
      <c r="AA17" s="87"/>
      <c r="AB17" s="288" t="s">
        <v>12</v>
      </c>
      <c r="AC17" s="289"/>
      <c r="AD17" s="290"/>
      <c r="AE17" s="305" t="s">
        <v>69</v>
      </c>
      <c r="AF17" s="306"/>
      <c r="AG17" s="306"/>
      <c r="AH17" s="306"/>
      <c r="AI17" s="307"/>
      <c r="AJ17" s="305" t="s">
        <v>70</v>
      </c>
      <c r="AK17" s="306"/>
      <c r="AL17" s="306"/>
      <c r="AM17" s="306"/>
      <c r="AN17" s="307"/>
      <c r="AO17" s="305" t="s">
        <v>71</v>
      </c>
      <c r="AP17" s="306"/>
      <c r="AQ17" s="306"/>
      <c r="AR17" s="306"/>
      <c r="AS17" s="307"/>
      <c r="AT17" s="294" t="s">
        <v>303</v>
      </c>
      <c r="AU17" s="295"/>
      <c r="AV17" s="295"/>
      <c r="AW17" s="295"/>
      <c r="AX17" s="296"/>
    </row>
    <row r="18" spans="1:50" ht="18.75" customHeight="1" x14ac:dyDescent="0.15">
      <c r="A18" s="235"/>
      <c r="B18" s="236"/>
      <c r="C18" s="236"/>
      <c r="D18" s="236"/>
      <c r="E18" s="236"/>
      <c r="F18" s="237"/>
      <c r="G18" s="245"/>
      <c r="H18" s="112"/>
      <c r="I18" s="112"/>
      <c r="J18" s="112"/>
      <c r="K18" s="112"/>
      <c r="L18" s="112"/>
      <c r="M18" s="112"/>
      <c r="N18" s="112"/>
      <c r="O18" s="246"/>
      <c r="P18" s="265"/>
      <c r="Q18" s="112"/>
      <c r="R18" s="112"/>
      <c r="S18" s="112"/>
      <c r="T18" s="112"/>
      <c r="U18" s="112"/>
      <c r="V18" s="112"/>
      <c r="W18" s="112"/>
      <c r="X18" s="246"/>
      <c r="Y18" s="302"/>
      <c r="Z18" s="303"/>
      <c r="AA18" s="304"/>
      <c r="AB18" s="144"/>
      <c r="AC18" s="139"/>
      <c r="AD18" s="140"/>
      <c r="AE18" s="145"/>
      <c r="AF18" s="138"/>
      <c r="AG18" s="138"/>
      <c r="AH18" s="138"/>
      <c r="AI18" s="308"/>
      <c r="AJ18" s="145"/>
      <c r="AK18" s="138"/>
      <c r="AL18" s="138"/>
      <c r="AM18" s="138"/>
      <c r="AN18" s="308"/>
      <c r="AO18" s="145"/>
      <c r="AP18" s="138"/>
      <c r="AQ18" s="138"/>
      <c r="AR18" s="138"/>
      <c r="AS18" s="308"/>
      <c r="AT18" s="67"/>
      <c r="AU18" s="115"/>
      <c r="AV18" s="115"/>
      <c r="AW18" s="112" t="s">
        <v>360</v>
      </c>
      <c r="AX18" s="113"/>
    </row>
    <row r="19" spans="1:50" ht="22.5" customHeight="1" x14ac:dyDescent="0.15">
      <c r="A19" s="238"/>
      <c r="B19" s="236"/>
      <c r="C19" s="236"/>
      <c r="D19" s="236"/>
      <c r="E19" s="236"/>
      <c r="F19" s="237"/>
      <c r="G19" s="355"/>
      <c r="H19" s="313"/>
      <c r="I19" s="313"/>
      <c r="J19" s="313"/>
      <c r="K19" s="313"/>
      <c r="L19" s="313"/>
      <c r="M19" s="313"/>
      <c r="N19" s="313"/>
      <c r="O19" s="314"/>
      <c r="P19" s="234"/>
      <c r="Q19" s="216"/>
      <c r="R19" s="216"/>
      <c r="S19" s="216"/>
      <c r="T19" s="216"/>
      <c r="U19" s="216"/>
      <c r="V19" s="216"/>
      <c r="W19" s="216"/>
      <c r="X19" s="217"/>
      <c r="Y19" s="318" t="s">
        <v>14</v>
      </c>
      <c r="Z19" s="319"/>
      <c r="AA19" s="320"/>
      <c r="AB19" s="359"/>
      <c r="AC19" s="321"/>
      <c r="AD19" s="321"/>
      <c r="AE19" s="98"/>
      <c r="AF19" s="99"/>
      <c r="AG19" s="99"/>
      <c r="AH19" s="99"/>
      <c r="AI19" s="100"/>
      <c r="AJ19" s="98"/>
      <c r="AK19" s="99"/>
      <c r="AL19" s="99"/>
      <c r="AM19" s="99"/>
      <c r="AN19" s="100"/>
      <c r="AO19" s="98"/>
      <c r="AP19" s="99"/>
      <c r="AQ19" s="99"/>
      <c r="AR19" s="99"/>
      <c r="AS19" s="100"/>
      <c r="AT19" s="249"/>
      <c r="AU19" s="249"/>
      <c r="AV19" s="249"/>
      <c r="AW19" s="249"/>
      <c r="AX19" s="250"/>
    </row>
    <row r="20" spans="1:50" ht="22.5" customHeight="1" x14ac:dyDescent="0.15">
      <c r="A20" s="239"/>
      <c r="B20" s="240"/>
      <c r="C20" s="240"/>
      <c r="D20" s="240"/>
      <c r="E20" s="240"/>
      <c r="F20" s="241"/>
      <c r="G20" s="315"/>
      <c r="H20" s="316"/>
      <c r="I20" s="316"/>
      <c r="J20" s="316"/>
      <c r="K20" s="316"/>
      <c r="L20" s="316"/>
      <c r="M20" s="316"/>
      <c r="N20" s="316"/>
      <c r="O20" s="317"/>
      <c r="P20" s="299"/>
      <c r="Q20" s="299"/>
      <c r="R20" s="299"/>
      <c r="S20" s="299"/>
      <c r="T20" s="299"/>
      <c r="U20" s="299"/>
      <c r="V20" s="299"/>
      <c r="W20" s="299"/>
      <c r="X20" s="300"/>
      <c r="Y20" s="183" t="s">
        <v>65</v>
      </c>
      <c r="Z20" s="126"/>
      <c r="AA20" s="179"/>
      <c r="AB20" s="360"/>
      <c r="AC20" s="322"/>
      <c r="AD20" s="322"/>
      <c r="AE20" s="98"/>
      <c r="AF20" s="99"/>
      <c r="AG20" s="99"/>
      <c r="AH20" s="99"/>
      <c r="AI20" s="100"/>
      <c r="AJ20" s="98"/>
      <c r="AK20" s="99"/>
      <c r="AL20" s="99"/>
      <c r="AM20" s="99"/>
      <c r="AN20" s="100"/>
      <c r="AO20" s="98"/>
      <c r="AP20" s="99"/>
      <c r="AQ20" s="99"/>
      <c r="AR20" s="99"/>
      <c r="AS20" s="100"/>
      <c r="AT20" s="98"/>
      <c r="AU20" s="99"/>
      <c r="AV20" s="99"/>
      <c r="AW20" s="99"/>
      <c r="AX20" s="159"/>
    </row>
    <row r="21" spans="1:50" ht="22.5" customHeight="1" x14ac:dyDescent="0.15">
      <c r="A21" s="732"/>
      <c r="B21" s="733"/>
      <c r="C21" s="733"/>
      <c r="D21" s="733"/>
      <c r="E21" s="733"/>
      <c r="F21" s="734"/>
      <c r="G21" s="356"/>
      <c r="H21" s="357"/>
      <c r="I21" s="357"/>
      <c r="J21" s="357"/>
      <c r="K21" s="357"/>
      <c r="L21" s="357"/>
      <c r="M21" s="357"/>
      <c r="N21" s="357"/>
      <c r="O21" s="358"/>
      <c r="P21" s="218"/>
      <c r="Q21" s="218"/>
      <c r="R21" s="218"/>
      <c r="S21" s="218"/>
      <c r="T21" s="218"/>
      <c r="U21" s="218"/>
      <c r="V21" s="218"/>
      <c r="W21" s="218"/>
      <c r="X21" s="219"/>
      <c r="Y21" s="125" t="s">
        <v>15</v>
      </c>
      <c r="Z21" s="126"/>
      <c r="AA21" s="179"/>
      <c r="AB21" s="753" t="s">
        <v>466</v>
      </c>
      <c r="AC21" s="287"/>
      <c r="AD21" s="287"/>
      <c r="AE21" s="98"/>
      <c r="AF21" s="99"/>
      <c r="AG21" s="99"/>
      <c r="AH21" s="99"/>
      <c r="AI21" s="100"/>
      <c r="AJ21" s="98"/>
      <c r="AK21" s="99"/>
      <c r="AL21" s="99"/>
      <c r="AM21" s="99"/>
      <c r="AN21" s="100"/>
      <c r="AO21" s="98"/>
      <c r="AP21" s="99"/>
      <c r="AQ21" s="99"/>
      <c r="AR21" s="99"/>
      <c r="AS21" s="100"/>
      <c r="AT21" s="291"/>
      <c r="AU21" s="292"/>
      <c r="AV21" s="292"/>
      <c r="AW21" s="292"/>
      <c r="AX21" s="293"/>
    </row>
    <row r="22" spans="1:50" ht="18.75" customHeight="1" x14ac:dyDescent="0.15">
      <c r="A22" s="235" t="s">
        <v>13</v>
      </c>
      <c r="B22" s="236"/>
      <c r="C22" s="236"/>
      <c r="D22" s="236"/>
      <c r="E22" s="236"/>
      <c r="F22" s="237"/>
      <c r="G22" s="242" t="s">
        <v>319</v>
      </c>
      <c r="H22" s="243"/>
      <c r="I22" s="243"/>
      <c r="J22" s="243"/>
      <c r="K22" s="243"/>
      <c r="L22" s="243"/>
      <c r="M22" s="243"/>
      <c r="N22" s="243"/>
      <c r="O22" s="244"/>
      <c r="P22" s="264" t="s">
        <v>83</v>
      </c>
      <c r="Q22" s="243"/>
      <c r="R22" s="243"/>
      <c r="S22" s="243"/>
      <c r="T22" s="243"/>
      <c r="U22" s="243"/>
      <c r="V22" s="243"/>
      <c r="W22" s="243"/>
      <c r="X22" s="244"/>
      <c r="Y22" s="214"/>
      <c r="Z22" s="86"/>
      <c r="AA22" s="87"/>
      <c r="AB22" s="288" t="s">
        <v>12</v>
      </c>
      <c r="AC22" s="289"/>
      <c r="AD22" s="290"/>
      <c r="AE22" s="305" t="s">
        <v>69</v>
      </c>
      <c r="AF22" s="306"/>
      <c r="AG22" s="306"/>
      <c r="AH22" s="306"/>
      <c r="AI22" s="307"/>
      <c r="AJ22" s="305" t="s">
        <v>70</v>
      </c>
      <c r="AK22" s="306"/>
      <c r="AL22" s="306"/>
      <c r="AM22" s="306"/>
      <c r="AN22" s="307"/>
      <c r="AO22" s="305" t="s">
        <v>71</v>
      </c>
      <c r="AP22" s="306"/>
      <c r="AQ22" s="306"/>
      <c r="AR22" s="306"/>
      <c r="AS22" s="307"/>
      <c r="AT22" s="294" t="s">
        <v>303</v>
      </c>
      <c r="AU22" s="295"/>
      <c r="AV22" s="295"/>
      <c r="AW22" s="295"/>
      <c r="AX22" s="296"/>
    </row>
    <row r="23" spans="1:50" ht="18.75" customHeight="1" x14ac:dyDescent="0.15">
      <c r="A23" s="235"/>
      <c r="B23" s="236"/>
      <c r="C23" s="236"/>
      <c r="D23" s="236"/>
      <c r="E23" s="236"/>
      <c r="F23" s="237"/>
      <c r="G23" s="245"/>
      <c r="H23" s="112"/>
      <c r="I23" s="112"/>
      <c r="J23" s="112"/>
      <c r="K23" s="112"/>
      <c r="L23" s="112"/>
      <c r="M23" s="112"/>
      <c r="N23" s="112"/>
      <c r="O23" s="246"/>
      <c r="P23" s="265"/>
      <c r="Q23" s="112"/>
      <c r="R23" s="112"/>
      <c r="S23" s="112"/>
      <c r="T23" s="112"/>
      <c r="U23" s="112"/>
      <c r="V23" s="112"/>
      <c r="W23" s="112"/>
      <c r="X23" s="246"/>
      <c r="Y23" s="302"/>
      <c r="Z23" s="303"/>
      <c r="AA23" s="304"/>
      <c r="AB23" s="144"/>
      <c r="AC23" s="139"/>
      <c r="AD23" s="140"/>
      <c r="AE23" s="145"/>
      <c r="AF23" s="138"/>
      <c r="AG23" s="138"/>
      <c r="AH23" s="138"/>
      <c r="AI23" s="308"/>
      <c r="AJ23" s="145"/>
      <c r="AK23" s="138"/>
      <c r="AL23" s="138"/>
      <c r="AM23" s="138"/>
      <c r="AN23" s="308"/>
      <c r="AO23" s="145"/>
      <c r="AP23" s="138"/>
      <c r="AQ23" s="138"/>
      <c r="AR23" s="138"/>
      <c r="AS23" s="308"/>
      <c r="AT23" s="67"/>
      <c r="AU23" s="115"/>
      <c r="AV23" s="115"/>
      <c r="AW23" s="112" t="s">
        <v>467</v>
      </c>
      <c r="AX23" s="113"/>
    </row>
    <row r="24" spans="1:50" ht="22.5" customHeight="1" x14ac:dyDescent="0.15">
      <c r="A24" s="238"/>
      <c r="B24" s="236"/>
      <c r="C24" s="236"/>
      <c r="D24" s="236"/>
      <c r="E24" s="236"/>
      <c r="F24" s="237"/>
      <c r="G24" s="355"/>
      <c r="H24" s="313"/>
      <c r="I24" s="313"/>
      <c r="J24" s="313"/>
      <c r="K24" s="313"/>
      <c r="L24" s="313"/>
      <c r="M24" s="313"/>
      <c r="N24" s="313"/>
      <c r="O24" s="314"/>
      <c r="P24" s="234"/>
      <c r="Q24" s="216"/>
      <c r="R24" s="216"/>
      <c r="S24" s="216"/>
      <c r="T24" s="216"/>
      <c r="U24" s="216"/>
      <c r="V24" s="216"/>
      <c r="W24" s="216"/>
      <c r="X24" s="217"/>
      <c r="Y24" s="318" t="s">
        <v>14</v>
      </c>
      <c r="Z24" s="319"/>
      <c r="AA24" s="320"/>
      <c r="AB24" s="359"/>
      <c r="AC24" s="321"/>
      <c r="AD24" s="321"/>
      <c r="AE24" s="98"/>
      <c r="AF24" s="99"/>
      <c r="AG24" s="99"/>
      <c r="AH24" s="99"/>
      <c r="AI24" s="100"/>
      <c r="AJ24" s="98"/>
      <c r="AK24" s="99"/>
      <c r="AL24" s="99"/>
      <c r="AM24" s="99"/>
      <c r="AN24" s="100"/>
      <c r="AO24" s="98"/>
      <c r="AP24" s="99"/>
      <c r="AQ24" s="99"/>
      <c r="AR24" s="99"/>
      <c r="AS24" s="100"/>
      <c r="AT24" s="249"/>
      <c r="AU24" s="249"/>
      <c r="AV24" s="249"/>
      <c r="AW24" s="249"/>
      <c r="AX24" s="250"/>
    </row>
    <row r="25" spans="1:50" ht="22.5" customHeight="1" x14ac:dyDescent="0.15">
      <c r="A25" s="239"/>
      <c r="B25" s="240"/>
      <c r="C25" s="240"/>
      <c r="D25" s="240"/>
      <c r="E25" s="240"/>
      <c r="F25" s="241"/>
      <c r="G25" s="315"/>
      <c r="H25" s="316"/>
      <c r="I25" s="316"/>
      <c r="J25" s="316"/>
      <c r="K25" s="316"/>
      <c r="L25" s="316"/>
      <c r="M25" s="316"/>
      <c r="N25" s="316"/>
      <c r="O25" s="317"/>
      <c r="P25" s="299"/>
      <c r="Q25" s="299"/>
      <c r="R25" s="299"/>
      <c r="S25" s="299"/>
      <c r="T25" s="299"/>
      <c r="U25" s="299"/>
      <c r="V25" s="299"/>
      <c r="W25" s="299"/>
      <c r="X25" s="300"/>
      <c r="Y25" s="183" t="s">
        <v>65</v>
      </c>
      <c r="Z25" s="126"/>
      <c r="AA25" s="179"/>
      <c r="AB25" s="360"/>
      <c r="AC25" s="322"/>
      <c r="AD25" s="322"/>
      <c r="AE25" s="98"/>
      <c r="AF25" s="99"/>
      <c r="AG25" s="99"/>
      <c r="AH25" s="99"/>
      <c r="AI25" s="100"/>
      <c r="AJ25" s="98"/>
      <c r="AK25" s="99"/>
      <c r="AL25" s="99"/>
      <c r="AM25" s="99"/>
      <c r="AN25" s="100"/>
      <c r="AO25" s="98"/>
      <c r="AP25" s="99"/>
      <c r="AQ25" s="99"/>
      <c r="AR25" s="99"/>
      <c r="AS25" s="100"/>
      <c r="AT25" s="98"/>
      <c r="AU25" s="99"/>
      <c r="AV25" s="99"/>
      <c r="AW25" s="99"/>
      <c r="AX25" s="159"/>
    </row>
    <row r="26" spans="1:50" ht="22.5" customHeight="1" x14ac:dyDescent="0.15">
      <c r="A26" s="732"/>
      <c r="B26" s="733"/>
      <c r="C26" s="733"/>
      <c r="D26" s="733"/>
      <c r="E26" s="733"/>
      <c r="F26" s="734"/>
      <c r="G26" s="356"/>
      <c r="H26" s="357"/>
      <c r="I26" s="357"/>
      <c r="J26" s="357"/>
      <c r="K26" s="357"/>
      <c r="L26" s="357"/>
      <c r="M26" s="357"/>
      <c r="N26" s="357"/>
      <c r="O26" s="358"/>
      <c r="P26" s="218"/>
      <c r="Q26" s="218"/>
      <c r="R26" s="218"/>
      <c r="S26" s="218"/>
      <c r="T26" s="218"/>
      <c r="U26" s="218"/>
      <c r="V26" s="218"/>
      <c r="W26" s="218"/>
      <c r="X26" s="219"/>
      <c r="Y26" s="125" t="s">
        <v>15</v>
      </c>
      <c r="Z26" s="126"/>
      <c r="AA26" s="179"/>
      <c r="AB26" s="753" t="s">
        <v>466</v>
      </c>
      <c r="AC26" s="287"/>
      <c r="AD26" s="287"/>
      <c r="AE26" s="98"/>
      <c r="AF26" s="99"/>
      <c r="AG26" s="99"/>
      <c r="AH26" s="99"/>
      <c r="AI26" s="100"/>
      <c r="AJ26" s="98"/>
      <c r="AK26" s="99"/>
      <c r="AL26" s="99"/>
      <c r="AM26" s="99"/>
      <c r="AN26" s="100"/>
      <c r="AO26" s="98"/>
      <c r="AP26" s="99"/>
      <c r="AQ26" s="99"/>
      <c r="AR26" s="99"/>
      <c r="AS26" s="100"/>
      <c r="AT26" s="291"/>
      <c r="AU26" s="292"/>
      <c r="AV26" s="292"/>
      <c r="AW26" s="292"/>
      <c r="AX26" s="293"/>
    </row>
    <row r="27" spans="1:50" ht="18.75" customHeight="1" x14ac:dyDescent="0.15">
      <c r="A27" s="235" t="s">
        <v>13</v>
      </c>
      <c r="B27" s="236"/>
      <c r="C27" s="236"/>
      <c r="D27" s="236"/>
      <c r="E27" s="236"/>
      <c r="F27" s="237"/>
      <c r="G27" s="242" t="s">
        <v>319</v>
      </c>
      <c r="H27" s="243"/>
      <c r="I27" s="243"/>
      <c r="J27" s="243"/>
      <c r="K27" s="243"/>
      <c r="L27" s="243"/>
      <c r="M27" s="243"/>
      <c r="N27" s="243"/>
      <c r="O27" s="244"/>
      <c r="P27" s="264" t="s">
        <v>83</v>
      </c>
      <c r="Q27" s="243"/>
      <c r="R27" s="243"/>
      <c r="S27" s="243"/>
      <c r="T27" s="243"/>
      <c r="U27" s="243"/>
      <c r="V27" s="243"/>
      <c r="W27" s="243"/>
      <c r="X27" s="244"/>
      <c r="Y27" s="214"/>
      <c r="Z27" s="86"/>
      <c r="AA27" s="87"/>
      <c r="AB27" s="288" t="s">
        <v>12</v>
      </c>
      <c r="AC27" s="289"/>
      <c r="AD27" s="290"/>
      <c r="AE27" s="305" t="s">
        <v>69</v>
      </c>
      <c r="AF27" s="306"/>
      <c r="AG27" s="306"/>
      <c r="AH27" s="306"/>
      <c r="AI27" s="307"/>
      <c r="AJ27" s="305" t="s">
        <v>70</v>
      </c>
      <c r="AK27" s="306"/>
      <c r="AL27" s="306"/>
      <c r="AM27" s="306"/>
      <c r="AN27" s="307"/>
      <c r="AO27" s="305" t="s">
        <v>71</v>
      </c>
      <c r="AP27" s="306"/>
      <c r="AQ27" s="306"/>
      <c r="AR27" s="306"/>
      <c r="AS27" s="307"/>
      <c r="AT27" s="294" t="s">
        <v>303</v>
      </c>
      <c r="AU27" s="295"/>
      <c r="AV27" s="295"/>
      <c r="AW27" s="295"/>
      <c r="AX27" s="296"/>
    </row>
    <row r="28" spans="1:50" ht="18.75" customHeight="1" x14ac:dyDescent="0.15">
      <c r="A28" s="235"/>
      <c r="B28" s="236"/>
      <c r="C28" s="236"/>
      <c r="D28" s="236"/>
      <c r="E28" s="236"/>
      <c r="F28" s="237"/>
      <c r="G28" s="245"/>
      <c r="H28" s="112"/>
      <c r="I28" s="112"/>
      <c r="J28" s="112"/>
      <c r="K28" s="112"/>
      <c r="L28" s="112"/>
      <c r="M28" s="112"/>
      <c r="N28" s="112"/>
      <c r="O28" s="246"/>
      <c r="P28" s="265"/>
      <c r="Q28" s="112"/>
      <c r="R28" s="112"/>
      <c r="S28" s="112"/>
      <c r="T28" s="112"/>
      <c r="U28" s="112"/>
      <c r="V28" s="112"/>
      <c r="W28" s="112"/>
      <c r="X28" s="246"/>
      <c r="Y28" s="302"/>
      <c r="Z28" s="303"/>
      <c r="AA28" s="304"/>
      <c r="AB28" s="144"/>
      <c r="AC28" s="139"/>
      <c r="AD28" s="140"/>
      <c r="AE28" s="145"/>
      <c r="AF28" s="138"/>
      <c r="AG28" s="138"/>
      <c r="AH28" s="138"/>
      <c r="AI28" s="308"/>
      <c r="AJ28" s="145"/>
      <c r="AK28" s="138"/>
      <c r="AL28" s="138"/>
      <c r="AM28" s="138"/>
      <c r="AN28" s="308"/>
      <c r="AO28" s="145"/>
      <c r="AP28" s="138"/>
      <c r="AQ28" s="138"/>
      <c r="AR28" s="138"/>
      <c r="AS28" s="308"/>
      <c r="AT28" s="67"/>
      <c r="AU28" s="115"/>
      <c r="AV28" s="115"/>
      <c r="AW28" s="112" t="s">
        <v>464</v>
      </c>
      <c r="AX28" s="113"/>
    </row>
    <row r="29" spans="1:50" ht="22.5" customHeight="1" x14ac:dyDescent="0.15">
      <c r="A29" s="238"/>
      <c r="B29" s="236"/>
      <c r="C29" s="236"/>
      <c r="D29" s="236"/>
      <c r="E29" s="236"/>
      <c r="F29" s="237"/>
      <c r="G29" s="355"/>
      <c r="H29" s="313"/>
      <c r="I29" s="313"/>
      <c r="J29" s="313"/>
      <c r="K29" s="313"/>
      <c r="L29" s="313"/>
      <c r="M29" s="313"/>
      <c r="N29" s="313"/>
      <c r="O29" s="314"/>
      <c r="P29" s="234"/>
      <c r="Q29" s="216"/>
      <c r="R29" s="216"/>
      <c r="S29" s="216"/>
      <c r="T29" s="216"/>
      <c r="U29" s="216"/>
      <c r="V29" s="216"/>
      <c r="W29" s="216"/>
      <c r="X29" s="217"/>
      <c r="Y29" s="318" t="s">
        <v>14</v>
      </c>
      <c r="Z29" s="319"/>
      <c r="AA29" s="320"/>
      <c r="AB29" s="359"/>
      <c r="AC29" s="321"/>
      <c r="AD29" s="321"/>
      <c r="AE29" s="98"/>
      <c r="AF29" s="99"/>
      <c r="AG29" s="99"/>
      <c r="AH29" s="99"/>
      <c r="AI29" s="100"/>
      <c r="AJ29" s="98"/>
      <c r="AK29" s="99"/>
      <c r="AL29" s="99"/>
      <c r="AM29" s="99"/>
      <c r="AN29" s="100"/>
      <c r="AO29" s="98"/>
      <c r="AP29" s="99"/>
      <c r="AQ29" s="99"/>
      <c r="AR29" s="99"/>
      <c r="AS29" s="100"/>
      <c r="AT29" s="249"/>
      <c r="AU29" s="249"/>
      <c r="AV29" s="249"/>
      <c r="AW29" s="249"/>
      <c r="AX29" s="250"/>
    </row>
    <row r="30" spans="1:50" ht="22.5" customHeight="1" x14ac:dyDescent="0.15">
      <c r="A30" s="239"/>
      <c r="B30" s="240"/>
      <c r="C30" s="240"/>
      <c r="D30" s="240"/>
      <c r="E30" s="240"/>
      <c r="F30" s="241"/>
      <c r="G30" s="315"/>
      <c r="H30" s="316"/>
      <c r="I30" s="316"/>
      <c r="J30" s="316"/>
      <c r="K30" s="316"/>
      <c r="L30" s="316"/>
      <c r="M30" s="316"/>
      <c r="N30" s="316"/>
      <c r="O30" s="317"/>
      <c r="P30" s="299"/>
      <c r="Q30" s="299"/>
      <c r="R30" s="299"/>
      <c r="S30" s="299"/>
      <c r="T30" s="299"/>
      <c r="U30" s="299"/>
      <c r="V30" s="299"/>
      <c r="W30" s="299"/>
      <c r="X30" s="300"/>
      <c r="Y30" s="183" t="s">
        <v>65</v>
      </c>
      <c r="Z30" s="126"/>
      <c r="AA30" s="179"/>
      <c r="AB30" s="360"/>
      <c r="AC30" s="322"/>
      <c r="AD30" s="322"/>
      <c r="AE30" s="98"/>
      <c r="AF30" s="99"/>
      <c r="AG30" s="99"/>
      <c r="AH30" s="99"/>
      <c r="AI30" s="100"/>
      <c r="AJ30" s="98"/>
      <c r="AK30" s="99"/>
      <c r="AL30" s="99"/>
      <c r="AM30" s="99"/>
      <c r="AN30" s="100"/>
      <c r="AO30" s="98"/>
      <c r="AP30" s="99"/>
      <c r="AQ30" s="99"/>
      <c r="AR30" s="99"/>
      <c r="AS30" s="100"/>
      <c r="AT30" s="98"/>
      <c r="AU30" s="99"/>
      <c r="AV30" s="99"/>
      <c r="AW30" s="99"/>
      <c r="AX30" s="159"/>
    </row>
    <row r="31" spans="1:50" ht="22.5" customHeight="1" x14ac:dyDescent="0.15">
      <c r="A31" s="732"/>
      <c r="B31" s="733"/>
      <c r="C31" s="733"/>
      <c r="D31" s="733"/>
      <c r="E31" s="733"/>
      <c r="F31" s="734"/>
      <c r="G31" s="356"/>
      <c r="H31" s="357"/>
      <c r="I31" s="357"/>
      <c r="J31" s="357"/>
      <c r="K31" s="357"/>
      <c r="L31" s="357"/>
      <c r="M31" s="357"/>
      <c r="N31" s="357"/>
      <c r="O31" s="358"/>
      <c r="P31" s="218"/>
      <c r="Q31" s="218"/>
      <c r="R31" s="218"/>
      <c r="S31" s="218"/>
      <c r="T31" s="218"/>
      <c r="U31" s="218"/>
      <c r="V31" s="218"/>
      <c r="W31" s="218"/>
      <c r="X31" s="219"/>
      <c r="Y31" s="125" t="s">
        <v>15</v>
      </c>
      <c r="Z31" s="126"/>
      <c r="AA31" s="179"/>
      <c r="AB31" s="753" t="s">
        <v>465</v>
      </c>
      <c r="AC31" s="287"/>
      <c r="AD31" s="287"/>
      <c r="AE31" s="98"/>
      <c r="AF31" s="99"/>
      <c r="AG31" s="99"/>
      <c r="AH31" s="99"/>
      <c r="AI31" s="100"/>
      <c r="AJ31" s="98"/>
      <c r="AK31" s="99"/>
      <c r="AL31" s="99"/>
      <c r="AM31" s="99"/>
      <c r="AN31" s="100"/>
      <c r="AO31" s="98"/>
      <c r="AP31" s="99"/>
      <c r="AQ31" s="99"/>
      <c r="AR31" s="99"/>
      <c r="AS31" s="100"/>
      <c r="AT31" s="291"/>
      <c r="AU31" s="292"/>
      <c r="AV31" s="292"/>
      <c r="AW31" s="292"/>
      <c r="AX31" s="293"/>
    </row>
    <row r="32" spans="1:50" ht="18.75" customHeight="1" x14ac:dyDescent="0.15">
      <c r="A32" s="235" t="s">
        <v>13</v>
      </c>
      <c r="B32" s="236"/>
      <c r="C32" s="236"/>
      <c r="D32" s="236"/>
      <c r="E32" s="236"/>
      <c r="F32" s="237"/>
      <c r="G32" s="242" t="s">
        <v>319</v>
      </c>
      <c r="H32" s="243"/>
      <c r="I32" s="243"/>
      <c r="J32" s="243"/>
      <c r="K32" s="243"/>
      <c r="L32" s="243"/>
      <c r="M32" s="243"/>
      <c r="N32" s="243"/>
      <c r="O32" s="244"/>
      <c r="P32" s="264" t="s">
        <v>83</v>
      </c>
      <c r="Q32" s="243"/>
      <c r="R32" s="243"/>
      <c r="S32" s="243"/>
      <c r="T32" s="243"/>
      <c r="U32" s="243"/>
      <c r="V32" s="243"/>
      <c r="W32" s="243"/>
      <c r="X32" s="244"/>
      <c r="Y32" s="214"/>
      <c r="Z32" s="86"/>
      <c r="AA32" s="87"/>
      <c r="AB32" s="288" t="s">
        <v>12</v>
      </c>
      <c r="AC32" s="289"/>
      <c r="AD32" s="290"/>
      <c r="AE32" s="305" t="s">
        <v>69</v>
      </c>
      <c r="AF32" s="306"/>
      <c r="AG32" s="306"/>
      <c r="AH32" s="306"/>
      <c r="AI32" s="307"/>
      <c r="AJ32" s="305" t="s">
        <v>70</v>
      </c>
      <c r="AK32" s="306"/>
      <c r="AL32" s="306"/>
      <c r="AM32" s="306"/>
      <c r="AN32" s="307"/>
      <c r="AO32" s="305" t="s">
        <v>71</v>
      </c>
      <c r="AP32" s="306"/>
      <c r="AQ32" s="306"/>
      <c r="AR32" s="306"/>
      <c r="AS32" s="307"/>
      <c r="AT32" s="294" t="s">
        <v>303</v>
      </c>
      <c r="AU32" s="295"/>
      <c r="AV32" s="295"/>
      <c r="AW32" s="295"/>
      <c r="AX32" s="296"/>
    </row>
    <row r="33" spans="1:50" ht="18.75" customHeight="1" x14ac:dyDescent="0.15">
      <c r="A33" s="235"/>
      <c r="B33" s="236"/>
      <c r="C33" s="236"/>
      <c r="D33" s="236"/>
      <c r="E33" s="236"/>
      <c r="F33" s="237"/>
      <c r="G33" s="245"/>
      <c r="H33" s="112"/>
      <c r="I33" s="112"/>
      <c r="J33" s="112"/>
      <c r="K33" s="112"/>
      <c r="L33" s="112"/>
      <c r="M33" s="112"/>
      <c r="N33" s="112"/>
      <c r="O33" s="246"/>
      <c r="P33" s="265"/>
      <c r="Q33" s="112"/>
      <c r="R33" s="112"/>
      <c r="S33" s="112"/>
      <c r="T33" s="112"/>
      <c r="U33" s="112"/>
      <c r="V33" s="112"/>
      <c r="W33" s="112"/>
      <c r="X33" s="246"/>
      <c r="Y33" s="302"/>
      <c r="Z33" s="303"/>
      <c r="AA33" s="304"/>
      <c r="AB33" s="144"/>
      <c r="AC33" s="139"/>
      <c r="AD33" s="140"/>
      <c r="AE33" s="145"/>
      <c r="AF33" s="138"/>
      <c r="AG33" s="138"/>
      <c r="AH33" s="138"/>
      <c r="AI33" s="308"/>
      <c r="AJ33" s="145"/>
      <c r="AK33" s="138"/>
      <c r="AL33" s="138"/>
      <c r="AM33" s="138"/>
      <c r="AN33" s="308"/>
      <c r="AO33" s="145"/>
      <c r="AP33" s="138"/>
      <c r="AQ33" s="138"/>
      <c r="AR33" s="138"/>
      <c r="AS33" s="308"/>
      <c r="AT33" s="67"/>
      <c r="AU33" s="115"/>
      <c r="AV33" s="115"/>
      <c r="AW33" s="112" t="s">
        <v>467</v>
      </c>
      <c r="AX33" s="113"/>
    </row>
    <row r="34" spans="1:50" ht="22.5" customHeight="1" x14ac:dyDescent="0.15">
      <c r="A34" s="238"/>
      <c r="B34" s="236"/>
      <c r="C34" s="236"/>
      <c r="D34" s="236"/>
      <c r="E34" s="236"/>
      <c r="F34" s="237"/>
      <c r="G34" s="355"/>
      <c r="H34" s="313"/>
      <c r="I34" s="313"/>
      <c r="J34" s="313"/>
      <c r="K34" s="313"/>
      <c r="L34" s="313"/>
      <c r="M34" s="313"/>
      <c r="N34" s="313"/>
      <c r="O34" s="314"/>
      <c r="P34" s="234"/>
      <c r="Q34" s="216"/>
      <c r="R34" s="216"/>
      <c r="S34" s="216"/>
      <c r="T34" s="216"/>
      <c r="U34" s="216"/>
      <c r="V34" s="216"/>
      <c r="W34" s="216"/>
      <c r="X34" s="217"/>
      <c r="Y34" s="318" t="s">
        <v>14</v>
      </c>
      <c r="Z34" s="319"/>
      <c r="AA34" s="320"/>
      <c r="AB34" s="359"/>
      <c r="AC34" s="321"/>
      <c r="AD34" s="321"/>
      <c r="AE34" s="98"/>
      <c r="AF34" s="99"/>
      <c r="AG34" s="99"/>
      <c r="AH34" s="99"/>
      <c r="AI34" s="100"/>
      <c r="AJ34" s="98"/>
      <c r="AK34" s="99"/>
      <c r="AL34" s="99"/>
      <c r="AM34" s="99"/>
      <c r="AN34" s="100"/>
      <c r="AO34" s="98"/>
      <c r="AP34" s="99"/>
      <c r="AQ34" s="99"/>
      <c r="AR34" s="99"/>
      <c r="AS34" s="100"/>
      <c r="AT34" s="249"/>
      <c r="AU34" s="249"/>
      <c r="AV34" s="249"/>
      <c r="AW34" s="249"/>
      <c r="AX34" s="250"/>
    </row>
    <row r="35" spans="1:50" ht="22.5" customHeight="1" x14ac:dyDescent="0.15">
      <c r="A35" s="239"/>
      <c r="B35" s="240"/>
      <c r="C35" s="240"/>
      <c r="D35" s="240"/>
      <c r="E35" s="240"/>
      <c r="F35" s="241"/>
      <c r="G35" s="315"/>
      <c r="H35" s="316"/>
      <c r="I35" s="316"/>
      <c r="J35" s="316"/>
      <c r="K35" s="316"/>
      <c r="L35" s="316"/>
      <c r="M35" s="316"/>
      <c r="N35" s="316"/>
      <c r="O35" s="317"/>
      <c r="P35" s="299"/>
      <c r="Q35" s="299"/>
      <c r="R35" s="299"/>
      <c r="S35" s="299"/>
      <c r="T35" s="299"/>
      <c r="U35" s="299"/>
      <c r="V35" s="299"/>
      <c r="W35" s="299"/>
      <c r="X35" s="300"/>
      <c r="Y35" s="183" t="s">
        <v>65</v>
      </c>
      <c r="Z35" s="126"/>
      <c r="AA35" s="179"/>
      <c r="AB35" s="360"/>
      <c r="AC35" s="322"/>
      <c r="AD35" s="322"/>
      <c r="AE35" s="98"/>
      <c r="AF35" s="99"/>
      <c r="AG35" s="99"/>
      <c r="AH35" s="99"/>
      <c r="AI35" s="100"/>
      <c r="AJ35" s="98"/>
      <c r="AK35" s="99"/>
      <c r="AL35" s="99"/>
      <c r="AM35" s="99"/>
      <c r="AN35" s="100"/>
      <c r="AO35" s="98"/>
      <c r="AP35" s="99"/>
      <c r="AQ35" s="99"/>
      <c r="AR35" s="99"/>
      <c r="AS35" s="100"/>
      <c r="AT35" s="98"/>
      <c r="AU35" s="99"/>
      <c r="AV35" s="99"/>
      <c r="AW35" s="99"/>
      <c r="AX35" s="159"/>
    </row>
    <row r="36" spans="1:50" ht="22.5" customHeight="1" x14ac:dyDescent="0.15">
      <c r="A36" s="732"/>
      <c r="B36" s="733"/>
      <c r="C36" s="733"/>
      <c r="D36" s="733"/>
      <c r="E36" s="733"/>
      <c r="F36" s="734"/>
      <c r="G36" s="356"/>
      <c r="H36" s="357"/>
      <c r="I36" s="357"/>
      <c r="J36" s="357"/>
      <c r="K36" s="357"/>
      <c r="L36" s="357"/>
      <c r="M36" s="357"/>
      <c r="N36" s="357"/>
      <c r="O36" s="358"/>
      <c r="P36" s="218"/>
      <c r="Q36" s="218"/>
      <c r="R36" s="218"/>
      <c r="S36" s="218"/>
      <c r="T36" s="218"/>
      <c r="U36" s="218"/>
      <c r="V36" s="218"/>
      <c r="W36" s="218"/>
      <c r="X36" s="219"/>
      <c r="Y36" s="125" t="s">
        <v>15</v>
      </c>
      <c r="Z36" s="126"/>
      <c r="AA36" s="179"/>
      <c r="AB36" s="753" t="s">
        <v>466</v>
      </c>
      <c r="AC36" s="287"/>
      <c r="AD36" s="287"/>
      <c r="AE36" s="98"/>
      <c r="AF36" s="99"/>
      <c r="AG36" s="99"/>
      <c r="AH36" s="99"/>
      <c r="AI36" s="100"/>
      <c r="AJ36" s="98"/>
      <c r="AK36" s="99"/>
      <c r="AL36" s="99"/>
      <c r="AM36" s="99"/>
      <c r="AN36" s="100"/>
      <c r="AO36" s="98"/>
      <c r="AP36" s="99"/>
      <c r="AQ36" s="99"/>
      <c r="AR36" s="99"/>
      <c r="AS36" s="100"/>
      <c r="AT36" s="291"/>
      <c r="AU36" s="292"/>
      <c r="AV36" s="292"/>
      <c r="AW36" s="292"/>
      <c r="AX36" s="293"/>
    </row>
    <row r="37" spans="1:50" ht="18.75" customHeight="1" x14ac:dyDescent="0.15">
      <c r="A37" s="235" t="s">
        <v>13</v>
      </c>
      <c r="B37" s="236"/>
      <c r="C37" s="236"/>
      <c r="D37" s="236"/>
      <c r="E37" s="236"/>
      <c r="F37" s="237"/>
      <c r="G37" s="242" t="s">
        <v>319</v>
      </c>
      <c r="H37" s="243"/>
      <c r="I37" s="243"/>
      <c r="J37" s="243"/>
      <c r="K37" s="243"/>
      <c r="L37" s="243"/>
      <c r="M37" s="243"/>
      <c r="N37" s="243"/>
      <c r="O37" s="244"/>
      <c r="P37" s="264" t="s">
        <v>83</v>
      </c>
      <c r="Q37" s="243"/>
      <c r="R37" s="243"/>
      <c r="S37" s="243"/>
      <c r="T37" s="243"/>
      <c r="U37" s="243"/>
      <c r="V37" s="243"/>
      <c r="W37" s="243"/>
      <c r="X37" s="244"/>
      <c r="Y37" s="214"/>
      <c r="Z37" s="86"/>
      <c r="AA37" s="87"/>
      <c r="AB37" s="288" t="s">
        <v>12</v>
      </c>
      <c r="AC37" s="289"/>
      <c r="AD37" s="290"/>
      <c r="AE37" s="305" t="s">
        <v>69</v>
      </c>
      <c r="AF37" s="306"/>
      <c r="AG37" s="306"/>
      <c r="AH37" s="306"/>
      <c r="AI37" s="307"/>
      <c r="AJ37" s="305" t="s">
        <v>70</v>
      </c>
      <c r="AK37" s="306"/>
      <c r="AL37" s="306"/>
      <c r="AM37" s="306"/>
      <c r="AN37" s="307"/>
      <c r="AO37" s="305" t="s">
        <v>71</v>
      </c>
      <c r="AP37" s="306"/>
      <c r="AQ37" s="306"/>
      <c r="AR37" s="306"/>
      <c r="AS37" s="307"/>
      <c r="AT37" s="294" t="s">
        <v>303</v>
      </c>
      <c r="AU37" s="295"/>
      <c r="AV37" s="295"/>
      <c r="AW37" s="295"/>
      <c r="AX37" s="296"/>
    </row>
    <row r="38" spans="1:50" ht="18.75" customHeight="1" x14ac:dyDescent="0.15">
      <c r="A38" s="235"/>
      <c r="B38" s="236"/>
      <c r="C38" s="236"/>
      <c r="D38" s="236"/>
      <c r="E38" s="236"/>
      <c r="F38" s="237"/>
      <c r="G38" s="245"/>
      <c r="H38" s="112"/>
      <c r="I38" s="112"/>
      <c r="J38" s="112"/>
      <c r="K38" s="112"/>
      <c r="L38" s="112"/>
      <c r="M38" s="112"/>
      <c r="N38" s="112"/>
      <c r="O38" s="246"/>
      <c r="P38" s="265"/>
      <c r="Q38" s="112"/>
      <c r="R38" s="112"/>
      <c r="S38" s="112"/>
      <c r="T38" s="112"/>
      <c r="U38" s="112"/>
      <c r="V38" s="112"/>
      <c r="W38" s="112"/>
      <c r="X38" s="246"/>
      <c r="Y38" s="302"/>
      <c r="Z38" s="303"/>
      <c r="AA38" s="304"/>
      <c r="AB38" s="144"/>
      <c r="AC38" s="139"/>
      <c r="AD38" s="140"/>
      <c r="AE38" s="145"/>
      <c r="AF38" s="138"/>
      <c r="AG38" s="138"/>
      <c r="AH38" s="138"/>
      <c r="AI38" s="308"/>
      <c r="AJ38" s="145"/>
      <c r="AK38" s="138"/>
      <c r="AL38" s="138"/>
      <c r="AM38" s="138"/>
      <c r="AN38" s="308"/>
      <c r="AO38" s="145"/>
      <c r="AP38" s="138"/>
      <c r="AQ38" s="138"/>
      <c r="AR38" s="138"/>
      <c r="AS38" s="308"/>
      <c r="AT38" s="67"/>
      <c r="AU38" s="115"/>
      <c r="AV38" s="115"/>
      <c r="AW38" s="112" t="s">
        <v>467</v>
      </c>
      <c r="AX38" s="113"/>
    </row>
    <row r="39" spans="1:50" ht="22.5" customHeight="1" x14ac:dyDescent="0.15">
      <c r="A39" s="238"/>
      <c r="B39" s="236"/>
      <c r="C39" s="236"/>
      <c r="D39" s="236"/>
      <c r="E39" s="236"/>
      <c r="F39" s="237"/>
      <c r="G39" s="355"/>
      <c r="H39" s="313"/>
      <c r="I39" s="313"/>
      <c r="J39" s="313"/>
      <c r="K39" s="313"/>
      <c r="L39" s="313"/>
      <c r="M39" s="313"/>
      <c r="N39" s="313"/>
      <c r="O39" s="314"/>
      <c r="P39" s="234"/>
      <c r="Q39" s="216"/>
      <c r="R39" s="216"/>
      <c r="S39" s="216"/>
      <c r="T39" s="216"/>
      <c r="U39" s="216"/>
      <c r="V39" s="216"/>
      <c r="W39" s="216"/>
      <c r="X39" s="217"/>
      <c r="Y39" s="318" t="s">
        <v>14</v>
      </c>
      <c r="Z39" s="319"/>
      <c r="AA39" s="320"/>
      <c r="AB39" s="359"/>
      <c r="AC39" s="321"/>
      <c r="AD39" s="321"/>
      <c r="AE39" s="98"/>
      <c r="AF39" s="99"/>
      <c r="AG39" s="99"/>
      <c r="AH39" s="99"/>
      <c r="AI39" s="100"/>
      <c r="AJ39" s="98"/>
      <c r="AK39" s="99"/>
      <c r="AL39" s="99"/>
      <c r="AM39" s="99"/>
      <c r="AN39" s="100"/>
      <c r="AO39" s="98"/>
      <c r="AP39" s="99"/>
      <c r="AQ39" s="99"/>
      <c r="AR39" s="99"/>
      <c r="AS39" s="100"/>
      <c r="AT39" s="249"/>
      <c r="AU39" s="249"/>
      <c r="AV39" s="249"/>
      <c r="AW39" s="249"/>
      <c r="AX39" s="250"/>
    </row>
    <row r="40" spans="1:50" ht="22.5" customHeight="1" x14ac:dyDescent="0.15">
      <c r="A40" s="239"/>
      <c r="B40" s="240"/>
      <c r="C40" s="240"/>
      <c r="D40" s="240"/>
      <c r="E40" s="240"/>
      <c r="F40" s="241"/>
      <c r="G40" s="315"/>
      <c r="H40" s="316"/>
      <c r="I40" s="316"/>
      <c r="J40" s="316"/>
      <c r="K40" s="316"/>
      <c r="L40" s="316"/>
      <c r="M40" s="316"/>
      <c r="N40" s="316"/>
      <c r="O40" s="317"/>
      <c r="P40" s="299"/>
      <c r="Q40" s="299"/>
      <c r="R40" s="299"/>
      <c r="S40" s="299"/>
      <c r="T40" s="299"/>
      <c r="U40" s="299"/>
      <c r="V40" s="299"/>
      <c r="W40" s="299"/>
      <c r="X40" s="300"/>
      <c r="Y40" s="183" t="s">
        <v>65</v>
      </c>
      <c r="Z40" s="126"/>
      <c r="AA40" s="179"/>
      <c r="AB40" s="360"/>
      <c r="AC40" s="322"/>
      <c r="AD40" s="322"/>
      <c r="AE40" s="98"/>
      <c r="AF40" s="99"/>
      <c r="AG40" s="99"/>
      <c r="AH40" s="99"/>
      <c r="AI40" s="100"/>
      <c r="AJ40" s="98"/>
      <c r="AK40" s="99"/>
      <c r="AL40" s="99"/>
      <c r="AM40" s="99"/>
      <c r="AN40" s="100"/>
      <c r="AO40" s="98"/>
      <c r="AP40" s="99"/>
      <c r="AQ40" s="99"/>
      <c r="AR40" s="99"/>
      <c r="AS40" s="100"/>
      <c r="AT40" s="98"/>
      <c r="AU40" s="99"/>
      <c r="AV40" s="99"/>
      <c r="AW40" s="99"/>
      <c r="AX40" s="159"/>
    </row>
    <row r="41" spans="1:50" ht="22.5" customHeight="1" x14ac:dyDescent="0.15">
      <c r="A41" s="732"/>
      <c r="B41" s="733"/>
      <c r="C41" s="733"/>
      <c r="D41" s="733"/>
      <c r="E41" s="733"/>
      <c r="F41" s="734"/>
      <c r="G41" s="356"/>
      <c r="H41" s="357"/>
      <c r="I41" s="357"/>
      <c r="J41" s="357"/>
      <c r="K41" s="357"/>
      <c r="L41" s="357"/>
      <c r="M41" s="357"/>
      <c r="N41" s="357"/>
      <c r="O41" s="358"/>
      <c r="P41" s="218"/>
      <c r="Q41" s="218"/>
      <c r="R41" s="218"/>
      <c r="S41" s="218"/>
      <c r="T41" s="218"/>
      <c r="U41" s="218"/>
      <c r="V41" s="218"/>
      <c r="W41" s="218"/>
      <c r="X41" s="219"/>
      <c r="Y41" s="125" t="s">
        <v>15</v>
      </c>
      <c r="Z41" s="126"/>
      <c r="AA41" s="179"/>
      <c r="AB41" s="753" t="s">
        <v>466</v>
      </c>
      <c r="AC41" s="287"/>
      <c r="AD41" s="287"/>
      <c r="AE41" s="98"/>
      <c r="AF41" s="99"/>
      <c r="AG41" s="99"/>
      <c r="AH41" s="99"/>
      <c r="AI41" s="100"/>
      <c r="AJ41" s="98"/>
      <c r="AK41" s="99"/>
      <c r="AL41" s="99"/>
      <c r="AM41" s="99"/>
      <c r="AN41" s="100"/>
      <c r="AO41" s="98"/>
      <c r="AP41" s="99"/>
      <c r="AQ41" s="99"/>
      <c r="AR41" s="99"/>
      <c r="AS41" s="100"/>
      <c r="AT41" s="291"/>
      <c r="AU41" s="292"/>
      <c r="AV41" s="292"/>
      <c r="AW41" s="292"/>
      <c r="AX41" s="293"/>
    </row>
    <row r="42" spans="1:50" ht="18.75" customHeight="1" x14ac:dyDescent="0.15">
      <c r="A42" s="235" t="s">
        <v>13</v>
      </c>
      <c r="B42" s="236"/>
      <c r="C42" s="236"/>
      <c r="D42" s="236"/>
      <c r="E42" s="236"/>
      <c r="F42" s="237"/>
      <c r="G42" s="242" t="s">
        <v>319</v>
      </c>
      <c r="H42" s="243"/>
      <c r="I42" s="243"/>
      <c r="J42" s="243"/>
      <c r="K42" s="243"/>
      <c r="L42" s="243"/>
      <c r="M42" s="243"/>
      <c r="N42" s="243"/>
      <c r="O42" s="244"/>
      <c r="P42" s="264" t="s">
        <v>83</v>
      </c>
      <c r="Q42" s="243"/>
      <c r="R42" s="243"/>
      <c r="S42" s="243"/>
      <c r="T42" s="243"/>
      <c r="U42" s="243"/>
      <c r="V42" s="243"/>
      <c r="W42" s="243"/>
      <c r="X42" s="244"/>
      <c r="Y42" s="214"/>
      <c r="Z42" s="86"/>
      <c r="AA42" s="87"/>
      <c r="AB42" s="288" t="s">
        <v>12</v>
      </c>
      <c r="AC42" s="289"/>
      <c r="AD42" s="290"/>
      <c r="AE42" s="305" t="s">
        <v>69</v>
      </c>
      <c r="AF42" s="306"/>
      <c r="AG42" s="306"/>
      <c r="AH42" s="306"/>
      <c r="AI42" s="307"/>
      <c r="AJ42" s="305" t="s">
        <v>70</v>
      </c>
      <c r="AK42" s="306"/>
      <c r="AL42" s="306"/>
      <c r="AM42" s="306"/>
      <c r="AN42" s="307"/>
      <c r="AO42" s="305" t="s">
        <v>71</v>
      </c>
      <c r="AP42" s="306"/>
      <c r="AQ42" s="306"/>
      <c r="AR42" s="306"/>
      <c r="AS42" s="307"/>
      <c r="AT42" s="294" t="s">
        <v>303</v>
      </c>
      <c r="AU42" s="295"/>
      <c r="AV42" s="295"/>
      <c r="AW42" s="295"/>
      <c r="AX42" s="296"/>
    </row>
    <row r="43" spans="1:50" ht="18.75" customHeight="1" x14ac:dyDescent="0.15">
      <c r="A43" s="235"/>
      <c r="B43" s="236"/>
      <c r="C43" s="236"/>
      <c r="D43" s="236"/>
      <c r="E43" s="236"/>
      <c r="F43" s="237"/>
      <c r="G43" s="245"/>
      <c r="H43" s="112"/>
      <c r="I43" s="112"/>
      <c r="J43" s="112"/>
      <c r="K43" s="112"/>
      <c r="L43" s="112"/>
      <c r="M43" s="112"/>
      <c r="N43" s="112"/>
      <c r="O43" s="246"/>
      <c r="P43" s="265"/>
      <c r="Q43" s="112"/>
      <c r="R43" s="112"/>
      <c r="S43" s="112"/>
      <c r="T43" s="112"/>
      <c r="U43" s="112"/>
      <c r="V43" s="112"/>
      <c r="W43" s="112"/>
      <c r="X43" s="246"/>
      <c r="Y43" s="302"/>
      <c r="Z43" s="303"/>
      <c r="AA43" s="304"/>
      <c r="AB43" s="144"/>
      <c r="AC43" s="139"/>
      <c r="AD43" s="140"/>
      <c r="AE43" s="145"/>
      <c r="AF43" s="138"/>
      <c r="AG43" s="138"/>
      <c r="AH43" s="138"/>
      <c r="AI43" s="308"/>
      <c r="AJ43" s="145"/>
      <c r="AK43" s="138"/>
      <c r="AL43" s="138"/>
      <c r="AM43" s="138"/>
      <c r="AN43" s="308"/>
      <c r="AO43" s="145"/>
      <c r="AP43" s="138"/>
      <c r="AQ43" s="138"/>
      <c r="AR43" s="138"/>
      <c r="AS43" s="308"/>
      <c r="AT43" s="67"/>
      <c r="AU43" s="115"/>
      <c r="AV43" s="115"/>
      <c r="AW43" s="112" t="s">
        <v>467</v>
      </c>
      <c r="AX43" s="113"/>
    </row>
    <row r="44" spans="1:50" ht="22.5" customHeight="1" x14ac:dyDescent="0.15">
      <c r="A44" s="238"/>
      <c r="B44" s="236"/>
      <c r="C44" s="236"/>
      <c r="D44" s="236"/>
      <c r="E44" s="236"/>
      <c r="F44" s="237"/>
      <c r="G44" s="355"/>
      <c r="H44" s="313"/>
      <c r="I44" s="313"/>
      <c r="J44" s="313"/>
      <c r="K44" s="313"/>
      <c r="L44" s="313"/>
      <c r="M44" s="313"/>
      <c r="N44" s="313"/>
      <c r="O44" s="314"/>
      <c r="P44" s="234"/>
      <c r="Q44" s="216"/>
      <c r="R44" s="216"/>
      <c r="S44" s="216"/>
      <c r="T44" s="216"/>
      <c r="U44" s="216"/>
      <c r="V44" s="216"/>
      <c r="W44" s="216"/>
      <c r="X44" s="217"/>
      <c r="Y44" s="318" t="s">
        <v>14</v>
      </c>
      <c r="Z44" s="319"/>
      <c r="AA44" s="320"/>
      <c r="AB44" s="359"/>
      <c r="AC44" s="321"/>
      <c r="AD44" s="321"/>
      <c r="AE44" s="98"/>
      <c r="AF44" s="99"/>
      <c r="AG44" s="99"/>
      <c r="AH44" s="99"/>
      <c r="AI44" s="100"/>
      <c r="AJ44" s="98"/>
      <c r="AK44" s="99"/>
      <c r="AL44" s="99"/>
      <c r="AM44" s="99"/>
      <c r="AN44" s="100"/>
      <c r="AO44" s="98"/>
      <c r="AP44" s="99"/>
      <c r="AQ44" s="99"/>
      <c r="AR44" s="99"/>
      <c r="AS44" s="100"/>
      <c r="AT44" s="249"/>
      <c r="AU44" s="249"/>
      <c r="AV44" s="249"/>
      <c r="AW44" s="249"/>
      <c r="AX44" s="250"/>
    </row>
    <row r="45" spans="1:50" ht="22.5" customHeight="1" x14ac:dyDescent="0.15">
      <c r="A45" s="239"/>
      <c r="B45" s="240"/>
      <c r="C45" s="240"/>
      <c r="D45" s="240"/>
      <c r="E45" s="240"/>
      <c r="F45" s="241"/>
      <c r="G45" s="315"/>
      <c r="H45" s="316"/>
      <c r="I45" s="316"/>
      <c r="J45" s="316"/>
      <c r="K45" s="316"/>
      <c r="L45" s="316"/>
      <c r="M45" s="316"/>
      <c r="N45" s="316"/>
      <c r="O45" s="317"/>
      <c r="P45" s="299"/>
      <c r="Q45" s="299"/>
      <c r="R45" s="299"/>
      <c r="S45" s="299"/>
      <c r="T45" s="299"/>
      <c r="U45" s="299"/>
      <c r="V45" s="299"/>
      <c r="W45" s="299"/>
      <c r="X45" s="300"/>
      <c r="Y45" s="183" t="s">
        <v>65</v>
      </c>
      <c r="Z45" s="126"/>
      <c r="AA45" s="179"/>
      <c r="AB45" s="360"/>
      <c r="AC45" s="322"/>
      <c r="AD45" s="322"/>
      <c r="AE45" s="98"/>
      <c r="AF45" s="99"/>
      <c r="AG45" s="99"/>
      <c r="AH45" s="99"/>
      <c r="AI45" s="100"/>
      <c r="AJ45" s="98"/>
      <c r="AK45" s="99"/>
      <c r="AL45" s="99"/>
      <c r="AM45" s="99"/>
      <c r="AN45" s="100"/>
      <c r="AO45" s="98"/>
      <c r="AP45" s="99"/>
      <c r="AQ45" s="99"/>
      <c r="AR45" s="99"/>
      <c r="AS45" s="100"/>
      <c r="AT45" s="98"/>
      <c r="AU45" s="99"/>
      <c r="AV45" s="99"/>
      <c r="AW45" s="99"/>
      <c r="AX45" s="159"/>
    </row>
    <row r="46" spans="1:50" ht="22.5" customHeight="1" x14ac:dyDescent="0.15">
      <c r="A46" s="732"/>
      <c r="B46" s="733"/>
      <c r="C46" s="733"/>
      <c r="D46" s="733"/>
      <c r="E46" s="733"/>
      <c r="F46" s="734"/>
      <c r="G46" s="356"/>
      <c r="H46" s="357"/>
      <c r="I46" s="357"/>
      <c r="J46" s="357"/>
      <c r="K46" s="357"/>
      <c r="L46" s="357"/>
      <c r="M46" s="357"/>
      <c r="N46" s="357"/>
      <c r="O46" s="358"/>
      <c r="P46" s="218"/>
      <c r="Q46" s="218"/>
      <c r="R46" s="218"/>
      <c r="S46" s="218"/>
      <c r="T46" s="218"/>
      <c r="U46" s="218"/>
      <c r="V46" s="218"/>
      <c r="W46" s="218"/>
      <c r="X46" s="219"/>
      <c r="Y46" s="125" t="s">
        <v>15</v>
      </c>
      <c r="Z46" s="126"/>
      <c r="AA46" s="179"/>
      <c r="AB46" s="753" t="s">
        <v>466</v>
      </c>
      <c r="AC46" s="287"/>
      <c r="AD46" s="287"/>
      <c r="AE46" s="98"/>
      <c r="AF46" s="99"/>
      <c r="AG46" s="99"/>
      <c r="AH46" s="99"/>
      <c r="AI46" s="100"/>
      <c r="AJ46" s="98"/>
      <c r="AK46" s="99"/>
      <c r="AL46" s="99"/>
      <c r="AM46" s="99"/>
      <c r="AN46" s="100"/>
      <c r="AO46" s="98"/>
      <c r="AP46" s="99"/>
      <c r="AQ46" s="99"/>
      <c r="AR46" s="99"/>
      <c r="AS46" s="100"/>
      <c r="AT46" s="291"/>
      <c r="AU46" s="292"/>
      <c r="AV46" s="292"/>
      <c r="AW46" s="292"/>
      <c r="AX46" s="293"/>
    </row>
    <row r="47" spans="1:50" ht="18.75" customHeight="1" x14ac:dyDescent="0.15">
      <c r="A47" s="235" t="s">
        <v>13</v>
      </c>
      <c r="B47" s="236"/>
      <c r="C47" s="236"/>
      <c r="D47" s="236"/>
      <c r="E47" s="236"/>
      <c r="F47" s="237"/>
      <c r="G47" s="242" t="s">
        <v>319</v>
      </c>
      <c r="H47" s="243"/>
      <c r="I47" s="243"/>
      <c r="J47" s="243"/>
      <c r="K47" s="243"/>
      <c r="L47" s="243"/>
      <c r="M47" s="243"/>
      <c r="N47" s="243"/>
      <c r="O47" s="244"/>
      <c r="P47" s="264" t="s">
        <v>83</v>
      </c>
      <c r="Q47" s="243"/>
      <c r="R47" s="243"/>
      <c r="S47" s="243"/>
      <c r="T47" s="243"/>
      <c r="U47" s="243"/>
      <c r="V47" s="243"/>
      <c r="W47" s="243"/>
      <c r="X47" s="244"/>
      <c r="Y47" s="214"/>
      <c r="Z47" s="86"/>
      <c r="AA47" s="87"/>
      <c r="AB47" s="288" t="s">
        <v>12</v>
      </c>
      <c r="AC47" s="289"/>
      <c r="AD47" s="290"/>
      <c r="AE47" s="305" t="s">
        <v>69</v>
      </c>
      <c r="AF47" s="306"/>
      <c r="AG47" s="306"/>
      <c r="AH47" s="306"/>
      <c r="AI47" s="307"/>
      <c r="AJ47" s="305" t="s">
        <v>70</v>
      </c>
      <c r="AK47" s="306"/>
      <c r="AL47" s="306"/>
      <c r="AM47" s="306"/>
      <c r="AN47" s="307"/>
      <c r="AO47" s="305" t="s">
        <v>71</v>
      </c>
      <c r="AP47" s="306"/>
      <c r="AQ47" s="306"/>
      <c r="AR47" s="306"/>
      <c r="AS47" s="307"/>
      <c r="AT47" s="294" t="s">
        <v>303</v>
      </c>
      <c r="AU47" s="295"/>
      <c r="AV47" s="295"/>
      <c r="AW47" s="295"/>
      <c r="AX47" s="296"/>
    </row>
    <row r="48" spans="1:50" ht="18.75" customHeight="1" x14ac:dyDescent="0.15">
      <c r="A48" s="235"/>
      <c r="B48" s="236"/>
      <c r="C48" s="236"/>
      <c r="D48" s="236"/>
      <c r="E48" s="236"/>
      <c r="F48" s="237"/>
      <c r="G48" s="245"/>
      <c r="H48" s="112"/>
      <c r="I48" s="112"/>
      <c r="J48" s="112"/>
      <c r="K48" s="112"/>
      <c r="L48" s="112"/>
      <c r="M48" s="112"/>
      <c r="N48" s="112"/>
      <c r="O48" s="246"/>
      <c r="P48" s="265"/>
      <c r="Q48" s="112"/>
      <c r="R48" s="112"/>
      <c r="S48" s="112"/>
      <c r="T48" s="112"/>
      <c r="U48" s="112"/>
      <c r="V48" s="112"/>
      <c r="W48" s="112"/>
      <c r="X48" s="246"/>
      <c r="Y48" s="302"/>
      <c r="Z48" s="303"/>
      <c r="AA48" s="304"/>
      <c r="AB48" s="144"/>
      <c r="AC48" s="139"/>
      <c r="AD48" s="140"/>
      <c r="AE48" s="145"/>
      <c r="AF48" s="138"/>
      <c r="AG48" s="138"/>
      <c r="AH48" s="138"/>
      <c r="AI48" s="308"/>
      <c r="AJ48" s="145"/>
      <c r="AK48" s="138"/>
      <c r="AL48" s="138"/>
      <c r="AM48" s="138"/>
      <c r="AN48" s="308"/>
      <c r="AO48" s="145"/>
      <c r="AP48" s="138"/>
      <c r="AQ48" s="138"/>
      <c r="AR48" s="138"/>
      <c r="AS48" s="308"/>
      <c r="AT48" s="67"/>
      <c r="AU48" s="115"/>
      <c r="AV48" s="115"/>
      <c r="AW48" s="112" t="s">
        <v>464</v>
      </c>
      <c r="AX48" s="113"/>
    </row>
    <row r="49" spans="1:50" ht="22.5" customHeight="1" x14ac:dyDescent="0.15">
      <c r="A49" s="238"/>
      <c r="B49" s="236"/>
      <c r="C49" s="236"/>
      <c r="D49" s="236"/>
      <c r="E49" s="236"/>
      <c r="F49" s="237"/>
      <c r="G49" s="355"/>
      <c r="H49" s="313"/>
      <c r="I49" s="313"/>
      <c r="J49" s="313"/>
      <c r="K49" s="313"/>
      <c r="L49" s="313"/>
      <c r="M49" s="313"/>
      <c r="N49" s="313"/>
      <c r="O49" s="314"/>
      <c r="P49" s="234"/>
      <c r="Q49" s="216"/>
      <c r="R49" s="216"/>
      <c r="S49" s="216"/>
      <c r="T49" s="216"/>
      <c r="U49" s="216"/>
      <c r="V49" s="216"/>
      <c r="W49" s="216"/>
      <c r="X49" s="217"/>
      <c r="Y49" s="318" t="s">
        <v>14</v>
      </c>
      <c r="Z49" s="319"/>
      <c r="AA49" s="320"/>
      <c r="AB49" s="359"/>
      <c r="AC49" s="321"/>
      <c r="AD49" s="321"/>
      <c r="AE49" s="98"/>
      <c r="AF49" s="99"/>
      <c r="AG49" s="99"/>
      <c r="AH49" s="99"/>
      <c r="AI49" s="100"/>
      <c r="AJ49" s="98"/>
      <c r="AK49" s="99"/>
      <c r="AL49" s="99"/>
      <c r="AM49" s="99"/>
      <c r="AN49" s="100"/>
      <c r="AO49" s="98"/>
      <c r="AP49" s="99"/>
      <c r="AQ49" s="99"/>
      <c r="AR49" s="99"/>
      <c r="AS49" s="100"/>
      <c r="AT49" s="249"/>
      <c r="AU49" s="249"/>
      <c r="AV49" s="249"/>
      <c r="AW49" s="249"/>
      <c r="AX49" s="250"/>
    </row>
    <row r="50" spans="1:50" ht="22.5" customHeight="1" x14ac:dyDescent="0.15">
      <c r="A50" s="239"/>
      <c r="B50" s="240"/>
      <c r="C50" s="240"/>
      <c r="D50" s="240"/>
      <c r="E50" s="240"/>
      <c r="F50" s="241"/>
      <c r="G50" s="315"/>
      <c r="H50" s="316"/>
      <c r="I50" s="316"/>
      <c r="J50" s="316"/>
      <c r="K50" s="316"/>
      <c r="L50" s="316"/>
      <c r="M50" s="316"/>
      <c r="N50" s="316"/>
      <c r="O50" s="317"/>
      <c r="P50" s="299"/>
      <c r="Q50" s="299"/>
      <c r="R50" s="299"/>
      <c r="S50" s="299"/>
      <c r="T50" s="299"/>
      <c r="U50" s="299"/>
      <c r="V50" s="299"/>
      <c r="W50" s="299"/>
      <c r="X50" s="300"/>
      <c r="Y50" s="183" t="s">
        <v>65</v>
      </c>
      <c r="Z50" s="126"/>
      <c r="AA50" s="179"/>
      <c r="AB50" s="360"/>
      <c r="AC50" s="322"/>
      <c r="AD50" s="322"/>
      <c r="AE50" s="98"/>
      <c r="AF50" s="99"/>
      <c r="AG50" s="99"/>
      <c r="AH50" s="99"/>
      <c r="AI50" s="100"/>
      <c r="AJ50" s="98"/>
      <c r="AK50" s="99"/>
      <c r="AL50" s="99"/>
      <c r="AM50" s="99"/>
      <c r="AN50" s="100"/>
      <c r="AO50" s="98"/>
      <c r="AP50" s="99"/>
      <c r="AQ50" s="99"/>
      <c r="AR50" s="99"/>
      <c r="AS50" s="100"/>
      <c r="AT50" s="98"/>
      <c r="AU50" s="99"/>
      <c r="AV50" s="99"/>
      <c r="AW50" s="99"/>
      <c r="AX50" s="159"/>
    </row>
    <row r="51" spans="1:50" ht="22.5" customHeight="1" x14ac:dyDescent="0.15">
      <c r="A51" s="732"/>
      <c r="B51" s="733"/>
      <c r="C51" s="733"/>
      <c r="D51" s="733"/>
      <c r="E51" s="733"/>
      <c r="F51" s="734"/>
      <c r="G51" s="356"/>
      <c r="H51" s="357"/>
      <c r="I51" s="357"/>
      <c r="J51" s="357"/>
      <c r="K51" s="357"/>
      <c r="L51" s="357"/>
      <c r="M51" s="357"/>
      <c r="N51" s="357"/>
      <c r="O51" s="358"/>
      <c r="P51" s="218"/>
      <c r="Q51" s="218"/>
      <c r="R51" s="218"/>
      <c r="S51" s="218"/>
      <c r="T51" s="218"/>
      <c r="U51" s="218"/>
      <c r="V51" s="218"/>
      <c r="W51" s="218"/>
      <c r="X51" s="219"/>
      <c r="Y51" s="125" t="s">
        <v>15</v>
      </c>
      <c r="Z51" s="126"/>
      <c r="AA51" s="179"/>
      <c r="AB51" s="762" t="s">
        <v>465</v>
      </c>
      <c r="AC51" s="763"/>
      <c r="AD51" s="763"/>
      <c r="AE51" s="98"/>
      <c r="AF51" s="99"/>
      <c r="AG51" s="99"/>
      <c r="AH51" s="99"/>
      <c r="AI51" s="100"/>
      <c r="AJ51" s="98"/>
      <c r="AK51" s="99"/>
      <c r="AL51" s="99"/>
      <c r="AM51" s="99"/>
      <c r="AN51" s="100"/>
      <c r="AO51" s="98"/>
      <c r="AP51" s="99"/>
      <c r="AQ51" s="99"/>
      <c r="AR51" s="99"/>
      <c r="AS51" s="100"/>
      <c r="AT51" s="291"/>
      <c r="AU51" s="292"/>
      <c r="AV51" s="292"/>
      <c r="AW51" s="292"/>
      <c r="AX51" s="29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4" t="s">
        <v>34</v>
      </c>
      <c r="B2" s="765"/>
      <c r="C2" s="765"/>
      <c r="D2" s="765"/>
      <c r="E2" s="765"/>
      <c r="F2" s="766"/>
      <c r="G2" s="432" t="s">
        <v>371</v>
      </c>
      <c r="H2" s="433"/>
      <c r="I2" s="433"/>
      <c r="J2" s="433"/>
      <c r="K2" s="433"/>
      <c r="L2" s="433"/>
      <c r="M2" s="433"/>
      <c r="N2" s="433"/>
      <c r="O2" s="433"/>
      <c r="P2" s="433"/>
      <c r="Q2" s="433"/>
      <c r="R2" s="433"/>
      <c r="S2" s="433"/>
      <c r="T2" s="433"/>
      <c r="U2" s="433"/>
      <c r="V2" s="433"/>
      <c r="W2" s="433"/>
      <c r="X2" s="433"/>
      <c r="Y2" s="433"/>
      <c r="Z2" s="433"/>
      <c r="AA2" s="433"/>
      <c r="AB2" s="434"/>
      <c r="AC2" s="432" t="s">
        <v>461</v>
      </c>
      <c r="AD2" s="433"/>
      <c r="AE2" s="433"/>
      <c r="AF2" s="433"/>
      <c r="AG2" s="433"/>
      <c r="AH2" s="433"/>
      <c r="AI2" s="433"/>
      <c r="AJ2" s="433"/>
      <c r="AK2" s="433"/>
      <c r="AL2" s="433"/>
      <c r="AM2" s="433"/>
      <c r="AN2" s="433"/>
      <c r="AO2" s="433"/>
      <c r="AP2" s="433"/>
      <c r="AQ2" s="433"/>
      <c r="AR2" s="433"/>
      <c r="AS2" s="433"/>
      <c r="AT2" s="433"/>
      <c r="AU2" s="433"/>
      <c r="AV2" s="433"/>
      <c r="AW2" s="433"/>
      <c r="AX2" s="435"/>
    </row>
    <row r="3" spans="1:50" ht="24.75" customHeight="1" x14ac:dyDescent="0.15">
      <c r="A3" s="767"/>
      <c r="B3" s="768"/>
      <c r="C3" s="768"/>
      <c r="D3" s="768"/>
      <c r="E3" s="768"/>
      <c r="F3" s="769"/>
      <c r="G3" s="436" t="s">
        <v>19</v>
      </c>
      <c r="H3" s="437"/>
      <c r="I3" s="437"/>
      <c r="J3" s="437"/>
      <c r="K3" s="437"/>
      <c r="L3" s="438" t="s">
        <v>20</v>
      </c>
      <c r="M3" s="437"/>
      <c r="N3" s="437"/>
      <c r="O3" s="437"/>
      <c r="P3" s="437"/>
      <c r="Q3" s="437"/>
      <c r="R3" s="437"/>
      <c r="S3" s="437"/>
      <c r="T3" s="437"/>
      <c r="U3" s="437"/>
      <c r="V3" s="437"/>
      <c r="W3" s="437"/>
      <c r="X3" s="439"/>
      <c r="Y3" s="440" t="s">
        <v>21</v>
      </c>
      <c r="Z3" s="441"/>
      <c r="AA3" s="441"/>
      <c r="AB3" s="442"/>
      <c r="AC3" s="436" t="s">
        <v>19</v>
      </c>
      <c r="AD3" s="437"/>
      <c r="AE3" s="437"/>
      <c r="AF3" s="437"/>
      <c r="AG3" s="437"/>
      <c r="AH3" s="438" t="s">
        <v>20</v>
      </c>
      <c r="AI3" s="437"/>
      <c r="AJ3" s="437"/>
      <c r="AK3" s="437"/>
      <c r="AL3" s="437"/>
      <c r="AM3" s="437"/>
      <c r="AN3" s="437"/>
      <c r="AO3" s="437"/>
      <c r="AP3" s="437"/>
      <c r="AQ3" s="437"/>
      <c r="AR3" s="437"/>
      <c r="AS3" s="437"/>
      <c r="AT3" s="439"/>
      <c r="AU3" s="440" t="s">
        <v>21</v>
      </c>
      <c r="AV3" s="441"/>
      <c r="AW3" s="441"/>
      <c r="AX3" s="443"/>
    </row>
    <row r="4" spans="1:50" ht="24.75" customHeight="1" x14ac:dyDescent="0.15">
      <c r="A4" s="767"/>
      <c r="B4" s="768"/>
      <c r="C4" s="768"/>
      <c r="D4" s="768"/>
      <c r="E4" s="768"/>
      <c r="F4" s="769"/>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44"/>
    </row>
    <row r="5" spans="1:50" ht="24.75" customHeight="1" x14ac:dyDescent="0.15">
      <c r="A5" s="767"/>
      <c r="B5" s="768"/>
      <c r="C5" s="768"/>
      <c r="D5" s="768"/>
      <c r="E5" s="768"/>
      <c r="F5" s="76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67"/>
      <c r="B6" s="768"/>
      <c r="C6" s="768"/>
      <c r="D6" s="768"/>
      <c r="E6" s="768"/>
      <c r="F6" s="76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67"/>
      <c r="B7" s="768"/>
      <c r="C7" s="768"/>
      <c r="D7" s="768"/>
      <c r="E7" s="768"/>
      <c r="F7" s="76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67"/>
      <c r="B8" s="768"/>
      <c r="C8" s="768"/>
      <c r="D8" s="768"/>
      <c r="E8" s="768"/>
      <c r="F8" s="76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67"/>
      <c r="B9" s="768"/>
      <c r="C9" s="768"/>
      <c r="D9" s="768"/>
      <c r="E9" s="768"/>
      <c r="F9" s="76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67"/>
      <c r="B10" s="768"/>
      <c r="C10" s="768"/>
      <c r="D10" s="768"/>
      <c r="E10" s="768"/>
      <c r="F10" s="76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67"/>
      <c r="B11" s="768"/>
      <c r="C11" s="768"/>
      <c r="D11" s="768"/>
      <c r="E11" s="768"/>
      <c r="F11" s="76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67"/>
      <c r="B12" s="768"/>
      <c r="C12" s="768"/>
      <c r="D12" s="768"/>
      <c r="E12" s="768"/>
      <c r="F12" s="76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67"/>
      <c r="B13" s="768"/>
      <c r="C13" s="768"/>
      <c r="D13" s="768"/>
      <c r="E13" s="768"/>
      <c r="F13" s="76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67"/>
      <c r="B14" s="768"/>
      <c r="C14" s="768"/>
      <c r="D14" s="768"/>
      <c r="E14" s="768"/>
      <c r="F14" s="76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67"/>
      <c r="B15" s="768"/>
      <c r="C15" s="768"/>
      <c r="D15" s="768"/>
      <c r="E15" s="768"/>
      <c r="F15" s="769"/>
      <c r="G15" s="432" t="s">
        <v>372</v>
      </c>
      <c r="H15" s="433"/>
      <c r="I15" s="433"/>
      <c r="J15" s="433"/>
      <c r="K15" s="433"/>
      <c r="L15" s="433"/>
      <c r="M15" s="433"/>
      <c r="N15" s="433"/>
      <c r="O15" s="433"/>
      <c r="P15" s="433"/>
      <c r="Q15" s="433"/>
      <c r="R15" s="433"/>
      <c r="S15" s="433"/>
      <c r="T15" s="433"/>
      <c r="U15" s="433"/>
      <c r="V15" s="433"/>
      <c r="W15" s="433"/>
      <c r="X15" s="433"/>
      <c r="Y15" s="433"/>
      <c r="Z15" s="433"/>
      <c r="AA15" s="433"/>
      <c r="AB15" s="434"/>
      <c r="AC15" s="432" t="s">
        <v>373</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767"/>
      <c r="B16" s="768"/>
      <c r="C16" s="768"/>
      <c r="D16" s="768"/>
      <c r="E16" s="768"/>
      <c r="F16" s="769"/>
      <c r="G16" s="436" t="s">
        <v>19</v>
      </c>
      <c r="H16" s="437"/>
      <c r="I16" s="437"/>
      <c r="J16" s="437"/>
      <c r="K16" s="437"/>
      <c r="L16" s="438" t="s">
        <v>20</v>
      </c>
      <c r="M16" s="437"/>
      <c r="N16" s="437"/>
      <c r="O16" s="437"/>
      <c r="P16" s="437"/>
      <c r="Q16" s="437"/>
      <c r="R16" s="437"/>
      <c r="S16" s="437"/>
      <c r="T16" s="437"/>
      <c r="U16" s="437"/>
      <c r="V16" s="437"/>
      <c r="W16" s="437"/>
      <c r="X16" s="439"/>
      <c r="Y16" s="440" t="s">
        <v>21</v>
      </c>
      <c r="Z16" s="441"/>
      <c r="AA16" s="441"/>
      <c r="AB16" s="442"/>
      <c r="AC16" s="436" t="s">
        <v>19</v>
      </c>
      <c r="AD16" s="437"/>
      <c r="AE16" s="437"/>
      <c r="AF16" s="437"/>
      <c r="AG16" s="437"/>
      <c r="AH16" s="438" t="s">
        <v>20</v>
      </c>
      <c r="AI16" s="437"/>
      <c r="AJ16" s="437"/>
      <c r="AK16" s="437"/>
      <c r="AL16" s="437"/>
      <c r="AM16" s="437"/>
      <c r="AN16" s="437"/>
      <c r="AO16" s="437"/>
      <c r="AP16" s="437"/>
      <c r="AQ16" s="437"/>
      <c r="AR16" s="437"/>
      <c r="AS16" s="437"/>
      <c r="AT16" s="439"/>
      <c r="AU16" s="440" t="s">
        <v>21</v>
      </c>
      <c r="AV16" s="441"/>
      <c r="AW16" s="441"/>
      <c r="AX16" s="443"/>
    </row>
    <row r="17" spans="1:50" ht="24.75" customHeight="1" x14ac:dyDescent="0.15">
      <c r="A17" s="767"/>
      <c r="B17" s="768"/>
      <c r="C17" s="768"/>
      <c r="D17" s="768"/>
      <c r="E17" s="768"/>
      <c r="F17" s="769"/>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44"/>
    </row>
    <row r="18" spans="1:50" ht="24.75" customHeight="1" x14ac:dyDescent="0.15">
      <c r="A18" s="767"/>
      <c r="B18" s="768"/>
      <c r="C18" s="768"/>
      <c r="D18" s="768"/>
      <c r="E18" s="768"/>
      <c r="F18" s="76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67"/>
      <c r="B19" s="768"/>
      <c r="C19" s="768"/>
      <c r="D19" s="768"/>
      <c r="E19" s="768"/>
      <c r="F19" s="76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67"/>
      <c r="B20" s="768"/>
      <c r="C20" s="768"/>
      <c r="D20" s="768"/>
      <c r="E20" s="768"/>
      <c r="F20" s="76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67"/>
      <c r="B21" s="768"/>
      <c r="C21" s="768"/>
      <c r="D21" s="768"/>
      <c r="E21" s="768"/>
      <c r="F21" s="76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67"/>
      <c r="B22" s="768"/>
      <c r="C22" s="768"/>
      <c r="D22" s="768"/>
      <c r="E22" s="768"/>
      <c r="F22" s="76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67"/>
      <c r="B23" s="768"/>
      <c r="C23" s="768"/>
      <c r="D23" s="768"/>
      <c r="E23" s="768"/>
      <c r="F23" s="76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67"/>
      <c r="B24" s="768"/>
      <c r="C24" s="768"/>
      <c r="D24" s="768"/>
      <c r="E24" s="768"/>
      <c r="F24" s="76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67"/>
      <c r="B25" s="768"/>
      <c r="C25" s="768"/>
      <c r="D25" s="768"/>
      <c r="E25" s="768"/>
      <c r="F25" s="76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67"/>
      <c r="B26" s="768"/>
      <c r="C26" s="768"/>
      <c r="D26" s="768"/>
      <c r="E26" s="768"/>
      <c r="F26" s="76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67"/>
      <c r="B27" s="768"/>
      <c r="C27" s="768"/>
      <c r="D27" s="768"/>
      <c r="E27" s="768"/>
      <c r="F27" s="76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67"/>
      <c r="B28" s="768"/>
      <c r="C28" s="768"/>
      <c r="D28" s="768"/>
      <c r="E28" s="768"/>
      <c r="F28" s="769"/>
      <c r="G28" s="432" t="s">
        <v>374</v>
      </c>
      <c r="H28" s="433"/>
      <c r="I28" s="433"/>
      <c r="J28" s="433"/>
      <c r="K28" s="433"/>
      <c r="L28" s="433"/>
      <c r="M28" s="433"/>
      <c r="N28" s="433"/>
      <c r="O28" s="433"/>
      <c r="P28" s="433"/>
      <c r="Q28" s="433"/>
      <c r="R28" s="433"/>
      <c r="S28" s="433"/>
      <c r="T28" s="433"/>
      <c r="U28" s="433"/>
      <c r="V28" s="433"/>
      <c r="W28" s="433"/>
      <c r="X28" s="433"/>
      <c r="Y28" s="433"/>
      <c r="Z28" s="433"/>
      <c r="AA28" s="433"/>
      <c r="AB28" s="434"/>
      <c r="AC28" s="432" t="s">
        <v>375</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767"/>
      <c r="B29" s="768"/>
      <c r="C29" s="768"/>
      <c r="D29" s="768"/>
      <c r="E29" s="768"/>
      <c r="F29" s="769"/>
      <c r="G29" s="436" t="s">
        <v>19</v>
      </c>
      <c r="H29" s="437"/>
      <c r="I29" s="437"/>
      <c r="J29" s="437"/>
      <c r="K29" s="437"/>
      <c r="L29" s="438" t="s">
        <v>20</v>
      </c>
      <c r="M29" s="437"/>
      <c r="N29" s="437"/>
      <c r="O29" s="437"/>
      <c r="P29" s="437"/>
      <c r="Q29" s="437"/>
      <c r="R29" s="437"/>
      <c r="S29" s="437"/>
      <c r="T29" s="437"/>
      <c r="U29" s="437"/>
      <c r="V29" s="437"/>
      <c r="W29" s="437"/>
      <c r="X29" s="439"/>
      <c r="Y29" s="440" t="s">
        <v>21</v>
      </c>
      <c r="Z29" s="441"/>
      <c r="AA29" s="441"/>
      <c r="AB29" s="442"/>
      <c r="AC29" s="436" t="s">
        <v>19</v>
      </c>
      <c r="AD29" s="437"/>
      <c r="AE29" s="437"/>
      <c r="AF29" s="437"/>
      <c r="AG29" s="437"/>
      <c r="AH29" s="438" t="s">
        <v>20</v>
      </c>
      <c r="AI29" s="437"/>
      <c r="AJ29" s="437"/>
      <c r="AK29" s="437"/>
      <c r="AL29" s="437"/>
      <c r="AM29" s="437"/>
      <c r="AN29" s="437"/>
      <c r="AO29" s="437"/>
      <c r="AP29" s="437"/>
      <c r="AQ29" s="437"/>
      <c r="AR29" s="437"/>
      <c r="AS29" s="437"/>
      <c r="AT29" s="439"/>
      <c r="AU29" s="440" t="s">
        <v>21</v>
      </c>
      <c r="AV29" s="441"/>
      <c r="AW29" s="441"/>
      <c r="AX29" s="443"/>
    </row>
    <row r="30" spans="1:50" ht="24.75" customHeight="1" x14ac:dyDescent="0.15">
      <c r="A30" s="767"/>
      <c r="B30" s="768"/>
      <c r="C30" s="768"/>
      <c r="D30" s="768"/>
      <c r="E30" s="768"/>
      <c r="F30" s="769"/>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44"/>
    </row>
    <row r="31" spans="1:50" ht="24.75" customHeight="1" x14ac:dyDescent="0.15">
      <c r="A31" s="767"/>
      <c r="B31" s="768"/>
      <c r="C31" s="768"/>
      <c r="D31" s="768"/>
      <c r="E31" s="768"/>
      <c r="F31" s="76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67"/>
      <c r="B32" s="768"/>
      <c r="C32" s="768"/>
      <c r="D32" s="768"/>
      <c r="E32" s="768"/>
      <c r="F32" s="76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67"/>
      <c r="B33" s="768"/>
      <c r="C33" s="768"/>
      <c r="D33" s="768"/>
      <c r="E33" s="768"/>
      <c r="F33" s="76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67"/>
      <c r="B34" s="768"/>
      <c r="C34" s="768"/>
      <c r="D34" s="768"/>
      <c r="E34" s="768"/>
      <c r="F34" s="76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67"/>
      <c r="B35" s="768"/>
      <c r="C35" s="768"/>
      <c r="D35" s="768"/>
      <c r="E35" s="768"/>
      <c r="F35" s="76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67"/>
      <c r="B36" s="768"/>
      <c r="C36" s="768"/>
      <c r="D36" s="768"/>
      <c r="E36" s="768"/>
      <c r="F36" s="76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67"/>
      <c r="B37" s="768"/>
      <c r="C37" s="768"/>
      <c r="D37" s="768"/>
      <c r="E37" s="768"/>
      <c r="F37" s="76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67"/>
      <c r="B38" s="768"/>
      <c r="C38" s="768"/>
      <c r="D38" s="768"/>
      <c r="E38" s="768"/>
      <c r="F38" s="76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67"/>
      <c r="B39" s="768"/>
      <c r="C39" s="768"/>
      <c r="D39" s="768"/>
      <c r="E39" s="768"/>
      <c r="F39" s="76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67"/>
      <c r="B40" s="768"/>
      <c r="C40" s="768"/>
      <c r="D40" s="768"/>
      <c r="E40" s="768"/>
      <c r="F40" s="76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67"/>
      <c r="B41" s="768"/>
      <c r="C41" s="768"/>
      <c r="D41" s="768"/>
      <c r="E41" s="768"/>
      <c r="F41" s="769"/>
      <c r="G41" s="432" t="s">
        <v>376</v>
      </c>
      <c r="H41" s="433"/>
      <c r="I41" s="433"/>
      <c r="J41" s="433"/>
      <c r="K41" s="433"/>
      <c r="L41" s="433"/>
      <c r="M41" s="433"/>
      <c r="N41" s="433"/>
      <c r="O41" s="433"/>
      <c r="P41" s="433"/>
      <c r="Q41" s="433"/>
      <c r="R41" s="433"/>
      <c r="S41" s="433"/>
      <c r="T41" s="433"/>
      <c r="U41" s="433"/>
      <c r="V41" s="433"/>
      <c r="W41" s="433"/>
      <c r="X41" s="433"/>
      <c r="Y41" s="433"/>
      <c r="Z41" s="433"/>
      <c r="AA41" s="433"/>
      <c r="AB41" s="434"/>
      <c r="AC41" s="432" t="s">
        <v>377</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767"/>
      <c r="B42" s="768"/>
      <c r="C42" s="768"/>
      <c r="D42" s="768"/>
      <c r="E42" s="768"/>
      <c r="F42" s="769"/>
      <c r="G42" s="436" t="s">
        <v>19</v>
      </c>
      <c r="H42" s="437"/>
      <c r="I42" s="437"/>
      <c r="J42" s="437"/>
      <c r="K42" s="437"/>
      <c r="L42" s="438" t="s">
        <v>20</v>
      </c>
      <c r="M42" s="437"/>
      <c r="N42" s="437"/>
      <c r="O42" s="437"/>
      <c r="P42" s="437"/>
      <c r="Q42" s="437"/>
      <c r="R42" s="437"/>
      <c r="S42" s="437"/>
      <c r="T42" s="437"/>
      <c r="U42" s="437"/>
      <c r="V42" s="437"/>
      <c r="W42" s="437"/>
      <c r="X42" s="439"/>
      <c r="Y42" s="440" t="s">
        <v>21</v>
      </c>
      <c r="Z42" s="441"/>
      <c r="AA42" s="441"/>
      <c r="AB42" s="442"/>
      <c r="AC42" s="436" t="s">
        <v>19</v>
      </c>
      <c r="AD42" s="437"/>
      <c r="AE42" s="437"/>
      <c r="AF42" s="437"/>
      <c r="AG42" s="437"/>
      <c r="AH42" s="438" t="s">
        <v>20</v>
      </c>
      <c r="AI42" s="437"/>
      <c r="AJ42" s="437"/>
      <c r="AK42" s="437"/>
      <c r="AL42" s="437"/>
      <c r="AM42" s="437"/>
      <c r="AN42" s="437"/>
      <c r="AO42" s="437"/>
      <c r="AP42" s="437"/>
      <c r="AQ42" s="437"/>
      <c r="AR42" s="437"/>
      <c r="AS42" s="437"/>
      <c r="AT42" s="439"/>
      <c r="AU42" s="440" t="s">
        <v>21</v>
      </c>
      <c r="AV42" s="441"/>
      <c r="AW42" s="441"/>
      <c r="AX42" s="443"/>
    </row>
    <row r="43" spans="1:50" ht="24.75" customHeight="1" x14ac:dyDescent="0.15">
      <c r="A43" s="767"/>
      <c r="B43" s="768"/>
      <c r="C43" s="768"/>
      <c r="D43" s="768"/>
      <c r="E43" s="768"/>
      <c r="F43" s="769"/>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44"/>
    </row>
    <row r="44" spans="1:50" ht="24.75" customHeight="1" x14ac:dyDescent="0.15">
      <c r="A44" s="767"/>
      <c r="B44" s="768"/>
      <c r="C44" s="768"/>
      <c r="D44" s="768"/>
      <c r="E44" s="768"/>
      <c r="F44" s="76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67"/>
      <c r="B45" s="768"/>
      <c r="C45" s="768"/>
      <c r="D45" s="768"/>
      <c r="E45" s="768"/>
      <c r="F45" s="76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67"/>
      <c r="B46" s="768"/>
      <c r="C46" s="768"/>
      <c r="D46" s="768"/>
      <c r="E46" s="768"/>
      <c r="F46" s="76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67"/>
      <c r="B47" s="768"/>
      <c r="C47" s="768"/>
      <c r="D47" s="768"/>
      <c r="E47" s="768"/>
      <c r="F47" s="76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67"/>
      <c r="B48" s="768"/>
      <c r="C48" s="768"/>
      <c r="D48" s="768"/>
      <c r="E48" s="768"/>
      <c r="F48" s="76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67"/>
      <c r="B49" s="768"/>
      <c r="C49" s="768"/>
      <c r="D49" s="768"/>
      <c r="E49" s="768"/>
      <c r="F49" s="76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67"/>
      <c r="B50" s="768"/>
      <c r="C50" s="768"/>
      <c r="D50" s="768"/>
      <c r="E50" s="768"/>
      <c r="F50" s="76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67"/>
      <c r="B51" s="768"/>
      <c r="C51" s="768"/>
      <c r="D51" s="768"/>
      <c r="E51" s="768"/>
      <c r="F51" s="76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67"/>
      <c r="B52" s="768"/>
      <c r="C52" s="768"/>
      <c r="D52" s="768"/>
      <c r="E52" s="768"/>
      <c r="F52" s="76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0"/>
      <c r="B53" s="771"/>
      <c r="C53" s="771"/>
      <c r="D53" s="771"/>
      <c r="E53" s="771"/>
      <c r="F53" s="772"/>
      <c r="G53" s="773" t="s">
        <v>22</v>
      </c>
      <c r="H53" s="774"/>
      <c r="I53" s="774"/>
      <c r="J53" s="774"/>
      <c r="K53" s="774"/>
      <c r="L53" s="775"/>
      <c r="M53" s="776"/>
      <c r="N53" s="776"/>
      <c r="O53" s="776"/>
      <c r="P53" s="776"/>
      <c r="Q53" s="776"/>
      <c r="R53" s="776"/>
      <c r="S53" s="776"/>
      <c r="T53" s="776"/>
      <c r="U53" s="776"/>
      <c r="V53" s="776"/>
      <c r="W53" s="776"/>
      <c r="X53" s="777"/>
      <c r="Y53" s="778">
        <f>SUM(Y43:AB52)</f>
        <v>0</v>
      </c>
      <c r="Z53" s="779"/>
      <c r="AA53" s="779"/>
      <c r="AB53" s="780"/>
      <c r="AC53" s="773" t="s">
        <v>22</v>
      </c>
      <c r="AD53" s="774"/>
      <c r="AE53" s="774"/>
      <c r="AF53" s="774"/>
      <c r="AG53" s="774"/>
      <c r="AH53" s="775"/>
      <c r="AI53" s="776"/>
      <c r="AJ53" s="776"/>
      <c r="AK53" s="776"/>
      <c r="AL53" s="776"/>
      <c r="AM53" s="776"/>
      <c r="AN53" s="776"/>
      <c r="AO53" s="776"/>
      <c r="AP53" s="776"/>
      <c r="AQ53" s="776"/>
      <c r="AR53" s="776"/>
      <c r="AS53" s="776"/>
      <c r="AT53" s="777"/>
      <c r="AU53" s="778">
        <f>SUM(AU43:AX52)</f>
        <v>0</v>
      </c>
      <c r="AV53" s="779"/>
      <c r="AW53" s="779"/>
      <c r="AX53" s="781"/>
    </row>
    <row r="54" spans="1:50" s="51" customFormat="1" ht="24.75" customHeight="1" thickBot="1" x14ac:dyDescent="0.2"/>
    <row r="55" spans="1:50" ht="30" customHeight="1" x14ac:dyDescent="0.15">
      <c r="A55" s="764" t="s">
        <v>34</v>
      </c>
      <c r="B55" s="765"/>
      <c r="C55" s="765"/>
      <c r="D55" s="765"/>
      <c r="E55" s="765"/>
      <c r="F55" s="766"/>
      <c r="G55" s="432" t="s">
        <v>378</v>
      </c>
      <c r="H55" s="433"/>
      <c r="I55" s="433"/>
      <c r="J55" s="433"/>
      <c r="K55" s="433"/>
      <c r="L55" s="433"/>
      <c r="M55" s="433"/>
      <c r="N55" s="433"/>
      <c r="O55" s="433"/>
      <c r="P55" s="433"/>
      <c r="Q55" s="433"/>
      <c r="R55" s="433"/>
      <c r="S55" s="433"/>
      <c r="T55" s="433"/>
      <c r="U55" s="433"/>
      <c r="V55" s="433"/>
      <c r="W55" s="433"/>
      <c r="X55" s="433"/>
      <c r="Y55" s="433"/>
      <c r="Z55" s="433"/>
      <c r="AA55" s="433"/>
      <c r="AB55" s="434"/>
      <c r="AC55" s="432" t="s">
        <v>379</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767"/>
      <c r="B56" s="768"/>
      <c r="C56" s="768"/>
      <c r="D56" s="768"/>
      <c r="E56" s="768"/>
      <c r="F56" s="769"/>
      <c r="G56" s="436" t="s">
        <v>19</v>
      </c>
      <c r="H56" s="437"/>
      <c r="I56" s="437"/>
      <c r="J56" s="437"/>
      <c r="K56" s="437"/>
      <c r="L56" s="438" t="s">
        <v>20</v>
      </c>
      <c r="M56" s="437"/>
      <c r="N56" s="437"/>
      <c r="O56" s="437"/>
      <c r="P56" s="437"/>
      <c r="Q56" s="437"/>
      <c r="R56" s="437"/>
      <c r="S56" s="437"/>
      <c r="T56" s="437"/>
      <c r="U56" s="437"/>
      <c r="V56" s="437"/>
      <c r="W56" s="437"/>
      <c r="X56" s="439"/>
      <c r="Y56" s="440" t="s">
        <v>21</v>
      </c>
      <c r="Z56" s="441"/>
      <c r="AA56" s="441"/>
      <c r="AB56" s="442"/>
      <c r="AC56" s="436" t="s">
        <v>19</v>
      </c>
      <c r="AD56" s="437"/>
      <c r="AE56" s="437"/>
      <c r="AF56" s="437"/>
      <c r="AG56" s="437"/>
      <c r="AH56" s="438" t="s">
        <v>20</v>
      </c>
      <c r="AI56" s="437"/>
      <c r="AJ56" s="437"/>
      <c r="AK56" s="437"/>
      <c r="AL56" s="437"/>
      <c r="AM56" s="437"/>
      <c r="AN56" s="437"/>
      <c r="AO56" s="437"/>
      <c r="AP56" s="437"/>
      <c r="AQ56" s="437"/>
      <c r="AR56" s="437"/>
      <c r="AS56" s="437"/>
      <c r="AT56" s="439"/>
      <c r="AU56" s="440" t="s">
        <v>21</v>
      </c>
      <c r="AV56" s="441"/>
      <c r="AW56" s="441"/>
      <c r="AX56" s="443"/>
    </row>
    <row r="57" spans="1:50" ht="24.75" customHeight="1" x14ac:dyDescent="0.15">
      <c r="A57" s="767"/>
      <c r="B57" s="768"/>
      <c r="C57" s="768"/>
      <c r="D57" s="768"/>
      <c r="E57" s="768"/>
      <c r="F57" s="769"/>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44"/>
    </row>
    <row r="58" spans="1:50" ht="24.75" customHeight="1" x14ac:dyDescent="0.15">
      <c r="A58" s="767"/>
      <c r="B58" s="768"/>
      <c r="C58" s="768"/>
      <c r="D58" s="768"/>
      <c r="E58" s="768"/>
      <c r="F58" s="76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67"/>
      <c r="B59" s="768"/>
      <c r="C59" s="768"/>
      <c r="D59" s="768"/>
      <c r="E59" s="768"/>
      <c r="F59" s="76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67"/>
      <c r="B60" s="768"/>
      <c r="C60" s="768"/>
      <c r="D60" s="768"/>
      <c r="E60" s="768"/>
      <c r="F60" s="76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67"/>
      <c r="B61" s="768"/>
      <c r="C61" s="768"/>
      <c r="D61" s="768"/>
      <c r="E61" s="768"/>
      <c r="F61" s="76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67"/>
      <c r="B62" s="768"/>
      <c r="C62" s="768"/>
      <c r="D62" s="768"/>
      <c r="E62" s="768"/>
      <c r="F62" s="76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67"/>
      <c r="B63" s="768"/>
      <c r="C63" s="768"/>
      <c r="D63" s="768"/>
      <c r="E63" s="768"/>
      <c r="F63" s="76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67"/>
      <c r="B64" s="768"/>
      <c r="C64" s="768"/>
      <c r="D64" s="768"/>
      <c r="E64" s="768"/>
      <c r="F64" s="76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67"/>
      <c r="B65" s="768"/>
      <c r="C65" s="768"/>
      <c r="D65" s="768"/>
      <c r="E65" s="768"/>
      <c r="F65" s="76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67"/>
      <c r="B66" s="768"/>
      <c r="C66" s="768"/>
      <c r="D66" s="768"/>
      <c r="E66" s="768"/>
      <c r="F66" s="76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67"/>
      <c r="B67" s="768"/>
      <c r="C67" s="768"/>
      <c r="D67" s="768"/>
      <c r="E67" s="768"/>
      <c r="F67" s="76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67"/>
      <c r="B68" s="768"/>
      <c r="C68" s="768"/>
      <c r="D68" s="768"/>
      <c r="E68" s="768"/>
      <c r="F68" s="769"/>
      <c r="G68" s="432" t="s">
        <v>380</v>
      </c>
      <c r="H68" s="433"/>
      <c r="I68" s="433"/>
      <c r="J68" s="433"/>
      <c r="K68" s="433"/>
      <c r="L68" s="433"/>
      <c r="M68" s="433"/>
      <c r="N68" s="433"/>
      <c r="O68" s="433"/>
      <c r="P68" s="433"/>
      <c r="Q68" s="433"/>
      <c r="R68" s="433"/>
      <c r="S68" s="433"/>
      <c r="T68" s="433"/>
      <c r="U68" s="433"/>
      <c r="V68" s="433"/>
      <c r="W68" s="433"/>
      <c r="X68" s="433"/>
      <c r="Y68" s="433"/>
      <c r="Z68" s="433"/>
      <c r="AA68" s="433"/>
      <c r="AB68" s="434"/>
      <c r="AC68" s="432" t="s">
        <v>381</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767"/>
      <c r="B69" s="768"/>
      <c r="C69" s="768"/>
      <c r="D69" s="768"/>
      <c r="E69" s="768"/>
      <c r="F69" s="769"/>
      <c r="G69" s="436" t="s">
        <v>19</v>
      </c>
      <c r="H69" s="437"/>
      <c r="I69" s="437"/>
      <c r="J69" s="437"/>
      <c r="K69" s="437"/>
      <c r="L69" s="438" t="s">
        <v>20</v>
      </c>
      <c r="M69" s="437"/>
      <c r="N69" s="437"/>
      <c r="O69" s="437"/>
      <c r="P69" s="437"/>
      <c r="Q69" s="437"/>
      <c r="R69" s="437"/>
      <c r="S69" s="437"/>
      <c r="T69" s="437"/>
      <c r="U69" s="437"/>
      <c r="V69" s="437"/>
      <c r="W69" s="437"/>
      <c r="X69" s="439"/>
      <c r="Y69" s="440" t="s">
        <v>21</v>
      </c>
      <c r="Z69" s="441"/>
      <c r="AA69" s="441"/>
      <c r="AB69" s="442"/>
      <c r="AC69" s="436" t="s">
        <v>19</v>
      </c>
      <c r="AD69" s="437"/>
      <c r="AE69" s="437"/>
      <c r="AF69" s="437"/>
      <c r="AG69" s="437"/>
      <c r="AH69" s="438" t="s">
        <v>20</v>
      </c>
      <c r="AI69" s="437"/>
      <c r="AJ69" s="437"/>
      <c r="AK69" s="437"/>
      <c r="AL69" s="437"/>
      <c r="AM69" s="437"/>
      <c r="AN69" s="437"/>
      <c r="AO69" s="437"/>
      <c r="AP69" s="437"/>
      <c r="AQ69" s="437"/>
      <c r="AR69" s="437"/>
      <c r="AS69" s="437"/>
      <c r="AT69" s="439"/>
      <c r="AU69" s="440" t="s">
        <v>21</v>
      </c>
      <c r="AV69" s="441"/>
      <c r="AW69" s="441"/>
      <c r="AX69" s="443"/>
    </row>
    <row r="70" spans="1:50" ht="24.75" customHeight="1" x14ac:dyDescent="0.15">
      <c r="A70" s="767"/>
      <c r="B70" s="768"/>
      <c r="C70" s="768"/>
      <c r="D70" s="768"/>
      <c r="E70" s="768"/>
      <c r="F70" s="769"/>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44"/>
    </row>
    <row r="71" spans="1:50" ht="24.75" customHeight="1" x14ac:dyDescent="0.15">
      <c r="A71" s="767"/>
      <c r="B71" s="768"/>
      <c r="C71" s="768"/>
      <c r="D71" s="768"/>
      <c r="E71" s="768"/>
      <c r="F71" s="76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67"/>
      <c r="B72" s="768"/>
      <c r="C72" s="768"/>
      <c r="D72" s="768"/>
      <c r="E72" s="768"/>
      <c r="F72" s="76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67"/>
      <c r="B73" s="768"/>
      <c r="C73" s="768"/>
      <c r="D73" s="768"/>
      <c r="E73" s="768"/>
      <c r="F73" s="76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67"/>
      <c r="B74" s="768"/>
      <c r="C74" s="768"/>
      <c r="D74" s="768"/>
      <c r="E74" s="768"/>
      <c r="F74" s="76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67"/>
      <c r="B75" s="768"/>
      <c r="C75" s="768"/>
      <c r="D75" s="768"/>
      <c r="E75" s="768"/>
      <c r="F75" s="76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67"/>
      <c r="B76" s="768"/>
      <c r="C76" s="768"/>
      <c r="D76" s="768"/>
      <c r="E76" s="768"/>
      <c r="F76" s="76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67"/>
      <c r="B77" s="768"/>
      <c r="C77" s="768"/>
      <c r="D77" s="768"/>
      <c r="E77" s="768"/>
      <c r="F77" s="76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67"/>
      <c r="B78" s="768"/>
      <c r="C78" s="768"/>
      <c r="D78" s="768"/>
      <c r="E78" s="768"/>
      <c r="F78" s="76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67"/>
      <c r="B79" s="768"/>
      <c r="C79" s="768"/>
      <c r="D79" s="768"/>
      <c r="E79" s="768"/>
      <c r="F79" s="76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67"/>
      <c r="B80" s="768"/>
      <c r="C80" s="768"/>
      <c r="D80" s="768"/>
      <c r="E80" s="768"/>
      <c r="F80" s="76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67"/>
      <c r="B81" s="768"/>
      <c r="C81" s="768"/>
      <c r="D81" s="768"/>
      <c r="E81" s="768"/>
      <c r="F81" s="769"/>
      <c r="G81" s="432" t="s">
        <v>382</v>
      </c>
      <c r="H81" s="433"/>
      <c r="I81" s="433"/>
      <c r="J81" s="433"/>
      <c r="K81" s="433"/>
      <c r="L81" s="433"/>
      <c r="M81" s="433"/>
      <c r="N81" s="433"/>
      <c r="O81" s="433"/>
      <c r="P81" s="433"/>
      <c r="Q81" s="433"/>
      <c r="R81" s="433"/>
      <c r="S81" s="433"/>
      <c r="T81" s="433"/>
      <c r="U81" s="433"/>
      <c r="V81" s="433"/>
      <c r="W81" s="433"/>
      <c r="X81" s="433"/>
      <c r="Y81" s="433"/>
      <c r="Z81" s="433"/>
      <c r="AA81" s="433"/>
      <c r="AB81" s="434"/>
      <c r="AC81" s="432" t="s">
        <v>383</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767"/>
      <c r="B82" s="768"/>
      <c r="C82" s="768"/>
      <c r="D82" s="768"/>
      <c r="E82" s="768"/>
      <c r="F82" s="769"/>
      <c r="G82" s="436" t="s">
        <v>19</v>
      </c>
      <c r="H82" s="437"/>
      <c r="I82" s="437"/>
      <c r="J82" s="437"/>
      <c r="K82" s="437"/>
      <c r="L82" s="438" t="s">
        <v>20</v>
      </c>
      <c r="M82" s="437"/>
      <c r="N82" s="437"/>
      <c r="O82" s="437"/>
      <c r="P82" s="437"/>
      <c r="Q82" s="437"/>
      <c r="R82" s="437"/>
      <c r="S82" s="437"/>
      <c r="T82" s="437"/>
      <c r="U82" s="437"/>
      <c r="V82" s="437"/>
      <c r="W82" s="437"/>
      <c r="X82" s="439"/>
      <c r="Y82" s="440" t="s">
        <v>21</v>
      </c>
      <c r="Z82" s="441"/>
      <c r="AA82" s="441"/>
      <c r="AB82" s="442"/>
      <c r="AC82" s="436" t="s">
        <v>19</v>
      </c>
      <c r="AD82" s="437"/>
      <c r="AE82" s="437"/>
      <c r="AF82" s="437"/>
      <c r="AG82" s="437"/>
      <c r="AH82" s="438" t="s">
        <v>20</v>
      </c>
      <c r="AI82" s="437"/>
      <c r="AJ82" s="437"/>
      <c r="AK82" s="437"/>
      <c r="AL82" s="437"/>
      <c r="AM82" s="437"/>
      <c r="AN82" s="437"/>
      <c r="AO82" s="437"/>
      <c r="AP82" s="437"/>
      <c r="AQ82" s="437"/>
      <c r="AR82" s="437"/>
      <c r="AS82" s="437"/>
      <c r="AT82" s="439"/>
      <c r="AU82" s="440" t="s">
        <v>21</v>
      </c>
      <c r="AV82" s="441"/>
      <c r="AW82" s="441"/>
      <c r="AX82" s="443"/>
    </row>
    <row r="83" spans="1:50" ht="24.75" customHeight="1" x14ac:dyDescent="0.15">
      <c r="A83" s="767"/>
      <c r="B83" s="768"/>
      <c r="C83" s="768"/>
      <c r="D83" s="768"/>
      <c r="E83" s="768"/>
      <c r="F83" s="769"/>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44"/>
    </row>
    <row r="84" spans="1:50" ht="24.75" customHeight="1" x14ac:dyDescent="0.15">
      <c r="A84" s="767"/>
      <c r="B84" s="768"/>
      <c r="C84" s="768"/>
      <c r="D84" s="768"/>
      <c r="E84" s="768"/>
      <c r="F84" s="76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67"/>
      <c r="B85" s="768"/>
      <c r="C85" s="768"/>
      <c r="D85" s="768"/>
      <c r="E85" s="768"/>
      <c r="F85" s="76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67"/>
      <c r="B86" s="768"/>
      <c r="C86" s="768"/>
      <c r="D86" s="768"/>
      <c r="E86" s="768"/>
      <c r="F86" s="76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67"/>
      <c r="B87" s="768"/>
      <c r="C87" s="768"/>
      <c r="D87" s="768"/>
      <c r="E87" s="768"/>
      <c r="F87" s="76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67"/>
      <c r="B88" s="768"/>
      <c r="C88" s="768"/>
      <c r="D88" s="768"/>
      <c r="E88" s="768"/>
      <c r="F88" s="76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67"/>
      <c r="B89" s="768"/>
      <c r="C89" s="768"/>
      <c r="D89" s="768"/>
      <c r="E89" s="768"/>
      <c r="F89" s="76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67"/>
      <c r="B90" s="768"/>
      <c r="C90" s="768"/>
      <c r="D90" s="768"/>
      <c r="E90" s="768"/>
      <c r="F90" s="76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67"/>
      <c r="B91" s="768"/>
      <c r="C91" s="768"/>
      <c r="D91" s="768"/>
      <c r="E91" s="768"/>
      <c r="F91" s="76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67"/>
      <c r="B92" s="768"/>
      <c r="C92" s="768"/>
      <c r="D92" s="768"/>
      <c r="E92" s="768"/>
      <c r="F92" s="76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67"/>
      <c r="B93" s="768"/>
      <c r="C93" s="768"/>
      <c r="D93" s="768"/>
      <c r="E93" s="768"/>
      <c r="F93" s="76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67"/>
      <c r="B94" s="768"/>
      <c r="C94" s="768"/>
      <c r="D94" s="768"/>
      <c r="E94" s="768"/>
      <c r="F94" s="769"/>
      <c r="G94" s="432" t="s">
        <v>384</v>
      </c>
      <c r="H94" s="433"/>
      <c r="I94" s="433"/>
      <c r="J94" s="433"/>
      <c r="K94" s="433"/>
      <c r="L94" s="433"/>
      <c r="M94" s="433"/>
      <c r="N94" s="433"/>
      <c r="O94" s="433"/>
      <c r="P94" s="433"/>
      <c r="Q94" s="433"/>
      <c r="R94" s="433"/>
      <c r="S94" s="433"/>
      <c r="T94" s="433"/>
      <c r="U94" s="433"/>
      <c r="V94" s="433"/>
      <c r="W94" s="433"/>
      <c r="X94" s="433"/>
      <c r="Y94" s="433"/>
      <c r="Z94" s="433"/>
      <c r="AA94" s="433"/>
      <c r="AB94" s="434"/>
      <c r="AC94" s="432" t="s">
        <v>385</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767"/>
      <c r="B95" s="768"/>
      <c r="C95" s="768"/>
      <c r="D95" s="768"/>
      <c r="E95" s="768"/>
      <c r="F95" s="769"/>
      <c r="G95" s="436" t="s">
        <v>19</v>
      </c>
      <c r="H95" s="437"/>
      <c r="I95" s="437"/>
      <c r="J95" s="437"/>
      <c r="K95" s="437"/>
      <c r="L95" s="438" t="s">
        <v>20</v>
      </c>
      <c r="M95" s="437"/>
      <c r="N95" s="437"/>
      <c r="O95" s="437"/>
      <c r="P95" s="437"/>
      <c r="Q95" s="437"/>
      <c r="R95" s="437"/>
      <c r="S95" s="437"/>
      <c r="T95" s="437"/>
      <c r="U95" s="437"/>
      <c r="V95" s="437"/>
      <c r="W95" s="437"/>
      <c r="X95" s="439"/>
      <c r="Y95" s="440" t="s">
        <v>21</v>
      </c>
      <c r="Z95" s="441"/>
      <c r="AA95" s="441"/>
      <c r="AB95" s="442"/>
      <c r="AC95" s="436" t="s">
        <v>19</v>
      </c>
      <c r="AD95" s="437"/>
      <c r="AE95" s="437"/>
      <c r="AF95" s="437"/>
      <c r="AG95" s="437"/>
      <c r="AH95" s="438" t="s">
        <v>20</v>
      </c>
      <c r="AI95" s="437"/>
      <c r="AJ95" s="437"/>
      <c r="AK95" s="437"/>
      <c r="AL95" s="437"/>
      <c r="AM95" s="437"/>
      <c r="AN95" s="437"/>
      <c r="AO95" s="437"/>
      <c r="AP95" s="437"/>
      <c r="AQ95" s="437"/>
      <c r="AR95" s="437"/>
      <c r="AS95" s="437"/>
      <c r="AT95" s="439"/>
      <c r="AU95" s="440" t="s">
        <v>21</v>
      </c>
      <c r="AV95" s="441"/>
      <c r="AW95" s="441"/>
      <c r="AX95" s="443"/>
    </row>
    <row r="96" spans="1:50" ht="24.75" customHeight="1" x14ac:dyDescent="0.15">
      <c r="A96" s="767"/>
      <c r="B96" s="768"/>
      <c r="C96" s="768"/>
      <c r="D96" s="768"/>
      <c r="E96" s="768"/>
      <c r="F96" s="769"/>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44"/>
    </row>
    <row r="97" spans="1:50" ht="24.75" customHeight="1" x14ac:dyDescent="0.15">
      <c r="A97" s="767"/>
      <c r="B97" s="768"/>
      <c r="C97" s="768"/>
      <c r="D97" s="768"/>
      <c r="E97" s="768"/>
      <c r="F97" s="76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67"/>
      <c r="B98" s="768"/>
      <c r="C98" s="768"/>
      <c r="D98" s="768"/>
      <c r="E98" s="768"/>
      <c r="F98" s="76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67"/>
      <c r="B99" s="768"/>
      <c r="C99" s="768"/>
      <c r="D99" s="768"/>
      <c r="E99" s="768"/>
      <c r="F99" s="76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67"/>
      <c r="B100" s="768"/>
      <c r="C100" s="768"/>
      <c r="D100" s="768"/>
      <c r="E100" s="768"/>
      <c r="F100" s="76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67"/>
      <c r="B101" s="768"/>
      <c r="C101" s="768"/>
      <c r="D101" s="768"/>
      <c r="E101" s="768"/>
      <c r="F101" s="76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67"/>
      <c r="B102" s="768"/>
      <c r="C102" s="768"/>
      <c r="D102" s="768"/>
      <c r="E102" s="768"/>
      <c r="F102" s="76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67"/>
      <c r="B103" s="768"/>
      <c r="C103" s="768"/>
      <c r="D103" s="768"/>
      <c r="E103" s="768"/>
      <c r="F103" s="76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67"/>
      <c r="B104" s="768"/>
      <c r="C104" s="768"/>
      <c r="D104" s="768"/>
      <c r="E104" s="768"/>
      <c r="F104" s="76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67"/>
      <c r="B105" s="768"/>
      <c r="C105" s="768"/>
      <c r="D105" s="768"/>
      <c r="E105" s="768"/>
      <c r="F105" s="76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0"/>
      <c r="B106" s="771"/>
      <c r="C106" s="771"/>
      <c r="D106" s="771"/>
      <c r="E106" s="771"/>
      <c r="F106" s="772"/>
      <c r="G106" s="773" t="s">
        <v>22</v>
      </c>
      <c r="H106" s="774"/>
      <c r="I106" s="774"/>
      <c r="J106" s="774"/>
      <c r="K106" s="774"/>
      <c r="L106" s="775"/>
      <c r="M106" s="776"/>
      <c r="N106" s="776"/>
      <c r="O106" s="776"/>
      <c r="P106" s="776"/>
      <c r="Q106" s="776"/>
      <c r="R106" s="776"/>
      <c r="S106" s="776"/>
      <c r="T106" s="776"/>
      <c r="U106" s="776"/>
      <c r="V106" s="776"/>
      <c r="W106" s="776"/>
      <c r="X106" s="777"/>
      <c r="Y106" s="778">
        <f>SUM(Y96:AB105)</f>
        <v>0</v>
      </c>
      <c r="Z106" s="779"/>
      <c r="AA106" s="779"/>
      <c r="AB106" s="780"/>
      <c r="AC106" s="773" t="s">
        <v>22</v>
      </c>
      <c r="AD106" s="774"/>
      <c r="AE106" s="774"/>
      <c r="AF106" s="774"/>
      <c r="AG106" s="774"/>
      <c r="AH106" s="775"/>
      <c r="AI106" s="776"/>
      <c r="AJ106" s="776"/>
      <c r="AK106" s="776"/>
      <c r="AL106" s="776"/>
      <c r="AM106" s="776"/>
      <c r="AN106" s="776"/>
      <c r="AO106" s="776"/>
      <c r="AP106" s="776"/>
      <c r="AQ106" s="776"/>
      <c r="AR106" s="776"/>
      <c r="AS106" s="776"/>
      <c r="AT106" s="777"/>
      <c r="AU106" s="778">
        <f>SUM(AU96:AX105)</f>
        <v>0</v>
      </c>
      <c r="AV106" s="779"/>
      <c r="AW106" s="779"/>
      <c r="AX106" s="781"/>
    </row>
    <row r="107" spans="1:50" s="51" customFormat="1" ht="24.75" customHeight="1" thickBot="1" x14ac:dyDescent="0.2"/>
    <row r="108" spans="1:50" ht="30" customHeight="1" x14ac:dyDescent="0.15">
      <c r="A108" s="764" t="s">
        <v>34</v>
      </c>
      <c r="B108" s="765"/>
      <c r="C108" s="765"/>
      <c r="D108" s="765"/>
      <c r="E108" s="765"/>
      <c r="F108" s="766"/>
      <c r="G108" s="432" t="s">
        <v>386</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387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767"/>
      <c r="B109" s="768"/>
      <c r="C109" s="768"/>
      <c r="D109" s="768"/>
      <c r="E109" s="768"/>
      <c r="F109" s="769"/>
      <c r="G109" s="436" t="s">
        <v>19</v>
      </c>
      <c r="H109" s="437"/>
      <c r="I109" s="437"/>
      <c r="J109" s="437"/>
      <c r="K109" s="437"/>
      <c r="L109" s="438" t="s">
        <v>20</v>
      </c>
      <c r="M109" s="437"/>
      <c r="N109" s="437"/>
      <c r="O109" s="437"/>
      <c r="P109" s="437"/>
      <c r="Q109" s="437"/>
      <c r="R109" s="437"/>
      <c r="S109" s="437"/>
      <c r="T109" s="437"/>
      <c r="U109" s="437"/>
      <c r="V109" s="437"/>
      <c r="W109" s="437"/>
      <c r="X109" s="439"/>
      <c r="Y109" s="440" t="s">
        <v>21</v>
      </c>
      <c r="Z109" s="441"/>
      <c r="AA109" s="441"/>
      <c r="AB109" s="442"/>
      <c r="AC109" s="436" t="s">
        <v>19</v>
      </c>
      <c r="AD109" s="437"/>
      <c r="AE109" s="437"/>
      <c r="AF109" s="437"/>
      <c r="AG109" s="437"/>
      <c r="AH109" s="438" t="s">
        <v>20</v>
      </c>
      <c r="AI109" s="437"/>
      <c r="AJ109" s="437"/>
      <c r="AK109" s="437"/>
      <c r="AL109" s="437"/>
      <c r="AM109" s="437"/>
      <c r="AN109" s="437"/>
      <c r="AO109" s="437"/>
      <c r="AP109" s="437"/>
      <c r="AQ109" s="437"/>
      <c r="AR109" s="437"/>
      <c r="AS109" s="437"/>
      <c r="AT109" s="439"/>
      <c r="AU109" s="440" t="s">
        <v>21</v>
      </c>
      <c r="AV109" s="441"/>
      <c r="AW109" s="441"/>
      <c r="AX109" s="443"/>
    </row>
    <row r="110" spans="1:50" ht="24.75" customHeight="1" x14ac:dyDescent="0.15">
      <c r="A110" s="767"/>
      <c r="B110" s="768"/>
      <c r="C110" s="768"/>
      <c r="D110" s="768"/>
      <c r="E110" s="768"/>
      <c r="F110" s="769"/>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44"/>
    </row>
    <row r="111" spans="1:50" ht="24.75" customHeight="1" x14ac:dyDescent="0.15">
      <c r="A111" s="767"/>
      <c r="B111" s="768"/>
      <c r="C111" s="768"/>
      <c r="D111" s="768"/>
      <c r="E111" s="768"/>
      <c r="F111" s="76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67"/>
      <c r="B112" s="768"/>
      <c r="C112" s="768"/>
      <c r="D112" s="768"/>
      <c r="E112" s="768"/>
      <c r="F112" s="76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67"/>
      <c r="B113" s="768"/>
      <c r="C113" s="768"/>
      <c r="D113" s="768"/>
      <c r="E113" s="768"/>
      <c r="F113" s="76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67"/>
      <c r="B114" s="768"/>
      <c r="C114" s="768"/>
      <c r="D114" s="768"/>
      <c r="E114" s="768"/>
      <c r="F114" s="76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67"/>
      <c r="B115" s="768"/>
      <c r="C115" s="768"/>
      <c r="D115" s="768"/>
      <c r="E115" s="768"/>
      <c r="F115" s="76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67"/>
      <c r="B116" s="768"/>
      <c r="C116" s="768"/>
      <c r="D116" s="768"/>
      <c r="E116" s="768"/>
      <c r="F116" s="76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67"/>
      <c r="B117" s="768"/>
      <c r="C117" s="768"/>
      <c r="D117" s="768"/>
      <c r="E117" s="768"/>
      <c r="F117" s="76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67"/>
      <c r="B118" s="768"/>
      <c r="C118" s="768"/>
      <c r="D118" s="768"/>
      <c r="E118" s="768"/>
      <c r="F118" s="76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67"/>
      <c r="B119" s="768"/>
      <c r="C119" s="768"/>
      <c r="D119" s="768"/>
      <c r="E119" s="768"/>
      <c r="F119" s="76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67"/>
      <c r="B120" s="768"/>
      <c r="C120" s="768"/>
      <c r="D120" s="768"/>
      <c r="E120" s="768"/>
      <c r="F120" s="76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67"/>
      <c r="B121" s="768"/>
      <c r="C121" s="768"/>
      <c r="D121" s="768"/>
      <c r="E121" s="768"/>
      <c r="F121" s="769"/>
      <c r="G121" s="432" t="s">
        <v>408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388</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767"/>
      <c r="B122" s="768"/>
      <c r="C122" s="768"/>
      <c r="D122" s="768"/>
      <c r="E122" s="768"/>
      <c r="F122" s="769"/>
      <c r="G122" s="436" t="s">
        <v>19</v>
      </c>
      <c r="H122" s="437"/>
      <c r="I122" s="437"/>
      <c r="J122" s="437"/>
      <c r="K122" s="437"/>
      <c r="L122" s="438" t="s">
        <v>20</v>
      </c>
      <c r="M122" s="437"/>
      <c r="N122" s="437"/>
      <c r="O122" s="437"/>
      <c r="P122" s="437"/>
      <c r="Q122" s="437"/>
      <c r="R122" s="437"/>
      <c r="S122" s="437"/>
      <c r="T122" s="437"/>
      <c r="U122" s="437"/>
      <c r="V122" s="437"/>
      <c r="W122" s="437"/>
      <c r="X122" s="439"/>
      <c r="Y122" s="440" t="s">
        <v>21</v>
      </c>
      <c r="Z122" s="441"/>
      <c r="AA122" s="441"/>
      <c r="AB122" s="442"/>
      <c r="AC122" s="436" t="s">
        <v>19</v>
      </c>
      <c r="AD122" s="437"/>
      <c r="AE122" s="437"/>
      <c r="AF122" s="437"/>
      <c r="AG122" s="437"/>
      <c r="AH122" s="438" t="s">
        <v>20</v>
      </c>
      <c r="AI122" s="437"/>
      <c r="AJ122" s="437"/>
      <c r="AK122" s="437"/>
      <c r="AL122" s="437"/>
      <c r="AM122" s="437"/>
      <c r="AN122" s="437"/>
      <c r="AO122" s="437"/>
      <c r="AP122" s="437"/>
      <c r="AQ122" s="437"/>
      <c r="AR122" s="437"/>
      <c r="AS122" s="437"/>
      <c r="AT122" s="439"/>
      <c r="AU122" s="440" t="s">
        <v>21</v>
      </c>
      <c r="AV122" s="441"/>
      <c r="AW122" s="441"/>
      <c r="AX122" s="443"/>
    </row>
    <row r="123" spans="1:50" ht="24.75" customHeight="1" x14ac:dyDescent="0.15">
      <c r="A123" s="767"/>
      <c r="B123" s="768"/>
      <c r="C123" s="768"/>
      <c r="D123" s="768"/>
      <c r="E123" s="768"/>
      <c r="F123" s="769"/>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44"/>
    </row>
    <row r="124" spans="1:50" ht="24.75" customHeight="1" x14ac:dyDescent="0.15">
      <c r="A124" s="767"/>
      <c r="B124" s="768"/>
      <c r="C124" s="768"/>
      <c r="D124" s="768"/>
      <c r="E124" s="768"/>
      <c r="F124" s="76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67"/>
      <c r="B125" s="768"/>
      <c r="C125" s="768"/>
      <c r="D125" s="768"/>
      <c r="E125" s="768"/>
      <c r="F125" s="76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67"/>
      <c r="B126" s="768"/>
      <c r="C126" s="768"/>
      <c r="D126" s="768"/>
      <c r="E126" s="768"/>
      <c r="F126" s="76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67"/>
      <c r="B127" s="768"/>
      <c r="C127" s="768"/>
      <c r="D127" s="768"/>
      <c r="E127" s="768"/>
      <c r="F127" s="76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67"/>
      <c r="B128" s="768"/>
      <c r="C128" s="768"/>
      <c r="D128" s="768"/>
      <c r="E128" s="768"/>
      <c r="F128" s="76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67"/>
      <c r="B129" s="768"/>
      <c r="C129" s="768"/>
      <c r="D129" s="768"/>
      <c r="E129" s="768"/>
      <c r="F129" s="76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67"/>
      <c r="B130" s="768"/>
      <c r="C130" s="768"/>
      <c r="D130" s="768"/>
      <c r="E130" s="768"/>
      <c r="F130" s="76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67"/>
      <c r="B131" s="768"/>
      <c r="C131" s="768"/>
      <c r="D131" s="768"/>
      <c r="E131" s="768"/>
      <c r="F131" s="76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67"/>
      <c r="B132" s="768"/>
      <c r="C132" s="768"/>
      <c r="D132" s="768"/>
      <c r="E132" s="768"/>
      <c r="F132" s="76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67"/>
      <c r="B133" s="768"/>
      <c r="C133" s="768"/>
      <c r="D133" s="768"/>
      <c r="E133" s="768"/>
      <c r="F133" s="76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67"/>
      <c r="B134" s="768"/>
      <c r="C134" s="768"/>
      <c r="D134" s="768"/>
      <c r="E134" s="768"/>
      <c r="F134" s="769"/>
      <c r="G134" s="432" t="s">
        <v>389</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390</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767"/>
      <c r="B135" s="768"/>
      <c r="C135" s="768"/>
      <c r="D135" s="768"/>
      <c r="E135" s="768"/>
      <c r="F135" s="769"/>
      <c r="G135" s="436" t="s">
        <v>19</v>
      </c>
      <c r="H135" s="437"/>
      <c r="I135" s="437"/>
      <c r="J135" s="437"/>
      <c r="K135" s="437"/>
      <c r="L135" s="438" t="s">
        <v>20</v>
      </c>
      <c r="M135" s="437"/>
      <c r="N135" s="437"/>
      <c r="O135" s="437"/>
      <c r="P135" s="437"/>
      <c r="Q135" s="437"/>
      <c r="R135" s="437"/>
      <c r="S135" s="437"/>
      <c r="T135" s="437"/>
      <c r="U135" s="437"/>
      <c r="V135" s="437"/>
      <c r="W135" s="437"/>
      <c r="X135" s="439"/>
      <c r="Y135" s="440" t="s">
        <v>21</v>
      </c>
      <c r="Z135" s="441"/>
      <c r="AA135" s="441"/>
      <c r="AB135" s="442"/>
      <c r="AC135" s="436" t="s">
        <v>19</v>
      </c>
      <c r="AD135" s="437"/>
      <c r="AE135" s="437"/>
      <c r="AF135" s="437"/>
      <c r="AG135" s="437"/>
      <c r="AH135" s="438" t="s">
        <v>20</v>
      </c>
      <c r="AI135" s="437"/>
      <c r="AJ135" s="437"/>
      <c r="AK135" s="437"/>
      <c r="AL135" s="437"/>
      <c r="AM135" s="437"/>
      <c r="AN135" s="437"/>
      <c r="AO135" s="437"/>
      <c r="AP135" s="437"/>
      <c r="AQ135" s="437"/>
      <c r="AR135" s="437"/>
      <c r="AS135" s="437"/>
      <c r="AT135" s="439"/>
      <c r="AU135" s="440" t="s">
        <v>21</v>
      </c>
      <c r="AV135" s="441"/>
      <c r="AW135" s="441"/>
      <c r="AX135" s="443"/>
    </row>
    <row r="136" spans="1:50" ht="24.75" customHeight="1" x14ac:dyDescent="0.15">
      <c r="A136" s="767"/>
      <c r="B136" s="768"/>
      <c r="C136" s="768"/>
      <c r="D136" s="768"/>
      <c r="E136" s="768"/>
      <c r="F136" s="769"/>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44"/>
    </row>
    <row r="137" spans="1:50" ht="24.75" customHeight="1" x14ac:dyDescent="0.15">
      <c r="A137" s="767"/>
      <c r="B137" s="768"/>
      <c r="C137" s="768"/>
      <c r="D137" s="768"/>
      <c r="E137" s="768"/>
      <c r="F137" s="76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67"/>
      <c r="B138" s="768"/>
      <c r="C138" s="768"/>
      <c r="D138" s="768"/>
      <c r="E138" s="768"/>
      <c r="F138" s="76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67"/>
      <c r="B139" s="768"/>
      <c r="C139" s="768"/>
      <c r="D139" s="768"/>
      <c r="E139" s="768"/>
      <c r="F139" s="76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67"/>
      <c r="B140" s="768"/>
      <c r="C140" s="768"/>
      <c r="D140" s="768"/>
      <c r="E140" s="768"/>
      <c r="F140" s="76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67"/>
      <c r="B141" s="768"/>
      <c r="C141" s="768"/>
      <c r="D141" s="768"/>
      <c r="E141" s="768"/>
      <c r="F141" s="76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67"/>
      <c r="B142" s="768"/>
      <c r="C142" s="768"/>
      <c r="D142" s="768"/>
      <c r="E142" s="768"/>
      <c r="F142" s="76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67"/>
      <c r="B143" s="768"/>
      <c r="C143" s="768"/>
      <c r="D143" s="768"/>
      <c r="E143" s="768"/>
      <c r="F143" s="76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67"/>
      <c r="B144" s="768"/>
      <c r="C144" s="768"/>
      <c r="D144" s="768"/>
      <c r="E144" s="768"/>
      <c r="F144" s="76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67"/>
      <c r="B145" s="768"/>
      <c r="C145" s="768"/>
      <c r="D145" s="768"/>
      <c r="E145" s="768"/>
      <c r="F145" s="76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67"/>
      <c r="B146" s="768"/>
      <c r="C146" s="768"/>
      <c r="D146" s="768"/>
      <c r="E146" s="768"/>
      <c r="F146" s="76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67"/>
      <c r="B147" s="768"/>
      <c r="C147" s="768"/>
      <c r="D147" s="768"/>
      <c r="E147" s="768"/>
      <c r="F147" s="769"/>
      <c r="G147" s="432" t="s">
        <v>391</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392</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767"/>
      <c r="B148" s="768"/>
      <c r="C148" s="768"/>
      <c r="D148" s="768"/>
      <c r="E148" s="768"/>
      <c r="F148" s="769"/>
      <c r="G148" s="436" t="s">
        <v>19</v>
      </c>
      <c r="H148" s="437"/>
      <c r="I148" s="437"/>
      <c r="J148" s="437"/>
      <c r="K148" s="437"/>
      <c r="L148" s="438" t="s">
        <v>20</v>
      </c>
      <c r="M148" s="437"/>
      <c r="N148" s="437"/>
      <c r="O148" s="437"/>
      <c r="P148" s="437"/>
      <c r="Q148" s="437"/>
      <c r="R148" s="437"/>
      <c r="S148" s="437"/>
      <c r="T148" s="437"/>
      <c r="U148" s="437"/>
      <c r="V148" s="437"/>
      <c r="W148" s="437"/>
      <c r="X148" s="439"/>
      <c r="Y148" s="440" t="s">
        <v>21</v>
      </c>
      <c r="Z148" s="441"/>
      <c r="AA148" s="441"/>
      <c r="AB148" s="442"/>
      <c r="AC148" s="436" t="s">
        <v>19</v>
      </c>
      <c r="AD148" s="437"/>
      <c r="AE148" s="437"/>
      <c r="AF148" s="437"/>
      <c r="AG148" s="437"/>
      <c r="AH148" s="438" t="s">
        <v>20</v>
      </c>
      <c r="AI148" s="437"/>
      <c r="AJ148" s="437"/>
      <c r="AK148" s="437"/>
      <c r="AL148" s="437"/>
      <c r="AM148" s="437"/>
      <c r="AN148" s="437"/>
      <c r="AO148" s="437"/>
      <c r="AP148" s="437"/>
      <c r="AQ148" s="437"/>
      <c r="AR148" s="437"/>
      <c r="AS148" s="437"/>
      <c r="AT148" s="439"/>
      <c r="AU148" s="440" t="s">
        <v>21</v>
      </c>
      <c r="AV148" s="441"/>
      <c r="AW148" s="441"/>
      <c r="AX148" s="443"/>
    </row>
    <row r="149" spans="1:50" ht="24.75" customHeight="1" x14ac:dyDescent="0.15">
      <c r="A149" s="767"/>
      <c r="B149" s="768"/>
      <c r="C149" s="768"/>
      <c r="D149" s="768"/>
      <c r="E149" s="768"/>
      <c r="F149" s="769"/>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44"/>
    </row>
    <row r="150" spans="1:50" ht="24.75" customHeight="1" x14ac:dyDescent="0.15">
      <c r="A150" s="767"/>
      <c r="B150" s="768"/>
      <c r="C150" s="768"/>
      <c r="D150" s="768"/>
      <c r="E150" s="768"/>
      <c r="F150" s="76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67"/>
      <c r="B151" s="768"/>
      <c r="C151" s="768"/>
      <c r="D151" s="768"/>
      <c r="E151" s="768"/>
      <c r="F151" s="76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67"/>
      <c r="B152" s="768"/>
      <c r="C152" s="768"/>
      <c r="D152" s="768"/>
      <c r="E152" s="768"/>
      <c r="F152" s="76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67"/>
      <c r="B153" s="768"/>
      <c r="C153" s="768"/>
      <c r="D153" s="768"/>
      <c r="E153" s="768"/>
      <c r="F153" s="76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67"/>
      <c r="B154" s="768"/>
      <c r="C154" s="768"/>
      <c r="D154" s="768"/>
      <c r="E154" s="768"/>
      <c r="F154" s="76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67"/>
      <c r="B155" s="768"/>
      <c r="C155" s="768"/>
      <c r="D155" s="768"/>
      <c r="E155" s="768"/>
      <c r="F155" s="76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67"/>
      <c r="B156" s="768"/>
      <c r="C156" s="768"/>
      <c r="D156" s="768"/>
      <c r="E156" s="768"/>
      <c r="F156" s="76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67"/>
      <c r="B157" s="768"/>
      <c r="C157" s="768"/>
      <c r="D157" s="768"/>
      <c r="E157" s="768"/>
      <c r="F157" s="76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67"/>
      <c r="B158" s="768"/>
      <c r="C158" s="768"/>
      <c r="D158" s="768"/>
      <c r="E158" s="768"/>
      <c r="F158" s="76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0"/>
      <c r="B159" s="771"/>
      <c r="C159" s="771"/>
      <c r="D159" s="771"/>
      <c r="E159" s="771"/>
      <c r="F159" s="772"/>
      <c r="G159" s="773" t="s">
        <v>22</v>
      </c>
      <c r="H159" s="774"/>
      <c r="I159" s="774"/>
      <c r="J159" s="774"/>
      <c r="K159" s="774"/>
      <c r="L159" s="775"/>
      <c r="M159" s="776"/>
      <c r="N159" s="776"/>
      <c r="O159" s="776"/>
      <c r="P159" s="776"/>
      <c r="Q159" s="776"/>
      <c r="R159" s="776"/>
      <c r="S159" s="776"/>
      <c r="T159" s="776"/>
      <c r="U159" s="776"/>
      <c r="V159" s="776"/>
      <c r="W159" s="776"/>
      <c r="X159" s="777"/>
      <c r="Y159" s="778">
        <f>SUM(Y149:AB158)</f>
        <v>0</v>
      </c>
      <c r="Z159" s="779"/>
      <c r="AA159" s="779"/>
      <c r="AB159" s="780"/>
      <c r="AC159" s="773" t="s">
        <v>22</v>
      </c>
      <c r="AD159" s="774"/>
      <c r="AE159" s="774"/>
      <c r="AF159" s="774"/>
      <c r="AG159" s="774"/>
      <c r="AH159" s="775"/>
      <c r="AI159" s="776"/>
      <c r="AJ159" s="776"/>
      <c r="AK159" s="776"/>
      <c r="AL159" s="776"/>
      <c r="AM159" s="776"/>
      <c r="AN159" s="776"/>
      <c r="AO159" s="776"/>
      <c r="AP159" s="776"/>
      <c r="AQ159" s="776"/>
      <c r="AR159" s="776"/>
      <c r="AS159" s="776"/>
      <c r="AT159" s="777"/>
      <c r="AU159" s="778">
        <f>SUM(AU149:AX158)</f>
        <v>0</v>
      </c>
      <c r="AV159" s="779"/>
      <c r="AW159" s="779"/>
      <c r="AX159" s="781"/>
    </row>
    <row r="160" spans="1:50" s="51" customFormat="1" ht="24.75" customHeight="1" thickBot="1" x14ac:dyDescent="0.2"/>
    <row r="161" spans="1:50" ht="30" customHeight="1" x14ac:dyDescent="0.15">
      <c r="A161" s="764" t="s">
        <v>34</v>
      </c>
      <c r="B161" s="765"/>
      <c r="C161" s="765"/>
      <c r="D161" s="765"/>
      <c r="E161" s="765"/>
      <c r="F161" s="766"/>
      <c r="G161" s="432" t="s">
        <v>393</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394</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767"/>
      <c r="B162" s="768"/>
      <c r="C162" s="768"/>
      <c r="D162" s="768"/>
      <c r="E162" s="768"/>
      <c r="F162" s="769"/>
      <c r="G162" s="436" t="s">
        <v>19</v>
      </c>
      <c r="H162" s="437"/>
      <c r="I162" s="437"/>
      <c r="J162" s="437"/>
      <c r="K162" s="437"/>
      <c r="L162" s="438" t="s">
        <v>20</v>
      </c>
      <c r="M162" s="437"/>
      <c r="N162" s="437"/>
      <c r="O162" s="437"/>
      <c r="P162" s="437"/>
      <c r="Q162" s="437"/>
      <c r="R162" s="437"/>
      <c r="S162" s="437"/>
      <c r="T162" s="437"/>
      <c r="U162" s="437"/>
      <c r="V162" s="437"/>
      <c r="W162" s="437"/>
      <c r="X162" s="439"/>
      <c r="Y162" s="440" t="s">
        <v>21</v>
      </c>
      <c r="Z162" s="441"/>
      <c r="AA162" s="441"/>
      <c r="AB162" s="442"/>
      <c r="AC162" s="436" t="s">
        <v>19</v>
      </c>
      <c r="AD162" s="437"/>
      <c r="AE162" s="437"/>
      <c r="AF162" s="437"/>
      <c r="AG162" s="437"/>
      <c r="AH162" s="438" t="s">
        <v>20</v>
      </c>
      <c r="AI162" s="437"/>
      <c r="AJ162" s="437"/>
      <c r="AK162" s="437"/>
      <c r="AL162" s="437"/>
      <c r="AM162" s="437"/>
      <c r="AN162" s="437"/>
      <c r="AO162" s="437"/>
      <c r="AP162" s="437"/>
      <c r="AQ162" s="437"/>
      <c r="AR162" s="437"/>
      <c r="AS162" s="437"/>
      <c r="AT162" s="439"/>
      <c r="AU162" s="440" t="s">
        <v>21</v>
      </c>
      <c r="AV162" s="441"/>
      <c r="AW162" s="441"/>
      <c r="AX162" s="443"/>
    </row>
    <row r="163" spans="1:50" ht="24.75" customHeight="1" x14ac:dyDescent="0.15">
      <c r="A163" s="767"/>
      <c r="B163" s="768"/>
      <c r="C163" s="768"/>
      <c r="D163" s="768"/>
      <c r="E163" s="768"/>
      <c r="F163" s="769"/>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44"/>
    </row>
    <row r="164" spans="1:50" ht="24.75" customHeight="1" x14ac:dyDescent="0.15">
      <c r="A164" s="767"/>
      <c r="B164" s="768"/>
      <c r="C164" s="768"/>
      <c r="D164" s="768"/>
      <c r="E164" s="768"/>
      <c r="F164" s="76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67"/>
      <c r="B165" s="768"/>
      <c r="C165" s="768"/>
      <c r="D165" s="768"/>
      <c r="E165" s="768"/>
      <c r="F165" s="76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67"/>
      <c r="B166" s="768"/>
      <c r="C166" s="768"/>
      <c r="D166" s="768"/>
      <c r="E166" s="768"/>
      <c r="F166" s="76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67"/>
      <c r="B167" s="768"/>
      <c r="C167" s="768"/>
      <c r="D167" s="768"/>
      <c r="E167" s="768"/>
      <c r="F167" s="76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67"/>
      <c r="B168" s="768"/>
      <c r="C168" s="768"/>
      <c r="D168" s="768"/>
      <c r="E168" s="768"/>
      <c r="F168" s="76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67"/>
      <c r="B169" s="768"/>
      <c r="C169" s="768"/>
      <c r="D169" s="768"/>
      <c r="E169" s="768"/>
      <c r="F169" s="76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67"/>
      <c r="B170" s="768"/>
      <c r="C170" s="768"/>
      <c r="D170" s="768"/>
      <c r="E170" s="768"/>
      <c r="F170" s="76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67"/>
      <c r="B171" s="768"/>
      <c r="C171" s="768"/>
      <c r="D171" s="768"/>
      <c r="E171" s="768"/>
      <c r="F171" s="76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67"/>
      <c r="B172" s="768"/>
      <c r="C172" s="768"/>
      <c r="D172" s="768"/>
      <c r="E172" s="768"/>
      <c r="F172" s="76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67"/>
      <c r="B173" s="768"/>
      <c r="C173" s="768"/>
      <c r="D173" s="768"/>
      <c r="E173" s="768"/>
      <c r="F173" s="76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67"/>
      <c r="B174" s="768"/>
      <c r="C174" s="768"/>
      <c r="D174" s="768"/>
      <c r="E174" s="768"/>
      <c r="F174" s="769"/>
      <c r="G174" s="432" t="s">
        <v>395</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396</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767"/>
      <c r="B175" s="768"/>
      <c r="C175" s="768"/>
      <c r="D175" s="768"/>
      <c r="E175" s="768"/>
      <c r="F175" s="769"/>
      <c r="G175" s="436" t="s">
        <v>19</v>
      </c>
      <c r="H175" s="437"/>
      <c r="I175" s="437"/>
      <c r="J175" s="437"/>
      <c r="K175" s="437"/>
      <c r="L175" s="438" t="s">
        <v>20</v>
      </c>
      <c r="M175" s="437"/>
      <c r="N175" s="437"/>
      <c r="O175" s="437"/>
      <c r="P175" s="437"/>
      <c r="Q175" s="437"/>
      <c r="R175" s="437"/>
      <c r="S175" s="437"/>
      <c r="T175" s="437"/>
      <c r="U175" s="437"/>
      <c r="V175" s="437"/>
      <c r="W175" s="437"/>
      <c r="X175" s="439"/>
      <c r="Y175" s="440" t="s">
        <v>21</v>
      </c>
      <c r="Z175" s="441"/>
      <c r="AA175" s="441"/>
      <c r="AB175" s="442"/>
      <c r="AC175" s="436" t="s">
        <v>19</v>
      </c>
      <c r="AD175" s="437"/>
      <c r="AE175" s="437"/>
      <c r="AF175" s="437"/>
      <c r="AG175" s="437"/>
      <c r="AH175" s="438" t="s">
        <v>20</v>
      </c>
      <c r="AI175" s="437"/>
      <c r="AJ175" s="437"/>
      <c r="AK175" s="437"/>
      <c r="AL175" s="437"/>
      <c r="AM175" s="437"/>
      <c r="AN175" s="437"/>
      <c r="AO175" s="437"/>
      <c r="AP175" s="437"/>
      <c r="AQ175" s="437"/>
      <c r="AR175" s="437"/>
      <c r="AS175" s="437"/>
      <c r="AT175" s="439"/>
      <c r="AU175" s="440" t="s">
        <v>21</v>
      </c>
      <c r="AV175" s="441"/>
      <c r="AW175" s="441"/>
      <c r="AX175" s="443"/>
    </row>
    <row r="176" spans="1:50" ht="24.75" customHeight="1" x14ac:dyDescent="0.15">
      <c r="A176" s="767"/>
      <c r="B176" s="768"/>
      <c r="C176" s="768"/>
      <c r="D176" s="768"/>
      <c r="E176" s="768"/>
      <c r="F176" s="769"/>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44"/>
    </row>
    <row r="177" spans="1:50" ht="24.75" customHeight="1" x14ac:dyDescent="0.15">
      <c r="A177" s="767"/>
      <c r="B177" s="768"/>
      <c r="C177" s="768"/>
      <c r="D177" s="768"/>
      <c r="E177" s="768"/>
      <c r="F177" s="76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67"/>
      <c r="B178" s="768"/>
      <c r="C178" s="768"/>
      <c r="D178" s="768"/>
      <c r="E178" s="768"/>
      <c r="F178" s="76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67"/>
      <c r="B179" s="768"/>
      <c r="C179" s="768"/>
      <c r="D179" s="768"/>
      <c r="E179" s="768"/>
      <c r="F179" s="76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67"/>
      <c r="B180" s="768"/>
      <c r="C180" s="768"/>
      <c r="D180" s="768"/>
      <c r="E180" s="768"/>
      <c r="F180" s="76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67"/>
      <c r="B181" s="768"/>
      <c r="C181" s="768"/>
      <c r="D181" s="768"/>
      <c r="E181" s="768"/>
      <c r="F181" s="76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67"/>
      <c r="B182" s="768"/>
      <c r="C182" s="768"/>
      <c r="D182" s="768"/>
      <c r="E182" s="768"/>
      <c r="F182" s="76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67"/>
      <c r="B183" s="768"/>
      <c r="C183" s="768"/>
      <c r="D183" s="768"/>
      <c r="E183" s="768"/>
      <c r="F183" s="76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67"/>
      <c r="B184" s="768"/>
      <c r="C184" s="768"/>
      <c r="D184" s="768"/>
      <c r="E184" s="768"/>
      <c r="F184" s="76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67"/>
      <c r="B185" s="768"/>
      <c r="C185" s="768"/>
      <c r="D185" s="768"/>
      <c r="E185" s="768"/>
      <c r="F185" s="76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67"/>
      <c r="B186" s="768"/>
      <c r="C186" s="768"/>
      <c r="D186" s="768"/>
      <c r="E186" s="768"/>
      <c r="F186" s="76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67"/>
      <c r="B187" s="768"/>
      <c r="C187" s="768"/>
      <c r="D187" s="768"/>
      <c r="E187" s="768"/>
      <c r="F187" s="769"/>
      <c r="G187" s="432" t="s">
        <v>397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398</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767"/>
      <c r="B188" s="768"/>
      <c r="C188" s="768"/>
      <c r="D188" s="768"/>
      <c r="E188" s="768"/>
      <c r="F188" s="769"/>
      <c r="G188" s="436" t="s">
        <v>19</v>
      </c>
      <c r="H188" s="437"/>
      <c r="I188" s="437"/>
      <c r="J188" s="437"/>
      <c r="K188" s="437"/>
      <c r="L188" s="438" t="s">
        <v>20</v>
      </c>
      <c r="M188" s="437"/>
      <c r="N188" s="437"/>
      <c r="O188" s="437"/>
      <c r="P188" s="437"/>
      <c r="Q188" s="437"/>
      <c r="R188" s="437"/>
      <c r="S188" s="437"/>
      <c r="T188" s="437"/>
      <c r="U188" s="437"/>
      <c r="V188" s="437"/>
      <c r="W188" s="437"/>
      <c r="X188" s="439"/>
      <c r="Y188" s="440" t="s">
        <v>21</v>
      </c>
      <c r="Z188" s="441"/>
      <c r="AA188" s="441"/>
      <c r="AB188" s="442"/>
      <c r="AC188" s="436" t="s">
        <v>19</v>
      </c>
      <c r="AD188" s="437"/>
      <c r="AE188" s="437"/>
      <c r="AF188" s="437"/>
      <c r="AG188" s="437"/>
      <c r="AH188" s="438" t="s">
        <v>20</v>
      </c>
      <c r="AI188" s="437"/>
      <c r="AJ188" s="437"/>
      <c r="AK188" s="437"/>
      <c r="AL188" s="437"/>
      <c r="AM188" s="437"/>
      <c r="AN188" s="437"/>
      <c r="AO188" s="437"/>
      <c r="AP188" s="437"/>
      <c r="AQ188" s="437"/>
      <c r="AR188" s="437"/>
      <c r="AS188" s="437"/>
      <c r="AT188" s="439"/>
      <c r="AU188" s="440" t="s">
        <v>21</v>
      </c>
      <c r="AV188" s="441"/>
      <c r="AW188" s="441"/>
      <c r="AX188" s="443"/>
    </row>
    <row r="189" spans="1:50" ht="24.75" customHeight="1" x14ac:dyDescent="0.15">
      <c r="A189" s="767"/>
      <c r="B189" s="768"/>
      <c r="C189" s="768"/>
      <c r="D189" s="768"/>
      <c r="E189" s="768"/>
      <c r="F189" s="769"/>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44"/>
    </row>
    <row r="190" spans="1:50" ht="24.75" customHeight="1" x14ac:dyDescent="0.15">
      <c r="A190" s="767"/>
      <c r="B190" s="768"/>
      <c r="C190" s="768"/>
      <c r="D190" s="768"/>
      <c r="E190" s="768"/>
      <c r="F190" s="76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67"/>
      <c r="B191" s="768"/>
      <c r="C191" s="768"/>
      <c r="D191" s="768"/>
      <c r="E191" s="768"/>
      <c r="F191" s="76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67"/>
      <c r="B192" s="768"/>
      <c r="C192" s="768"/>
      <c r="D192" s="768"/>
      <c r="E192" s="768"/>
      <c r="F192" s="76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67"/>
      <c r="B193" s="768"/>
      <c r="C193" s="768"/>
      <c r="D193" s="768"/>
      <c r="E193" s="768"/>
      <c r="F193" s="76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67"/>
      <c r="B194" s="768"/>
      <c r="C194" s="768"/>
      <c r="D194" s="768"/>
      <c r="E194" s="768"/>
      <c r="F194" s="76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67"/>
      <c r="B195" s="768"/>
      <c r="C195" s="768"/>
      <c r="D195" s="768"/>
      <c r="E195" s="768"/>
      <c r="F195" s="76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67"/>
      <c r="B196" s="768"/>
      <c r="C196" s="768"/>
      <c r="D196" s="768"/>
      <c r="E196" s="768"/>
      <c r="F196" s="76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67"/>
      <c r="B197" s="768"/>
      <c r="C197" s="768"/>
      <c r="D197" s="768"/>
      <c r="E197" s="768"/>
      <c r="F197" s="76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67"/>
      <c r="B198" s="768"/>
      <c r="C198" s="768"/>
      <c r="D198" s="768"/>
      <c r="E198" s="768"/>
      <c r="F198" s="76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67"/>
      <c r="B199" s="768"/>
      <c r="C199" s="768"/>
      <c r="D199" s="768"/>
      <c r="E199" s="768"/>
      <c r="F199" s="76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67"/>
      <c r="B200" s="768"/>
      <c r="C200" s="768"/>
      <c r="D200" s="768"/>
      <c r="E200" s="768"/>
      <c r="F200" s="769"/>
      <c r="G200" s="432" t="s">
        <v>348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399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767"/>
      <c r="B201" s="768"/>
      <c r="C201" s="768"/>
      <c r="D201" s="768"/>
      <c r="E201" s="768"/>
      <c r="F201" s="769"/>
      <c r="G201" s="436" t="s">
        <v>19</v>
      </c>
      <c r="H201" s="437"/>
      <c r="I201" s="437"/>
      <c r="J201" s="437"/>
      <c r="K201" s="437"/>
      <c r="L201" s="438" t="s">
        <v>20</v>
      </c>
      <c r="M201" s="437"/>
      <c r="N201" s="437"/>
      <c r="O201" s="437"/>
      <c r="P201" s="437"/>
      <c r="Q201" s="437"/>
      <c r="R201" s="437"/>
      <c r="S201" s="437"/>
      <c r="T201" s="437"/>
      <c r="U201" s="437"/>
      <c r="V201" s="437"/>
      <c r="W201" s="437"/>
      <c r="X201" s="439"/>
      <c r="Y201" s="440" t="s">
        <v>21</v>
      </c>
      <c r="Z201" s="441"/>
      <c r="AA201" s="441"/>
      <c r="AB201" s="442"/>
      <c r="AC201" s="436" t="s">
        <v>19</v>
      </c>
      <c r="AD201" s="437"/>
      <c r="AE201" s="437"/>
      <c r="AF201" s="437"/>
      <c r="AG201" s="437"/>
      <c r="AH201" s="438" t="s">
        <v>20</v>
      </c>
      <c r="AI201" s="437"/>
      <c r="AJ201" s="437"/>
      <c r="AK201" s="437"/>
      <c r="AL201" s="437"/>
      <c r="AM201" s="437"/>
      <c r="AN201" s="437"/>
      <c r="AO201" s="437"/>
      <c r="AP201" s="437"/>
      <c r="AQ201" s="437"/>
      <c r="AR201" s="437"/>
      <c r="AS201" s="437"/>
      <c r="AT201" s="439"/>
      <c r="AU201" s="440" t="s">
        <v>21</v>
      </c>
      <c r="AV201" s="441"/>
      <c r="AW201" s="441"/>
      <c r="AX201" s="443"/>
    </row>
    <row r="202" spans="1:50" ht="24.75" customHeight="1" x14ac:dyDescent="0.15">
      <c r="A202" s="767"/>
      <c r="B202" s="768"/>
      <c r="C202" s="768"/>
      <c r="D202" s="768"/>
      <c r="E202" s="768"/>
      <c r="F202" s="769"/>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44"/>
    </row>
    <row r="203" spans="1:50" ht="24.75" customHeight="1" x14ac:dyDescent="0.15">
      <c r="A203" s="767"/>
      <c r="B203" s="768"/>
      <c r="C203" s="768"/>
      <c r="D203" s="768"/>
      <c r="E203" s="768"/>
      <c r="F203" s="76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67"/>
      <c r="B204" s="768"/>
      <c r="C204" s="768"/>
      <c r="D204" s="768"/>
      <c r="E204" s="768"/>
      <c r="F204" s="76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67"/>
      <c r="B205" s="768"/>
      <c r="C205" s="768"/>
      <c r="D205" s="768"/>
      <c r="E205" s="768"/>
      <c r="F205" s="76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67"/>
      <c r="B206" s="768"/>
      <c r="C206" s="768"/>
      <c r="D206" s="768"/>
      <c r="E206" s="768"/>
      <c r="F206" s="76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67"/>
      <c r="B207" s="768"/>
      <c r="C207" s="768"/>
      <c r="D207" s="768"/>
      <c r="E207" s="768"/>
      <c r="F207" s="76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67"/>
      <c r="B208" s="768"/>
      <c r="C208" s="768"/>
      <c r="D208" s="768"/>
      <c r="E208" s="768"/>
      <c r="F208" s="76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67"/>
      <c r="B209" s="768"/>
      <c r="C209" s="768"/>
      <c r="D209" s="768"/>
      <c r="E209" s="768"/>
      <c r="F209" s="76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67"/>
      <c r="B210" s="768"/>
      <c r="C210" s="768"/>
      <c r="D210" s="768"/>
      <c r="E210" s="768"/>
      <c r="F210" s="76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67"/>
      <c r="B211" s="768"/>
      <c r="C211" s="768"/>
      <c r="D211" s="768"/>
      <c r="E211" s="768"/>
      <c r="F211" s="76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0"/>
      <c r="B212" s="771"/>
      <c r="C212" s="771"/>
      <c r="D212" s="771"/>
      <c r="E212" s="771"/>
      <c r="F212" s="772"/>
      <c r="G212" s="773" t="s">
        <v>22</v>
      </c>
      <c r="H212" s="774"/>
      <c r="I212" s="774"/>
      <c r="J212" s="774"/>
      <c r="K212" s="774"/>
      <c r="L212" s="775"/>
      <c r="M212" s="776"/>
      <c r="N212" s="776"/>
      <c r="O212" s="776"/>
      <c r="P212" s="776"/>
      <c r="Q212" s="776"/>
      <c r="R212" s="776"/>
      <c r="S212" s="776"/>
      <c r="T212" s="776"/>
      <c r="U212" s="776"/>
      <c r="V212" s="776"/>
      <c r="W212" s="776"/>
      <c r="X212" s="777"/>
      <c r="Y212" s="778">
        <f>SUM(Y202:AB211)</f>
        <v>0</v>
      </c>
      <c r="Z212" s="779"/>
      <c r="AA212" s="779"/>
      <c r="AB212" s="780"/>
      <c r="AC212" s="773" t="s">
        <v>22</v>
      </c>
      <c r="AD212" s="774"/>
      <c r="AE212" s="774"/>
      <c r="AF212" s="774"/>
      <c r="AG212" s="774"/>
      <c r="AH212" s="775"/>
      <c r="AI212" s="776"/>
      <c r="AJ212" s="776"/>
      <c r="AK212" s="776"/>
      <c r="AL212" s="776"/>
      <c r="AM212" s="776"/>
      <c r="AN212" s="776"/>
      <c r="AO212" s="776"/>
      <c r="AP212" s="776"/>
      <c r="AQ212" s="776"/>
      <c r="AR212" s="776"/>
      <c r="AS212" s="776"/>
      <c r="AT212" s="777"/>
      <c r="AU212" s="778">
        <f>SUM(AU202:AX211)</f>
        <v>0</v>
      </c>
      <c r="AV212" s="779"/>
      <c r="AW212" s="779"/>
      <c r="AX212" s="781"/>
    </row>
    <row r="213" spans="1:50" s="51" customFormat="1" ht="24.75" customHeight="1" thickBot="1" x14ac:dyDescent="0.2"/>
    <row r="214" spans="1:50" ht="30" customHeight="1" x14ac:dyDescent="0.15">
      <c r="A214" s="782" t="s">
        <v>34</v>
      </c>
      <c r="B214" s="783"/>
      <c r="C214" s="783"/>
      <c r="D214" s="783"/>
      <c r="E214" s="783"/>
      <c r="F214" s="784"/>
      <c r="G214" s="432" t="s">
        <v>400</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401</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767"/>
      <c r="B215" s="768"/>
      <c r="C215" s="768"/>
      <c r="D215" s="768"/>
      <c r="E215" s="768"/>
      <c r="F215" s="769"/>
      <c r="G215" s="436" t="s">
        <v>19</v>
      </c>
      <c r="H215" s="437"/>
      <c r="I215" s="437"/>
      <c r="J215" s="437"/>
      <c r="K215" s="437"/>
      <c r="L215" s="438" t="s">
        <v>20</v>
      </c>
      <c r="M215" s="437"/>
      <c r="N215" s="437"/>
      <c r="O215" s="437"/>
      <c r="P215" s="437"/>
      <c r="Q215" s="437"/>
      <c r="R215" s="437"/>
      <c r="S215" s="437"/>
      <c r="T215" s="437"/>
      <c r="U215" s="437"/>
      <c r="V215" s="437"/>
      <c r="W215" s="437"/>
      <c r="X215" s="439"/>
      <c r="Y215" s="440" t="s">
        <v>21</v>
      </c>
      <c r="Z215" s="441"/>
      <c r="AA215" s="441"/>
      <c r="AB215" s="442"/>
      <c r="AC215" s="436" t="s">
        <v>19</v>
      </c>
      <c r="AD215" s="437"/>
      <c r="AE215" s="437"/>
      <c r="AF215" s="437"/>
      <c r="AG215" s="437"/>
      <c r="AH215" s="438" t="s">
        <v>20</v>
      </c>
      <c r="AI215" s="437"/>
      <c r="AJ215" s="437"/>
      <c r="AK215" s="437"/>
      <c r="AL215" s="437"/>
      <c r="AM215" s="437"/>
      <c r="AN215" s="437"/>
      <c r="AO215" s="437"/>
      <c r="AP215" s="437"/>
      <c r="AQ215" s="437"/>
      <c r="AR215" s="437"/>
      <c r="AS215" s="437"/>
      <c r="AT215" s="439"/>
      <c r="AU215" s="440" t="s">
        <v>21</v>
      </c>
      <c r="AV215" s="441"/>
      <c r="AW215" s="441"/>
      <c r="AX215" s="443"/>
    </row>
    <row r="216" spans="1:50" ht="24.75" customHeight="1" x14ac:dyDescent="0.15">
      <c r="A216" s="767"/>
      <c r="B216" s="768"/>
      <c r="C216" s="768"/>
      <c r="D216" s="768"/>
      <c r="E216" s="768"/>
      <c r="F216" s="769"/>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44"/>
    </row>
    <row r="217" spans="1:50" ht="24.75" customHeight="1" x14ac:dyDescent="0.15">
      <c r="A217" s="767"/>
      <c r="B217" s="768"/>
      <c r="C217" s="768"/>
      <c r="D217" s="768"/>
      <c r="E217" s="768"/>
      <c r="F217" s="76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67"/>
      <c r="B218" s="768"/>
      <c r="C218" s="768"/>
      <c r="D218" s="768"/>
      <c r="E218" s="768"/>
      <c r="F218" s="76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67"/>
      <c r="B219" s="768"/>
      <c r="C219" s="768"/>
      <c r="D219" s="768"/>
      <c r="E219" s="768"/>
      <c r="F219" s="76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67"/>
      <c r="B220" s="768"/>
      <c r="C220" s="768"/>
      <c r="D220" s="768"/>
      <c r="E220" s="768"/>
      <c r="F220" s="76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67"/>
      <c r="B221" s="768"/>
      <c r="C221" s="768"/>
      <c r="D221" s="768"/>
      <c r="E221" s="768"/>
      <c r="F221" s="76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67"/>
      <c r="B222" s="768"/>
      <c r="C222" s="768"/>
      <c r="D222" s="768"/>
      <c r="E222" s="768"/>
      <c r="F222" s="76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67"/>
      <c r="B223" s="768"/>
      <c r="C223" s="768"/>
      <c r="D223" s="768"/>
      <c r="E223" s="768"/>
      <c r="F223" s="76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67"/>
      <c r="B224" s="768"/>
      <c r="C224" s="768"/>
      <c r="D224" s="768"/>
      <c r="E224" s="768"/>
      <c r="F224" s="76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67"/>
      <c r="B225" s="768"/>
      <c r="C225" s="768"/>
      <c r="D225" s="768"/>
      <c r="E225" s="768"/>
      <c r="F225" s="76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67"/>
      <c r="B226" s="768"/>
      <c r="C226" s="768"/>
      <c r="D226" s="768"/>
      <c r="E226" s="768"/>
      <c r="F226" s="76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67"/>
      <c r="B227" s="768"/>
      <c r="C227" s="768"/>
      <c r="D227" s="768"/>
      <c r="E227" s="768"/>
      <c r="F227" s="769"/>
      <c r="G227" s="432" t="s">
        <v>402</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403</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767"/>
      <c r="B228" s="768"/>
      <c r="C228" s="768"/>
      <c r="D228" s="768"/>
      <c r="E228" s="768"/>
      <c r="F228" s="769"/>
      <c r="G228" s="436" t="s">
        <v>19</v>
      </c>
      <c r="H228" s="437"/>
      <c r="I228" s="437"/>
      <c r="J228" s="437"/>
      <c r="K228" s="437"/>
      <c r="L228" s="438" t="s">
        <v>20</v>
      </c>
      <c r="M228" s="437"/>
      <c r="N228" s="437"/>
      <c r="O228" s="437"/>
      <c r="P228" s="437"/>
      <c r="Q228" s="437"/>
      <c r="R228" s="437"/>
      <c r="S228" s="437"/>
      <c r="T228" s="437"/>
      <c r="U228" s="437"/>
      <c r="V228" s="437"/>
      <c r="W228" s="437"/>
      <c r="X228" s="439"/>
      <c r="Y228" s="440" t="s">
        <v>21</v>
      </c>
      <c r="Z228" s="441"/>
      <c r="AA228" s="441"/>
      <c r="AB228" s="442"/>
      <c r="AC228" s="436" t="s">
        <v>19</v>
      </c>
      <c r="AD228" s="437"/>
      <c r="AE228" s="437"/>
      <c r="AF228" s="437"/>
      <c r="AG228" s="437"/>
      <c r="AH228" s="438" t="s">
        <v>20</v>
      </c>
      <c r="AI228" s="437"/>
      <c r="AJ228" s="437"/>
      <c r="AK228" s="437"/>
      <c r="AL228" s="437"/>
      <c r="AM228" s="437"/>
      <c r="AN228" s="437"/>
      <c r="AO228" s="437"/>
      <c r="AP228" s="437"/>
      <c r="AQ228" s="437"/>
      <c r="AR228" s="437"/>
      <c r="AS228" s="437"/>
      <c r="AT228" s="439"/>
      <c r="AU228" s="440" t="s">
        <v>21</v>
      </c>
      <c r="AV228" s="441"/>
      <c r="AW228" s="441"/>
      <c r="AX228" s="443"/>
    </row>
    <row r="229" spans="1:50" ht="24.75" customHeight="1" x14ac:dyDescent="0.15">
      <c r="A229" s="767"/>
      <c r="B229" s="768"/>
      <c r="C229" s="768"/>
      <c r="D229" s="768"/>
      <c r="E229" s="768"/>
      <c r="F229" s="769"/>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44"/>
    </row>
    <row r="230" spans="1:50" ht="24.75" customHeight="1" x14ac:dyDescent="0.15">
      <c r="A230" s="767"/>
      <c r="B230" s="768"/>
      <c r="C230" s="768"/>
      <c r="D230" s="768"/>
      <c r="E230" s="768"/>
      <c r="F230" s="76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67"/>
      <c r="B231" s="768"/>
      <c r="C231" s="768"/>
      <c r="D231" s="768"/>
      <c r="E231" s="768"/>
      <c r="F231" s="76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67"/>
      <c r="B232" s="768"/>
      <c r="C232" s="768"/>
      <c r="D232" s="768"/>
      <c r="E232" s="768"/>
      <c r="F232" s="76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67"/>
      <c r="B233" s="768"/>
      <c r="C233" s="768"/>
      <c r="D233" s="768"/>
      <c r="E233" s="768"/>
      <c r="F233" s="76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67"/>
      <c r="B234" s="768"/>
      <c r="C234" s="768"/>
      <c r="D234" s="768"/>
      <c r="E234" s="768"/>
      <c r="F234" s="76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67"/>
      <c r="B235" s="768"/>
      <c r="C235" s="768"/>
      <c r="D235" s="768"/>
      <c r="E235" s="768"/>
      <c r="F235" s="76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67"/>
      <c r="B236" s="768"/>
      <c r="C236" s="768"/>
      <c r="D236" s="768"/>
      <c r="E236" s="768"/>
      <c r="F236" s="76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67"/>
      <c r="B237" s="768"/>
      <c r="C237" s="768"/>
      <c r="D237" s="768"/>
      <c r="E237" s="768"/>
      <c r="F237" s="76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67"/>
      <c r="B238" s="768"/>
      <c r="C238" s="768"/>
      <c r="D238" s="768"/>
      <c r="E238" s="768"/>
      <c r="F238" s="76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67"/>
      <c r="B239" s="768"/>
      <c r="C239" s="768"/>
      <c r="D239" s="768"/>
      <c r="E239" s="768"/>
      <c r="F239" s="76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67"/>
      <c r="B240" s="768"/>
      <c r="C240" s="768"/>
      <c r="D240" s="768"/>
      <c r="E240" s="768"/>
      <c r="F240" s="769"/>
      <c r="G240" s="432" t="s">
        <v>404</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405</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767"/>
      <c r="B241" s="768"/>
      <c r="C241" s="768"/>
      <c r="D241" s="768"/>
      <c r="E241" s="768"/>
      <c r="F241" s="769"/>
      <c r="G241" s="436" t="s">
        <v>19</v>
      </c>
      <c r="H241" s="437"/>
      <c r="I241" s="437"/>
      <c r="J241" s="437"/>
      <c r="K241" s="437"/>
      <c r="L241" s="438" t="s">
        <v>20</v>
      </c>
      <c r="M241" s="437"/>
      <c r="N241" s="437"/>
      <c r="O241" s="437"/>
      <c r="P241" s="437"/>
      <c r="Q241" s="437"/>
      <c r="R241" s="437"/>
      <c r="S241" s="437"/>
      <c r="T241" s="437"/>
      <c r="U241" s="437"/>
      <c r="V241" s="437"/>
      <c r="W241" s="437"/>
      <c r="X241" s="439"/>
      <c r="Y241" s="440" t="s">
        <v>21</v>
      </c>
      <c r="Z241" s="441"/>
      <c r="AA241" s="441"/>
      <c r="AB241" s="442"/>
      <c r="AC241" s="436" t="s">
        <v>19</v>
      </c>
      <c r="AD241" s="437"/>
      <c r="AE241" s="437"/>
      <c r="AF241" s="437"/>
      <c r="AG241" s="437"/>
      <c r="AH241" s="438" t="s">
        <v>20</v>
      </c>
      <c r="AI241" s="437"/>
      <c r="AJ241" s="437"/>
      <c r="AK241" s="437"/>
      <c r="AL241" s="437"/>
      <c r="AM241" s="437"/>
      <c r="AN241" s="437"/>
      <c r="AO241" s="437"/>
      <c r="AP241" s="437"/>
      <c r="AQ241" s="437"/>
      <c r="AR241" s="437"/>
      <c r="AS241" s="437"/>
      <c r="AT241" s="439"/>
      <c r="AU241" s="440" t="s">
        <v>21</v>
      </c>
      <c r="AV241" s="441"/>
      <c r="AW241" s="441"/>
      <c r="AX241" s="443"/>
    </row>
    <row r="242" spans="1:50" ht="24.75" customHeight="1" x14ac:dyDescent="0.15">
      <c r="A242" s="767"/>
      <c r="B242" s="768"/>
      <c r="C242" s="768"/>
      <c r="D242" s="768"/>
      <c r="E242" s="768"/>
      <c r="F242" s="769"/>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44"/>
    </row>
    <row r="243" spans="1:50" ht="24.75" customHeight="1" x14ac:dyDescent="0.15">
      <c r="A243" s="767"/>
      <c r="B243" s="768"/>
      <c r="C243" s="768"/>
      <c r="D243" s="768"/>
      <c r="E243" s="768"/>
      <c r="F243" s="76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67"/>
      <c r="B244" s="768"/>
      <c r="C244" s="768"/>
      <c r="D244" s="768"/>
      <c r="E244" s="768"/>
      <c r="F244" s="76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67"/>
      <c r="B245" s="768"/>
      <c r="C245" s="768"/>
      <c r="D245" s="768"/>
      <c r="E245" s="768"/>
      <c r="F245" s="76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67"/>
      <c r="B246" s="768"/>
      <c r="C246" s="768"/>
      <c r="D246" s="768"/>
      <c r="E246" s="768"/>
      <c r="F246" s="76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67"/>
      <c r="B247" s="768"/>
      <c r="C247" s="768"/>
      <c r="D247" s="768"/>
      <c r="E247" s="768"/>
      <c r="F247" s="76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67"/>
      <c r="B248" s="768"/>
      <c r="C248" s="768"/>
      <c r="D248" s="768"/>
      <c r="E248" s="768"/>
      <c r="F248" s="76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67"/>
      <c r="B249" s="768"/>
      <c r="C249" s="768"/>
      <c r="D249" s="768"/>
      <c r="E249" s="768"/>
      <c r="F249" s="76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67"/>
      <c r="B250" s="768"/>
      <c r="C250" s="768"/>
      <c r="D250" s="768"/>
      <c r="E250" s="768"/>
      <c r="F250" s="76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67"/>
      <c r="B251" s="768"/>
      <c r="C251" s="768"/>
      <c r="D251" s="768"/>
      <c r="E251" s="768"/>
      <c r="F251" s="76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67"/>
      <c r="B252" s="768"/>
      <c r="C252" s="768"/>
      <c r="D252" s="768"/>
      <c r="E252" s="768"/>
      <c r="F252" s="76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67"/>
      <c r="B253" s="768"/>
      <c r="C253" s="768"/>
      <c r="D253" s="768"/>
      <c r="E253" s="768"/>
      <c r="F253" s="769"/>
      <c r="G253" s="432" t="s">
        <v>406</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407</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767"/>
      <c r="B254" s="768"/>
      <c r="C254" s="768"/>
      <c r="D254" s="768"/>
      <c r="E254" s="768"/>
      <c r="F254" s="769"/>
      <c r="G254" s="436" t="s">
        <v>19</v>
      </c>
      <c r="H254" s="437"/>
      <c r="I254" s="437"/>
      <c r="J254" s="437"/>
      <c r="K254" s="437"/>
      <c r="L254" s="438" t="s">
        <v>20</v>
      </c>
      <c r="M254" s="437"/>
      <c r="N254" s="437"/>
      <c r="O254" s="437"/>
      <c r="P254" s="437"/>
      <c r="Q254" s="437"/>
      <c r="R254" s="437"/>
      <c r="S254" s="437"/>
      <c r="T254" s="437"/>
      <c r="U254" s="437"/>
      <c r="V254" s="437"/>
      <c r="W254" s="437"/>
      <c r="X254" s="439"/>
      <c r="Y254" s="440" t="s">
        <v>21</v>
      </c>
      <c r="Z254" s="441"/>
      <c r="AA254" s="441"/>
      <c r="AB254" s="442"/>
      <c r="AC254" s="436" t="s">
        <v>19</v>
      </c>
      <c r="AD254" s="437"/>
      <c r="AE254" s="437"/>
      <c r="AF254" s="437"/>
      <c r="AG254" s="437"/>
      <c r="AH254" s="438" t="s">
        <v>20</v>
      </c>
      <c r="AI254" s="437"/>
      <c r="AJ254" s="437"/>
      <c r="AK254" s="437"/>
      <c r="AL254" s="437"/>
      <c r="AM254" s="437"/>
      <c r="AN254" s="437"/>
      <c r="AO254" s="437"/>
      <c r="AP254" s="437"/>
      <c r="AQ254" s="437"/>
      <c r="AR254" s="437"/>
      <c r="AS254" s="437"/>
      <c r="AT254" s="439"/>
      <c r="AU254" s="440" t="s">
        <v>21</v>
      </c>
      <c r="AV254" s="441"/>
      <c r="AW254" s="441"/>
      <c r="AX254" s="443"/>
    </row>
    <row r="255" spans="1:50" ht="24.75" customHeight="1" x14ac:dyDescent="0.15">
      <c r="A255" s="767"/>
      <c r="B255" s="768"/>
      <c r="C255" s="768"/>
      <c r="D255" s="768"/>
      <c r="E255" s="768"/>
      <c r="F255" s="769"/>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44"/>
    </row>
    <row r="256" spans="1:50" ht="24.75" customHeight="1" x14ac:dyDescent="0.15">
      <c r="A256" s="767"/>
      <c r="B256" s="768"/>
      <c r="C256" s="768"/>
      <c r="D256" s="768"/>
      <c r="E256" s="768"/>
      <c r="F256" s="76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67"/>
      <c r="B257" s="768"/>
      <c r="C257" s="768"/>
      <c r="D257" s="768"/>
      <c r="E257" s="768"/>
      <c r="F257" s="76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67"/>
      <c r="B258" s="768"/>
      <c r="C258" s="768"/>
      <c r="D258" s="768"/>
      <c r="E258" s="768"/>
      <c r="F258" s="76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67"/>
      <c r="B259" s="768"/>
      <c r="C259" s="768"/>
      <c r="D259" s="768"/>
      <c r="E259" s="768"/>
      <c r="F259" s="76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67"/>
      <c r="B260" s="768"/>
      <c r="C260" s="768"/>
      <c r="D260" s="768"/>
      <c r="E260" s="768"/>
      <c r="F260" s="76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67"/>
      <c r="B261" s="768"/>
      <c r="C261" s="768"/>
      <c r="D261" s="768"/>
      <c r="E261" s="768"/>
      <c r="F261" s="76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67"/>
      <c r="B262" s="768"/>
      <c r="C262" s="768"/>
      <c r="D262" s="768"/>
      <c r="E262" s="768"/>
      <c r="F262" s="76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67"/>
      <c r="B263" s="768"/>
      <c r="C263" s="768"/>
      <c r="D263" s="768"/>
      <c r="E263" s="768"/>
      <c r="F263" s="76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67"/>
      <c r="B264" s="768"/>
      <c r="C264" s="768"/>
      <c r="D264" s="768"/>
      <c r="E264" s="768"/>
      <c r="F264" s="76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0"/>
      <c r="B265" s="771"/>
      <c r="C265" s="771"/>
      <c r="D265" s="771"/>
      <c r="E265" s="771"/>
      <c r="F265" s="772"/>
      <c r="G265" s="773" t="s">
        <v>22</v>
      </c>
      <c r="H265" s="774"/>
      <c r="I265" s="774"/>
      <c r="J265" s="774"/>
      <c r="K265" s="774"/>
      <c r="L265" s="775"/>
      <c r="M265" s="776"/>
      <c r="N265" s="776"/>
      <c r="O265" s="776"/>
      <c r="P265" s="776"/>
      <c r="Q265" s="776"/>
      <c r="R265" s="776"/>
      <c r="S265" s="776"/>
      <c r="T265" s="776"/>
      <c r="U265" s="776"/>
      <c r="V265" s="776"/>
      <c r="W265" s="776"/>
      <c r="X265" s="777"/>
      <c r="Y265" s="778">
        <f>SUM(Y255:AB264)</f>
        <v>0</v>
      </c>
      <c r="Z265" s="779"/>
      <c r="AA265" s="779"/>
      <c r="AB265" s="780"/>
      <c r="AC265" s="773" t="s">
        <v>22</v>
      </c>
      <c r="AD265" s="774"/>
      <c r="AE265" s="774"/>
      <c r="AF265" s="774"/>
      <c r="AG265" s="774"/>
      <c r="AH265" s="775"/>
      <c r="AI265" s="776"/>
      <c r="AJ265" s="776"/>
      <c r="AK265" s="776"/>
      <c r="AL265" s="776"/>
      <c r="AM265" s="776"/>
      <c r="AN265" s="776"/>
      <c r="AO265" s="776"/>
      <c r="AP265" s="776"/>
      <c r="AQ265" s="776"/>
      <c r="AR265" s="776"/>
      <c r="AS265" s="776"/>
      <c r="AT265" s="777"/>
      <c r="AU265" s="778">
        <f>SUM(AU255:AX264)</f>
        <v>0</v>
      </c>
      <c r="AV265" s="779"/>
      <c r="AW265" s="779"/>
      <c r="AX265" s="78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410</v>
      </c>
      <c r="D135" s="123"/>
      <c r="E135" s="123"/>
      <c r="F135" s="123"/>
      <c r="G135" s="123"/>
      <c r="H135" s="123"/>
      <c r="I135" s="123"/>
      <c r="J135" s="123"/>
      <c r="K135" s="123"/>
      <c r="L135" s="123"/>
      <c r="M135" s="123" t="s">
        <v>411</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412</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410</v>
      </c>
      <c r="D168" s="123"/>
      <c r="E168" s="123"/>
      <c r="F168" s="123"/>
      <c r="G168" s="123"/>
      <c r="H168" s="123"/>
      <c r="I168" s="123"/>
      <c r="J168" s="123"/>
      <c r="K168" s="123"/>
      <c r="L168" s="123"/>
      <c r="M168" s="123" t="s">
        <v>411</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412</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410</v>
      </c>
      <c r="D201" s="123"/>
      <c r="E201" s="123"/>
      <c r="F201" s="123"/>
      <c r="G201" s="123"/>
      <c r="H201" s="123"/>
      <c r="I201" s="123"/>
      <c r="J201" s="123"/>
      <c r="K201" s="123"/>
      <c r="L201" s="123"/>
      <c r="M201" s="123" t="s">
        <v>411</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412</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425</v>
      </c>
      <c r="D234" s="123"/>
      <c r="E234" s="123"/>
      <c r="F234" s="123"/>
      <c r="G234" s="123"/>
      <c r="H234" s="123"/>
      <c r="I234" s="123"/>
      <c r="J234" s="123"/>
      <c r="K234" s="123"/>
      <c r="L234" s="123"/>
      <c r="M234" s="123" t="s">
        <v>426</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427</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410</v>
      </c>
      <c r="D267" s="123"/>
      <c r="E267" s="123"/>
      <c r="F267" s="123"/>
      <c r="G267" s="123"/>
      <c r="H267" s="123"/>
      <c r="I267" s="123"/>
      <c r="J267" s="123"/>
      <c r="K267" s="123"/>
      <c r="L267" s="123"/>
      <c r="M267" s="123" t="s">
        <v>411</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412</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410</v>
      </c>
      <c r="D333" s="123"/>
      <c r="E333" s="123"/>
      <c r="F333" s="123"/>
      <c r="G333" s="123"/>
      <c r="H333" s="123"/>
      <c r="I333" s="123"/>
      <c r="J333" s="123"/>
      <c r="K333" s="123"/>
      <c r="L333" s="123"/>
      <c r="M333" s="123" t="s">
        <v>411</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412</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410</v>
      </c>
      <c r="D399" s="123"/>
      <c r="E399" s="123"/>
      <c r="F399" s="123"/>
      <c r="G399" s="123"/>
      <c r="H399" s="123"/>
      <c r="I399" s="123"/>
      <c r="J399" s="123"/>
      <c r="K399" s="123"/>
      <c r="L399" s="123"/>
      <c r="M399" s="123" t="s">
        <v>411</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412</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410</v>
      </c>
      <c r="D531" s="123"/>
      <c r="E531" s="123"/>
      <c r="F531" s="123"/>
      <c r="G531" s="123"/>
      <c r="H531" s="123"/>
      <c r="I531" s="123"/>
      <c r="J531" s="123"/>
      <c r="K531" s="123"/>
      <c r="L531" s="123"/>
      <c r="M531" s="123" t="s">
        <v>411</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412</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410</v>
      </c>
      <c r="D597" s="123"/>
      <c r="E597" s="123"/>
      <c r="F597" s="123"/>
      <c r="G597" s="123"/>
      <c r="H597" s="123"/>
      <c r="I597" s="123"/>
      <c r="J597" s="123"/>
      <c r="K597" s="123"/>
      <c r="L597" s="123"/>
      <c r="M597" s="123" t="s">
        <v>411</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412</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410</v>
      </c>
      <c r="D663" s="123"/>
      <c r="E663" s="123"/>
      <c r="F663" s="123"/>
      <c r="G663" s="123"/>
      <c r="H663" s="123"/>
      <c r="I663" s="123"/>
      <c r="J663" s="123"/>
      <c r="K663" s="123"/>
      <c r="L663" s="123"/>
      <c r="M663" s="123" t="s">
        <v>411</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412</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410</v>
      </c>
      <c r="D696" s="123"/>
      <c r="E696" s="123"/>
      <c r="F696" s="123"/>
      <c r="G696" s="123"/>
      <c r="H696" s="123"/>
      <c r="I696" s="123"/>
      <c r="J696" s="123"/>
      <c r="K696" s="123"/>
      <c r="L696" s="123"/>
      <c r="M696" s="123" t="s">
        <v>411</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412</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410</v>
      </c>
      <c r="D762" s="123"/>
      <c r="E762" s="123"/>
      <c r="F762" s="123"/>
      <c r="G762" s="123"/>
      <c r="H762" s="123"/>
      <c r="I762" s="123"/>
      <c r="J762" s="123"/>
      <c r="K762" s="123"/>
      <c r="L762" s="123"/>
      <c r="M762" s="123" t="s">
        <v>411</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412</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410</v>
      </c>
      <c r="D861" s="123"/>
      <c r="E861" s="123"/>
      <c r="F861" s="123"/>
      <c r="G861" s="123"/>
      <c r="H861" s="123"/>
      <c r="I861" s="123"/>
      <c r="J861" s="123"/>
      <c r="K861" s="123"/>
      <c r="L861" s="123"/>
      <c r="M861" s="123" t="s">
        <v>411</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412</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410</v>
      </c>
      <c r="D894" s="123"/>
      <c r="E894" s="123"/>
      <c r="F894" s="123"/>
      <c r="G894" s="123"/>
      <c r="H894" s="123"/>
      <c r="I894" s="123"/>
      <c r="J894" s="123"/>
      <c r="K894" s="123"/>
      <c r="L894" s="123"/>
      <c r="M894" s="123" t="s">
        <v>411</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412</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450</v>
      </c>
      <c r="D1026" s="123"/>
      <c r="E1026" s="123"/>
      <c r="F1026" s="123"/>
      <c r="G1026" s="123"/>
      <c r="H1026" s="123"/>
      <c r="I1026" s="123"/>
      <c r="J1026" s="123"/>
      <c r="K1026" s="123"/>
      <c r="L1026" s="123"/>
      <c r="M1026" s="123" t="s">
        <v>451</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452</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410</v>
      </c>
      <c r="D1092" s="123"/>
      <c r="E1092" s="123"/>
      <c r="F1092" s="123"/>
      <c r="G1092" s="123"/>
      <c r="H1092" s="123"/>
      <c r="I1092" s="123"/>
      <c r="J1092" s="123"/>
      <c r="K1092" s="123"/>
      <c r="L1092" s="123"/>
      <c r="M1092" s="123" t="s">
        <v>411</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412</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410</v>
      </c>
      <c r="D1158" s="123"/>
      <c r="E1158" s="123"/>
      <c r="F1158" s="123"/>
      <c r="G1158" s="123"/>
      <c r="H1158" s="123"/>
      <c r="I1158" s="123"/>
      <c r="J1158" s="123"/>
      <c r="K1158" s="123"/>
      <c r="L1158" s="123"/>
      <c r="M1158" s="123" t="s">
        <v>411</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412</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平成27年度行政事業レビュー_独立行政法人国立特別支援教育総合研究所施設整備に必要な経費</dc:title>
  <dc:creator>文部科学省</dc:creator>
  <cp:lastModifiedBy>文部科学省</cp:lastModifiedBy>
  <cp:lastPrinted>2015-08-19T06:04:44Z</cp:lastPrinted>
  <dcterms:created xsi:type="dcterms:W3CDTF">2012-03-13T00:50:25Z</dcterms:created>
  <dcterms:modified xsi:type="dcterms:W3CDTF">2015-09-02T06:35:50Z</dcterms:modified>
</cp:coreProperties>
</file>