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<sst xmlns="http://schemas.openxmlformats.org/spreadsheetml/2006/main" count="1321" uniqueCount="541">
  <si>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</si>
  <si>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</si>
  <si>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</si>
  <si>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</si>
  <si>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</si>
  <si>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</si>
  <si>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</si>
  <si>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</si>
  <si>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</si>
  <si>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</si>
  <si>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</si>
  <si>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</si>
  <si>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</si>
  <si>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</si>
  <si>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</si>
  <si>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</si>
  <si>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</si>
  <si>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</si>
  <si>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</si>
  <si>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</si>
  <si>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</si>
  <si>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</si>
  <si>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</si>
  <si>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</si>
  <si>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</si>
  <si>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</si>
  <si>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</si>
  <si>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</si>
  <si>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</si>
  <si>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</si>
  <si>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</si>
  <si>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</si>
  <si>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</si>
  <si>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</si>
  <si>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</si>
  <si>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</si>
  <si>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</si>
  <si>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</si>
  <si>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</si>
  <si>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</si>
  <si>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</si>
  <si>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</si>
  <si>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</si>
  <si>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</si>
  <si>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</si>
  <si>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</si>
  <si>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</si>
  <si>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</si>
  <si>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</si>
  <si>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</si>
  <si>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</si>
  <si>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</si>
  <si>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</si>
  <si>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</si>
  <si>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</si>
  <si>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</si>
  <si>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</si>
  <si>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</si>
  <si>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</si>
  <si>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</si>
  <si>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</si>
  <si>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</si>
  <si>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</si>
  <si>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</si>
  <si>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</si>
  <si>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</si>
  <si>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</si>
  <si>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</si>
  <si>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</si>
  <si>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</si>
  <si>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</si>
  <si>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</si>
  <si>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</si>
  <si>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</si>
  <si>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</si>
  <si>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</si>
  <si>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</si>
  <si>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</si>
  <si>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</si>
  <si>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</si>
  <si>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</si>
  <si>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</si>
  <si>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</si>
  <si>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</si>
  <si>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</si>
  <si>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</si>
  <si>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</si>
  <si>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</si>
  <si>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</si>
  <si>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</si>
  <si>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</si>
  <si>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</si>
  <si>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</si>
  <si>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</si>
  <si>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</si>
  <si>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</si>
  <si>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</si>
  <si>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</si>
  <si>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</si>
  <si>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</si>
  <si>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</si>
  <si>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</si>
  <si>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</si>
  <si>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</si>
  <si>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</si>
  <si>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</si>
  <si>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</si>
  <si>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</si>
  <si>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</si>
  <si>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</si>
  <si>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</si>
  <si>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</si>
  <si>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</si>
  <si>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</si>
  <si>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</si>
  <si>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</si>
  <si>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</si>
  <si>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</si>
  <si>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</si>
  <si>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</si>
  <si>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</si>
  <si>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</si>
  <si>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</si>
  <si>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</si>
  <si>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</si>
  <si>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</si>
  <si>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</si>
  <si>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</si>
  <si>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</si>
  <si>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</si>
  <si>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</si>
  <si>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</si>
  <si>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</si>
  <si>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</si>
  <si>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</si>
  <si>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</si>
  <si>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</si>
  <si>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</si>
  <si>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</si>
  <si>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</si>
  <si>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</si>
  <si>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</si>
  <si>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</si>
  <si>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</si>
  <si>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</si>
  <si>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</si>
  <si>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</si>
  <si>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</si>
  <si>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</si>
  <si>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</si>
  <si>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</si>
  <si>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</si>
  <si>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</si>
  <si>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</si>
  <si>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</si>
  <si>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</si>
  <si>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</si>
  <si>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</si>
  <si>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</si>
  <si>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</si>
  <si>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</si>
  <si>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</si>
  <si>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</si>
  <si>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</si>
  <si>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</si>
  <si>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</si>
  <si>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</si>
  <si>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</si>
  <si>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</si>
  <si>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</si>
  <si>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</si>
  <si>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</si>
  <si>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</si>
  <si>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</si>
  <si>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</si>
  <si>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</si>
  <si>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</si>
  <si>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</si>
  <si>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</si>
  <si>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</si>
  <si>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</si>
  <si>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</si>
  <si>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</si>
  <si>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</si>
  <si>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</si>
  <si>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</si>
  <si>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</si>
  <si>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</si>
  <si>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</si>
  <si>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</si>
  <si>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</si>
  <si>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</si>
  <si>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</si>
  <si>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</si>
  <si>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</si>
  <si>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</si>
  <si>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</si>
  <si>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</si>
  <si>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</si>
  <si>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</si>
  <si>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</si>
  <si>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</si>
  <si>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</si>
  <si>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</si>
  <si>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</si>
  <si>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</si>
  <si>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</si>
  <si>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</si>
  <si>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</si>
  <si>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</si>
  <si>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</si>
  <si>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</si>
  <si>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</si>
  <si>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</si>
  <si>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</si>
  <si>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</si>
  <si>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</si>
  <si>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</si>
  <si>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</si>
  <si>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</si>
  <si>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</si>
  <si>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</si>
  <si>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</si>
  <si>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</si>
  <si>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</si>
  <si>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</si>
  <si>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</si>
  <si>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</si>
  <si>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</si>
  <si>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</si>
  <si>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</si>
  <si>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</si>
  <si>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</si>
  <si>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</si>
  <si>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</si>
  <si>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</si>
  <si>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</si>
  <si>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</si>
  <si>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</si>
  <si>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</si>
  <si>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</si>
  <si>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</si>
  <si>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</si>
  <si>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</si>
  <si>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</si>
  <si>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</si>
  <si>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</si>
  <si>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</si>
  <si>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</si>
  <si>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</si>
  <si>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</si>
  <si>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</si>
  <si>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</si>
  <si>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</si>
  <si>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</si>
  <si>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</si>
  <si>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</si>
  <si>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</si>
  <si>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</si>
  <si>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</si>
  <si>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</si>
  <si>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</si>
  <si>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</si>
  <si>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</si>
  <si>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</si>
  <si>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</si>
  <si>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</si>
  <si>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</si>
  <si>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</si>
  <si>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</si>
  <si>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</si>
  <si>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</si>
  <si>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</si>
  <si>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</si>
  <si>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</si>
  <si>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</si>
  <si>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</si>
  <si>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</si>
  <si>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</si>
  <si>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</si>
  <si>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</si>
  <si>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</si>
  <si>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</si>
  <si>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</si>
  <si>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</si>
  <si>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</si>
  <si>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</si>
  <si>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</si>
  <si>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</si>
  <si>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</si>
  <si>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</si>
  <si>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</si>
  <si>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</si>
  <si>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</si>
  <si>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</si>
  <si>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</si>
  <si>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</si>
  <si>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</si>
  <si>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</si>
  <si>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</si>
  <si>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</si>
  <si>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</si>
  <si>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</si>
  <si>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</si>
  <si>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</si>
  <si>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</si>
  <si>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</si>
  <si>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</si>
  <si>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</si>
  <si>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</si>
  <si>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</si>
  <si>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</si>
  <si>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</si>
  <si>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</si>
  <si>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</si>
  <si>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</si>
  <si>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</si>
  <si>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</si>
  <si>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</si>
  <si>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</si>
  <si>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</si>
  <si>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</si>
  <si>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</si>
  <si>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</si>
  <si>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</si>
  <si>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</si>
  <si>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</si>
  <si>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</si>
  <si>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</si>
  <si>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</si>
  <si>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</si>
  <si>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</si>
  <si>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</si>
  <si>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</si>
  <si>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</si>
  <si>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</si>
  <si>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</si>
  <si>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</si>
  <si>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</si>
  <si>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</si>
  <si>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</si>
  <si>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</si>
  <si>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</si>
  <si>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</si>
  <si>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</si>
  <si>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</si>
  <si>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</si>
  <si>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</si>
  <si>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</si>
  <si>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</si>
  <si>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</si>
  <si>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</si>
  <si>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</si>
  <si>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</si>
  <si>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</si>
  <si>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</si>
  <si>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</si>
  <si>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</si>
  <si>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</si>
  <si>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</si>
  <si>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</si>
  <si>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</si>
  <si>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</si>
  <si>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</si>
  <si>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</si>
  <si>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</si>
  <si>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</si>
  <si>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</si>
  <si>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</si>
  <si>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</si>
  <si>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</si>
  <si>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</si>
  <si>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</si>
  <si>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</si>
  <si>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</si>
  <si>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</si>
  <si>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</si>
  <si>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</si>
  <si>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</si>
  <si>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</si>
  <si>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</si>
  <si>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</si>
  <si>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</si>
  <si>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</si>
  <si>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</si>
  <si>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</si>
  <si>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</si>
  <si>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</si>
  <si>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</si>
  <si>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</si>
  <si>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</si>
  <si>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</si>
  <si>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</si>
  <si>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</si>
  <si>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</si>
  <si>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</si>
  <si>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</si>
  <si>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</si>
  <si>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</si>
  <si>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</si>
  <si>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</si>
  <si>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</si>
  <si>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</si>
  <si>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</si>
  <si>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</si>
  <si>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</si>
  <si>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</si>
  <si>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</si>
  <si>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</si>
  <si>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</si>
  <si>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</si>
  <si>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</si>
  <si>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</si>
  <si>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</si>
  <si>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</si>
  <si>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</si>
  <si>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</si>
  <si>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</si>
  <si>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</si>
  <si>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</si>
  <si>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</si>
  <si>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</si>
  <si>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</si>
  <si>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</si>
  <si>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</si>
  <si>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</si>
  <si>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</si>
  <si>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</si>
  <si>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</si>
  <si>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</si>
  <si>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</si>
  <si>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</si>
  <si>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</si>
  <si>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</si>
  <si>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</si>
  <si>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</si>
  <si>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</si>
  <si>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</si>
  <si>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</si>
  <si>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</si>
  <si>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</si>
  <si>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</si>
  <si>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</si>
  <si>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</si>
  <si>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</si>
  <si>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</si>
  <si>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</si>
  <si>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</si>
  <si>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</si>
  <si>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</si>
  <si>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</si>
  <si>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</si>
  <si>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</si>
  <si>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</si>
  <si>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</si>
  <si>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</si>
  <si>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</si>
  <si>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</si>
  <si>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</si>
  <si>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</si>
  <si>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</si>
  <si>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</si>
  <si>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</si>
  <si>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</si>
  <si>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</si>
  <si>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</si>
  <si>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</si>
  <si>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</si>
  <si>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</si>
  <si>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</si>
  <si>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</si>
  <si>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</si>
  <si>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</si>
  <si>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t>
    <phoneticPr fontId="5"/>
  </si>
  <si>
    <t>健康教育関係調査費等</t>
    <rPh sb="0" eb="2">
      <t>ケンコウ</t>
    </rPh>
    <rPh sb="2" eb="4">
      <t>キョウイク</t>
    </rPh>
    <rPh sb="4" eb="6">
      <t>カンケイ</t>
    </rPh>
    <rPh sb="6" eb="9">
      <t>チョウサヒ</t>
    </rPh>
    <rPh sb="9" eb="10">
      <t>トウ</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</si>
  <si>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</si>
  <si>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</si>
  <si>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</si>
  <si>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phoneticPr fontId="5"/>
  </si>
  <si>
    <t>-</t>
    <phoneticPr fontId="5"/>
  </si>
  <si>
    <t>　学校保健、学校安全、学校給食の各分野における①指導を行う際の基礎となる情報を収集するための調査を行うとともに、②全国レベルの研究協議大会を開催し、健康教育に関する諸課題についての研究協議や功労のあった者への表彰を行う。</t>
    <rPh sb="1" eb="3">
      <t>ガッコウ</t>
    </rPh>
    <rPh sb="3" eb="5">
      <t>ホケン</t>
    </rPh>
    <rPh sb="6" eb="8">
      <t>ガッコウ</t>
    </rPh>
    <rPh sb="8" eb="10">
      <t>アンゼン</t>
    </rPh>
    <rPh sb="11" eb="13">
      <t>ガッコウ</t>
    </rPh>
    <rPh sb="13" eb="15">
      <t>キュウショク</t>
    </rPh>
    <rPh sb="16" eb="17">
      <t>カク</t>
    </rPh>
    <rPh sb="17" eb="19">
      <t>ブンヤ</t>
    </rPh>
    <rPh sb="24" eb="26">
      <t>シドウ</t>
    </rPh>
    <rPh sb="27" eb="28">
      <t>オコナ</t>
    </rPh>
    <rPh sb="29" eb="30">
      <t>サイ</t>
    </rPh>
    <rPh sb="31" eb="33">
      <t>キソ</t>
    </rPh>
    <rPh sb="36" eb="38">
      <t>ジョウホウ</t>
    </rPh>
    <rPh sb="39" eb="41">
      <t>シュウシュウ</t>
    </rPh>
    <rPh sb="46" eb="48">
      <t>チョウサ</t>
    </rPh>
    <rPh sb="49" eb="50">
      <t>オコナ</t>
    </rPh>
    <rPh sb="57" eb="59">
      <t>ゼンコク</t>
    </rPh>
    <rPh sb="63" eb="65">
      <t>ケンキュウ</t>
    </rPh>
    <rPh sb="65" eb="67">
      <t>キョウギ</t>
    </rPh>
    <rPh sb="67" eb="69">
      <t>タイカイ</t>
    </rPh>
    <rPh sb="70" eb="72">
      <t>カイサイ</t>
    </rPh>
    <rPh sb="74" eb="76">
      <t>ケンコウ</t>
    </rPh>
    <rPh sb="76" eb="78">
      <t>キョウイク</t>
    </rPh>
    <rPh sb="79" eb="80">
      <t>カン</t>
    </rPh>
    <rPh sb="82" eb="85">
      <t>ショカダイ</t>
    </rPh>
    <rPh sb="90" eb="92">
      <t>ケンキュウ</t>
    </rPh>
    <rPh sb="92" eb="94">
      <t>キョウギ</t>
    </rPh>
    <rPh sb="95" eb="97">
      <t>コウロウ</t>
    </rPh>
    <rPh sb="101" eb="102">
      <t>シャ</t>
    </rPh>
    <rPh sb="104" eb="106">
      <t>ヒョウショウ</t>
    </rPh>
    <rPh sb="107" eb="108">
      <t>オコナ</t>
    </rPh>
    <phoneticPr fontId="5"/>
  </si>
  <si>
    <t>研究協議大会の参加者数</t>
    <rPh sb="0" eb="2">
      <t>ケンキュウ</t>
    </rPh>
    <rPh sb="2" eb="4">
      <t>キョウギ</t>
    </rPh>
    <rPh sb="4" eb="6">
      <t>タイカイ</t>
    </rPh>
    <rPh sb="7" eb="9">
      <t>サンカ</t>
    </rPh>
    <rPh sb="9" eb="10">
      <t>シャ</t>
    </rPh>
    <rPh sb="10" eb="11">
      <t>スウ</t>
    </rPh>
    <phoneticPr fontId="5"/>
  </si>
  <si>
    <t>人</t>
    <rPh sb="0" eb="1">
      <t>ヒト</t>
    </rPh>
    <phoneticPr fontId="5"/>
  </si>
  <si>
    <t>平成２７年度までに研究協議大会の参加者数を6,000人まで引き上げる。</t>
    <rPh sb="0" eb="2">
      <t>ヘイセイ</t>
    </rPh>
    <rPh sb="4" eb="6">
      <t>ネンド</t>
    </rPh>
    <rPh sb="9" eb="11">
      <t>ケンキュウ</t>
    </rPh>
    <rPh sb="11" eb="13">
      <t>キョウギ</t>
    </rPh>
    <rPh sb="13" eb="15">
      <t>タイカイ</t>
    </rPh>
    <rPh sb="16" eb="19">
      <t>サンカシャ</t>
    </rPh>
    <rPh sb="19" eb="20">
      <t>スウ</t>
    </rPh>
    <rPh sb="26" eb="27">
      <t>ヒト</t>
    </rPh>
    <rPh sb="29" eb="30">
      <t>ヒ</t>
    </rPh>
    <rPh sb="31" eb="32">
      <t>ア</t>
    </rPh>
    <phoneticPr fontId="5"/>
  </si>
  <si>
    <t>回</t>
    <rPh sb="0" eb="1">
      <t>カイ</t>
    </rPh>
    <phoneticPr fontId="5"/>
  </si>
  <si>
    <t>研究協議大会開催経費／開催数　　　　　　　　　　　　　　</t>
    <rPh sb="0" eb="2">
      <t>ケンキュウ</t>
    </rPh>
    <rPh sb="2" eb="4">
      <t>キョウギ</t>
    </rPh>
    <rPh sb="4" eb="6">
      <t>タイカイ</t>
    </rPh>
    <rPh sb="6" eb="8">
      <t>カイサイ</t>
    </rPh>
    <rPh sb="8" eb="10">
      <t>ケイヒ</t>
    </rPh>
    <rPh sb="11" eb="13">
      <t>カイサイ</t>
    </rPh>
    <rPh sb="13" eb="14">
      <t>スウ</t>
    </rPh>
    <phoneticPr fontId="5"/>
  </si>
  <si>
    <t>円</t>
    <rPh sb="0" eb="1">
      <t>エン</t>
    </rPh>
    <phoneticPr fontId="5"/>
  </si>
  <si>
    <t>5,500,000/7</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</si>
  <si>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</si>
  <si>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</si>
  <si>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</si>
  <si>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</si>
  <si>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教職員研修費</t>
    <rPh sb="0" eb="3">
      <t>キョウショクイン</t>
    </rPh>
    <rPh sb="3" eb="6">
      <t>ケンシュウヒ</t>
    </rPh>
    <phoneticPr fontId="5"/>
  </si>
  <si>
    <t>A.石川県教育委員会</t>
    <rPh sb="2" eb="5">
      <t>イシカワケン</t>
    </rPh>
    <rPh sb="5" eb="7">
      <t>キョウイク</t>
    </rPh>
    <rPh sb="7" eb="10">
      <t>イインカイ</t>
    </rPh>
    <phoneticPr fontId="5"/>
  </si>
  <si>
    <t>講師謝金</t>
    <rPh sb="0" eb="2">
      <t>コウシ</t>
    </rPh>
    <rPh sb="2" eb="4">
      <t>シャキン</t>
    </rPh>
    <phoneticPr fontId="5"/>
  </si>
  <si>
    <t>大会誌印刷製本費</t>
    <rPh sb="0" eb="2">
      <t>タイカイ</t>
    </rPh>
    <rPh sb="2" eb="3">
      <t>シ</t>
    </rPh>
    <rPh sb="3" eb="5">
      <t>インサツ</t>
    </rPh>
    <rPh sb="5" eb="7">
      <t>セイホン</t>
    </rPh>
    <rPh sb="7" eb="8">
      <t>ヒ</t>
    </rPh>
    <phoneticPr fontId="5"/>
  </si>
  <si>
    <t>石川県教育委員会</t>
    <rPh sb="0" eb="3">
      <t>イシカワケン</t>
    </rPh>
    <rPh sb="3" eb="5">
      <t>キョウイク</t>
    </rPh>
    <rPh sb="5" eb="8">
      <t>イインカイ</t>
    </rPh>
    <phoneticPr fontId="5"/>
  </si>
  <si>
    <t>第６４回全国学校保健研究大会</t>
    <rPh sb="0" eb="1">
      <t>ダイ</t>
    </rPh>
    <rPh sb="3" eb="4">
      <t>カイ</t>
    </rPh>
    <rPh sb="4" eb="6">
      <t>ゼンコク</t>
    </rPh>
    <rPh sb="6" eb="8">
      <t>ガッコウ</t>
    </rPh>
    <rPh sb="8" eb="10">
      <t>ホケン</t>
    </rPh>
    <rPh sb="10" eb="12">
      <t>ケンキュウ</t>
    </rPh>
    <rPh sb="12" eb="14">
      <t>タイカイ</t>
    </rPh>
    <phoneticPr fontId="5"/>
  </si>
  <si>
    <t>福井県教育委員会</t>
    <rPh sb="0" eb="3">
      <t>フクイケン</t>
    </rPh>
    <rPh sb="3" eb="5">
      <t>キョウイク</t>
    </rPh>
    <rPh sb="5" eb="8">
      <t>イインカイ</t>
    </rPh>
    <phoneticPr fontId="5"/>
  </si>
  <si>
    <t>第５５回全国栄養教諭・学校栄養職員研究大会</t>
    <rPh sb="0" eb="1">
      <t>ダイ</t>
    </rPh>
    <rPh sb="3" eb="4">
      <t>カイ</t>
    </rPh>
    <rPh sb="4" eb="6">
      <t>ゼンコク</t>
    </rPh>
    <rPh sb="6" eb="8">
      <t>エイヨウ</t>
    </rPh>
    <rPh sb="8" eb="10">
      <t>キョウユ</t>
    </rPh>
    <rPh sb="11" eb="13">
      <t>ガッコウ</t>
    </rPh>
    <rPh sb="13" eb="15">
      <t>エイヨウ</t>
    </rPh>
    <rPh sb="15" eb="17">
      <t>ショクイン</t>
    </rPh>
    <rPh sb="17" eb="19">
      <t>ケンキュウ</t>
    </rPh>
    <rPh sb="19" eb="21">
      <t>タイカイ</t>
    </rPh>
    <phoneticPr fontId="5"/>
  </si>
  <si>
    <t>山口県教育委員会</t>
    <rPh sb="0" eb="3">
      <t>ヤマグチケン</t>
    </rPh>
    <rPh sb="3" eb="5">
      <t>キョウイク</t>
    </rPh>
    <rPh sb="5" eb="8">
      <t>イインカイ</t>
    </rPh>
    <phoneticPr fontId="5"/>
  </si>
  <si>
    <t>第６５回全国学校給食研究協議会</t>
    <rPh sb="0" eb="1">
      <t>ダイ</t>
    </rPh>
    <rPh sb="3" eb="4">
      <t>カイ</t>
    </rPh>
    <rPh sb="4" eb="6">
      <t>ゼンコク</t>
    </rPh>
    <rPh sb="6" eb="8">
      <t>ガッコウ</t>
    </rPh>
    <rPh sb="8" eb="10">
      <t>キュウショク</t>
    </rPh>
    <rPh sb="10" eb="12">
      <t>ケンキュウ</t>
    </rPh>
    <rPh sb="12" eb="15">
      <t>キョウギカイ</t>
    </rPh>
    <phoneticPr fontId="5"/>
  </si>
  <si>
    <t>大分県教育委員会</t>
    <rPh sb="0" eb="3">
      <t>オオイタケン</t>
    </rPh>
    <rPh sb="3" eb="5">
      <t>キョウイク</t>
    </rPh>
    <rPh sb="5" eb="8">
      <t>イインカイ</t>
    </rPh>
    <phoneticPr fontId="5"/>
  </si>
  <si>
    <t>全国養護教諭研究大会</t>
    <rPh sb="0" eb="2">
      <t>ゼンコク</t>
    </rPh>
    <rPh sb="2" eb="4">
      <t>ヨウゴ</t>
    </rPh>
    <rPh sb="4" eb="6">
      <t>キョウユ</t>
    </rPh>
    <rPh sb="6" eb="8">
      <t>ケンキュウ</t>
    </rPh>
    <rPh sb="8" eb="10">
      <t>タイカイ</t>
    </rPh>
    <phoneticPr fontId="5"/>
  </si>
  <si>
    <t>島根県教育委員会</t>
    <rPh sb="0" eb="3">
      <t>シマネケン</t>
    </rPh>
    <rPh sb="3" eb="5">
      <t>キョウイク</t>
    </rPh>
    <rPh sb="5" eb="8">
      <t>イインカイ</t>
    </rPh>
    <phoneticPr fontId="5"/>
  </si>
  <si>
    <t>全国学校歯科保健研究大会</t>
    <rPh sb="0" eb="2">
      <t>ゼンコク</t>
    </rPh>
    <rPh sb="2" eb="4">
      <t>ガッコウ</t>
    </rPh>
    <rPh sb="4" eb="6">
      <t>シカ</t>
    </rPh>
    <rPh sb="6" eb="8">
      <t>ホケン</t>
    </rPh>
    <rPh sb="8" eb="10">
      <t>ケンキュウ</t>
    </rPh>
    <rPh sb="10" eb="12">
      <t>タイカイ</t>
    </rPh>
    <phoneticPr fontId="5"/>
  </si>
  <si>
    <t>岡山県教育委員会</t>
    <rPh sb="0" eb="3">
      <t>オカヤマケン</t>
    </rPh>
    <rPh sb="3" eb="5">
      <t>キョウイク</t>
    </rPh>
    <rPh sb="5" eb="8">
      <t>イインカイ</t>
    </rPh>
    <phoneticPr fontId="5"/>
  </si>
  <si>
    <t>学校環境衛生・薬事衛生研究協議会</t>
    <rPh sb="0" eb="2">
      <t>ガッコウ</t>
    </rPh>
    <rPh sb="2" eb="4">
      <t>カンキョウ</t>
    </rPh>
    <rPh sb="4" eb="6">
      <t>エイセイ</t>
    </rPh>
    <rPh sb="7" eb="9">
      <t>ヤクジ</t>
    </rPh>
    <rPh sb="9" eb="11">
      <t>エイセイ</t>
    </rPh>
    <rPh sb="11" eb="13">
      <t>ケンキュウ</t>
    </rPh>
    <rPh sb="13" eb="15">
      <t>キョウギ</t>
    </rPh>
    <rPh sb="15" eb="16">
      <t>カイ</t>
    </rPh>
    <phoneticPr fontId="5"/>
  </si>
  <si>
    <t>富山県教育委員会</t>
    <rPh sb="0" eb="3">
      <t>トヤマケン</t>
    </rPh>
    <rPh sb="3" eb="5">
      <t>キョウイク</t>
    </rPh>
    <rPh sb="5" eb="8">
      <t>イインカイ</t>
    </rPh>
    <phoneticPr fontId="5"/>
  </si>
  <si>
    <t>全国養護教諭研究大会前年度打ち合わせ</t>
    <rPh sb="0" eb="2">
      <t>ゼンコク</t>
    </rPh>
    <rPh sb="2" eb="4">
      <t>ヨウゴ</t>
    </rPh>
    <rPh sb="4" eb="6">
      <t>キョウユ</t>
    </rPh>
    <rPh sb="6" eb="8">
      <t>ケンキュウ</t>
    </rPh>
    <rPh sb="8" eb="10">
      <t>タイカイ</t>
    </rPh>
    <rPh sb="10" eb="13">
      <t>ゼンネンド</t>
    </rPh>
    <rPh sb="13" eb="14">
      <t>ウ</t>
    </rPh>
    <rPh sb="15" eb="16">
      <t>ア</t>
    </rPh>
    <phoneticPr fontId="5"/>
  </si>
  <si>
    <t>5,888,481/7</t>
    <phoneticPr fontId="5"/>
  </si>
  <si>
    <t>6,750,009/7</t>
    <phoneticPr fontId="5"/>
  </si>
  <si>
    <t>　円/件数</t>
    <rPh sb="1" eb="2">
      <t>エン</t>
    </rPh>
    <rPh sb="3" eb="5">
      <t>ケンスウ</t>
    </rPh>
    <phoneticPr fontId="5"/>
  </si>
  <si>
    <t>‐</t>
  </si>
  <si>
    <t>全国レベルの研究協議会の開催や、功労者を表彰することは国として行う必要がある事業であり、自治体や、民間に委ねることができない。</t>
    <rPh sb="27" eb="28">
      <t>クニ</t>
    </rPh>
    <rPh sb="31" eb="32">
      <t>オコナ</t>
    </rPh>
    <rPh sb="33" eb="35">
      <t>ヒツヨウ</t>
    </rPh>
    <rPh sb="38" eb="40">
      <t>ジギョウ</t>
    </rPh>
    <rPh sb="44" eb="47">
      <t>ジチタイ</t>
    </rPh>
    <rPh sb="49" eb="51">
      <t>ミンカン</t>
    </rPh>
    <rPh sb="52" eb="53">
      <t>ユダ</t>
    </rPh>
    <phoneticPr fontId="5"/>
  </si>
  <si>
    <t>支出先の選定に当たっては十分な公告期間を確保した上で公募を実施している。</t>
    <rPh sb="0" eb="2">
      <t>シシュツ</t>
    </rPh>
    <rPh sb="2" eb="3">
      <t>サキ</t>
    </rPh>
    <rPh sb="4" eb="6">
      <t>センテイ</t>
    </rPh>
    <rPh sb="7" eb="8">
      <t>ア</t>
    </rPh>
    <rPh sb="12" eb="14">
      <t>ジュウブン</t>
    </rPh>
    <rPh sb="15" eb="17">
      <t>コウコク</t>
    </rPh>
    <rPh sb="17" eb="19">
      <t>キカン</t>
    </rPh>
    <rPh sb="20" eb="22">
      <t>カクホ</t>
    </rPh>
    <rPh sb="24" eb="25">
      <t>ウエ</t>
    </rPh>
    <rPh sb="26" eb="28">
      <t>コウボ</t>
    </rPh>
    <rPh sb="29" eb="31">
      <t>ジッシ</t>
    </rPh>
    <phoneticPr fontId="5"/>
  </si>
  <si>
    <t>事業報告書において支出内容を確認し、不必要な支出の有無を確認している。</t>
    <rPh sb="0" eb="2">
      <t>ジギョウ</t>
    </rPh>
    <rPh sb="2" eb="5">
      <t>ホウコクショ</t>
    </rPh>
    <rPh sb="9" eb="11">
      <t>シシュツ</t>
    </rPh>
    <rPh sb="11" eb="13">
      <t>ナイヨウ</t>
    </rPh>
    <rPh sb="14" eb="16">
      <t>カクニン</t>
    </rPh>
    <rPh sb="18" eb="21">
      <t>フヒツヨウ</t>
    </rPh>
    <rPh sb="22" eb="24">
      <t>シシュツ</t>
    </rPh>
    <rPh sb="25" eb="27">
      <t>ウム</t>
    </rPh>
    <rPh sb="28" eb="30">
      <t>カクニン</t>
    </rPh>
    <phoneticPr fontId="5"/>
  </si>
  <si>
    <t>コスト削減が図られるよう、事業報告書において支出内容を確認し、不必要な支出の有無を確認している。</t>
    <rPh sb="3" eb="5">
      <t>サクゲン</t>
    </rPh>
    <rPh sb="6" eb="7">
      <t>ハカ</t>
    </rPh>
    <rPh sb="13" eb="15">
      <t>ジギョウ</t>
    </rPh>
    <rPh sb="15" eb="18">
      <t>ホウコクショ</t>
    </rPh>
    <rPh sb="22" eb="24">
      <t>シシュツ</t>
    </rPh>
    <rPh sb="24" eb="26">
      <t>ナイヨウ</t>
    </rPh>
    <rPh sb="27" eb="29">
      <t>カクニン</t>
    </rPh>
    <rPh sb="31" eb="34">
      <t>フヒツヨウ</t>
    </rPh>
    <rPh sb="35" eb="37">
      <t>シシュツ</t>
    </rPh>
    <rPh sb="38" eb="40">
      <t>ウム</t>
    </rPh>
    <rPh sb="41" eb="43">
      <t>カクニン</t>
    </rPh>
    <phoneticPr fontId="5"/>
  </si>
  <si>
    <t>成果実績が成果目標の８割以上達成しているため</t>
    <rPh sb="0" eb="2">
      <t>セイカ</t>
    </rPh>
    <rPh sb="2" eb="4">
      <t>ジッセキ</t>
    </rPh>
    <rPh sb="5" eb="7">
      <t>セイカ</t>
    </rPh>
    <rPh sb="7" eb="9">
      <t>モクヒョウ</t>
    </rPh>
    <rPh sb="11" eb="12">
      <t>ワリ</t>
    </rPh>
    <rPh sb="12" eb="14">
      <t>イジョウ</t>
    </rPh>
    <rPh sb="14" eb="16">
      <t>タッセイ</t>
    </rPh>
    <phoneticPr fontId="5"/>
  </si>
  <si>
    <t>参加者１人あたりの経費を踏まえると本事業の実施方法は妥当と考えるため</t>
    <rPh sb="0" eb="3">
      <t>サンカシャ</t>
    </rPh>
    <rPh sb="4" eb="5">
      <t>ヒト</t>
    </rPh>
    <rPh sb="9" eb="11">
      <t>ケイヒ</t>
    </rPh>
    <rPh sb="12" eb="13">
      <t>フ</t>
    </rPh>
    <rPh sb="17" eb="18">
      <t>ホン</t>
    </rPh>
    <rPh sb="18" eb="20">
      <t>ジギョウ</t>
    </rPh>
    <rPh sb="21" eb="23">
      <t>ジッシ</t>
    </rPh>
    <rPh sb="23" eb="25">
      <t>ホウホウ</t>
    </rPh>
    <rPh sb="26" eb="28">
      <t>ダトウ</t>
    </rPh>
    <rPh sb="29" eb="30">
      <t>カンガ</t>
    </rPh>
    <phoneticPr fontId="5"/>
  </si>
  <si>
    <t>研究協議大会の実施回数</t>
    <rPh sb="0" eb="2">
      <t>ケンキュウ</t>
    </rPh>
    <rPh sb="2" eb="4">
      <t>キョウギ</t>
    </rPh>
    <rPh sb="4" eb="6">
      <t>タイカイ</t>
    </rPh>
    <rPh sb="7" eb="9">
      <t>ジッシ</t>
    </rPh>
    <rPh sb="9" eb="11">
      <t>カイスウ</t>
    </rPh>
    <phoneticPr fontId="5"/>
  </si>
  <si>
    <t>活動実績が当初見込み以上であったため</t>
    <rPh sb="0" eb="2">
      <t>カツドウ</t>
    </rPh>
    <rPh sb="2" eb="4">
      <t>ジッセキ</t>
    </rPh>
    <rPh sb="5" eb="7">
      <t>トウショ</t>
    </rPh>
    <rPh sb="7" eb="9">
      <t>ミコ</t>
    </rPh>
    <rPh sb="10" eb="12">
      <t>イジョウ</t>
    </rPh>
    <phoneticPr fontId="5"/>
  </si>
  <si>
    <t>△</t>
  </si>
  <si>
    <t>委嘱先において、講師の謝金辞退や県内居住の講師を選任したことによる旅費の削減等が生じたため。</t>
    <rPh sb="0" eb="2">
      <t>イショク</t>
    </rPh>
    <rPh sb="2" eb="3">
      <t>サキ</t>
    </rPh>
    <rPh sb="8" eb="10">
      <t>コウシ</t>
    </rPh>
    <rPh sb="11" eb="13">
      <t>シャキン</t>
    </rPh>
    <rPh sb="13" eb="15">
      <t>ジタイ</t>
    </rPh>
    <rPh sb="16" eb="18">
      <t>ケンナイ</t>
    </rPh>
    <rPh sb="18" eb="20">
      <t>キョジュウ</t>
    </rPh>
    <rPh sb="21" eb="23">
      <t>コウシ</t>
    </rPh>
    <rPh sb="24" eb="26">
      <t>センニン</t>
    </rPh>
    <rPh sb="33" eb="35">
      <t>リョヒ</t>
    </rPh>
    <rPh sb="36" eb="38">
      <t>サクゲン</t>
    </rPh>
    <rPh sb="38" eb="39">
      <t>トウ</t>
    </rPh>
    <rPh sb="40" eb="41">
      <t>ショウ</t>
    </rPh>
    <phoneticPr fontId="5"/>
  </si>
  <si>
    <t>・予算の執行状況については、事業完了報告書等証拠書類により適切な執行が行われているか確認している。
・本事業は、学校健康教育の充実に必要な事業であり、事業内容及び予算の執行状況等に問題はなく、引き続き実施すべきものと判断している。</t>
    <rPh sb="1" eb="3">
      <t>ヨサン</t>
    </rPh>
    <rPh sb="4" eb="6">
      <t>シッコウ</t>
    </rPh>
    <rPh sb="6" eb="8">
      <t>ジョウキョウ</t>
    </rPh>
    <rPh sb="14" eb="16">
      <t>ジギョウ</t>
    </rPh>
    <rPh sb="16" eb="18">
      <t>カンリョウ</t>
    </rPh>
    <rPh sb="18" eb="21">
      <t>ホウコクショ</t>
    </rPh>
    <rPh sb="21" eb="22">
      <t>トウ</t>
    </rPh>
    <rPh sb="22" eb="24">
      <t>ショウコ</t>
    </rPh>
    <rPh sb="24" eb="26">
      <t>ショルイ</t>
    </rPh>
    <rPh sb="29" eb="31">
      <t>テキセツ</t>
    </rPh>
    <rPh sb="32" eb="34">
      <t>シッコウ</t>
    </rPh>
    <rPh sb="35" eb="36">
      <t>オコナ</t>
    </rPh>
    <rPh sb="42" eb="44">
      <t>カクニン</t>
    </rPh>
    <rPh sb="51" eb="52">
      <t>ホン</t>
    </rPh>
    <rPh sb="52" eb="54">
      <t>ジギョウ</t>
    </rPh>
    <rPh sb="56" eb="58">
      <t>ガッコウ</t>
    </rPh>
    <rPh sb="58" eb="60">
      <t>ケンコウ</t>
    </rPh>
    <rPh sb="60" eb="62">
      <t>キョウイク</t>
    </rPh>
    <rPh sb="63" eb="65">
      <t>ジュウジツ</t>
    </rPh>
    <rPh sb="66" eb="68">
      <t>ヒツヨウ</t>
    </rPh>
    <rPh sb="69" eb="71">
      <t>ジギョウ</t>
    </rPh>
    <rPh sb="75" eb="77">
      <t>ジギョウ</t>
    </rPh>
    <rPh sb="77" eb="79">
      <t>ナイヨウ</t>
    </rPh>
    <rPh sb="79" eb="80">
      <t>オヨ</t>
    </rPh>
    <rPh sb="81" eb="83">
      <t>ヨサン</t>
    </rPh>
    <rPh sb="84" eb="86">
      <t>シッコウ</t>
    </rPh>
    <rPh sb="86" eb="88">
      <t>ジョウキョウ</t>
    </rPh>
    <rPh sb="88" eb="89">
      <t>トウ</t>
    </rPh>
    <rPh sb="90" eb="92">
      <t>モンダイ</t>
    </rPh>
    <rPh sb="96" eb="97">
      <t>ヒ</t>
    </rPh>
    <rPh sb="98" eb="99">
      <t>ツヅ</t>
    </rPh>
    <rPh sb="100" eb="102">
      <t>ジッシ</t>
    </rPh>
    <rPh sb="108" eb="110">
      <t>ハンダン</t>
    </rPh>
    <phoneticPr fontId="5"/>
  </si>
  <si>
    <t>毎年度、予算の執行状況を踏まえた事業内容の見直し・予算積算の見直しを行っているが、来年度についても、予算の執行状況を踏まえ、より効果的なものとなるよう、検討していくこととする。</t>
    <rPh sb="0" eb="3">
      <t>マイネンド</t>
    </rPh>
    <rPh sb="4" eb="6">
      <t>ヨサン</t>
    </rPh>
    <rPh sb="7" eb="9">
      <t>シッコウ</t>
    </rPh>
    <rPh sb="9" eb="11">
      <t>ジョウキョウ</t>
    </rPh>
    <rPh sb="12" eb="13">
      <t>フ</t>
    </rPh>
    <rPh sb="16" eb="18">
      <t>ジギョウ</t>
    </rPh>
    <rPh sb="18" eb="20">
      <t>ナイヨウ</t>
    </rPh>
    <rPh sb="21" eb="23">
      <t>ミナオ</t>
    </rPh>
    <rPh sb="25" eb="27">
      <t>ヨサン</t>
    </rPh>
    <rPh sb="27" eb="29">
      <t>セキサン</t>
    </rPh>
    <rPh sb="30" eb="32">
      <t>ミナオ</t>
    </rPh>
    <rPh sb="34" eb="35">
      <t>オコナ</t>
    </rPh>
    <rPh sb="41" eb="43">
      <t>ライネン</t>
    </rPh>
    <rPh sb="43" eb="44">
      <t>ド</t>
    </rPh>
    <rPh sb="50" eb="52">
      <t>ヨサン</t>
    </rPh>
    <rPh sb="53" eb="55">
      <t>シッコウ</t>
    </rPh>
    <rPh sb="55" eb="57">
      <t>ジョウキョウ</t>
    </rPh>
    <rPh sb="58" eb="59">
      <t>フ</t>
    </rPh>
    <rPh sb="64" eb="67">
      <t>コウカテキ</t>
    </rPh>
    <rPh sb="76" eb="78">
      <t>ケントウ</t>
    </rPh>
    <phoneticPr fontId="5"/>
  </si>
  <si>
    <t>7,878,000/6</t>
    <phoneticPr fontId="5"/>
  </si>
  <si>
    <t>2 確かな学力の向上、豊かな心と健やかな体の育成と信頼される学校づくり
2-4 健やかな体の育成及び学校安全の推進</t>
    <phoneticPr fontId="5"/>
  </si>
  <si>
    <t>-</t>
    <phoneticPr fontId="5"/>
  </si>
  <si>
    <t>-</t>
    <phoneticPr fontId="5"/>
  </si>
  <si>
    <t>-</t>
    <phoneticPr fontId="5"/>
  </si>
  <si>
    <t>委嘱</t>
    <rPh sb="0" eb="2">
      <t>イショク</t>
    </rPh>
    <phoneticPr fontId="5"/>
  </si>
  <si>
    <t>-</t>
    <phoneticPr fontId="5"/>
  </si>
  <si>
    <t>-</t>
    <phoneticPr fontId="5"/>
  </si>
  <si>
    <t>近年の児童生徒を取り巻く社会環境の変化に伴う健康教育・学校給食等における諸課題に対する取組を推進するため、全国レベルの研究協議会の開催や、功労者を表彰するものであり、国として実施している必要がある。</t>
    <rPh sb="0" eb="2">
      <t>キンネン</t>
    </rPh>
    <rPh sb="3" eb="5">
      <t>ジドウ</t>
    </rPh>
    <rPh sb="5" eb="7">
      <t>セイト</t>
    </rPh>
    <rPh sb="8" eb="9">
      <t>ト</t>
    </rPh>
    <rPh sb="10" eb="11">
      <t>マ</t>
    </rPh>
    <rPh sb="12" eb="14">
      <t>シャカイ</t>
    </rPh>
    <rPh sb="14" eb="16">
      <t>カンキョウ</t>
    </rPh>
    <rPh sb="17" eb="19">
      <t>ヘンカ</t>
    </rPh>
    <rPh sb="20" eb="21">
      <t>トモナ</t>
    </rPh>
    <rPh sb="22" eb="24">
      <t>ケンコウ</t>
    </rPh>
    <rPh sb="24" eb="26">
      <t>キョウイク</t>
    </rPh>
    <rPh sb="27" eb="29">
      <t>ガッコウ</t>
    </rPh>
    <rPh sb="29" eb="31">
      <t>キュウショク</t>
    </rPh>
    <rPh sb="31" eb="32">
      <t>トウ</t>
    </rPh>
    <rPh sb="36" eb="39">
      <t>ショカダイ</t>
    </rPh>
    <rPh sb="40" eb="41">
      <t>タイ</t>
    </rPh>
    <phoneticPr fontId="5"/>
  </si>
  <si>
    <t>研究協議会や功労者の表彰を行うことは、健康教育や食育等に携わる者の課題の認識、積極的な取組を推し進めることとなる。この結果、健康教育等の充実を図ることができることから、本事業は必要かつ適切であり、優先度の高い事業である。</t>
    <rPh sb="0" eb="2">
      <t>ケンキュウ</t>
    </rPh>
    <rPh sb="2" eb="5">
      <t>キョウギカイ</t>
    </rPh>
    <rPh sb="6" eb="9">
      <t>コウロウシャ</t>
    </rPh>
    <rPh sb="10" eb="12">
      <t>ヒョウショウ</t>
    </rPh>
    <rPh sb="13" eb="14">
      <t>オコナ</t>
    </rPh>
    <rPh sb="19" eb="21">
      <t>ケンコウ</t>
    </rPh>
    <rPh sb="21" eb="23">
      <t>キョウイク</t>
    </rPh>
    <rPh sb="24" eb="26">
      <t>ショクイク</t>
    </rPh>
    <rPh sb="26" eb="27">
      <t>トウ</t>
    </rPh>
    <rPh sb="28" eb="29">
      <t>タズサ</t>
    </rPh>
    <rPh sb="31" eb="32">
      <t>シャ</t>
    </rPh>
    <rPh sb="33" eb="35">
      <t>カダイ</t>
    </rPh>
    <rPh sb="36" eb="38">
      <t>ニンシキ</t>
    </rPh>
    <rPh sb="39" eb="42">
      <t>セッキョクテキ</t>
    </rPh>
    <rPh sb="43" eb="45">
      <t>トリクミ</t>
    </rPh>
    <rPh sb="46" eb="47">
      <t>オ</t>
    </rPh>
    <rPh sb="48" eb="49">
      <t>スス</t>
    </rPh>
    <rPh sb="59" eb="61">
      <t>ケッカ</t>
    </rPh>
    <rPh sb="62" eb="64">
      <t>ケンコウ</t>
    </rPh>
    <rPh sb="64" eb="66">
      <t>キョウイク</t>
    </rPh>
    <rPh sb="66" eb="67">
      <t>トウ</t>
    </rPh>
    <rPh sb="68" eb="70">
      <t>ジュウジツ</t>
    </rPh>
    <rPh sb="71" eb="72">
      <t>ハカ</t>
    </rPh>
    <rPh sb="84" eb="85">
      <t>ホン</t>
    </rPh>
    <rPh sb="85" eb="87">
      <t>ジギョウ</t>
    </rPh>
    <rPh sb="88" eb="90">
      <t>ヒツヨウ</t>
    </rPh>
    <rPh sb="92" eb="94">
      <t>テキセツ</t>
    </rPh>
    <rPh sb="98" eb="101">
      <t>ユウセンド</t>
    </rPh>
    <rPh sb="102" eb="103">
      <t>タカ</t>
    </rPh>
    <rPh sb="104" eb="106">
      <t>ジギョウ</t>
    </rPh>
    <phoneticPr fontId="5"/>
  </si>
  <si>
    <t>学校健康教育に関する基礎となる情報の収集等を行うとともに、全国レベルの研究協議大会を開催し、参加者が各分野における取組事例等を共有することで、全国における学校保健教育の積極的な取組を推進する。</t>
    <phoneticPr fontId="5"/>
  </si>
  <si>
    <t>外部有識者による点検対象外</t>
    <phoneticPr fontId="5"/>
  </si>
  <si>
    <t>１．事業評価の観点：本事業は、学校健康教育に関する基礎となる情報を収集等を行うとともに、全国レベルの研究協議会を開催するなど、全国における学校保健教育の積極的な取組を推進することを目的に平成１９年度以降実施しているものであり、事業評価に当たっては契約・執行手続き及び長期継続事業の観点から検証を行った。
２．所見：研究協議会の開催等について概ね計画どおりに実施されていることは評価できる。ただし、平成２６年度決算において一定の不用額が生じていることから、事業計画等に基づき、計画的な予算執行及び早期執行に努めるべきである。また、長期継続事業であることを踏まえ、不断にコスト削減に留意しつつ、今後の予算の縮減が可能かどうか見直しに努めることとする。</t>
    <phoneticPr fontId="5"/>
  </si>
  <si>
    <t>本事業のコストについては、研究協議会の開催において、講師の謝金辞退や県内居住の講師を選任したことによる旅費の削減等が生じたため不用が生じていると分析しているが、今後は当初計画の精査により示達額と執行額の乖離を少なくし、不用額を減らしていく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</si>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</sst>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13</xdr:col>
      <xdr:colOff>145676</xdr:colOff>
      <xdr:row>141</xdr:row>
      <xdr:rowOff>61858</xdr:rowOff>
    </xdr:from>
    <xdr:to>
      <xdr:col>32</xdr:col>
      <xdr:colOff>3442</xdr:colOff>
      <xdr:row>143</xdr:row>
      <xdr:rowOff>329118</xdr:rowOff>
    </xdr:to>
    <xdr:sp macro="" textlink="">
      <xdr:nvSpPr>
        <xdr:cNvPr id="62" name="Rectangle 21"/>
        <xdr:cNvSpPr>
          <a:spLocks noChangeArrowheads="1"/>
        </xdr:cNvSpPr>
      </xdr:nvSpPr>
      <xdr:spPr bwMode="auto">
        <a:xfrm>
          <a:off x="2476500" y="29735034"/>
          <a:ext cx="3264354" cy="9620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ゴシック"/>
              <a:ea typeface="ＭＳ ゴシック"/>
            </a:rPr>
            <a:t>文部科学省</a:t>
          </a:r>
          <a:endParaRPr kumimoji="0" lang="ja-JP" altLang="en-US" sz="12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ゴシック"/>
              <a:ea typeface="ＭＳ ゴシック"/>
            </a:rPr>
            <a:t>１２．５百万円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33</xdr:col>
      <xdr:colOff>27534</xdr:colOff>
      <xdr:row>140</xdr:row>
      <xdr:rowOff>313765</xdr:rowOff>
    </xdr:from>
    <xdr:ext cx="1920526" cy="985911"/>
    <xdr:sp macro="" textlink="">
      <xdr:nvSpPr>
        <xdr:cNvPr id="63" name="Rectangle 22"/>
        <xdr:cNvSpPr>
          <a:spLocks noChangeArrowheads="1"/>
        </xdr:cNvSpPr>
      </xdr:nvSpPr>
      <xdr:spPr bwMode="auto">
        <a:xfrm>
          <a:off x="5944240" y="29639559"/>
          <a:ext cx="1920526" cy="9859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諸謝金　　　　　　 ０．１百万円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職員旅費　　　　  １．０百万円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委員等旅費　　　 ０．１百万円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庁費　　　　　　　　５．３百万円</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教職員研修費　　０．２百万円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23</xdr:col>
      <xdr:colOff>10085</xdr:colOff>
      <xdr:row>146</xdr:row>
      <xdr:rowOff>184239</xdr:rowOff>
    </xdr:from>
    <xdr:to>
      <xdr:col>23</xdr:col>
      <xdr:colOff>10085</xdr:colOff>
      <xdr:row>149</xdr:row>
      <xdr:rowOff>132692</xdr:rowOff>
    </xdr:to>
    <xdr:sp macro="" textlink="">
      <xdr:nvSpPr>
        <xdr:cNvPr id="64" name="Line 23"/>
        <xdr:cNvSpPr>
          <a:spLocks noChangeShapeType="1"/>
        </xdr:cNvSpPr>
      </xdr:nvSpPr>
      <xdr:spPr bwMode="auto">
        <a:xfrm>
          <a:off x="4133850" y="31594327"/>
          <a:ext cx="0" cy="9906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67075</xdr:colOff>
      <xdr:row>144</xdr:row>
      <xdr:rowOff>115085</xdr:rowOff>
    </xdr:from>
    <xdr:to>
      <xdr:col>31</xdr:col>
      <xdr:colOff>135111</xdr:colOff>
      <xdr:row>146</xdr:row>
      <xdr:rowOff>144221</xdr:rowOff>
    </xdr:to>
    <xdr:sp macro="" textlink="">
      <xdr:nvSpPr>
        <xdr:cNvPr id="65" name="AutoShape 24"/>
        <xdr:cNvSpPr>
          <a:spLocks noChangeArrowheads="1"/>
        </xdr:cNvSpPr>
      </xdr:nvSpPr>
      <xdr:spPr bwMode="auto">
        <a:xfrm>
          <a:off x="2577193" y="30830409"/>
          <a:ext cx="3116036"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情報収集のための調査を行うとともに、学校保健、学校安全、学校給食の各分野における研究協議大会を開催する。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67075</xdr:colOff>
      <xdr:row>148</xdr:row>
      <xdr:rowOff>55828</xdr:rowOff>
    </xdr:from>
    <xdr:ext cx="864852" cy="237053"/>
    <xdr:sp macro="" textlink="">
      <xdr:nvSpPr>
        <xdr:cNvPr id="66" name="Rectangle 25"/>
        <xdr:cNvSpPr>
          <a:spLocks noChangeArrowheads="1"/>
        </xdr:cNvSpPr>
      </xdr:nvSpPr>
      <xdr:spPr bwMode="auto">
        <a:xfrm>
          <a:off x="2577193" y="32160681"/>
          <a:ext cx="864852" cy="2370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【公募・委嘱】</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4482</xdr:colOff>
      <xdr:row>150</xdr:row>
      <xdr:rowOff>2465</xdr:rowOff>
    </xdr:from>
    <xdr:to>
      <xdr:col>32</xdr:col>
      <xdr:colOff>41542</xdr:colOff>
      <xdr:row>152</xdr:row>
      <xdr:rowOff>227544</xdr:rowOff>
    </xdr:to>
    <xdr:sp macro="" textlink="">
      <xdr:nvSpPr>
        <xdr:cNvPr id="67" name="Rectangle 26"/>
        <xdr:cNvSpPr>
          <a:spLocks noChangeArrowheads="1"/>
        </xdr:cNvSpPr>
      </xdr:nvSpPr>
      <xdr:spPr bwMode="auto">
        <a:xfrm>
          <a:off x="2514600" y="32802083"/>
          <a:ext cx="3264354" cy="919843"/>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118800" rIns="90000" bIns="468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ゴシック"/>
              <a:ea typeface="ＭＳ ゴシック"/>
            </a:rPr>
            <a:t>Ａ．教育委員会（７県）</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ゴシック"/>
              <a:ea typeface="ＭＳ ゴシック"/>
            </a:rPr>
            <a:t>５．９百万円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44</xdr:col>
      <xdr:colOff>37219</xdr:colOff>
      <xdr:row>140</xdr:row>
      <xdr:rowOff>315908</xdr:rowOff>
    </xdr:from>
    <xdr:to>
      <xdr:col>46</xdr:col>
      <xdr:colOff>77321</xdr:colOff>
      <xdr:row>143</xdr:row>
      <xdr:rowOff>235786</xdr:rowOff>
    </xdr:to>
    <xdr:sp macro="" textlink="">
      <xdr:nvSpPr>
        <xdr:cNvPr id="68" name="AutoShape 28"/>
        <xdr:cNvSpPr>
          <a:spLocks/>
        </xdr:cNvSpPr>
      </xdr:nvSpPr>
      <xdr:spPr bwMode="auto">
        <a:xfrm>
          <a:off x="7926160" y="29641702"/>
          <a:ext cx="398690" cy="962025"/>
        </a:xfrm>
        <a:prstGeom prst="rightBrace">
          <a:avLst>
            <a:gd name="adj1" fmla="val 215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46</xdr:col>
      <xdr:colOff>150800</xdr:colOff>
      <xdr:row>142</xdr:row>
      <xdr:rowOff>11110</xdr:rowOff>
    </xdr:from>
    <xdr:to>
      <xdr:col>49</xdr:col>
      <xdr:colOff>153120</xdr:colOff>
      <xdr:row>142</xdr:row>
      <xdr:rowOff>267481</xdr:rowOff>
    </xdr:to>
    <xdr:sp macro="" textlink="">
      <xdr:nvSpPr>
        <xdr:cNvPr id="69" name="Rectangle 29"/>
        <xdr:cNvSpPr>
          <a:spLocks noChangeArrowheads="1"/>
        </xdr:cNvSpPr>
      </xdr:nvSpPr>
      <xdr:spPr bwMode="auto">
        <a:xfrm>
          <a:off x="8398329" y="30031669"/>
          <a:ext cx="540203" cy="2563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33</xdr:col>
      <xdr:colOff>51386</xdr:colOff>
      <xdr:row>143</xdr:row>
      <xdr:rowOff>288295</xdr:rowOff>
    </xdr:from>
    <xdr:to>
      <xdr:col>46</xdr:col>
      <xdr:colOff>105896</xdr:colOff>
      <xdr:row>145</xdr:row>
      <xdr:rowOff>165030</xdr:rowOff>
    </xdr:to>
    <xdr:sp macro="" textlink="">
      <xdr:nvSpPr>
        <xdr:cNvPr id="70" name="Rectangle 31"/>
        <xdr:cNvSpPr>
          <a:spLocks noChangeArrowheads="1"/>
        </xdr:cNvSpPr>
      </xdr:nvSpPr>
      <xdr:spPr bwMode="auto">
        <a:xfrm>
          <a:off x="5968092" y="30656236"/>
          <a:ext cx="2385333" cy="571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※庁費は調査業務等補助に係る賃金であり、１件百万円以上の支出はない。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7218</xdr:colOff>
      <xdr:row>152</xdr:row>
      <xdr:rowOff>336401</xdr:rowOff>
    </xdr:from>
    <xdr:to>
      <xdr:col>32</xdr:col>
      <xdr:colOff>72853</xdr:colOff>
      <xdr:row>154</xdr:row>
      <xdr:rowOff>234907</xdr:rowOff>
    </xdr:to>
    <xdr:sp macro="" textlink="">
      <xdr:nvSpPr>
        <xdr:cNvPr id="71" name="AutoShape 27"/>
        <xdr:cNvSpPr>
          <a:spLocks noChangeArrowheads="1"/>
        </xdr:cNvSpPr>
      </xdr:nvSpPr>
      <xdr:spPr bwMode="auto">
        <a:xfrm>
          <a:off x="2517336" y="33830783"/>
          <a:ext cx="3292929" cy="5932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学校保健、学校安全、学校給食の各分野における研究協議大会を開催する。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46"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86" t="s">
        <v>465</v>
      </c>
      <c r="AR2" s="686"/>
      <c r="AS2" s="68" t="str">
        <f>IF(OR(AQ2="　", AQ2=""), "", "-")</f>
        <v/>
      </c>
      <c r="AT2" s="687">
        <v>76</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c r="A4" s="462" t="s">
        <v>30</v>
      </c>
      <c r="B4" s="463"/>
      <c r="C4" s="463"/>
      <c r="D4" s="463"/>
      <c r="E4" s="463"/>
      <c r="F4" s="463"/>
      <c r="G4" s="436" t="s">
        <v>474</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475</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1" t="s">
        <v>208</v>
      </c>
      <c r="H5" s="623"/>
      <c r="I5" s="623"/>
      <c r="J5" s="623"/>
      <c r="K5" s="623"/>
      <c r="L5" s="623"/>
      <c r="M5" s="662" t="s">
        <v>92</v>
      </c>
      <c r="N5" s="663"/>
      <c r="O5" s="663"/>
      <c r="P5" s="663"/>
      <c r="Q5" s="663"/>
      <c r="R5" s="664"/>
      <c r="S5" s="622" t="s">
        <v>157</v>
      </c>
      <c r="T5" s="623"/>
      <c r="U5" s="623"/>
      <c r="V5" s="623"/>
      <c r="W5" s="623"/>
      <c r="X5" s="624"/>
      <c r="Y5" s="453" t="s">
        <v>3</v>
      </c>
      <c r="Z5" s="454"/>
      <c r="AA5" s="454"/>
      <c r="AB5" s="454"/>
      <c r="AC5" s="454"/>
      <c r="AD5" s="455"/>
      <c r="AE5" s="456" t="s">
        <v>476</v>
      </c>
      <c r="AF5" s="457"/>
      <c r="AG5" s="457"/>
      <c r="AH5" s="457"/>
      <c r="AI5" s="457"/>
      <c r="AJ5" s="457"/>
      <c r="AK5" s="457"/>
      <c r="AL5" s="457"/>
      <c r="AM5" s="457"/>
      <c r="AN5" s="457"/>
      <c r="AO5" s="457"/>
      <c r="AP5" s="458"/>
      <c r="AQ5" s="459" t="s">
        <v>477</v>
      </c>
      <c r="AR5" s="460"/>
      <c r="AS5" s="460"/>
      <c r="AT5" s="460"/>
      <c r="AU5" s="460"/>
      <c r="AV5" s="460"/>
      <c r="AW5" s="460"/>
      <c r="AX5" s="461"/>
    </row>
    <row r="6" spans="1:50" ht="54"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527</v>
      </c>
      <c r="AF6" s="471"/>
      <c r="AG6" s="471"/>
      <c r="AH6" s="471"/>
      <c r="AI6" s="471"/>
      <c r="AJ6" s="471"/>
      <c r="AK6" s="471"/>
      <c r="AL6" s="471"/>
      <c r="AM6" s="471"/>
      <c r="AN6" s="471"/>
      <c r="AO6" s="471"/>
      <c r="AP6" s="471"/>
      <c r="AQ6" s="472"/>
      <c r="AR6" s="472"/>
      <c r="AS6" s="472"/>
      <c r="AT6" s="472"/>
      <c r="AU6" s="472"/>
      <c r="AV6" s="472"/>
      <c r="AW6" s="472"/>
      <c r="AX6" s="473"/>
    </row>
    <row r="7" spans="1:50" ht="37.5" customHeight="1">
      <c r="A7" s="490" t="s">
        <v>25</v>
      </c>
      <c r="B7" s="491"/>
      <c r="C7" s="491"/>
      <c r="D7" s="491"/>
      <c r="E7" s="491"/>
      <c r="F7" s="491"/>
      <c r="G7" s="492" t="s">
        <v>478</v>
      </c>
      <c r="H7" s="493"/>
      <c r="I7" s="493"/>
      <c r="J7" s="493"/>
      <c r="K7" s="493"/>
      <c r="L7" s="493"/>
      <c r="M7" s="493"/>
      <c r="N7" s="493"/>
      <c r="O7" s="493"/>
      <c r="P7" s="493"/>
      <c r="Q7" s="493"/>
      <c r="R7" s="493"/>
      <c r="S7" s="493"/>
      <c r="T7" s="493"/>
      <c r="U7" s="493"/>
      <c r="V7" s="494"/>
      <c r="W7" s="494"/>
      <c r="X7" s="494"/>
      <c r="Y7" s="495" t="s">
        <v>5</v>
      </c>
      <c r="Z7" s="383"/>
      <c r="AA7" s="383"/>
      <c r="AB7" s="383"/>
      <c r="AC7" s="383"/>
      <c r="AD7" s="385"/>
      <c r="AE7" s="496" t="s">
        <v>479</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2" t="s">
        <v>308</v>
      </c>
      <c r="B8" s="643"/>
      <c r="C8" s="643"/>
      <c r="D8" s="643"/>
      <c r="E8" s="643"/>
      <c r="F8" s="644"/>
      <c r="G8" s="639" t="str">
        <f>入力規則等!A26</f>
        <v>子ども・若者育成支援</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536</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0" t="str">
        <f>入力規則等!P10</f>
        <v>直接実施</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4"/>
      <c r="B13" s="405"/>
      <c r="C13" s="405"/>
      <c r="D13" s="405"/>
      <c r="E13" s="405"/>
      <c r="F13" s="406"/>
      <c r="G13" s="509" t="s">
        <v>7</v>
      </c>
      <c r="H13" s="510"/>
      <c r="I13" s="515" t="s">
        <v>8</v>
      </c>
      <c r="J13" s="516"/>
      <c r="K13" s="516"/>
      <c r="L13" s="516"/>
      <c r="M13" s="516"/>
      <c r="N13" s="516"/>
      <c r="O13" s="517"/>
      <c r="P13" s="184">
        <v>16</v>
      </c>
      <c r="Q13" s="185"/>
      <c r="R13" s="185"/>
      <c r="S13" s="185"/>
      <c r="T13" s="185"/>
      <c r="U13" s="185"/>
      <c r="V13" s="186"/>
      <c r="W13" s="184">
        <v>16</v>
      </c>
      <c r="X13" s="185"/>
      <c r="Y13" s="185"/>
      <c r="Z13" s="185"/>
      <c r="AA13" s="185"/>
      <c r="AB13" s="185"/>
      <c r="AC13" s="186"/>
      <c r="AD13" s="184">
        <v>15.8</v>
      </c>
      <c r="AE13" s="185"/>
      <c r="AF13" s="185"/>
      <c r="AG13" s="185"/>
      <c r="AH13" s="185"/>
      <c r="AI13" s="185"/>
      <c r="AJ13" s="186"/>
      <c r="AK13" s="184">
        <v>16.2</v>
      </c>
      <c r="AL13" s="185"/>
      <c r="AM13" s="185"/>
      <c r="AN13" s="185"/>
      <c r="AO13" s="185"/>
      <c r="AP13" s="185"/>
      <c r="AQ13" s="186"/>
      <c r="AR13" s="198">
        <v>16.195</v>
      </c>
      <c r="AS13" s="199"/>
      <c r="AT13" s="199"/>
      <c r="AU13" s="199"/>
      <c r="AV13" s="199"/>
      <c r="AW13" s="199"/>
      <c r="AX13" s="200"/>
    </row>
    <row r="14" spans="1:50" ht="21" customHeight="1">
      <c r="A14" s="404"/>
      <c r="B14" s="405"/>
      <c r="C14" s="405"/>
      <c r="D14" s="405"/>
      <c r="E14" s="405"/>
      <c r="F14" s="406"/>
      <c r="G14" s="511"/>
      <c r="H14" s="512"/>
      <c r="I14" s="188" t="s">
        <v>9</v>
      </c>
      <c r="J14" s="189"/>
      <c r="K14" s="189"/>
      <c r="L14" s="189"/>
      <c r="M14" s="189"/>
      <c r="N14" s="189"/>
      <c r="O14" s="190"/>
      <c r="P14" s="184">
        <v>-0.1</v>
      </c>
      <c r="Q14" s="185"/>
      <c r="R14" s="185"/>
      <c r="S14" s="185"/>
      <c r="T14" s="185"/>
      <c r="U14" s="185"/>
      <c r="V14" s="186"/>
      <c r="W14" s="184" t="s">
        <v>529</v>
      </c>
      <c r="X14" s="185"/>
      <c r="Y14" s="185"/>
      <c r="Z14" s="185"/>
      <c r="AA14" s="185"/>
      <c r="AB14" s="185"/>
      <c r="AC14" s="186"/>
      <c r="AD14" s="184" t="s">
        <v>529</v>
      </c>
      <c r="AE14" s="185"/>
      <c r="AF14" s="185"/>
      <c r="AG14" s="185"/>
      <c r="AH14" s="185"/>
      <c r="AI14" s="185"/>
      <c r="AJ14" s="186"/>
      <c r="AK14" s="184" t="s">
        <v>529</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11"/>
      <c r="H15" s="512"/>
      <c r="I15" s="188" t="s">
        <v>62</v>
      </c>
      <c r="J15" s="433"/>
      <c r="K15" s="433"/>
      <c r="L15" s="433"/>
      <c r="M15" s="433"/>
      <c r="N15" s="433"/>
      <c r="O15" s="434"/>
      <c r="P15" s="184" t="s">
        <v>528</v>
      </c>
      <c r="Q15" s="185"/>
      <c r="R15" s="185"/>
      <c r="S15" s="185"/>
      <c r="T15" s="185"/>
      <c r="U15" s="185"/>
      <c r="V15" s="186"/>
      <c r="W15" s="184" t="s">
        <v>529</v>
      </c>
      <c r="X15" s="185"/>
      <c r="Y15" s="185"/>
      <c r="Z15" s="185"/>
      <c r="AA15" s="185"/>
      <c r="AB15" s="185"/>
      <c r="AC15" s="186"/>
      <c r="AD15" s="184" t="s">
        <v>529</v>
      </c>
      <c r="AE15" s="185"/>
      <c r="AF15" s="185"/>
      <c r="AG15" s="185"/>
      <c r="AH15" s="185"/>
      <c r="AI15" s="185"/>
      <c r="AJ15" s="186"/>
      <c r="AK15" s="184" t="s">
        <v>529</v>
      </c>
      <c r="AL15" s="185"/>
      <c r="AM15" s="185"/>
      <c r="AN15" s="185"/>
      <c r="AO15" s="185"/>
      <c r="AP15" s="185"/>
      <c r="AQ15" s="186"/>
      <c r="AR15" s="184"/>
      <c r="AS15" s="185"/>
      <c r="AT15" s="185"/>
      <c r="AU15" s="185"/>
      <c r="AV15" s="185"/>
      <c r="AW15" s="185"/>
      <c r="AX15" s="187"/>
    </row>
    <row r="16" spans="1:50" ht="21" customHeight="1">
      <c r="A16" s="404"/>
      <c r="B16" s="405"/>
      <c r="C16" s="405"/>
      <c r="D16" s="405"/>
      <c r="E16" s="405"/>
      <c r="F16" s="406"/>
      <c r="G16" s="511"/>
      <c r="H16" s="512"/>
      <c r="I16" s="188" t="s">
        <v>63</v>
      </c>
      <c r="J16" s="433"/>
      <c r="K16" s="433"/>
      <c r="L16" s="433"/>
      <c r="M16" s="433"/>
      <c r="N16" s="433"/>
      <c r="O16" s="434"/>
      <c r="P16" s="184" t="s">
        <v>529</v>
      </c>
      <c r="Q16" s="185"/>
      <c r="R16" s="185"/>
      <c r="S16" s="185"/>
      <c r="T16" s="185"/>
      <c r="U16" s="185"/>
      <c r="V16" s="186"/>
      <c r="W16" s="184" t="s">
        <v>529</v>
      </c>
      <c r="X16" s="185"/>
      <c r="Y16" s="185"/>
      <c r="Z16" s="185"/>
      <c r="AA16" s="185"/>
      <c r="AB16" s="185"/>
      <c r="AC16" s="186"/>
      <c r="AD16" s="184" t="s">
        <v>529</v>
      </c>
      <c r="AE16" s="185"/>
      <c r="AF16" s="185"/>
      <c r="AG16" s="185"/>
      <c r="AH16" s="185"/>
      <c r="AI16" s="185"/>
      <c r="AJ16" s="186"/>
      <c r="AK16" s="184" t="s">
        <v>528</v>
      </c>
      <c r="AL16" s="185"/>
      <c r="AM16" s="185"/>
      <c r="AN16" s="185"/>
      <c r="AO16" s="185"/>
      <c r="AP16" s="185"/>
      <c r="AQ16" s="186"/>
      <c r="AR16" s="485"/>
      <c r="AS16" s="486"/>
      <c r="AT16" s="486"/>
      <c r="AU16" s="486"/>
      <c r="AV16" s="486"/>
      <c r="AW16" s="486"/>
      <c r="AX16" s="487"/>
    </row>
    <row r="17" spans="1:50" ht="24.75" customHeight="1">
      <c r="A17" s="404"/>
      <c r="B17" s="405"/>
      <c r="C17" s="405"/>
      <c r="D17" s="405"/>
      <c r="E17" s="405"/>
      <c r="F17" s="406"/>
      <c r="G17" s="511"/>
      <c r="H17" s="512"/>
      <c r="I17" s="188" t="s">
        <v>61</v>
      </c>
      <c r="J17" s="189"/>
      <c r="K17" s="189"/>
      <c r="L17" s="189"/>
      <c r="M17" s="189"/>
      <c r="N17" s="189"/>
      <c r="O17" s="190"/>
      <c r="P17" s="184" t="s">
        <v>529</v>
      </c>
      <c r="Q17" s="185"/>
      <c r="R17" s="185"/>
      <c r="S17" s="185"/>
      <c r="T17" s="185"/>
      <c r="U17" s="185"/>
      <c r="V17" s="186"/>
      <c r="W17" s="184">
        <v>0.1</v>
      </c>
      <c r="X17" s="185"/>
      <c r="Y17" s="185"/>
      <c r="Z17" s="185"/>
      <c r="AA17" s="185"/>
      <c r="AB17" s="185"/>
      <c r="AC17" s="186"/>
      <c r="AD17" s="184" t="s">
        <v>530</v>
      </c>
      <c r="AE17" s="185"/>
      <c r="AF17" s="185"/>
      <c r="AG17" s="185"/>
      <c r="AH17" s="185"/>
      <c r="AI17" s="185"/>
      <c r="AJ17" s="186"/>
      <c r="AK17" s="184" t="s">
        <v>528</v>
      </c>
      <c r="AL17" s="185"/>
      <c r="AM17" s="185"/>
      <c r="AN17" s="185"/>
      <c r="AO17" s="185"/>
      <c r="AP17" s="185"/>
      <c r="AQ17" s="186"/>
      <c r="AR17" s="488"/>
      <c r="AS17" s="488"/>
      <c r="AT17" s="488"/>
      <c r="AU17" s="488"/>
      <c r="AV17" s="488"/>
      <c r="AW17" s="488"/>
      <c r="AX17" s="489"/>
    </row>
    <row r="18" spans="1:50" ht="24.75" customHeight="1">
      <c r="A18" s="404"/>
      <c r="B18" s="405"/>
      <c r="C18" s="405"/>
      <c r="D18" s="405"/>
      <c r="E18" s="405"/>
      <c r="F18" s="406"/>
      <c r="G18" s="513"/>
      <c r="H18" s="514"/>
      <c r="I18" s="634" t="s">
        <v>22</v>
      </c>
      <c r="J18" s="635"/>
      <c r="K18" s="635"/>
      <c r="L18" s="635"/>
      <c r="M18" s="635"/>
      <c r="N18" s="635"/>
      <c r="O18" s="636"/>
      <c r="P18" s="656">
        <f>SUM(P13:V17)</f>
        <v>15.9</v>
      </c>
      <c r="Q18" s="657"/>
      <c r="R18" s="657"/>
      <c r="S18" s="657"/>
      <c r="T18" s="657"/>
      <c r="U18" s="657"/>
      <c r="V18" s="658"/>
      <c r="W18" s="656">
        <f>SUM(W13:AC17)</f>
        <v>16.100000000000001</v>
      </c>
      <c r="X18" s="657"/>
      <c r="Y18" s="657"/>
      <c r="Z18" s="657"/>
      <c r="AA18" s="657"/>
      <c r="AB18" s="657"/>
      <c r="AC18" s="658"/>
      <c r="AD18" s="656">
        <f t="shared" ref="AD18" si="0">SUM(AD13:AJ17)</f>
        <v>15.8</v>
      </c>
      <c r="AE18" s="657"/>
      <c r="AF18" s="657"/>
      <c r="AG18" s="657"/>
      <c r="AH18" s="657"/>
      <c r="AI18" s="657"/>
      <c r="AJ18" s="658"/>
      <c r="AK18" s="656">
        <f t="shared" ref="AK18" si="1">SUM(AK13:AQ17)</f>
        <v>16.2</v>
      </c>
      <c r="AL18" s="657"/>
      <c r="AM18" s="657"/>
      <c r="AN18" s="657"/>
      <c r="AO18" s="657"/>
      <c r="AP18" s="657"/>
      <c r="AQ18" s="658"/>
      <c r="AR18" s="656">
        <f t="shared" ref="AR18" si="2">SUM(AR13:AX17)</f>
        <v>16.195</v>
      </c>
      <c r="AS18" s="657"/>
      <c r="AT18" s="657"/>
      <c r="AU18" s="657"/>
      <c r="AV18" s="657"/>
      <c r="AW18" s="657"/>
      <c r="AX18" s="659"/>
    </row>
    <row r="19" spans="1:50" ht="24.75" customHeight="1">
      <c r="A19" s="404"/>
      <c r="B19" s="405"/>
      <c r="C19" s="405"/>
      <c r="D19" s="405"/>
      <c r="E19" s="405"/>
      <c r="F19" s="406"/>
      <c r="G19" s="654" t="s">
        <v>10</v>
      </c>
      <c r="H19" s="655"/>
      <c r="I19" s="655"/>
      <c r="J19" s="655"/>
      <c r="K19" s="655"/>
      <c r="L19" s="655"/>
      <c r="M19" s="655"/>
      <c r="N19" s="655"/>
      <c r="O19" s="655"/>
      <c r="P19" s="184">
        <v>14.6</v>
      </c>
      <c r="Q19" s="185"/>
      <c r="R19" s="185"/>
      <c r="S19" s="185"/>
      <c r="T19" s="185"/>
      <c r="U19" s="185"/>
      <c r="V19" s="186"/>
      <c r="W19" s="184">
        <v>16.100000000000001</v>
      </c>
      <c r="X19" s="185"/>
      <c r="Y19" s="185"/>
      <c r="Z19" s="185"/>
      <c r="AA19" s="185"/>
      <c r="AB19" s="185"/>
      <c r="AC19" s="186"/>
      <c r="AD19" s="184">
        <v>12.51</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0.91823899371069173</v>
      </c>
      <c r="Q20" s="660"/>
      <c r="R20" s="660"/>
      <c r="S20" s="660"/>
      <c r="T20" s="660"/>
      <c r="U20" s="660"/>
      <c r="V20" s="660"/>
      <c r="W20" s="660">
        <f>IF(W18=0, "-", W19/W18)</f>
        <v>1</v>
      </c>
      <c r="X20" s="660"/>
      <c r="Y20" s="660"/>
      <c r="Z20" s="660"/>
      <c r="AA20" s="660"/>
      <c r="AB20" s="660"/>
      <c r="AC20" s="660"/>
      <c r="AD20" s="660">
        <f>IF(AD18=0, "-", AD19/AD18)</f>
        <v>0.79177215189873418</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483</v>
      </c>
      <c r="H23" s="84"/>
      <c r="I23" s="84"/>
      <c r="J23" s="84"/>
      <c r="K23" s="84"/>
      <c r="L23" s="84"/>
      <c r="M23" s="84"/>
      <c r="N23" s="84"/>
      <c r="O23" s="85"/>
      <c r="P23" s="228" t="s">
        <v>481</v>
      </c>
      <c r="Q23" s="243"/>
      <c r="R23" s="243"/>
      <c r="S23" s="243"/>
      <c r="T23" s="243"/>
      <c r="U23" s="243"/>
      <c r="V23" s="243"/>
      <c r="W23" s="243"/>
      <c r="X23" s="244"/>
      <c r="Y23" s="237" t="s">
        <v>14</v>
      </c>
      <c r="Z23" s="238"/>
      <c r="AA23" s="239"/>
      <c r="AB23" s="176" t="s">
        <v>482</v>
      </c>
      <c r="AC23" s="177"/>
      <c r="AD23" s="177"/>
      <c r="AE23" s="97">
        <v>6319</v>
      </c>
      <c r="AF23" s="98"/>
      <c r="AG23" s="98"/>
      <c r="AH23" s="98"/>
      <c r="AI23" s="99"/>
      <c r="AJ23" s="97">
        <v>5409</v>
      </c>
      <c r="AK23" s="98"/>
      <c r="AL23" s="98"/>
      <c r="AM23" s="98"/>
      <c r="AN23" s="99"/>
      <c r="AO23" s="97">
        <v>5434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c r="AC24" s="206"/>
      <c r="AD24" s="206"/>
      <c r="AE24" s="97"/>
      <c r="AF24" s="98"/>
      <c r="AG24" s="98"/>
      <c r="AH24" s="98"/>
      <c r="AI24" s="99"/>
      <c r="AJ24" s="97"/>
      <c r="AK24" s="98"/>
      <c r="AL24" s="98"/>
      <c r="AM24" s="98"/>
      <c r="AN24" s="99"/>
      <c r="AO24" s="97"/>
      <c r="AP24" s="98"/>
      <c r="AQ24" s="98"/>
      <c r="AR24" s="98"/>
      <c r="AS24" s="99"/>
      <c r="AT24" s="97">
        <v>6000</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105</v>
      </c>
      <c r="AF25" s="98"/>
      <c r="AG25" s="98"/>
      <c r="AH25" s="98"/>
      <c r="AI25" s="99"/>
      <c r="AJ25" s="97">
        <v>90.1</v>
      </c>
      <c r="AK25" s="98"/>
      <c r="AL25" s="98"/>
      <c r="AM25" s="98"/>
      <c r="AN25" s="99"/>
      <c r="AO25" s="97">
        <v>90.56</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idden="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idden="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idden="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5"/>
      <c r="B68" s="536"/>
      <c r="C68" s="536"/>
      <c r="D68" s="536"/>
      <c r="E68" s="536"/>
      <c r="F68" s="537"/>
      <c r="G68" s="228" t="s">
        <v>520</v>
      </c>
      <c r="H68" s="243"/>
      <c r="I68" s="243"/>
      <c r="J68" s="243"/>
      <c r="K68" s="243"/>
      <c r="L68" s="243"/>
      <c r="M68" s="243"/>
      <c r="N68" s="243"/>
      <c r="O68" s="243"/>
      <c r="P68" s="243"/>
      <c r="Q68" s="243"/>
      <c r="R68" s="243"/>
      <c r="S68" s="243"/>
      <c r="T68" s="243"/>
      <c r="U68" s="243"/>
      <c r="V68" s="243"/>
      <c r="W68" s="243"/>
      <c r="X68" s="244"/>
      <c r="Y68" s="625" t="s">
        <v>66</v>
      </c>
      <c r="Z68" s="626"/>
      <c r="AA68" s="627"/>
      <c r="AB68" s="120" t="s">
        <v>484</v>
      </c>
      <c r="AC68" s="121"/>
      <c r="AD68" s="122"/>
      <c r="AE68" s="97">
        <v>7</v>
      </c>
      <c r="AF68" s="98"/>
      <c r="AG68" s="98"/>
      <c r="AH68" s="98"/>
      <c r="AI68" s="99"/>
      <c r="AJ68" s="97">
        <v>7</v>
      </c>
      <c r="AK68" s="98"/>
      <c r="AL68" s="98"/>
      <c r="AM68" s="98"/>
      <c r="AN68" s="99"/>
      <c r="AO68" s="97">
        <v>7</v>
      </c>
      <c r="AP68" s="98"/>
      <c r="AQ68" s="98"/>
      <c r="AR68" s="98"/>
      <c r="AS68" s="99"/>
      <c r="AT68" s="547"/>
      <c r="AU68" s="547"/>
      <c r="AV68" s="547"/>
      <c r="AW68" s="547"/>
      <c r="AX68" s="548"/>
      <c r="AY68" s="10"/>
      <c r="AZ68" s="10"/>
      <c r="BA68" s="10"/>
      <c r="BB68" s="10"/>
      <c r="BC68" s="10"/>
    </row>
    <row r="69" spans="1:60" ht="28.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6</v>
      </c>
      <c r="AF69" s="98"/>
      <c r="AG69" s="98"/>
      <c r="AH69" s="98"/>
      <c r="AI69" s="99"/>
      <c r="AJ69" s="97">
        <v>6</v>
      </c>
      <c r="AK69" s="98"/>
      <c r="AL69" s="98"/>
      <c r="AM69" s="98"/>
      <c r="AN69" s="99"/>
      <c r="AO69" s="97">
        <v>6</v>
      </c>
      <c r="AP69" s="98"/>
      <c r="AQ69" s="98"/>
      <c r="AR69" s="98"/>
      <c r="AS69" s="99"/>
      <c r="AT69" s="97">
        <v>6</v>
      </c>
      <c r="AU69" s="98"/>
      <c r="AV69" s="98"/>
      <c r="AW69" s="98"/>
      <c r="AX69" s="356"/>
      <c r="AY69" s="10"/>
      <c r="AZ69" s="10"/>
      <c r="BA69" s="10"/>
      <c r="BB69" s="10"/>
      <c r="BC69" s="10"/>
      <c r="BD69" s="10"/>
      <c r="BE69" s="10"/>
      <c r="BF69" s="10"/>
      <c r="BG69" s="10"/>
      <c r="BH69" s="10"/>
    </row>
    <row r="70" spans="1:60" hidden="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idden="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idden="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4" t="s">
        <v>17</v>
      </c>
      <c r="Z83" s="545"/>
      <c r="AA83" s="546"/>
      <c r="AB83" s="672" t="s">
        <v>486</v>
      </c>
      <c r="AC83" s="124"/>
      <c r="AD83" s="125"/>
      <c r="AE83" s="214">
        <v>785714</v>
      </c>
      <c r="AF83" s="215"/>
      <c r="AG83" s="215"/>
      <c r="AH83" s="215"/>
      <c r="AI83" s="215"/>
      <c r="AJ83" s="214">
        <v>964287</v>
      </c>
      <c r="AK83" s="215"/>
      <c r="AL83" s="215"/>
      <c r="AM83" s="215"/>
      <c r="AN83" s="215"/>
      <c r="AO83" s="214">
        <v>841211</v>
      </c>
      <c r="AP83" s="215"/>
      <c r="AQ83" s="215"/>
      <c r="AR83" s="215"/>
      <c r="AS83" s="215"/>
      <c r="AT83" s="97">
        <v>1312500</v>
      </c>
      <c r="AU83" s="98"/>
      <c r="AV83" s="98"/>
      <c r="AW83" s="98"/>
      <c r="AX83" s="356"/>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512</v>
      </c>
      <c r="AC84" s="101"/>
      <c r="AD84" s="102"/>
      <c r="AE84" s="100" t="s">
        <v>487</v>
      </c>
      <c r="AF84" s="101"/>
      <c r="AG84" s="101"/>
      <c r="AH84" s="101"/>
      <c r="AI84" s="102"/>
      <c r="AJ84" s="100" t="s">
        <v>511</v>
      </c>
      <c r="AK84" s="101"/>
      <c r="AL84" s="101"/>
      <c r="AM84" s="101"/>
      <c r="AN84" s="102"/>
      <c r="AO84" s="100" t="s">
        <v>510</v>
      </c>
      <c r="AP84" s="101"/>
      <c r="AQ84" s="101"/>
      <c r="AR84" s="101"/>
      <c r="AS84" s="102"/>
      <c r="AT84" s="100" t="s">
        <v>526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c r="A98" s="609"/>
      <c r="B98" s="610"/>
      <c r="C98" s="541" t="s">
        <v>488</v>
      </c>
      <c r="D98" s="542"/>
      <c r="E98" s="542"/>
      <c r="F98" s="542"/>
      <c r="G98" s="542"/>
      <c r="H98" s="542"/>
      <c r="I98" s="542"/>
      <c r="J98" s="542"/>
      <c r="K98" s="543"/>
      <c r="L98" s="184">
        <v>0.8</v>
      </c>
      <c r="M98" s="185"/>
      <c r="N98" s="185"/>
      <c r="O98" s="185"/>
      <c r="P98" s="185"/>
      <c r="Q98" s="186"/>
      <c r="R98" s="184">
        <v>0.78200000000000003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9"/>
      <c r="B99" s="610"/>
      <c r="C99" s="604" t="s">
        <v>489</v>
      </c>
      <c r="D99" s="605"/>
      <c r="E99" s="605"/>
      <c r="F99" s="605"/>
      <c r="G99" s="605"/>
      <c r="H99" s="605"/>
      <c r="I99" s="605"/>
      <c r="J99" s="605"/>
      <c r="K99" s="606"/>
      <c r="L99" s="184">
        <v>0.56999999999999995</v>
      </c>
      <c r="M99" s="185"/>
      <c r="N99" s="185"/>
      <c r="O99" s="185"/>
      <c r="P99" s="185"/>
      <c r="Q99" s="186"/>
      <c r="R99" s="184">
        <v>0.56499999999999995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9"/>
      <c r="B100" s="610"/>
      <c r="C100" s="604" t="s">
        <v>490</v>
      </c>
      <c r="D100" s="605"/>
      <c r="E100" s="605"/>
      <c r="F100" s="605"/>
      <c r="G100" s="605"/>
      <c r="H100" s="605"/>
      <c r="I100" s="605"/>
      <c r="J100" s="605"/>
      <c r="K100" s="606"/>
      <c r="L100" s="184">
        <v>1.03</v>
      </c>
      <c r="M100" s="185"/>
      <c r="N100" s="185"/>
      <c r="O100" s="185"/>
      <c r="P100" s="185"/>
      <c r="Q100" s="186"/>
      <c r="R100" s="184">
        <v>1.0249999999999999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9"/>
      <c r="B101" s="610"/>
      <c r="C101" s="604" t="s">
        <v>491</v>
      </c>
      <c r="D101" s="605"/>
      <c r="E101" s="605"/>
      <c r="F101" s="605"/>
      <c r="G101" s="605"/>
      <c r="H101" s="605"/>
      <c r="I101" s="605"/>
      <c r="J101" s="605"/>
      <c r="K101" s="606"/>
      <c r="L101" s="184">
        <v>8.35</v>
      </c>
      <c r="M101" s="185"/>
      <c r="N101" s="185"/>
      <c r="O101" s="185"/>
      <c r="P101" s="185"/>
      <c r="Q101" s="186"/>
      <c r="R101" s="184">
        <v>8.3539999999999992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9"/>
      <c r="B102" s="610"/>
      <c r="C102" s="604" t="s">
        <v>492</v>
      </c>
      <c r="D102" s="605"/>
      <c r="E102" s="605"/>
      <c r="F102" s="605"/>
      <c r="G102" s="605"/>
      <c r="H102" s="605"/>
      <c r="I102" s="605"/>
      <c r="J102" s="605"/>
      <c r="K102" s="606"/>
      <c r="L102" s="184">
        <v>5.46</v>
      </c>
      <c r="M102" s="185"/>
      <c r="N102" s="185"/>
      <c r="O102" s="185"/>
      <c r="P102" s="185"/>
      <c r="Q102" s="186"/>
      <c r="R102" s="184">
        <v>5.4690000000000003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1"/>
      <c r="B104" s="612"/>
      <c r="C104" s="598" t="s">
        <v>22</v>
      </c>
      <c r="D104" s="599"/>
      <c r="E104" s="599"/>
      <c r="F104" s="599"/>
      <c r="G104" s="599"/>
      <c r="H104" s="599"/>
      <c r="I104" s="599"/>
      <c r="J104" s="599"/>
      <c r="K104" s="600"/>
      <c r="L104" s="601">
        <f>SUM(L98:Q103)</f>
        <v>16.21</v>
      </c>
      <c r="M104" s="602"/>
      <c r="N104" s="602"/>
      <c r="O104" s="602"/>
      <c r="P104" s="602"/>
      <c r="Q104" s="603"/>
      <c r="R104" s="601">
        <f>SUM(R98:W103)</f>
        <v>16.195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4.2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9" t="s">
        <v>472</v>
      </c>
      <c r="AE108" s="350"/>
      <c r="AF108" s="350"/>
      <c r="AG108" s="346" t="s">
        <v>534</v>
      </c>
      <c r="AH108" s="347"/>
      <c r="AI108" s="347"/>
      <c r="AJ108" s="347"/>
      <c r="AK108" s="347"/>
      <c r="AL108" s="347"/>
      <c r="AM108" s="347"/>
      <c r="AN108" s="347"/>
      <c r="AO108" s="347"/>
      <c r="AP108" s="347"/>
      <c r="AQ108" s="347"/>
      <c r="AR108" s="347"/>
      <c r="AS108" s="347"/>
      <c r="AT108" s="347"/>
      <c r="AU108" s="347"/>
      <c r="AV108" s="347"/>
      <c r="AW108" s="347"/>
      <c r="AX108" s="348"/>
    </row>
    <row r="109" spans="1:50" ht="41.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514</v>
      </c>
      <c r="AH109" s="259"/>
      <c r="AI109" s="259"/>
      <c r="AJ109" s="259"/>
      <c r="AK109" s="259"/>
      <c r="AL109" s="259"/>
      <c r="AM109" s="259"/>
      <c r="AN109" s="259"/>
      <c r="AO109" s="259"/>
      <c r="AP109" s="259"/>
      <c r="AQ109" s="259"/>
      <c r="AR109" s="259"/>
      <c r="AS109" s="259"/>
      <c r="AT109" s="259"/>
      <c r="AU109" s="259"/>
      <c r="AV109" s="259"/>
      <c r="AW109" s="259"/>
      <c r="AX109" s="283"/>
    </row>
    <row r="110" spans="1:50" ht="80.25"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475" t="s">
        <v>535</v>
      </c>
      <c r="AH110" s="247"/>
      <c r="AI110" s="247"/>
      <c r="AJ110" s="247"/>
      <c r="AK110" s="247"/>
      <c r="AL110" s="247"/>
      <c r="AM110" s="247"/>
      <c r="AN110" s="247"/>
      <c r="AO110" s="247"/>
      <c r="AP110" s="247"/>
      <c r="AQ110" s="247"/>
      <c r="AR110" s="247"/>
      <c r="AS110" s="247"/>
      <c r="AT110" s="247"/>
      <c r="AU110" s="247"/>
      <c r="AV110" s="247"/>
      <c r="AW110" s="247"/>
      <c r="AX110" s="328"/>
    </row>
    <row r="111" spans="1:50" ht="40.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515</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513</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8.25" customHeight="1">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517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513</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472</v>
      </c>
      <c r="AE115" s="303"/>
      <c r="AF115" s="303"/>
      <c r="AG115" s="282" t="s">
        <v>516</v>
      </c>
      <c r="AH115" s="259"/>
      <c r="AI115" s="259"/>
      <c r="AJ115" s="259"/>
      <c r="AK115" s="259"/>
      <c r="AL115" s="259"/>
      <c r="AM115" s="259"/>
      <c r="AN115" s="259"/>
      <c r="AO115" s="259"/>
      <c r="AP115" s="259"/>
      <c r="AQ115" s="259"/>
      <c r="AR115" s="259"/>
      <c r="AS115" s="259"/>
      <c r="AT115" s="259"/>
      <c r="AU115" s="259"/>
      <c r="AV115" s="259"/>
      <c r="AW115" s="259"/>
      <c r="AX115" s="283"/>
    </row>
    <row r="116" spans="1:64" ht="39.7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522</v>
      </c>
      <c r="AE116" s="262"/>
      <c r="AF116" s="262"/>
      <c r="AG116" s="590" t="s">
        <v>523</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2" t="s">
        <v>516</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518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472</v>
      </c>
      <c r="AE119" s="352"/>
      <c r="AF119" s="352"/>
      <c r="AG119" s="282" t="s">
        <v>519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521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513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2"/>
      <c r="C126" s="382" t="s">
        <v>64</v>
      </c>
      <c r="D126" s="430"/>
      <c r="E126" s="430"/>
      <c r="F126" s="431"/>
      <c r="G126" s="386" t="s">
        <v>524</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5" t="s">
        <v>68</v>
      </c>
      <c r="D127" s="586"/>
      <c r="E127" s="586"/>
      <c r="F127" s="587"/>
      <c r="G127" s="588" t="s">
        <v>525</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0.5" customHeight="1" thickBot="1">
      <c r="A129" s="429" t="s">
        <v>537</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t="s">
        <v>306</v>
      </c>
      <c r="B131" s="390"/>
      <c r="C131" s="390"/>
      <c r="D131" s="390"/>
      <c r="E131" s="391"/>
      <c r="F131" s="422" t="s">
        <v>538</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4.75" customHeight="1" thickBot="1">
      <c r="A133" s="558" t="s">
        <v>540</v>
      </c>
      <c r="B133" s="559"/>
      <c r="C133" s="559"/>
      <c r="D133" s="559"/>
      <c r="E133" s="560"/>
      <c r="F133" s="425" t="s">
        <v>539</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v>320</v>
      </c>
      <c r="X137" s="550"/>
      <c r="Y137" s="550"/>
      <c r="Z137" s="550"/>
      <c r="AA137" s="550"/>
      <c r="AB137" s="550"/>
      <c r="AC137" s="550"/>
      <c r="AD137" s="550"/>
      <c r="AE137" s="550"/>
      <c r="AF137" s="551"/>
      <c r="AG137" s="320" t="s">
        <v>226</v>
      </c>
      <c r="AH137" s="320"/>
      <c r="AI137" s="320"/>
      <c r="AJ137" s="320"/>
      <c r="AK137" s="320"/>
      <c r="AL137" s="320"/>
      <c r="AM137" s="521">
        <v>343</v>
      </c>
      <c r="AN137" s="522"/>
      <c r="AO137" s="522"/>
      <c r="AP137" s="522"/>
      <c r="AQ137" s="522"/>
      <c r="AR137" s="522"/>
      <c r="AS137" s="522"/>
      <c r="AT137" s="522"/>
      <c r="AU137" s="522"/>
      <c r="AV137" s="523"/>
      <c r="AW137" s="12"/>
      <c r="AX137" s="13"/>
    </row>
    <row r="138" spans="1:50" ht="19.899999999999999" customHeight="1" thickBot="1">
      <c r="A138" s="525" t="s">
        <v>227</v>
      </c>
      <c r="B138" s="428"/>
      <c r="C138" s="428"/>
      <c r="D138" s="428"/>
      <c r="E138" s="428"/>
      <c r="F138" s="428"/>
      <c r="G138" s="317">
        <v>75</v>
      </c>
      <c r="H138" s="318"/>
      <c r="I138" s="318"/>
      <c r="J138" s="318"/>
      <c r="K138" s="318"/>
      <c r="L138" s="318"/>
      <c r="M138" s="318"/>
      <c r="N138" s="318"/>
      <c r="O138" s="318"/>
      <c r="P138" s="319"/>
      <c r="Q138" s="428" t="s">
        <v>228</v>
      </c>
      <c r="R138" s="428"/>
      <c r="S138" s="428"/>
      <c r="T138" s="428"/>
      <c r="U138" s="428"/>
      <c r="V138" s="428"/>
      <c r="W138" s="317">
        <v>79</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6" t="s">
        <v>34</v>
      </c>
      <c r="B178" s="367"/>
      <c r="C178" s="367"/>
      <c r="D178" s="367"/>
      <c r="E178" s="367"/>
      <c r="F178" s="368"/>
      <c r="G178" s="375" t="s">
        <v>493</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80"/>
    </row>
    <row r="180" spans="1:50" ht="23.25" customHeight="1">
      <c r="A180" s="369"/>
      <c r="B180" s="370"/>
      <c r="C180" s="370"/>
      <c r="D180" s="370"/>
      <c r="E180" s="370"/>
      <c r="F180" s="371"/>
      <c r="G180" s="360" t="s">
        <v>492</v>
      </c>
      <c r="H180" s="361"/>
      <c r="I180" s="361"/>
      <c r="J180" s="361"/>
      <c r="K180" s="362"/>
      <c r="L180" s="363" t="s">
        <v>495</v>
      </c>
      <c r="M180" s="364"/>
      <c r="N180" s="364"/>
      <c r="O180" s="364"/>
      <c r="P180" s="364"/>
      <c r="Q180" s="364"/>
      <c r="R180" s="364"/>
      <c r="S180" s="364"/>
      <c r="T180" s="364"/>
      <c r="U180" s="364"/>
      <c r="V180" s="364"/>
      <c r="W180" s="364"/>
      <c r="X180" s="365"/>
      <c r="Y180" s="395">
        <v>1.4</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1"/>
    </row>
    <row r="181" spans="1:50" ht="23.25" customHeight="1">
      <c r="A181" s="369"/>
      <c r="B181" s="370"/>
      <c r="C181" s="370"/>
      <c r="D181" s="370"/>
      <c r="E181" s="370"/>
      <c r="F181" s="371"/>
      <c r="G181" s="410" t="s">
        <v>488</v>
      </c>
      <c r="H181" s="411"/>
      <c r="I181" s="411"/>
      <c r="J181" s="411"/>
      <c r="K181" s="412"/>
      <c r="L181" s="413" t="s">
        <v>494</v>
      </c>
      <c r="M181" s="414"/>
      <c r="N181" s="414"/>
      <c r="O181" s="414"/>
      <c r="P181" s="414"/>
      <c r="Q181" s="414"/>
      <c r="R181" s="414"/>
      <c r="S181" s="414"/>
      <c r="T181" s="414"/>
      <c r="U181" s="414"/>
      <c r="V181" s="414"/>
      <c r="W181" s="414"/>
      <c r="X181" s="415"/>
      <c r="Y181" s="416">
        <v>0.2</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3.25" customHeight="1">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3.25" customHeight="1">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3.25" customHeight="1">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3.25" customHeight="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3.25" customHeight="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3"/>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3"/>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3"/>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3"/>
    </row>
    <row r="190" spans="1:50" ht="23.25" customHeight="1" thickBot="1">
      <c r="A190" s="369"/>
      <c r="B190" s="370"/>
      <c r="C190" s="370"/>
      <c r="D190" s="370"/>
      <c r="E190" s="370"/>
      <c r="F190" s="371"/>
      <c r="G190" s="564" t="s">
        <v>22</v>
      </c>
      <c r="H190" s="565"/>
      <c r="I190" s="565"/>
      <c r="J190" s="565"/>
      <c r="K190" s="565"/>
      <c r="L190" s="566"/>
      <c r="M190" s="155"/>
      <c r="N190" s="155"/>
      <c r="O190" s="155"/>
      <c r="P190" s="155"/>
      <c r="Q190" s="155"/>
      <c r="R190" s="155"/>
      <c r="S190" s="155"/>
      <c r="T190" s="155"/>
      <c r="U190" s="155"/>
      <c r="V190" s="155"/>
      <c r="W190" s="155"/>
      <c r="X190" s="156"/>
      <c r="Y190" s="567">
        <f>SUM(Y180:AB189)</f>
        <v>1.5999999999999999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80"/>
    </row>
    <row r="193" spans="1:50" ht="23.25" customHeight="1">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1"/>
    </row>
    <row r="194" spans="1:50" ht="23.25" customHeight="1">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3.25" customHeight="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3.25" customHeight="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3.2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3.2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3.2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3"/>
    </row>
    <row r="200" spans="1:50" ht="23.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3"/>
    </row>
    <row r="201" spans="1:50" ht="23.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3"/>
    </row>
    <row r="202" spans="1:50" ht="23.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3"/>
    </row>
    <row r="203" spans="1:50" ht="23.25" customHeight="1" thickBot="1">
      <c r="A203" s="369"/>
      <c r="B203" s="370"/>
      <c r="C203" s="370"/>
      <c r="D203" s="370"/>
      <c r="E203" s="370"/>
      <c r="F203" s="371"/>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80"/>
    </row>
    <row r="206" spans="1:50" ht="23.25" customHeight="1">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1"/>
    </row>
    <row r="207" spans="1:50" ht="23.25" customHeight="1">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3.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3.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3.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3.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3.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3"/>
    </row>
    <row r="213" spans="1:50" ht="23.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3"/>
    </row>
    <row r="214" spans="1:50" ht="23.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3"/>
    </row>
    <row r="215" spans="1:50" ht="23.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3"/>
    </row>
    <row r="216" spans="1:50" ht="23.25" customHeight="1" thickBot="1">
      <c r="A216" s="369"/>
      <c r="B216" s="370"/>
      <c r="C216" s="370"/>
      <c r="D216" s="370"/>
      <c r="E216" s="370"/>
      <c r="F216" s="371"/>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80"/>
    </row>
    <row r="219" spans="1:50" ht="23.25" customHeight="1">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1"/>
    </row>
    <row r="220" spans="1:50" ht="23.25"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3.25"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3.25"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3.25"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3.25"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3.25"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3.25"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3"/>
    </row>
    <row r="227" spans="1:50" ht="23.25"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3"/>
    </row>
    <row r="228" spans="1:50" ht="23.25"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3"/>
    </row>
    <row r="229" spans="1:50" ht="23.25" customHeight="1">
      <c r="A229" s="369"/>
      <c r="B229" s="370"/>
      <c r="C229" s="370"/>
      <c r="D229" s="370"/>
      <c r="E229" s="370"/>
      <c r="F229" s="371"/>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5" t="s">
        <v>496</v>
      </c>
      <c r="D236" s="576"/>
      <c r="E236" s="576"/>
      <c r="F236" s="576"/>
      <c r="G236" s="576"/>
      <c r="H236" s="576"/>
      <c r="I236" s="576"/>
      <c r="J236" s="576"/>
      <c r="K236" s="576"/>
      <c r="L236" s="576"/>
      <c r="M236" s="575" t="s">
        <v>497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1.65</v>
      </c>
      <c r="AL236" s="578"/>
      <c r="AM236" s="578"/>
      <c r="AN236" s="578"/>
      <c r="AO236" s="578"/>
      <c r="AP236" s="579"/>
      <c r="AQ236" s="575" t="s">
        <v>531</v>
      </c>
      <c r="AR236" s="576"/>
      <c r="AS236" s="576"/>
      <c r="AT236" s="576"/>
      <c r="AU236" s="577" t="s">
        <v>529</v>
      </c>
      <c r="AV236" s="578"/>
      <c r="AW236" s="578"/>
      <c r="AX236" s="579"/>
    </row>
    <row r="237" spans="1:50" ht="24" customHeight="1">
      <c r="A237" s="574">
        <v>2</v>
      </c>
      <c r="B237" s="574">
        <v>1</v>
      </c>
      <c r="C237" s="575" t="s">
        <v>500</v>
      </c>
      <c r="D237" s="576"/>
      <c r="E237" s="576"/>
      <c r="F237" s="576"/>
      <c r="G237" s="576"/>
      <c r="H237" s="576"/>
      <c r="I237" s="576"/>
      <c r="J237" s="576"/>
      <c r="K237" s="576"/>
      <c r="L237" s="576"/>
      <c r="M237" s="575" t="s">
        <v>501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1.08</v>
      </c>
      <c r="AL237" s="578"/>
      <c r="AM237" s="578"/>
      <c r="AN237" s="578"/>
      <c r="AO237" s="578"/>
      <c r="AP237" s="579"/>
      <c r="AQ237" s="575" t="s">
        <v>531</v>
      </c>
      <c r="AR237" s="576"/>
      <c r="AS237" s="576"/>
      <c r="AT237" s="576"/>
      <c r="AU237" s="577" t="s">
        <v>532</v>
      </c>
      <c r="AV237" s="578"/>
      <c r="AW237" s="578"/>
      <c r="AX237" s="579"/>
    </row>
    <row r="238" spans="1:50" ht="24" customHeight="1">
      <c r="A238" s="574">
        <v>3</v>
      </c>
      <c r="B238" s="574">
        <v>1</v>
      </c>
      <c r="C238" s="575" t="s">
        <v>498</v>
      </c>
      <c r="D238" s="576"/>
      <c r="E238" s="576"/>
      <c r="F238" s="576"/>
      <c r="G238" s="576"/>
      <c r="H238" s="576"/>
      <c r="I238" s="576"/>
      <c r="J238" s="576"/>
      <c r="K238" s="576"/>
      <c r="L238" s="576"/>
      <c r="M238" s="684" t="s">
        <v>499</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7">
        <v>1.07</v>
      </c>
      <c r="AL238" s="578"/>
      <c r="AM238" s="578"/>
      <c r="AN238" s="578"/>
      <c r="AO238" s="578"/>
      <c r="AP238" s="579"/>
      <c r="AQ238" s="575" t="s">
        <v>531</v>
      </c>
      <c r="AR238" s="576"/>
      <c r="AS238" s="576"/>
      <c r="AT238" s="576"/>
      <c r="AU238" s="577" t="s">
        <v>533</v>
      </c>
      <c r="AV238" s="578"/>
      <c r="AW238" s="578"/>
      <c r="AX238" s="579"/>
    </row>
    <row r="239" spans="1:50" ht="24" customHeight="1">
      <c r="A239" s="574">
        <v>4</v>
      </c>
      <c r="B239" s="574">
        <v>1</v>
      </c>
      <c r="C239" s="575" t="s">
        <v>502</v>
      </c>
      <c r="D239" s="576"/>
      <c r="E239" s="576"/>
      <c r="F239" s="576"/>
      <c r="G239" s="576"/>
      <c r="H239" s="576"/>
      <c r="I239" s="576"/>
      <c r="J239" s="576"/>
      <c r="K239" s="576"/>
      <c r="L239" s="576"/>
      <c r="M239" s="575" t="s">
        <v>503</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0.93</v>
      </c>
      <c r="AL239" s="578"/>
      <c r="AM239" s="578"/>
      <c r="AN239" s="578"/>
      <c r="AO239" s="578"/>
      <c r="AP239" s="579"/>
      <c r="AQ239" s="575" t="s">
        <v>531</v>
      </c>
      <c r="AR239" s="576"/>
      <c r="AS239" s="576"/>
      <c r="AT239" s="576"/>
      <c r="AU239" s="577" t="s">
        <v>529</v>
      </c>
      <c r="AV239" s="578"/>
      <c r="AW239" s="578"/>
      <c r="AX239" s="579"/>
    </row>
    <row r="240" spans="1:50" ht="24" customHeight="1">
      <c r="A240" s="574">
        <v>5</v>
      </c>
      <c r="B240" s="574">
        <v>1</v>
      </c>
      <c r="C240" s="575" t="s">
        <v>504</v>
      </c>
      <c r="D240" s="576"/>
      <c r="E240" s="576"/>
      <c r="F240" s="576"/>
      <c r="G240" s="576"/>
      <c r="H240" s="576"/>
      <c r="I240" s="576"/>
      <c r="J240" s="576"/>
      <c r="K240" s="576"/>
      <c r="L240" s="576"/>
      <c r="M240" s="575" t="s">
        <v>505</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0.7</v>
      </c>
      <c r="AL240" s="578"/>
      <c r="AM240" s="578"/>
      <c r="AN240" s="578"/>
      <c r="AO240" s="578"/>
      <c r="AP240" s="579"/>
      <c r="AQ240" s="575" t="s">
        <v>531</v>
      </c>
      <c r="AR240" s="576"/>
      <c r="AS240" s="576"/>
      <c r="AT240" s="576"/>
      <c r="AU240" s="577" t="s">
        <v>529</v>
      </c>
      <c r="AV240" s="578"/>
      <c r="AW240" s="578"/>
      <c r="AX240" s="579"/>
    </row>
    <row r="241" spans="1:50" ht="24" customHeight="1">
      <c r="A241" s="574">
        <v>6</v>
      </c>
      <c r="B241" s="574">
        <v>1</v>
      </c>
      <c r="C241" s="575" t="s">
        <v>506</v>
      </c>
      <c r="D241" s="576"/>
      <c r="E241" s="576"/>
      <c r="F241" s="576"/>
      <c r="G241" s="576"/>
      <c r="H241" s="576"/>
      <c r="I241" s="576"/>
      <c r="J241" s="576"/>
      <c r="K241" s="576"/>
      <c r="L241" s="576"/>
      <c r="M241" s="575" t="s">
        <v>507</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0.21</v>
      </c>
      <c r="AL241" s="578"/>
      <c r="AM241" s="578"/>
      <c r="AN241" s="578"/>
      <c r="AO241" s="578"/>
      <c r="AP241" s="579"/>
      <c r="AQ241" s="575" t="s">
        <v>531</v>
      </c>
      <c r="AR241" s="576"/>
      <c r="AS241" s="576"/>
      <c r="AT241" s="576"/>
      <c r="AU241" s="577" t="s">
        <v>529</v>
      </c>
      <c r="AV241" s="578"/>
      <c r="AW241" s="578"/>
      <c r="AX241" s="579"/>
    </row>
    <row r="242" spans="1:50" ht="24" customHeight="1">
      <c r="A242" s="574">
        <v>7</v>
      </c>
      <c r="B242" s="574">
        <v>1</v>
      </c>
      <c r="C242" s="575" t="s">
        <v>508</v>
      </c>
      <c r="D242" s="576"/>
      <c r="E242" s="576"/>
      <c r="F242" s="576"/>
      <c r="G242" s="576"/>
      <c r="H242" s="576"/>
      <c r="I242" s="576"/>
      <c r="J242" s="576"/>
      <c r="K242" s="576"/>
      <c r="L242" s="576"/>
      <c r="M242" s="575" t="s">
        <v>509</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0.19</v>
      </c>
      <c r="AL242" s="578"/>
      <c r="AM242" s="578"/>
      <c r="AN242" s="578"/>
      <c r="AO242" s="578"/>
      <c r="AP242" s="579"/>
      <c r="AQ242" s="575" t="s">
        <v>531</v>
      </c>
      <c r="AR242" s="576"/>
      <c r="AS242" s="576"/>
      <c r="AT242" s="576"/>
      <c r="AU242" s="577" t="s">
        <v>528</v>
      </c>
      <c r="AV242" s="578"/>
      <c r="AW242" s="578"/>
      <c r="AX242" s="579"/>
    </row>
    <row r="243" spans="1:50" ht="24" hidden="1" customHeight="1">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hidden="1" customHeight="1">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4" sqref="A3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3"/>
      <c r="B3" s="704"/>
      <c r="C3" s="704"/>
      <c r="D3" s="704"/>
      <c r="E3" s="704"/>
      <c r="F3" s="705"/>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80"/>
    </row>
    <row r="4" spans="1:50" ht="24.75" customHeight="1">
      <c r="A4" s="703"/>
      <c r="B4" s="704"/>
      <c r="C4" s="704"/>
      <c r="D4" s="704"/>
      <c r="E4" s="704"/>
      <c r="F4" s="705"/>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1"/>
    </row>
    <row r="5" spans="1:50" ht="24.75" customHeight="1">
      <c r="A5" s="703"/>
      <c r="B5" s="704"/>
      <c r="C5" s="704"/>
      <c r="D5" s="704"/>
      <c r="E5" s="704"/>
      <c r="F5" s="70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3"/>
    </row>
    <row r="6" spans="1:50" ht="24.75" customHeight="1">
      <c r="A6" s="703"/>
      <c r="B6" s="704"/>
      <c r="C6" s="704"/>
      <c r="D6" s="704"/>
      <c r="E6" s="704"/>
      <c r="F6" s="70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3"/>
    </row>
    <row r="7" spans="1:50" ht="24.75" customHeight="1">
      <c r="A7" s="703"/>
      <c r="B7" s="704"/>
      <c r="C7" s="704"/>
      <c r="D7" s="704"/>
      <c r="E7" s="704"/>
      <c r="F7" s="70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3"/>
    </row>
    <row r="8" spans="1:50" ht="24.75" customHeight="1">
      <c r="A8" s="703"/>
      <c r="B8" s="704"/>
      <c r="C8" s="704"/>
      <c r="D8" s="704"/>
      <c r="E8" s="704"/>
      <c r="F8" s="70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3"/>
    </row>
    <row r="9" spans="1:50" ht="24.75" customHeight="1">
      <c r="A9" s="703"/>
      <c r="B9" s="704"/>
      <c r="C9" s="704"/>
      <c r="D9" s="704"/>
      <c r="E9" s="704"/>
      <c r="F9" s="70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3"/>
    </row>
    <row r="10" spans="1:50" ht="24.75" customHeight="1">
      <c r="A10" s="703"/>
      <c r="B10" s="704"/>
      <c r="C10" s="704"/>
      <c r="D10" s="704"/>
      <c r="E10" s="704"/>
      <c r="F10" s="70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3"/>
    </row>
    <row r="11" spans="1:50" ht="24.75" customHeight="1">
      <c r="A11" s="703"/>
      <c r="B11" s="704"/>
      <c r="C11" s="704"/>
      <c r="D11" s="704"/>
      <c r="E11" s="704"/>
      <c r="F11" s="70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3"/>
    </row>
    <row r="12" spans="1:50" ht="24.75" customHeight="1">
      <c r="A12" s="703"/>
      <c r="B12" s="704"/>
      <c r="C12" s="704"/>
      <c r="D12" s="704"/>
      <c r="E12" s="704"/>
      <c r="F12" s="70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3"/>
    </row>
    <row r="13" spans="1:50" ht="24.75" customHeight="1">
      <c r="A13" s="703"/>
      <c r="B13" s="704"/>
      <c r="C13" s="704"/>
      <c r="D13" s="704"/>
      <c r="E13" s="704"/>
      <c r="F13" s="70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3"/>
      <c r="B16" s="704"/>
      <c r="C16" s="704"/>
      <c r="D16" s="704"/>
      <c r="E16" s="704"/>
      <c r="F16" s="705"/>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80"/>
    </row>
    <row r="17" spans="1:50" ht="24.75" customHeight="1">
      <c r="A17" s="703"/>
      <c r="B17" s="704"/>
      <c r="C17" s="704"/>
      <c r="D17" s="704"/>
      <c r="E17" s="704"/>
      <c r="F17" s="705"/>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1"/>
    </row>
    <row r="18" spans="1:50" ht="24.75" customHeight="1">
      <c r="A18" s="703"/>
      <c r="B18" s="704"/>
      <c r="C18" s="704"/>
      <c r="D18" s="704"/>
      <c r="E18" s="704"/>
      <c r="F18" s="70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3"/>
    </row>
    <row r="19" spans="1:50" ht="24.75" customHeight="1">
      <c r="A19" s="703"/>
      <c r="B19" s="704"/>
      <c r="C19" s="704"/>
      <c r="D19" s="704"/>
      <c r="E19" s="704"/>
      <c r="F19" s="70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3"/>
    </row>
    <row r="20" spans="1:50" ht="24.75" customHeight="1">
      <c r="A20" s="703"/>
      <c r="B20" s="704"/>
      <c r="C20" s="704"/>
      <c r="D20" s="704"/>
      <c r="E20" s="704"/>
      <c r="F20" s="70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3"/>
    </row>
    <row r="21" spans="1:50" ht="24.75" customHeight="1">
      <c r="A21" s="703"/>
      <c r="B21" s="704"/>
      <c r="C21" s="704"/>
      <c r="D21" s="704"/>
      <c r="E21" s="704"/>
      <c r="F21" s="70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3"/>
    </row>
    <row r="22" spans="1:50" ht="24.75" customHeight="1">
      <c r="A22" s="703"/>
      <c r="B22" s="704"/>
      <c r="C22" s="704"/>
      <c r="D22" s="704"/>
      <c r="E22" s="704"/>
      <c r="F22" s="70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3"/>
    </row>
    <row r="23" spans="1:50" ht="24.75" customHeight="1">
      <c r="A23" s="703"/>
      <c r="B23" s="704"/>
      <c r="C23" s="704"/>
      <c r="D23" s="704"/>
      <c r="E23" s="704"/>
      <c r="F23" s="70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3"/>
    </row>
    <row r="24" spans="1:50" ht="24.75" customHeight="1">
      <c r="A24" s="703"/>
      <c r="B24" s="704"/>
      <c r="C24" s="704"/>
      <c r="D24" s="704"/>
      <c r="E24" s="704"/>
      <c r="F24" s="70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3"/>
    </row>
    <row r="25" spans="1:50" ht="24.75" customHeight="1">
      <c r="A25" s="703"/>
      <c r="B25" s="704"/>
      <c r="C25" s="704"/>
      <c r="D25" s="704"/>
      <c r="E25" s="704"/>
      <c r="F25" s="70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3"/>
    </row>
    <row r="26" spans="1:50" ht="24.75" customHeight="1">
      <c r="A26" s="703"/>
      <c r="B26" s="704"/>
      <c r="C26" s="704"/>
      <c r="D26" s="704"/>
      <c r="E26" s="704"/>
      <c r="F26" s="70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3"/>
      <c r="B29" s="704"/>
      <c r="C29" s="704"/>
      <c r="D29" s="704"/>
      <c r="E29" s="704"/>
      <c r="F29" s="705"/>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80"/>
    </row>
    <row r="30" spans="1:50" ht="24.75" customHeight="1">
      <c r="A30" s="703"/>
      <c r="B30" s="704"/>
      <c r="C30" s="704"/>
      <c r="D30" s="704"/>
      <c r="E30" s="704"/>
      <c r="F30" s="705"/>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1"/>
    </row>
    <row r="31" spans="1:50" ht="24.75" customHeight="1">
      <c r="A31" s="703"/>
      <c r="B31" s="704"/>
      <c r="C31" s="704"/>
      <c r="D31" s="704"/>
      <c r="E31" s="704"/>
      <c r="F31" s="70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3"/>
    </row>
    <row r="32" spans="1:50" ht="24.75" customHeight="1">
      <c r="A32" s="703"/>
      <c r="B32" s="704"/>
      <c r="C32" s="704"/>
      <c r="D32" s="704"/>
      <c r="E32" s="704"/>
      <c r="F32" s="70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3"/>
    </row>
    <row r="33" spans="1:50" ht="24.75" customHeight="1">
      <c r="A33" s="703"/>
      <c r="B33" s="704"/>
      <c r="C33" s="704"/>
      <c r="D33" s="704"/>
      <c r="E33" s="704"/>
      <c r="F33" s="70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3"/>
    </row>
    <row r="34" spans="1:50" ht="24.75" customHeight="1">
      <c r="A34" s="703"/>
      <c r="B34" s="704"/>
      <c r="C34" s="704"/>
      <c r="D34" s="704"/>
      <c r="E34" s="704"/>
      <c r="F34" s="70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3"/>
    </row>
    <row r="35" spans="1:50" ht="24.75" customHeight="1">
      <c r="A35" s="703"/>
      <c r="B35" s="704"/>
      <c r="C35" s="704"/>
      <c r="D35" s="704"/>
      <c r="E35" s="704"/>
      <c r="F35" s="70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3"/>
    </row>
    <row r="36" spans="1:50" ht="24.75" customHeight="1">
      <c r="A36" s="703"/>
      <c r="B36" s="704"/>
      <c r="C36" s="704"/>
      <c r="D36" s="704"/>
      <c r="E36" s="704"/>
      <c r="F36" s="70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3"/>
    </row>
    <row r="37" spans="1:50" ht="24.75" customHeight="1">
      <c r="A37" s="703"/>
      <c r="B37" s="704"/>
      <c r="C37" s="704"/>
      <c r="D37" s="704"/>
      <c r="E37" s="704"/>
      <c r="F37" s="70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3"/>
    </row>
    <row r="38" spans="1:50" ht="24.75" customHeight="1">
      <c r="A38" s="703"/>
      <c r="B38" s="704"/>
      <c r="C38" s="704"/>
      <c r="D38" s="704"/>
      <c r="E38" s="704"/>
      <c r="F38" s="70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3"/>
    </row>
    <row r="39" spans="1:50" ht="24.75" customHeight="1">
      <c r="A39" s="703"/>
      <c r="B39" s="704"/>
      <c r="C39" s="704"/>
      <c r="D39" s="704"/>
      <c r="E39" s="704"/>
      <c r="F39" s="70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3"/>
      <c r="B42" s="704"/>
      <c r="C42" s="704"/>
      <c r="D42" s="704"/>
      <c r="E42" s="704"/>
      <c r="F42" s="705"/>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80"/>
    </row>
    <row r="43" spans="1:50" ht="24.75" customHeight="1">
      <c r="A43" s="703"/>
      <c r="B43" s="704"/>
      <c r="C43" s="704"/>
      <c r="D43" s="704"/>
      <c r="E43" s="704"/>
      <c r="F43" s="705"/>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1"/>
    </row>
    <row r="44" spans="1:50" ht="24.75" customHeight="1">
      <c r="A44" s="703"/>
      <c r="B44" s="704"/>
      <c r="C44" s="704"/>
      <c r="D44" s="704"/>
      <c r="E44" s="704"/>
      <c r="F44" s="70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3"/>
    </row>
    <row r="45" spans="1:50" ht="24.75" customHeight="1">
      <c r="A45" s="703"/>
      <c r="B45" s="704"/>
      <c r="C45" s="704"/>
      <c r="D45" s="704"/>
      <c r="E45" s="704"/>
      <c r="F45" s="70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3"/>
    </row>
    <row r="46" spans="1:50" ht="24.75" customHeight="1">
      <c r="A46" s="703"/>
      <c r="B46" s="704"/>
      <c r="C46" s="704"/>
      <c r="D46" s="704"/>
      <c r="E46" s="704"/>
      <c r="F46" s="70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3"/>
    </row>
    <row r="47" spans="1:50" ht="24.75" customHeight="1">
      <c r="A47" s="703"/>
      <c r="B47" s="704"/>
      <c r="C47" s="704"/>
      <c r="D47" s="704"/>
      <c r="E47" s="704"/>
      <c r="F47" s="70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3"/>
    </row>
    <row r="48" spans="1:50" ht="24.75" customHeight="1">
      <c r="A48" s="703"/>
      <c r="B48" s="704"/>
      <c r="C48" s="704"/>
      <c r="D48" s="704"/>
      <c r="E48" s="704"/>
      <c r="F48" s="70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3"/>
    </row>
    <row r="49" spans="1:50" ht="24.75" customHeight="1">
      <c r="A49" s="703"/>
      <c r="B49" s="704"/>
      <c r="C49" s="704"/>
      <c r="D49" s="704"/>
      <c r="E49" s="704"/>
      <c r="F49" s="70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3"/>
    </row>
    <row r="50" spans="1:50" ht="24.75" customHeight="1">
      <c r="A50" s="703"/>
      <c r="B50" s="704"/>
      <c r="C50" s="704"/>
      <c r="D50" s="704"/>
      <c r="E50" s="704"/>
      <c r="F50" s="70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3"/>
    </row>
    <row r="51" spans="1:50" ht="24.75" customHeight="1">
      <c r="A51" s="703"/>
      <c r="B51" s="704"/>
      <c r="C51" s="704"/>
      <c r="D51" s="704"/>
      <c r="E51" s="704"/>
      <c r="F51" s="70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3"/>
    </row>
    <row r="52" spans="1:50" ht="24.75" customHeight="1">
      <c r="A52" s="703"/>
      <c r="B52" s="704"/>
      <c r="C52" s="704"/>
      <c r="D52" s="704"/>
      <c r="E52" s="704"/>
      <c r="F52" s="70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3"/>
      <c r="B56" s="704"/>
      <c r="C56" s="704"/>
      <c r="D56" s="704"/>
      <c r="E56" s="704"/>
      <c r="F56" s="705"/>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80"/>
    </row>
    <row r="57" spans="1:50" ht="24.75" customHeight="1">
      <c r="A57" s="703"/>
      <c r="B57" s="704"/>
      <c r="C57" s="704"/>
      <c r="D57" s="704"/>
      <c r="E57" s="704"/>
      <c r="F57" s="705"/>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1"/>
    </row>
    <row r="58" spans="1:50" ht="24.75" customHeight="1">
      <c r="A58" s="703"/>
      <c r="B58" s="704"/>
      <c r="C58" s="704"/>
      <c r="D58" s="704"/>
      <c r="E58" s="704"/>
      <c r="F58" s="70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3"/>
    </row>
    <row r="59" spans="1:50" ht="24.75" customHeight="1">
      <c r="A59" s="703"/>
      <c r="B59" s="704"/>
      <c r="C59" s="704"/>
      <c r="D59" s="704"/>
      <c r="E59" s="704"/>
      <c r="F59" s="70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3"/>
    </row>
    <row r="60" spans="1:50" ht="24.75" customHeight="1">
      <c r="A60" s="703"/>
      <c r="B60" s="704"/>
      <c r="C60" s="704"/>
      <c r="D60" s="704"/>
      <c r="E60" s="704"/>
      <c r="F60" s="70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3"/>
    </row>
    <row r="61" spans="1:50" ht="24.75" customHeight="1">
      <c r="A61" s="703"/>
      <c r="B61" s="704"/>
      <c r="C61" s="704"/>
      <c r="D61" s="704"/>
      <c r="E61" s="704"/>
      <c r="F61" s="70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3"/>
    </row>
    <row r="62" spans="1:50" ht="24.75" customHeight="1">
      <c r="A62" s="703"/>
      <c r="B62" s="704"/>
      <c r="C62" s="704"/>
      <c r="D62" s="704"/>
      <c r="E62" s="704"/>
      <c r="F62" s="70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3"/>
    </row>
    <row r="63" spans="1:50" ht="24.75" customHeight="1">
      <c r="A63" s="703"/>
      <c r="B63" s="704"/>
      <c r="C63" s="704"/>
      <c r="D63" s="704"/>
      <c r="E63" s="704"/>
      <c r="F63" s="70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3"/>
    </row>
    <row r="64" spans="1:50" ht="24.75" customHeight="1">
      <c r="A64" s="703"/>
      <c r="B64" s="704"/>
      <c r="C64" s="704"/>
      <c r="D64" s="704"/>
      <c r="E64" s="704"/>
      <c r="F64" s="70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3"/>
    </row>
    <row r="65" spans="1:50" ht="24.75" customHeight="1">
      <c r="A65" s="703"/>
      <c r="B65" s="704"/>
      <c r="C65" s="704"/>
      <c r="D65" s="704"/>
      <c r="E65" s="704"/>
      <c r="F65" s="70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3"/>
    </row>
    <row r="66" spans="1:50" ht="24.75" customHeight="1">
      <c r="A66" s="703"/>
      <c r="B66" s="704"/>
      <c r="C66" s="704"/>
      <c r="D66" s="704"/>
      <c r="E66" s="704"/>
      <c r="F66" s="70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3"/>
      <c r="B69" s="704"/>
      <c r="C69" s="704"/>
      <c r="D69" s="704"/>
      <c r="E69" s="704"/>
      <c r="F69" s="705"/>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80"/>
    </row>
    <row r="70" spans="1:50" ht="24.75" customHeight="1">
      <c r="A70" s="703"/>
      <c r="B70" s="704"/>
      <c r="C70" s="704"/>
      <c r="D70" s="704"/>
      <c r="E70" s="704"/>
      <c r="F70" s="705"/>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1"/>
    </row>
    <row r="71" spans="1:50" ht="24.75" customHeight="1">
      <c r="A71" s="703"/>
      <c r="B71" s="704"/>
      <c r="C71" s="704"/>
      <c r="D71" s="704"/>
      <c r="E71" s="704"/>
      <c r="F71" s="70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3"/>
    </row>
    <row r="72" spans="1:50" ht="24.75" customHeight="1">
      <c r="A72" s="703"/>
      <c r="B72" s="704"/>
      <c r="C72" s="704"/>
      <c r="D72" s="704"/>
      <c r="E72" s="704"/>
      <c r="F72" s="70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3"/>
    </row>
    <row r="73" spans="1:50" ht="24.75" customHeight="1">
      <c r="A73" s="703"/>
      <c r="B73" s="704"/>
      <c r="C73" s="704"/>
      <c r="D73" s="704"/>
      <c r="E73" s="704"/>
      <c r="F73" s="70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3"/>
    </row>
    <row r="74" spans="1:50" ht="24.75" customHeight="1">
      <c r="A74" s="703"/>
      <c r="B74" s="704"/>
      <c r="C74" s="704"/>
      <c r="D74" s="704"/>
      <c r="E74" s="704"/>
      <c r="F74" s="70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3"/>
    </row>
    <row r="75" spans="1:50" ht="24.75" customHeight="1">
      <c r="A75" s="703"/>
      <c r="B75" s="704"/>
      <c r="C75" s="704"/>
      <c r="D75" s="704"/>
      <c r="E75" s="704"/>
      <c r="F75" s="70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3"/>
    </row>
    <row r="76" spans="1:50" ht="24.75" customHeight="1">
      <c r="A76" s="703"/>
      <c r="B76" s="704"/>
      <c r="C76" s="704"/>
      <c r="D76" s="704"/>
      <c r="E76" s="704"/>
      <c r="F76" s="70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3"/>
    </row>
    <row r="77" spans="1:50" ht="24.75" customHeight="1">
      <c r="A77" s="703"/>
      <c r="B77" s="704"/>
      <c r="C77" s="704"/>
      <c r="D77" s="704"/>
      <c r="E77" s="704"/>
      <c r="F77" s="70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3"/>
    </row>
    <row r="78" spans="1:50" ht="24.75" customHeight="1">
      <c r="A78" s="703"/>
      <c r="B78" s="704"/>
      <c r="C78" s="704"/>
      <c r="D78" s="704"/>
      <c r="E78" s="704"/>
      <c r="F78" s="70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3"/>
    </row>
    <row r="79" spans="1:50" ht="24.75" customHeight="1">
      <c r="A79" s="703"/>
      <c r="B79" s="704"/>
      <c r="C79" s="704"/>
      <c r="D79" s="704"/>
      <c r="E79" s="704"/>
      <c r="F79" s="70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3"/>
      <c r="B82" s="704"/>
      <c r="C82" s="704"/>
      <c r="D82" s="704"/>
      <c r="E82" s="704"/>
      <c r="F82" s="705"/>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80"/>
    </row>
    <row r="83" spans="1:50" ht="24.75" customHeight="1">
      <c r="A83" s="703"/>
      <c r="B83" s="704"/>
      <c r="C83" s="704"/>
      <c r="D83" s="704"/>
      <c r="E83" s="704"/>
      <c r="F83" s="705"/>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1"/>
    </row>
    <row r="84" spans="1:50" ht="24.75" customHeight="1">
      <c r="A84" s="703"/>
      <c r="B84" s="704"/>
      <c r="C84" s="704"/>
      <c r="D84" s="704"/>
      <c r="E84" s="704"/>
      <c r="F84" s="70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3"/>
    </row>
    <row r="85" spans="1:50" ht="24.75" customHeight="1">
      <c r="A85" s="703"/>
      <c r="B85" s="704"/>
      <c r="C85" s="704"/>
      <c r="D85" s="704"/>
      <c r="E85" s="704"/>
      <c r="F85" s="70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3"/>
    </row>
    <row r="86" spans="1:50" ht="24.75" customHeight="1">
      <c r="A86" s="703"/>
      <c r="B86" s="704"/>
      <c r="C86" s="704"/>
      <c r="D86" s="704"/>
      <c r="E86" s="704"/>
      <c r="F86" s="70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3"/>
    </row>
    <row r="87" spans="1:50" ht="24.75" customHeight="1">
      <c r="A87" s="703"/>
      <c r="B87" s="704"/>
      <c r="C87" s="704"/>
      <c r="D87" s="704"/>
      <c r="E87" s="704"/>
      <c r="F87" s="70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3"/>
    </row>
    <row r="88" spans="1:50" ht="24.75" customHeight="1">
      <c r="A88" s="703"/>
      <c r="B88" s="704"/>
      <c r="C88" s="704"/>
      <c r="D88" s="704"/>
      <c r="E88" s="704"/>
      <c r="F88" s="70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3"/>
    </row>
    <row r="89" spans="1:50" ht="24.75" customHeight="1">
      <c r="A89" s="703"/>
      <c r="B89" s="704"/>
      <c r="C89" s="704"/>
      <c r="D89" s="704"/>
      <c r="E89" s="704"/>
      <c r="F89" s="70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3"/>
    </row>
    <row r="90" spans="1:50" ht="24.75" customHeight="1">
      <c r="A90" s="703"/>
      <c r="B90" s="704"/>
      <c r="C90" s="704"/>
      <c r="D90" s="704"/>
      <c r="E90" s="704"/>
      <c r="F90" s="70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3"/>
    </row>
    <row r="91" spans="1:50" ht="24.75" customHeight="1">
      <c r="A91" s="703"/>
      <c r="B91" s="704"/>
      <c r="C91" s="704"/>
      <c r="D91" s="704"/>
      <c r="E91" s="704"/>
      <c r="F91" s="70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3"/>
    </row>
    <row r="92" spans="1:50" ht="24.75" customHeight="1">
      <c r="A92" s="703"/>
      <c r="B92" s="704"/>
      <c r="C92" s="704"/>
      <c r="D92" s="704"/>
      <c r="E92" s="704"/>
      <c r="F92" s="70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3"/>
      <c r="B95" s="704"/>
      <c r="C95" s="704"/>
      <c r="D95" s="704"/>
      <c r="E95" s="704"/>
      <c r="F95" s="705"/>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80"/>
    </row>
    <row r="96" spans="1:50" ht="24.75" customHeight="1">
      <c r="A96" s="703"/>
      <c r="B96" s="704"/>
      <c r="C96" s="704"/>
      <c r="D96" s="704"/>
      <c r="E96" s="704"/>
      <c r="F96" s="705"/>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1"/>
    </row>
    <row r="97" spans="1:50" ht="24.75" customHeight="1">
      <c r="A97" s="703"/>
      <c r="B97" s="704"/>
      <c r="C97" s="704"/>
      <c r="D97" s="704"/>
      <c r="E97" s="704"/>
      <c r="F97" s="70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3"/>
    </row>
    <row r="98" spans="1:50" ht="24.75" customHeight="1">
      <c r="A98" s="703"/>
      <c r="B98" s="704"/>
      <c r="C98" s="704"/>
      <c r="D98" s="704"/>
      <c r="E98" s="704"/>
      <c r="F98" s="70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3"/>
    </row>
    <row r="99" spans="1:50" ht="24.75" customHeight="1">
      <c r="A99" s="703"/>
      <c r="B99" s="704"/>
      <c r="C99" s="704"/>
      <c r="D99" s="704"/>
      <c r="E99" s="704"/>
      <c r="F99" s="70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3"/>
    </row>
    <row r="100" spans="1:50" ht="24.75" customHeight="1">
      <c r="A100" s="703"/>
      <c r="B100" s="704"/>
      <c r="C100" s="704"/>
      <c r="D100" s="704"/>
      <c r="E100" s="704"/>
      <c r="F100" s="70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3"/>
    </row>
    <row r="101" spans="1:50" ht="24.75" customHeight="1">
      <c r="A101" s="703"/>
      <c r="B101" s="704"/>
      <c r="C101" s="704"/>
      <c r="D101" s="704"/>
      <c r="E101" s="704"/>
      <c r="F101" s="70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3"/>
    </row>
    <row r="102" spans="1:50" ht="24.75" customHeight="1">
      <c r="A102" s="703"/>
      <c r="B102" s="704"/>
      <c r="C102" s="704"/>
      <c r="D102" s="704"/>
      <c r="E102" s="704"/>
      <c r="F102" s="70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3"/>
    </row>
    <row r="103" spans="1:50" ht="24.75" customHeight="1">
      <c r="A103" s="703"/>
      <c r="B103" s="704"/>
      <c r="C103" s="704"/>
      <c r="D103" s="704"/>
      <c r="E103" s="704"/>
      <c r="F103" s="70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3"/>
    </row>
    <row r="104" spans="1:50" ht="24.75" customHeight="1">
      <c r="A104" s="703"/>
      <c r="B104" s="704"/>
      <c r="C104" s="704"/>
      <c r="D104" s="704"/>
      <c r="E104" s="704"/>
      <c r="F104" s="70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3"/>
    </row>
    <row r="105" spans="1:50" ht="24.75" customHeight="1">
      <c r="A105" s="703"/>
      <c r="B105" s="704"/>
      <c r="C105" s="704"/>
      <c r="D105" s="704"/>
      <c r="E105" s="704"/>
      <c r="F105" s="70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3"/>
      <c r="B109" s="704"/>
      <c r="C109" s="704"/>
      <c r="D109" s="704"/>
      <c r="E109" s="704"/>
      <c r="F109" s="705"/>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80"/>
    </row>
    <row r="110" spans="1:50" ht="24.75" customHeight="1">
      <c r="A110" s="703"/>
      <c r="B110" s="704"/>
      <c r="C110" s="704"/>
      <c r="D110" s="704"/>
      <c r="E110" s="704"/>
      <c r="F110" s="705"/>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1"/>
    </row>
    <row r="111" spans="1:50" ht="24.75" customHeight="1">
      <c r="A111" s="703"/>
      <c r="B111" s="704"/>
      <c r="C111" s="704"/>
      <c r="D111" s="704"/>
      <c r="E111" s="704"/>
      <c r="F111" s="70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3"/>
    </row>
    <row r="112" spans="1:50" ht="24.75" customHeight="1">
      <c r="A112" s="703"/>
      <c r="B112" s="704"/>
      <c r="C112" s="704"/>
      <c r="D112" s="704"/>
      <c r="E112" s="704"/>
      <c r="F112" s="70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3"/>
    </row>
    <row r="113" spans="1:50" ht="24.75" customHeight="1">
      <c r="A113" s="703"/>
      <c r="B113" s="704"/>
      <c r="C113" s="704"/>
      <c r="D113" s="704"/>
      <c r="E113" s="704"/>
      <c r="F113" s="70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3"/>
    </row>
    <row r="114" spans="1:50" ht="24.75" customHeight="1">
      <c r="A114" s="703"/>
      <c r="B114" s="704"/>
      <c r="C114" s="704"/>
      <c r="D114" s="704"/>
      <c r="E114" s="704"/>
      <c r="F114" s="70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3"/>
    </row>
    <row r="115" spans="1:50" ht="24.75" customHeight="1">
      <c r="A115" s="703"/>
      <c r="B115" s="704"/>
      <c r="C115" s="704"/>
      <c r="D115" s="704"/>
      <c r="E115" s="704"/>
      <c r="F115" s="70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3"/>
    </row>
    <row r="116" spans="1:50" ht="24.75" customHeight="1">
      <c r="A116" s="703"/>
      <c r="B116" s="704"/>
      <c r="C116" s="704"/>
      <c r="D116" s="704"/>
      <c r="E116" s="704"/>
      <c r="F116" s="70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3"/>
    </row>
    <row r="117" spans="1:50" ht="24.75" customHeight="1">
      <c r="A117" s="703"/>
      <c r="B117" s="704"/>
      <c r="C117" s="704"/>
      <c r="D117" s="704"/>
      <c r="E117" s="704"/>
      <c r="F117" s="70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3"/>
    </row>
    <row r="118" spans="1:50" ht="24.75" customHeight="1">
      <c r="A118" s="703"/>
      <c r="B118" s="704"/>
      <c r="C118" s="704"/>
      <c r="D118" s="704"/>
      <c r="E118" s="704"/>
      <c r="F118" s="70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3"/>
    </row>
    <row r="119" spans="1:50" ht="24.75" customHeight="1">
      <c r="A119" s="703"/>
      <c r="B119" s="704"/>
      <c r="C119" s="704"/>
      <c r="D119" s="704"/>
      <c r="E119" s="704"/>
      <c r="F119" s="70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3"/>
      <c r="B122" s="704"/>
      <c r="C122" s="704"/>
      <c r="D122" s="704"/>
      <c r="E122" s="704"/>
      <c r="F122" s="705"/>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80"/>
    </row>
    <row r="123" spans="1:50" ht="24.75" customHeight="1">
      <c r="A123" s="703"/>
      <c r="B123" s="704"/>
      <c r="C123" s="704"/>
      <c r="D123" s="704"/>
      <c r="E123" s="704"/>
      <c r="F123" s="705"/>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1"/>
    </row>
    <row r="124" spans="1:50" ht="24.75" customHeight="1">
      <c r="A124" s="703"/>
      <c r="B124" s="704"/>
      <c r="C124" s="704"/>
      <c r="D124" s="704"/>
      <c r="E124" s="704"/>
      <c r="F124" s="70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3"/>
    </row>
    <row r="125" spans="1:50" ht="24.75" customHeight="1">
      <c r="A125" s="703"/>
      <c r="B125" s="704"/>
      <c r="C125" s="704"/>
      <c r="D125" s="704"/>
      <c r="E125" s="704"/>
      <c r="F125" s="70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3"/>
    </row>
    <row r="126" spans="1:50" ht="24.75" customHeight="1">
      <c r="A126" s="703"/>
      <c r="B126" s="704"/>
      <c r="C126" s="704"/>
      <c r="D126" s="704"/>
      <c r="E126" s="704"/>
      <c r="F126" s="70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3"/>
    </row>
    <row r="127" spans="1:50" ht="24.75" customHeight="1">
      <c r="A127" s="703"/>
      <c r="B127" s="704"/>
      <c r="C127" s="704"/>
      <c r="D127" s="704"/>
      <c r="E127" s="704"/>
      <c r="F127" s="70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3"/>
    </row>
    <row r="128" spans="1:50" ht="24.75" customHeight="1">
      <c r="A128" s="703"/>
      <c r="B128" s="704"/>
      <c r="C128" s="704"/>
      <c r="D128" s="704"/>
      <c r="E128" s="704"/>
      <c r="F128" s="70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3"/>
    </row>
    <row r="129" spans="1:50" ht="24.75" customHeight="1">
      <c r="A129" s="703"/>
      <c r="B129" s="704"/>
      <c r="C129" s="704"/>
      <c r="D129" s="704"/>
      <c r="E129" s="704"/>
      <c r="F129" s="70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3"/>
    </row>
    <row r="130" spans="1:50" ht="24.75" customHeight="1">
      <c r="A130" s="703"/>
      <c r="B130" s="704"/>
      <c r="C130" s="704"/>
      <c r="D130" s="704"/>
      <c r="E130" s="704"/>
      <c r="F130" s="70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3"/>
    </row>
    <row r="131" spans="1:50" ht="24.75" customHeight="1">
      <c r="A131" s="703"/>
      <c r="B131" s="704"/>
      <c r="C131" s="704"/>
      <c r="D131" s="704"/>
      <c r="E131" s="704"/>
      <c r="F131" s="70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3"/>
    </row>
    <row r="132" spans="1:50" ht="24.75" customHeight="1">
      <c r="A132" s="703"/>
      <c r="B132" s="704"/>
      <c r="C132" s="704"/>
      <c r="D132" s="704"/>
      <c r="E132" s="704"/>
      <c r="F132" s="70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3"/>
      <c r="B135" s="704"/>
      <c r="C135" s="704"/>
      <c r="D135" s="704"/>
      <c r="E135" s="704"/>
      <c r="F135" s="705"/>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80"/>
    </row>
    <row r="136" spans="1:50" ht="24.75" customHeight="1">
      <c r="A136" s="703"/>
      <c r="B136" s="704"/>
      <c r="C136" s="704"/>
      <c r="D136" s="704"/>
      <c r="E136" s="704"/>
      <c r="F136" s="705"/>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1"/>
    </row>
    <row r="137" spans="1:50" ht="24.75" customHeight="1">
      <c r="A137" s="703"/>
      <c r="B137" s="704"/>
      <c r="C137" s="704"/>
      <c r="D137" s="704"/>
      <c r="E137" s="704"/>
      <c r="F137" s="70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3"/>
    </row>
    <row r="138" spans="1:50" ht="24.75" customHeight="1">
      <c r="A138" s="703"/>
      <c r="B138" s="704"/>
      <c r="C138" s="704"/>
      <c r="D138" s="704"/>
      <c r="E138" s="704"/>
      <c r="F138" s="70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3"/>
    </row>
    <row r="139" spans="1:50" ht="24.75" customHeight="1">
      <c r="A139" s="703"/>
      <c r="B139" s="704"/>
      <c r="C139" s="704"/>
      <c r="D139" s="704"/>
      <c r="E139" s="704"/>
      <c r="F139" s="70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3"/>
    </row>
    <row r="140" spans="1:50" ht="24.75" customHeight="1">
      <c r="A140" s="703"/>
      <c r="B140" s="704"/>
      <c r="C140" s="704"/>
      <c r="D140" s="704"/>
      <c r="E140" s="704"/>
      <c r="F140" s="70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3"/>
    </row>
    <row r="141" spans="1:50" ht="24.75" customHeight="1">
      <c r="A141" s="703"/>
      <c r="B141" s="704"/>
      <c r="C141" s="704"/>
      <c r="D141" s="704"/>
      <c r="E141" s="704"/>
      <c r="F141" s="70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3"/>
    </row>
    <row r="142" spans="1:50" ht="24.75" customHeight="1">
      <c r="A142" s="703"/>
      <c r="B142" s="704"/>
      <c r="C142" s="704"/>
      <c r="D142" s="704"/>
      <c r="E142" s="704"/>
      <c r="F142" s="70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3"/>
    </row>
    <row r="143" spans="1:50" ht="24.75" customHeight="1">
      <c r="A143" s="703"/>
      <c r="B143" s="704"/>
      <c r="C143" s="704"/>
      <c r="D143" s="704"/>
      <c r="E143" s="704"/>
      <c r="F143" s="70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3"/>
    </row>
    <row r="144" spans="1:50" ht="24.75" customHeight="1">
      <c r="A144" s="703"/>
      <c r="B144" s="704"/>
      <c r="C144" s="704"/>
      <c r="D144" s="704"/>
      <c r="E144" s="704"/>
      <c r="F144" s="70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3"/>
    </row>
    <row r="145" spans="1:50" ht="24.75" customHeight="1">
      <c r="A145" s="703"/>
      <c r="B145" s="704"/>
      <c r="C145" s="704"/>
      <c r="D145" s="704"/>
      <c r="E145" s="704"/>
      <c r="F145" s="70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3"/>
      <c r="B148" s="704"/>
      <c r="C148" s="704"/>
      <c r="D148" s="704"/>
      <c r="E148" s="704"/>
      <c r="F148" s="705"/>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80"/>
    </row>
    <row r="149" spans="1:50" ht="24.75" customHeight="1">
      <c r="A149" s="703"/>
      <c r="B149" s="704"/>
      <c r="C149" s="704"/>
      <c r="D149" s="704"/>
      <c r="E149" s="704"/>
      <c r="F149" s="705"/>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1"/>
    </row>
    <row r="150" spans="1:50" ht="24.75" customHeight="1">
      <c r="A150" s="703"/>
      <c r="B150" s="704"/>
      <c r="C150" s="704"/>
      <c r="D150" s="704"/>
      <c r="E150" s="704"/>
      <c r="F150" s="70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3"/>
    </row>
    <row r="151" spans="1:50" ht="24.75" customHeight="1">
      <c r="A151" s="703"/>
      <c r="B151" s="704"/>
      <c r="C151" s="704"/>
      <c r="D151" s="704"/>
      <c r="E151" s="704"/>
      <c r="F151" s="70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3"/>
    </row>
    <row r="152" spans="1:50" ht="24.75" customHeight="1">
      <c r="A152" s="703"/>
      <c r="B152" s="704"/>
      <c r="C152" s="704"/>
      <c r="D152" s="704"/>
      <c r="E152" s="704"/>
      <c r="F152" s="70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3"/>
    </row>
    <row r="153" spans="1:50" ht="24.75" customHeight="1">
      <c r="A153" s="703"/>
      <c r="B153" s="704"/>
      <c r="C153" s="704"/>
      <c r="D153" s="704"/>
      <c r="E153" s="704"/>
      <c r="F153" s="70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3"/>
    </row>
    <row r="154" spans="1:50" ht="24.75" customHeight="1">
      <c r="A154" s="703"/>
      <c r="B154" s="704"/>
      <c r="C154" s="704"/>
      <c r="D154" s="704"/>
      <c r="E154" s="704"/>
      <c r="F154" s="70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3"/>
    </row>
    <row r="155" spans="1:50" ht="24.75" customHeight="1">
      <c r="A155" s="703"/>
      <c r="B155" s="704"/>
      <c r="C155" s="704"/>
      <c r="D155" s="704"/>
      <c r="E155" s="704"/>
      <c r="F155" s="70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3"/>
    </row>
    <row r="156" spans="1:50" ht="24.75" customHeight="1">
      <c r="A156" s="703"/>
      <c r="B156" s="704"/>
      <c r="C156" s="704"/>
      <c r="D156" s="704"/>
      <c r="E156" s="704"/>
      <c r="F156" s="70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3"/>
    </row>
    <row r="157" spans="1:50" ht="24.75" customHeight="1">
      <c r="A157" s="703"/>
      <c r="B157" s="704"/>
      <c r="C157" s="704"/>
      <c r="D157" s="704"/>
      <c r="E157" s="704"/>
      <c r="F157" s="70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3"/>
    </row>
    <row r="158" spans="1:50" ht="24.75" customHeight="1">
      <c r="A158" s="703"/>
      <c r="B158" s="704"/>
      <c r="C158" s="704"/>
      <c r="D158" s="704"/>
      <c r="E158" s="704"/>
      <c r="F158" s="70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3"/>
      <c r="B162" s="704"/>
      <c r="C162" s="704"/>
      <c r="D162" s="704"/>
      <c r="E162" s="704"/>
      <c r="F162" s="705"/>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80"/>
    </row>
    <row r="163" spans="1:50" ht="24.75" customHeight="1">
      <c r="A163" s="703"/>
      <c r="B163" s="704"/>
      <c r="C163" s="704"/>
      <c r="D163" s="704"/>
      <c r="E163" s="704"/>
      <c r="F163" s="705"/>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1"/>
    </row>
    <row r="164" spans="1:50" ht="24.75" customHeight="1">
      <c r="A164" s="703"/>
      <c r="B164" s="704"/>
      <c r="C164" s="704"/>
      <c r="D164" s="704"/>
      <c r="E164" s="704"/>
      <c r="F164" s="70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3"/>
    </row>
    <row r="165" spans="1:50" ht="24.75" customHeight="1">
      <c r="A165" s="703"/>
      <c r="B165" s="704"/>
      <c r="C165" s="704"/>
      <c r="D165" s="704"/>
      <c r="E165" s="704"/>
      <c r="F165" s="70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3"/>
    </row>
    <row r="166" spans="1:50" ht="24.75" customHeight="1">
      <c r="A166" s="703"/>
      <c r="B166" s="704"/>
      <c r="C166" s="704"/>
      <c r="D166" s="704"/>
      <c r="E166" s="704"/>
      <c r="F166" s="70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3"/>
    </row>
    <row r="167" spans="1:50" ht="24.75" customHeight="1">
      <c r="A167" s="703"/>
      <c r="B167" s="704"/>
      <c r="C167" s="704"/>
      <c r="D167" s="704"/>
      <c r="E167" s="704"/>
      <c r="F167" s="70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3"/>
    </row>
    <row r="168" spans="1:50" ht="24.75" customHeight="1">
      <c r="A168" s="703"/>
      <c r="B168" s="704"/>
      <c r="C168" s="704"/>
      <c r="D168" s="704"/>
      <c r="E168" s="704"/>
      <c r="F168" s="70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3"/>
    </row>
    <row r="169" spans="1:50" ht="24.75" customHeight="1">
      <c r="A169" s="703"/>
      <c r="B169" s="704"/>
      <c r="C169" s="704"/>
      <c r="D169" s="704"/>
      <c r="E169" s="704"/>
      <c r="F169" s="70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3"/>
    </row>
    <row r="170" spans="1:50" ht="24.75" customHeight="1">
      <c r="A170" s="703"/>
      <c r="B170" s="704"/>
      <c r="C170" s="704"/>
      <c r="D170" s="704"/>
      <c r="E170" s="704"/>
      <c r="F170" s="70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3"/>
    </row>
    <row r="171" spans="1:50" ht="24.75" customHeight="1">
      <c r="A171" s="703"/>
      <c r="B171" s="704"/>
      <c r="C171" s="704"/>
      <c r="D171" s="704"/>
      <c r="E171" s="704"/>
      <c r="F171" s="70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3"/>
    </row>
    <row r="172" spans="1:50" ht="24.75" customHeight="1">
      <c r="A172" s="703"/>
      <c r="B172" s="704"/>
      <c r="C172" s="704"/>
      <c r="D172" s="704"/>
      <c r="E172" s="704"/>
      <c r="F172" s="70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3"/>
      <c r="B175" s="704"/>
      <c r="C175" s="704"/>
      <c r="D175" s="704"/>
      <c r="E175" s="704"/>
      <c r="F175" s="705"/>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80"/>
    </row>
    <row r="176" spans="1:50" ht="24.75" customHeight="1">
      <c r="A176" s="703"/>
      <c r="B176" s="704"/>
      <c r="C176" s="704"/>
      <c r="D176" s="704"/>
      <c r="E176" s="704"/>
      <c r="F176" s="705"/>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1"/>
    </row>
    <row r="177" spans="1:50" ht="24.75" customHeight="1">
      <c r="A177" s="703"/>
      <c r="B177" s="704"/>
      <c r="C177" s="704"/>
      <c r="D177" s="704"/>
      <c r="E177" s="704"/>
      <c r="F177" s="70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3"/>
    </row>
    <row r="178" spans="1:50" ht="24.75" customHeight="1">
      <c r="A178" s="703"/>
      <c r="B178" s="704"/>
      <c r="C178" s="704"/>
      <c r="D178" s="704"/>
      <c r="E178" s="704"/>
      <c r="F178" s="70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3"/>
    </row>
    <row r="179" spans="1:50" ht="24.75" customHeight="1">
      <c r="A179" s="703"/>
      <c r="B179" s="704"/>
      <c r="C179" s="704"/>
      <c r="D179" s="704"/>
      <c r="E179" s="704"/>
      <c r="F179" s="70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3"/>
    </row>
    <row r="180" spans="1:50" ht="24.75" customHeight="1">
      <c r="A180" s="703"/>
      <c r="B180" s="704"/>
      <c r="C180" s="704"/>
      <c r="D180" s="704"/>
      <c r="E180" s="704"/>
      <c r="F180" s="70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3"/>
    </row>
    <row r="181" spans="1:50" ht="24.75" customHeight="1">
      <c r="A181" s="703"/>
      <c r="B181" s="704"/>
      <c r="C181" s="704"/>
      <c r="D181" s="704"/>
      <c r="E181" s="704"/>
      <c r="F181" s="70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c r="A182" s="703"/>
      <c r="B182" s="704"/>
      <c r="C182" s="704"/>
      <c r="D182" s="704"/>
      <c r="E182" s="704"/>
      <c r="F182" s="70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c r="A183" s="703"/>
      <c r="B183" s="704"/>
      <c r="C183" s="704"/>
      <c r="D183" s="704"/>
      <c r="E183" s="704"/>
      <c r="F183" s="70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c r="A184" s="703"/>
      <c r="B184" s="704"/>
      <c r="C184" s="704"/>
      <c r="D184" s="704"/>
      <c r="E184" s="704"/>
      <c r="F184" s="70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c r="A185" s="703"/>
      <c r="B185" s="704"/>
      <c r="C185" s="704"/>
      <c r="D185" s="704"/>
      <c r="E185" s="704"/>
      <c r="F185" s="70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3"/>
      <c r="B188" s="704"/>
      <c r="C188" s="704"/>
      <c r="D188" s="704"/>
      <c r="E188" s="704"/>
      <c r="F188" s="705"/>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80"/>
    </row>
    <row r="189" spans="1:50" ht="24.75" customHeight="1">
      <c r="A189" s="703"/>
      <c r="B189" s="704"/>
      <c r="C189" s="704"/>
      <c r="D189" s="704"/>
      <c r="E189" s="704"/>
      <c r="F189" s="705"/>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1"/>
    </row>
    <row r="190" spans="1:50" ht="24.75" customHeight="1">
      <c r="A190" s="703"/>
      <c r="B190" s="704"/>
      <c r="C190" s="704"/>
      <c r="D190" s="704"/>
      <c r="E190" s="704"/>
      <c r="F190" s="70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3"/>
    </row>
    <row r="191" spans="1:50" ht="24.75" customHeight="1">
      <c r="A191" s="703"/>
      <c r="B191" s="704"/>
      <c r="C191" s="704"/>
      <c r="D191" s="704"/>
      <c r="E191" s="704"/>
      <c r="F191" s="70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3"/>
    </row>
    <row r="192" spans="1:50" ht="24.75" customHeight="1">
      <c r="A192" s="703"/>
      <c r="B192" s="704"/>
      <c r="C192" s="704"/>
      <c r="D192" s="704"/>
      <c r="E192" s="704"/>
      <c r="F192" s="70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3"/>
    </row>
    <row r="193" spans="1:50" ht="24.75" customHeight="1">
      <c r="A193" s="703"/>
      <c r="B193" s="704"/>
      <c r="C193" s="704"/>
      <c r="D193" s="704"/>
      <c r="E193" s="704"/>
      <c r="F193" s="70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3"/>
    </row>
    <row r="194" spans="1:50" ht="24.75" customHeight="1">
      <c r="A194" s="703"/>
      <c r="B194" s="704"/>
      <c r="C194" s="704"/>
      <c r="D194" s="704"/>
      <c r="E194" s="704"/>
      <c r="F194" s="70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4.75" customHeight="1">
      <c r="A195" s="703"/>
      <c r="B195" s="704"/>
      <c r="C195" s="704"/>
      <c r="D195" s="704"/>
      <c r="E195" s="704"/>
      <c r="F195" s="70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c r="A196" s="703"/>
      <c r="B196" s="704"/>
      <c r="C196" s="704"/>
      <c r="D196" s="704"/>
      <c r="E196" s="704"/>
      <c r="F196" s="70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c r="A197" s="703"/>
      <c r="B197" s="704"/>
      <c r="C197" s="704"/>
      <c r="D197" s="704"/>
      <c r="E197" s="704"/>
      <c r="F197" s="70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c r="A198" s="703"/>
      <c r="B198" s="704"/>
      <c r="C198" s="704"/>
      <c r="D198" s="704"/>
      <c r="E198" s="704"/>
      <c r="F198" s="70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3"/>
      <c r="B201" s="704"/>
      <c r="C201" s="704"/>
      <c r="D201" s="704"/>
      <c r="E201" s="704"/>
      <c r="F201" s="705"/>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80"/>
    </row>
    <row r="202" spans="1:50" ht="24.75" customHeight="1">
      <c r="A202" s="703"/>
      <c r="B202" s="704"/>
      <c r="C202" s="704"/>
      <c r="D202" s="704"/>
      <c r="E202" s="704"/>
      <c r="F202" s="705"/>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1"/>
    </row>
    <row r="203" spans="1:50" ht="24.75" customHeight="1">
      <c r="A203" s="703"/>
      <c r="B203" s="704"/>
      <c r="C203" s="704"/>
      <c r="D203" s="704"/>
      <c r="E203" s="704"/>
      <c r="F203" s="70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3"/>
    </row>
    <row r="204" spans="1:50" ht="24.75" customHeight="1">
      <c r="A204" s="703"/>
      <c r="B204" s="704"/>
      <c r="C204" s="704"/>
      <c r="D204" s="704"/>
      <c r="E204" s="704"/>
      <c r="F204" s="70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3"/>
    </row>
    <row r="205" spans="1:50" ht="24.75" customHeight="1">
      <c r="A205" s="703"/>
      <c r="B205" s="704"/>
      <c r="C205" s="704"/>
      <c r="D205" s="704"/>
      <c r="E205" s="704"/>
      <c r="F205" s="70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3"/>
    </row>
    <row r="206" spans="1:50" ht="24.75" customHeight="1">
      <c r="A206" s="703"/>
      <c r="B206" s="704"/>
      <c r="C206" s="704"/>
      <c r="D206" s="704"/>
      <c r="E206" s="704"/>
      <c r="F206" s="70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3"/>
    </row>
    <row r="207" spans="1:50" ht="24.75" customHeight="1">
      <c r="A207" s="703"/>
      <c r="B207" s="704"/>
      <c r="C207" s="704"/>
      <c r="D207" s="704"/>
      <c r="E207" s="704"/>
      <c r="F207" s="70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4.75" customHeight="1">
      <c r="A208" s="703"/>
      <c r="B208" s="704"/>
      <c r="C208" s="704"/>
      <c r="D208" s="704"/>
      <c r="E208" s="704"/>
      <c r="F208" s="70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4.75" customHeight="1">
      <c r="A209" s="703"/>
      <c r="B209" s="704"/>
      <c r="C209" s="704"/>
      <c r="D209" s="704"/>
      <c r="E209" s="704"/>
      <c r="F209" s="70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c r="A210" s="703"/>
      <c r="B210" s="704"/>
      <c r="C210" s="704"/>
      <c r="D210" s="704"/>
      <c r="E210" s="704"/>
      <c r="F210" s="70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c r="A211" s="703"/>
      <c r="B211" s="704"/>
      <c r="C211" s="704"/>
      <c r="D211" s="704"/>
      <c r="E211" s="704"/>
      <c r="F211" s="70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3"/>
      <c r="B215" s="704"/>
      <c r="C215" s="704"/>
      <c r="D215" s="704"/>
      <c r="E215" s="704"/>
      <c r="F215" s="705"/>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80"/>
    </row>
    <row r="216" spans="1:50" ht="24.75" customHeight="1">
      <c r="A216" s="703"/>
      <c r="B216" s="704"/>
      <c r="C216" s="704"/>
      <c r="D216" s="704"/>
      <c r="E216" s="704"/>
      <c r="F216" s="705"/>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1"/>
    </row>
    <row r="217" spans="1:50" ht="24.75" customHeight="1">
      <c r="A217" s="703"/>
      <c r="B217" s="704"/>
      <c r="C217" s="704"/>
      <c r="D217" s="704"/>
      <c r="E217" s="704"/>
      <c r="F217" s="70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3"/>
    </row>
    <row r="218" spans="1:50" ht="24.75" customHeight="1">
      <c r="A218" s="703"/>
      <c r="B218" s="704"/>
      <c r="C218" s="704"/>
      <c r="D218" s="704"/>
      <c r="E218" s="704"/>
      <c r="F218" s="70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3"/>
    </row>
    <row r="219" spans="1:50" ht="24.75" customHeight="1">
      <c r="A219" s="703"/>
      <c r="B219" s="704"/>
      <c r="C219" s="704"/>
      <c r="D219" s="704"/>
      <c r="E219" s="704"/>
      <c r="F219" s="70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3"/>
    </row>
    <row r="220" spans="1:50" ht="24.75" customHeight="1">
      <c r="A220" s="703"/>
      <c r="B220" s="704"/>
      <c r="C220" s="704"/>
      <c r="D220" s="704"/>
      <c r="E220" s="704"/>
      <c r="F220" s="70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c r="A221" s="703"/>
      <c r="B221" s="704"/>
      <c r="C221" s="704"/>
      <c r="D221" s="704"/>
      <c r="E221" s="704"/>
      <c r="F221" s="70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c r="A222" s="703"/>
      <c r="B222" s="704"/>
      <c r="C222" s="704"/>
      <c r="D222" s="704"/>
      <c r="E222" s="704"/>
      <c r="F222" s="70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c r="A223" s="703"/>
      <c r="B223" s="704"/>
      <c r="C223" s="704"/>
      <c r="D223" s="704"/>
      <c r="E223" s="704"/>
      <c r="F223" s="70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c r="A224" s="703"/>
      <c r="B224" s="704"/>
      <c r="C224" s="704"/>
      <c r="D224" s="704"/>
      <c r="E224" s="704"/>
      <c r="F224" s="70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c r="A225" s="703"/>
      <c r="B225" s="704"/>
      <c r="C225" s="704"/>
      <c r="D225" s="704"/>
      <c r="E225" s="704"/>
      <c r="F225" s="70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3"/>
      <c r="B228" s="704"/>
      <c r="C228" s="704"/>
      <c r="D228" s="704"/>
      <c r="E228" s="704"/>
      <c r="F228" s="705"/>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80"/>
    </row>
    <row r="229" spans="1:50" ht="24.75" customHeight="1">
      <c r="A229" s="703"/>
      <c r="B229" s="704"/>
      <c r="C229" s="704"/>
      <c r="D229" s="704"/>
      <c r="E229" s="704"/>
      <c r="F229" s="705"/>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1"/>
    </row>
    <row r="230" spans="1:50" ht="24.75" customHeight="1">
      <c r="A230" s="703"/>
      <c r="B230" s="704"/>
      <c r="C230" s="704"/>
      <c r="D230" s="704"/>
      <c r="E230" s="704"/>
      <c r="F230" s="70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3"/>
    </row>
    <row r="231" spans="1:50" ht="24.75" customHeight="1">
      <c r="A231" s="703"/>
      <c r="B231" s="704"/>
      <c r="C231" s="704"/>
      <c r="D231" s="704"/>
      <c r="E231" s="704"/>
      <c r="F231" s="70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3"/>
    </row>
    <row r="232" spans="1:50" ht="24.75" customHeight="1">
      <c r="A232" s="703"/>
      <c r="B232" s="704"/>
      <c r="C232" s="704"/>
      <c r="D232" s="704"/>
      <c r="E232" s="704"/>
      <c r="F232" s="70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3"/>
    </row>
    <row r="233" spans="1:50" ht="24.75" customHeight="1">
      <c r="A233" s="703"/>
      <c r="B233" s="704"/>
      <c r="C233" s="704"/>
      <c r="D233" s="704"/>
      <c r="E233" s="704"/>
      <c r="F233" s="70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3"/>
    </row>
    <row r="234" spans="1:50" ht="24.75" customHeight="1">
      <c r="A234" s="703"/>
      <c r="B234" s="704"/>
      <c r="C234" s="704"/>
      <c r="D234" s="704"/>
      <c r="E234" s="704"/>
      <c r="F234" s="70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3"/>
    </row>
    <row r="235" spans="1:50" ht="24.75" customHeight="1">
      <c r="A235" s="703"/>
      <c r="B235" s="704"/>
      <c r="C235" s="704"/>
      <c r="D235" s="704"/>
      <c r="E235" s="704"/>
      <c r="F235" s="70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3"/>
    </row>
    <row r="236" spans="1:50" ht="24.75" customHeight="1">
      <c r="A236" s="703"/>
      <c r="B236" s="704"/>
      <c r="C236" s="704"/>
      <c r="D236" s="704"/>
      <c r="E236" s="704"/>
      <c r="F236" s="70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3"/>
    </row>
    <row r="237" spans="1:50" ht="24.75" customHeight="1">
      <c r="A237" s="703"/>
      <c r="B237" s="704"/>
      <c r="C237" s="704"/>
      <c r="D237" s="704"/>
      <c r="E237" s="704"/>
      <c r="F237" s="70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3"/>
    </row>
    <row r="238" spans="1:50" ht="24.75" customHeight="1">
      <c r="A238" s="703"/>
      <c r="B238" s="704"/>
      <c r="C238" s="704"/>
      <c r="D238" s="704"/>
      <c r="E238" s="704"/>
      <c r="F238" s="70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3"/>
      <c r="B241" s="704"/>
      <c r="C241" s="704"/>
      <c r="D241" s="704"/>
      <c r="E241" s="704"/>
      <c r="F241" s="705"/>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80"/>
    </row>
    <row r="242" spans="1:50" ht="24.75" customHeight="1">
      <c r="A242" s="703"/>
      <c r="B242" s="704"/>
      <c r="C242" s="704"/>
      <c r="D242" s="704"/>
      <c r="E242" s="704"/>
      <c r="F242" s="705"/>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1"/>
    </row>
    <row r="243" spans="1:50" ht="24.75" customHeight="1">
      <c r="A243" s="703"/>
      <c r="B243" s="704"/>
      <c r="C243" s="704"/>
      <c r="D243" s="704"/>
      <c r="E243" s="704"/>
      <c r="F243" s="70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3"/>
    </row>
    <row r="244" spans="1:50" ht="24.75" customHeight="1">
      <c r="A244" s="703"/>
      <c r="B244" s="704"/>
      <c r="C244" s="704"/>
      <c r="D244" s="704"/>
      <c r="E244" s="704"/>
      <c r="F244" s="70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3"/>
    </row>
    <row r="245" spans="1:50" ht="24.75" customHeight="1">
      <c r="A245" s="703"/>
      <c r="B245" s="704"/>
      <c r="C245" s="704"/>
      <c r="D245" s="704"/>
      <c r="E245" s="704"/>
      <c r="F245" s="70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3"/>
    </row>
    <row r="246" spans="1:50" ht="24.75" customHeight="1">
      <c r="A246" s="703"/>
      <c r="B246" s="704"/>
      <c r="C246" s="704"/>
      <c r="D246" s="704"/>
      <c r="E246" s="704"/>
      <c r="F246" s="70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3"/>
    </row>
    <row r="247" spans="1:50" ht="24.75" customHeight="1">
      <c r="A247" s="703"/>
      <c r="B247" s="704"/>
      <c r="C247" s="704"/>
      <c r="D247" s="704"/>
      <c r="E247" s="704"/>
      <c r="F247" s="70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3"/>
    </row>
    <row r="248" spans="1:50" ht="24.75" customHeight="1">
      <c r="A248" s="703"/>
      <c r="B248" s="704"/>
      <c r="C248" s="704"/>
      <c r="D248" s="704"/>
      <c r="E248" s="704"/>
      <c r="F248" s="70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3"/>
    </row>
    <row r="249" spans="1:50" ht="24.75" customHeight="1">
      <c r="A249" s="703"/>
      <c r="B249" s="704"/>
      <c r="C249" s="704"/>
      <c r="D249" s="704"/>
      <c r="E249" s="704"/>
      <c r="F249" s="70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3"/>
    </row>
    <row r="250" spans="1:50" ht="24.75" customHeight="1">
      <c r="A250" s="703"/>
      <c r="B250" s="704"/>
      <c r="C250" s="704"/>
      <c r="D250" s="704"/>
      <c r="E250" s="704"/>
      <c r="F250" s="70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3"/>
    </row>
    <row r="251" spans="1:50" ht="24.75" customHeight="1">
      <c r="A251" s="703"/>
      <c r="B251" s="704"/>
      <c r="C251" s="704"/>
      <c r="D251" s="704"/>
      <c r="E251" s="704"/>
      <c r="F251" s="70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3"/>
      <c r="B254" s="704"/>
      <c r="C254" s="704"/>
      <c r="D254" s="704"/>
      <c r="E254" s="704"/>
      <c r="F254" s="705"/>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80"/>
    </row>
    <row r="255" spans="1:50" ht="24.75" customHeight="1">
      <c r="A255" s="703"/>
      <c r="B255" s="704"/>
      <c r="C255" s="704"/>
      <c r="D255" s="704"/>
      <c r="E255" s="704"/>
      <c r="F255" s="705"/>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1"/>
    </row>
    <row r="256" spans="1:50" ht="24.75" customHeight="1">
      <c r="A256" s="703"/>
      <c r="B256" s="704"/>
      <c r="C256" s="704"/>
      <c r="D256" s="704"/>
      <c r="E256" s="704"/>
      <c r="F256" s="70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3"/>
    </row>
    <row r="257" spans="1:50" ht="24.75" customHeight="1">
      <c r="A257" s="703"/>
      <c r="B257" s="704"/>
      <c r="C257" s="704"/>
      <c r="D257" s="704"/>
      <c r="E257" s="704"/>
      <c r="F257" s="70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3"/>
    </row>
    <row r="258" spans="1:50" ht="24.75" customHeight="1">
      <c r="A258" s="703"/>
      <c r="B258" s="704"/>
      <c r="C258" s="704"/>
      <c r="D258" s="704"/>
      <c r="E258" s="704"/>
      <c r="F258" s="70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3"/>
    </row>
    <row r="259" spans="1:50" ht="24.75" customHeight="1">
      <c r="A259" s="703"/>
      <c r="B259" s="704"/>
      <c r="C259" s="704"/>
      <c r="D259" s="704"/>
      <c r="E259" s="704"/>
      <c r="F259" s="70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3"/>
    </row>
    <row r="260" spans="1:50" ht="24.75" customHeight="1">
      <c r="A260" s="703"/>
      <c r="B260" s="704"/>
      <c r="C260" s="704"/>
      <c r="D260" s="704"/>
      <c r="E260" s="704"/>
      <c r="F260" s="70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3"/>
    </row>
    <row r="261" spans="1:50" ht="24.75" customHeight="1">
      <c r="A261" s="703"/>
      <c r="B261" s="704"/>
      <c r="C261" s="704"/>
      <c r="D261" s="704"/>
      <c r="E261" s="704"/>
      <c r="F261" s="70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3"/>
    </row>
    <row r="262" spans="1:50" ht="24.75" customHeight="1">
      <c r="A262" s="703"/>
      <c r="B262" s="704"/>
      <c r="C262" s="704"/>
      <c r="D262" s="704"/>
      <c r="E262" s="704"/>
      <c r="F262" s="70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3"/>
    </row>
    <row r="263" spans="1:50" ht="24.75" customHeight="1">
      <c r="A263" s="703"/>
      <c r="B263" s="704"/>
      <c r="C263" s="704"/>
      <c r="D263" s="704"/>
      <c r="E263" s="704"/>
      <c r="F263" s="70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3"/>
    </row>
    <row r="264" spans="1:50" ht="24.75" customHeight="1">
      <c r="A264" s="703"/>
      <c r="B264" s="704"/>
      <c r="C264" s="704"/>
      <c r="D264" s="704"/>
      <c r="E264" s="704"/>
      <c r="F264" s="70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平成27年度行政事業レビュー_健康教育関係調査費等</dc:title>
  <dc:creator>文部科学省</dc:creator>
  <cp:lastModifiedBy>文部科学省</cp:lastModifiedBy>
  <cp:lastPrinted>2015-09-03T01:08:37Z</cp:lastPrinted>
  <dcterms:created xsi:type="dcterms:W3CDTF">2012-03-13T00:50:25Z</dcterms:created>
  <dcterms:modified xsi:type="dcterms:W3CDTF">2015-09-03T01:08:57Z</dcterms:modified>
</cp:coreProperties>
</file>