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9" sheetId="1" r:id="rId1"/>
  </sheets>
  <definedNames>
    <definedName name="_xlnm.Print_Area" localSheetId="0">'0349'!$A$1:$AX$1061</definedName>
  </definedNames>
  <calcPr fullCalcOnLoad="1"/>
</workbook>
</file>

<file path=xl/sharedStrings.xml><?xml version="1.0" encoding="utf-8"?>
<sst xmlns="http://schemas.openxmlformats.org/spreadsheetml/2006/main" count="496" uniqueCount="243">
  <si>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</si>
  <si>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</si>
  <si>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</si>
  <si>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</si>
  <si>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</si>
  <si>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</si>
  <si>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</si>
  <si>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</si>
  <si>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</si>
  <si>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</si>
  <si>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</si>
  <si>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</si>
  <si>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</si>
  <si>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</si>
  <si>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</si>
  <si>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</si>
  <si>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</si>
  <si>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</si>
  <si>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</si>
  <si>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</si>
  <si>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</si>
  <si>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</si>
  <si>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</si>
  <si>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</si>
  <si>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</si>
  <si>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</si>
  <si>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</si>
  <si>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</si>
  <si>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</si>
  <si>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</si>
  <si>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</si>
  <si>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</si>
  <si>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</si>
  <si>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</si>
  <si>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</si>
  <si>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</si>
  <si>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</si>
  <si>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</si>
  <si>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</si>
  <si>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</si>
  <si>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</si>
  <si>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</si>
  <si>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</si>
  <si>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</si>
  <si>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</si>
  <si>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</si>
  <si>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</si>
  <si>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</si>
  <si>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</si>
  <si>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</si>
  <si>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</si>
  <si>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</si>
  <si>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</si>
  <si>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</si>
  <si>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</si>
  <si>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</si>
  <si>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</si>
  <si>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</si>
  <si>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</si>
  <si>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</si>
  <si>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</si>
  <si>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</si>
  <si>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</si>
  <si>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</si>
  <si>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</si>
  <si>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</si>
  <si>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</si>
  <si>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</si>
  <si>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</si>
  <si>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</si>
  <si>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</si>
  <si>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</si>
  <si>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</si>
  <si>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</si>
  <si>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</si>
  <si>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</si>
  <si>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</si>
  <si>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</si>
  <si>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</si>
  <si>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</si>
  <si>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</si>
  <si>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</si>
  <si>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</si>
  <si>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</si>
  <si>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一般会計</t>
  </si>
  <si>
    <t>平成15年度・終了（予定）なし</t>
  </si>
  <si>
    <t>0393</t>
  </si>
  <si>
    <t>独立行政法人日本スポーツ振興センター施設整備費</t>
  </si>
  <si>
    <t>スポーツ・青少年企画課
競技スポーツ課</t>
  </si>
  <si>
    <t>スポーツ・青少年企画課長
白間　竜一郎
競技スポーツ課長
坪田　知広</t>
  </si>
  <si>
    <t>スポーツ基本計画（平成24年3月30日策定）
スポーツ立国戦略（平成22年8月26日策定）
スポーツ振興基本計画（平成18年9月21日改定）</t>
  </si>
  <si>
    <t>-</t>
  </si>
  <si>
    <t>独立行政法人日本スポーツ振興センター（JSC）の設置するスポーツ施設（国立競技場等）の整備充実を図るため、JSCが行う国立競技場等の整備に要する経費に対して補助を行い、もってスポーツの普及振興等に資することを目的とする。</t>
  </si>
  <si>
    <t>JSCが行うスポーツ施設（国立競技場等）の整備事業に必要な工事費、事務費（設計委託料、設計監理料、その他工事に直接な事務の経費）、不動産購入費について補助を行う。
＜補助率：定額＞</t>
  </si>
  <si>
    <t>□直接実施　　　　　□委託・請負　　　　　■補助　　　　　□負担　　　　　□交付　　　　　□貸付　　　　　□その他</t>
  </si>
  <si>
    <t>-</t>
  </si>
  <si>
    <t>夏季：38</t>
  </si>
  <si>
    <t>メダル
獲得数</t>
  </si>
  <si>
    <t>メダル
獲得数</t>
  </si>
  <si>
    <t>目標値
（ 年度）</t>
  </si>
  <si>
    <t>冬季：11</t>
  </si>
  <si>
    <t>オリンピック競技大会における過去最多を超えるメダル獲得数</t>
  </si>
  <si>
    <t>施設整備件数</t>
  </si>
  <si>
    <t>件</t>
  </si>
  <si>
    <t>百万円／件</t>
  </si>
  <si>
    <t>3,048/10</t>
  </si>
  <si>
    <t>3,283/3</t>
  </si>
  <si>
    <t>0366</t>
  </si>
  <si>
    <t>0356</t>
  </si>
  <si>
    <t>施設整備費補助金（当年度分）</t>
  </si>
  <si>
    <t>施設整備費補助金（H24繰越分）</t>
  </si>
  <si>
    <t>【A】～【F】</t>
  </si>
  <si>
    <t>【G】～【S】</t>
  </si>
  <si>
    <t>※表示単位未満四捨五入の関係で積み上げと合計は一致しない</t>
  </si>
  <si>
    <t>不動産購入費</t>
  </si>
  <si>
    <t>ナショナルトレーニングセンターの用地購入
（屋内トレーニングセンター）</t>
  </si>
  <si>
    <t>設計費</t>
  </si>
  <si>
    <t>国立代々木競技場室内水泳場濾過設備等改修その他工事（設計業務）</t>
  </si>
  <si>
    <t>工事費</t>
  </si>
  <si>
    <t>国立代々木競技場室内水泳場濾過設備等改修その他工事（工事業務）</t>
  </si>
  <si>
    <t>監理費</t>
  </si>
  <si>
    <t>国立代々木競技場室内水泳場濾過設備等改修その他工事（監理業務）</t>
  </si>
  <si>
    <t>伝達費</t>
  </si>
  <si>
    <t>国立代々木競技場室内水泳場濾過設備等改修その他工事（伝達業務）</t>
  </si>
  <si>
    <t>国立代々木競技場内部改修及び環境整備その他工事（設計業務）</t>
  </si>
  <si>
    <t>国立代々木競技場内部改修及び環境整備その他工事（工事業務）</t>
  </si>
  <si>
    <t>国立代々木競技場内部改修及び環境整備その他工事（監理業務）</t>
  </si>
  <si>
    <t>国立代々木競技場内部改修及び環境整備その他工事（伝達業務）</t>
  </si>
  <si>
    <t>委託費</t>
  </si>
  <si>
    <t>国立登山研修所夏山前進基地整備工事
（委託業務）</t>
  </si>
  <si>
    <t>国立登山研修所夏山前進基地整備工事
（工事業務）</t>
  </si>
  <si>
    <t>国立代々木競技場電力（低圧）幹線設備改修工事（設計業務）</t>
  </si>
  <si>
    <t>国立代々木競技場電力（低圧）幹線設備改修工事（工事業務）</t>
  </si>
  <si>
    <t>国立代々木競技場電力（低圧）幹線設備改修工事（監理業務）</t>
  </si>
  <si>
    <t>国立代々木競技場電力（低圧）幹線設備改修工事（伝達業務）</t>
  </si>
  <si>
    <t>国立霞ヶ丘競技場ラグビー場北スタンド改修及びその他改修工事（設計業務）</t>
  </si>
  <si>
    <t>国立霞ヶ丘競技場ラグビー場北スタンド改修及びその他改修工事（工事業務）</t>
  </si>
  <si>
    <t>国立霞ヶ丘競技場ラグビー場北スタンド改修及びその他改修工事（監理業務）</t>
  </si>
  <si>
    <t>国立霞ヶ丘競技場ラグビー場北スタンド改修及びその他改修工事（伝達業務）</t>
  </si>
  <si>
    <t>関東財務局東京財務事務所</t>
  </si>
  <si>
    <t>不動産購入</t>
  </si>
  <si>
    <t>随意契約</t>
  </si>
  <si>
    <t>株式会社設備計画</t>
  </si>
  <si>
    <t>設計業務</t>
  </si>
  <si>
    <t>三機工業株式会社</t>
  </si>
  <si>
    <t>工事業務</t>
  </si>
  <si>
    <t>監理業務</t>
  </si>
  <si>
    <t>伝達業務</t>
  </si>
  <si>
    <t>株式会社森京介建築事務所</t>
  </si>
  <si>
    <t>清水建設株式会社</t>
  </si>
  <si>
    <t>株式会社東建築設計事務所</t>
  </si>
  <si>
    <t>国土交通省北陸地方整備局</t>
  </si>
  <si>
    <t>丸新志鷹建設株式会社</t>
  </si>
  <si>
    <t>三機工業株式会社</t>
  </si>
  <si>
    <t>株式会社総合設備計画</t>
  </si>
  <si>
    <t>株式会社安藤・間</t>
  </si>
  <si>
    <t>日和エンジニアリング株式会社</t>
  </si>
  <si>
    <t>株式会社総合設備計画</t>
  </si>
  <si>
    <t>C. 国立代々木競技場室内水泳場濾過設備等改修その他工事（設計業務）</t>
  </si>
  <si>
    <t>D. 国立代々木競技場室内水泳場濾過設備等改修その他工事（工事業務）</t>
  </si>
  <si>
    <t>E. 国立代々木競技場室内水泳場濾過設備等改修その他工事（監理業務）</t>
  </si>
  <si>
    <t>F. 国立代々木競技場室内水泳場濾過設備等改修その他工事（伝達業務）</t>
  </si>
  <si>
    <t>L. 国立代々木競技場電力（低圧）幹線設備改修工事（設計業務）</t>
  </si>
  <si>
    <t>M. 国立代々木競技場電力（低圧）幹線設備改修工事（工事業務）</t>
  </si>
  <si>
    <t>N. 国立代々木競技場電力（低圧）幹線設備改修工事（監理業務）</t>
  </si>
  <si>
    <t>O. 国立代々木競技場電力（低圧）幹線設備改修工事（伝達業務）</t>
  </si>
  <si>
    <t>P. 国立霞ヶ丘競技場ラグビー場北スタンド改修及びその他改修工事（設計業務）</t>
  </si>
  <si>
    <t>Q. 国立霞ヶ丘競技場ラグビー場北スタンド改修及びその他改修工事（工事業務）</t>
  </si>
  <si>
    <t>R. 国立霞ヶ丘競技場ラグビー場北スタンド改修及びその他改修工事（監理業務）</t>
  </si>
  <si>
    <t>S. 国立霞ヶ丘競技場ラグビー場北スタンド改修及びその他改修工事（伝達業務）</t>
  </si>
  <si>
    <t>A.関東財務局東京財務事務所</t>
  </si>
  <si>
    <t>B.関東財務局東京財務事務所</t>
  </si>
  <si>
    <t>C.株式会社設備計画</t>
  </si>
  <si>
    <t>D.三機工業株式会社</t>
  </si>
  <si>
    <t>E.株式会社設備計画</t>
  </si>
  <si>
    <t>F.株式会社設備計画</t>
  </si>
  <si>
    <t>L.株式会社設備計画</t>
  </si>
  <si>
    <t>M.三機工業株式会社</t>
  </si>
  <si>
    <t>N.株式会社設備計画</t>
  </si>
  <si>
    <t>O.株式会社設備計画</t>
  </si>
  <si>
    <t>P.株式会社総合設備計画</t>
  </si>
  <si>
    <t>Q.株式会社安藤・間</t>
  </si>
  <si>
    <t>R.日和エンジニアリング株式会社</t>
  </si>
  <si>
    <t>S.株式会社総合設備計画</t>
  </si>
  <si>
    <t>-</t>
  </si>
  <si>
    <t>.</t>
  </si>
  <si>
    <t>K.株式会社森京介建築事務所</t>
  </si>
  <si>
    <t>Ｊ.株式会社東建築設計事務所</t>
  </si>
  <si>
    <t>I.清水建設株式会社</t>
  </si>
  <si>
    <t>H.株式会社森京介建築事務所</t>
  </si>
  <si>
    <t>G.国土交通省北陸地方整備局</t>
  </si>
  <si>
    <t>G-1.丸新志鷹建設株式会社</t>
  </si>
  <si>
    <t>K. 国立代々木競技場内部改修及び環境整備その他工事（伝達業務）</t>
  </si>
  <si>
    <t>J. 国立代々木競技場内部改修及び環境整備その他工事（監理業務）</t>
  </si>
  <si>
    <t>I. 国立代々木競技場内部改修及び環境整備その他工事（工事業務）</t>
  </si>
  <si>
    <t>H. 国立代々木競技場内部改修及び環境整備その他工事（設計業務）</t>
  </si>
  <si>
    <t>G. 国立登山研修所夏山前進基地整備工事（委託業務）</t>
  </si>
  <si>
    <t>-</t>
  </si>
  <si>
    <t>G-1.国立登山研修所夏山前進基地整備工事（工事業務）</t>
  </si>
  <si>
    <t>冬季：8</t>
  </si>
  <si>
    <t>夏季：39</t>
  </si>
  <si>
    <t>2,190/6</t>
  </si>
  <si>
    <t>1,489/10</t>
  </si>
  <si>
    <t>執行額(百万円)　÷　施設整備件数　　　　　　　　</t>
  </si>
  <si>
    <t>国立スポーツ科学センターの用地購入
（テニス場）</t>
  </si>
  <si>
    <t>G-1：平成24年度指名競争入札
スポーツ基本計画について：http://www.mext.go.jp/a_menu/sports/plan/index.htm
スポーツ立国戦略について：http://www.mext.go.jp/a_menu/sports/rikkoku/1297182.htm
スポーツ振興基本計画について：http://www.mext.go.jp/a_menu/sports/plan/06031014.htm</t>
  </si>
  <si>
    <t>監理業務・事務等</t>
  </si>
  <si>
    <t>0349</t>
  </si>
  <si>
    <t>〇</t>
  </si>
  <si>
    <t>〇</t>
  </si>
  <si>
    <t>-</t>
  </si>
  <si>
    <t>本事業は、JSCが設置するスポーツ施設の整備充実を図るものであり、整備後はトップアスリートやスポーツ団体が利用するなど実効性の高い事業となっている。</t>
  </si>
  <si>
    <t>本事業により、JSCが設置するスポーツ施設の整備を行い、スポーツの普及振興を図っている。また、文部科学省とJSCにおいて、電話連絡や関係書類の提出等を通じて、事業内容や進捗状況の確認を実施する等、適切な執行に努めている。</t>
  </si>
  <si>
    <t>引き続き、事業を実施する際には、一般競争入札を実施する等、競争性を確保し、コストの縮減を図るなど、適切な執行に努める必要がある。</t>
  </si>
  <si>
    <t>本事業は、JSCが設置するスポーツ施設の整備充実を図るものであり、スポーツ基本計画にも記載されるなど政策の優先度が高い事業となっている。
また、国際競技力の向上を推進する拠点の整備やスポーツの普及振興等といった事業目的を達成するためには、国が一定の財政支援を行いながら事業を推進する必要がある。</t>
  </si>
  <si>
    <t>補助事業者において、工事契約の際には、一般競争入札を実施するなど、その妥当性や競争性を確保しており、適正な経費の執行に努めている。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</si>
  <si>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</si>
  <si>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</si>
  <si>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</si>
  <si>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</si>
  <si>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</si>
  <si>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</si>
  <si>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</si>
  <si>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</si>
  <si>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</si>
  <si>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夏季：39
冬季：11</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</si>
  <si>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</si>
  <si>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</si>
  <si>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</si>
  <si>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</si>
  <si>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</si>
  <si>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 ナショナルトレーニングセンターの用地購入（屋内トレーニングセンター）</t>
  </si>
  <si>
    <t>B. 国立スポーツ科学センターの用地購入（テニス場）</t>
  </si>
  <si>
    <t>－</t>
  </si>
  <si>
    <t>－</t>
  </si>
  <si>
    <t>独立行政法人日本スポーツ振興センター施設整備費補助金</t>
  </si>
  <si>
    <t>独立行政法人日本スポーツ振興センター研究施設整備費補助金</t>
  </si>
  <si>
    <t>１．事業評価の観点：本事業は、独立行政法人日本スポーツ振興センター（JSC）の設置するスポーツ施設（国立競技場等）の整備充実を図るため、JSCが行う国立競技場等の整備に要する経費に対して補助を行い、もってスポーツの普及振興等に資することを目的としており、事業評価に当たっては契約・執行手続きの観点等から検証を行った。
２．所見：独立行政法人日本スポーツ振興センターが設置するスポーツ施設の整備を行い、スポーツの普及振興を図るものであり、国の事業としての必要性は認められる。しかしながら，一部の契約において１者応札となっている案件が見受けられることから、競争参加条件等のより一層の見直しを図るなど、契約の競争性、公平性、透明性を確保すべきである。</t>
  </si>
  <si>
    <t>事業内容の一部改善</t>
  </si>
  <si>
    <t>執行等改善</t>
  </si>
  <si>
    <t>支出先の選定に当たっては、公告期間の十分な確保、入札参加要件の緩和及びホームページによる契約情報の提供等に取り組むと共に、仕様の策定にあたっては､業務内容を明確に示すなど、引き続き、契約の競争性、公平性、透明性の確保を図る。</t>
  </si>
  <si>
    <t>※外部有識者による点検対象外</t>
  </si>
  <si>
    <t>政策目標11：スポーツの振興
施策目標11-3：我が国の国際競技力の向上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</si>
</sst>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00%"/>
    <numFmt numFmtId="185" formatCode="0.0000%"/>
    <numFmt numFmtId="186" formatCode="#,##0.0;[Red]\-#,##0.0"/>
    <numFmt numFmtId="187" formatCode="#,##0.0;&quot;▲ &quot;#,##0.0"/>
    <numFmt numFmtId="188"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medium"/>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double"/>
      <top style="thin"/>
      <bottom style="hair"/>
    </border>
    <border>
      <left>
        <color indexed="63"/>
      </left>
      <right style="medium">
        <color indexed="63"/>
      </right>
      <top style="thin"/>
      <bottom style="hair"/>
    </border>
    <border>
      <left>
        <color indexed="63"/>
      </left>
      <right style="double"/>
      <top style="thin"/>
      <bottom style="thin"/>
    </border>
    <border>
      <left style="double"/>
      <right>
        <color indexed="63"/>
      </right>
      <top>
        <color indexed="63"/>
      </top>
      <bottom style="thin"/>
    </border>
    <border>
      <left>
        <color indexed="63"/>
      </left>
      <right style="medium">
        <color indexed="63"/>
      </right>
      <top>
        <color indexed="63"/>
      </top>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color indexed="63"/>
      </right>
      <top style="hair"/>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medium"/>
      <right>
        <color indexed="63"/>
      </right>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right style="dashed"/>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1">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7" fillId="0" borderId="12"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7" fillId="0" borderId="21" xfId="62" applyFont="1" applyFill="1" applyBorder="1" applyAlignment="1" applyProtection="1">
      <alignment vertical="top"/>
      <protection/>
    </xf>
    <xf numFmtId="0" fontId="7" fillId="0" borderId="0" xfId="62" applyFont="1" applyFill="1" applyBorder="1" applyAlignment="1" applyProtection="1">
      <alignment vertical="center"/>
      <protection/>
    </xf>
    <xf numFmtId="0" fontId="7" fillId="0" borderId="22" xfId="62" applyFont="1" applyFill="1" applyBorder="1" applyAlignment="1" applyProtection="1">
      <alignment vertical="top"/>
      <protection/>
    </xf>
    <xf numFmtId="0" fontId="7"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7" fillId="0" borderId="24" xfId="62" applyFont="1" applyFill="1" applyBorder="1" applyAlignment="1" applyProtection="1">
      <alignment vertical="top"/>
      <protection/>
    </xf>
    <xf numFmtId="0" fontId="7" fillId="0" borderId="25" xfId="62" applyFont="1" applyFill="1" applyBorder="1" applyAlignment="1" applyProtection="1">
      <alignment vertical="top"/>
      <protection/>
    </xf>
    <xf numFmtId="0" fontId="7" fillId="0" borderId="26" xfId="62" applyFont="1" applyFill="1" applyBorder="1" applyAlignment="1" applyProtection="1">
      <alignment vertical="top"/>
      <protection/>
    </xf>
    <xf numFmtId="0" fontId="5" fillId="33" borderId="27" xfId="0" applyFont="1" applyFill="1" applyBorder="1" applyAlignment="1">
      <alignment vertical="center"/>
    </xf>
    <xf numFmtId="0" fontId="5" fillId="0" borderId="27" xfId="0" applyFont="1" applyFill="1" applyBorder="1" applyAlignment="1">
      <alignment vertical="center"/>
    </xf>
    <xf numFmtId="0" fontId="5" fillId="0" borderId="27" xfId="0" applyFont="1" applyFill="1" applyBorder="1" applyAlignment="1">
      <alignment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30" xfId="0" applyFont="1" applyBorder="1" applyAlignment="1">
      <alignment vertical="center"/>
    </xf>
    <xf numFmtId="10" fontId="5" fillId="0" borderId="28" xfId="0" applyNumberFormat="1" applyFont="1" applyFill="1" applyBorder="1" applyAlignment="1">
      <alignment vertical="center"/>
    </xf>
    <xf numFmtId="10" fontId="5" fillId="0" borderId="29" xfId="0" applyNumberFormat="1" applyFont="1" applyFill="1" applyBorder="1" applyAlignment="1">
      <alignment vertical="center"/>
    </xf>
    <xf numFmtId="10" fontId="5" fillId="0" borderId="30" xfId="0" applyNumberFormat="1" applyFont="1" applyFill="1" applyBorder="1" applyAlignment="1">
      <alignment vertical="center"/>
    </xf>
    <xf numFmtId="183" fontId="5" fillId="0" borderId="28" xfId="0" applyNumberFormat="1" applyFont="1" applyFill="1" applyBorder="1" applyAlignment="1">
      <alignment horizontal="right" vertical="center"/>
    </xf>
    <xf numFmtId="183" fontId="5" fillId="0" borderId="29" xfId="0" applyNumberFormat="1" applyFont="1" applyFill="1" applyBorder="1" applyAlignment="1">
      <alignment horizontal="right" vertical="center"/>
    </xf>
    <xf numFmtId="183" fontId="5" fillId="0" borderId="31" xfId="0" applyNumberFormat="1" applyFont="1" applyFill="1" applyBorder="1" applyAlignment="1">
      <alignment horizontal="right" vertical="center"/>
    </xf>
    <xf numFmtId="0" fontId="7" fillId="0" borderId="0"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top"/>
      <protection/>
    </xf>
    <xf numFmtId="0" fontId="7" fillId="0" borderId="0" xfId="62" applyFont="1" applyFill="1" applyBorder="1" applyAlignment="1" applyProtection="1">
      <alignment horizontal="center" vertical="top"/>
      <protection/>
    </xf>
    <xf numFmtId="0" fontId="7" fillId="0" borderId="25" xfId="62" applyFont="1" applyFill="1" applyBorder="1" applyAlignment="1" applyProtection="1">
      <alignment horizontal="center" vertical="top"/>
      <protection/>
    </xf>
    <xf numFmtId="0" fontId="5" fillId="0" borderId="32" xfId="0" applyFont="1" applyFill="1" applyBorder="1" applyAlignment="1">
      <alignment horizontal="center" vertical="center"/>
    </xf>
    <xf numFmtId="0" fontId="7"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183" fontId="5" fillId="0" borderId="30" xfId="0" applyNumberFormat="1" applyFont="1" applyFill="1" applyBorder="1" applyAlignment="1">
      <alignment horizontal="right" vertical="center"/>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 fillId="0" borderId="39"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183" fontId="5" fillId="0" borderId="39" xfId="0" applyNumberFormat="1" applyFont="1" applyFill="1" applyBorder="1" applyAlignment="1">
      <alignment horizontal="right" vertical="center"/>
    </xf>
    <xf numFmtId="183" fontId="5" fillId="0" borderId="37" xfId="0" applyNumberFormat="1" applyFont="1" applyFill="1" applyBorder="1" applyAlignment="1">
      <alignment horizontal="right" vertical="center"/>
    </xf>
    <xf numFmtId="183" fontId="5" fillId="0" borderId="38" xfId="0" applyNumberFormat="1" applyFont="1" applyFill="1" applyBorder="1" applyAlignment="1">
      <alignment horizontal="right" vertical="center"/>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5" fillId="0" borderId="40"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3" fillId="0" borderId="32"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186" fontId="5" fillId="34" borderId="47" xfId="49" applyNumberFormat="1" applyFont="1" applyFill="1" applyBorder="1" applyAlignment="1">
      <alignment vertical="center"/>
    </xf>
    <xf numFmtId="186" fontId="5" fillId="34" borderId="45" xfId="49" applyNumberFormat="1" applyFont="1" applyFill="1" applyBorder="1" applyAlignment="1">
      <alignment vertical="center"/>
    </xf>
    <xf numFmtId="186" fontId="5" fillId="34" borderId="46" xfId="49" applyNumberFormat="1" applyFont="1" applyFill="1" applyBorder="1" applyAlignment="1">
      <alignment vertical="center"/>
    </xf>
    <xf numFmtId="188" fontId="5" fillId="34" borderId="47" xfId="0" applyNumberFormat="1" applyFont="1" applyFill="1" applyBorder="1" applyAlignment="1">
      <alignment vertical="center"/>
    </xf>
    <xf numFmtId="188" fontId="5" fillId="34" borderId="45" xfId="0" applyNumberFormat="1" applyFont="1" applyFill="1" applyBorder="1" applyAlignment="1">
      <alignment vertical="center"/>
    </xf>
    <xf numFmtId="188" fontId="5" fillId="34" borderId="46" xfId="0" applyNumberFormat="1" applyFont="1" applyFill="1" applyBorder="1" applyAlignment="1">
      <alignment vertical="center"/>
    </xf>
    <xf numFmtId="0" fontId="2" fillId="0" borderId="44" xfId="61" applyFont="1" applyFill="1" applyBorder="1" applyAlignment="1" applyProtection="1">
      <alignment horizontal="center" vertical="center" textRotation="255" wrapText="1"/>
      <protection locked="0"/>
    </xf>
    <xf numFmtId="0" fontId="2" fillId="0" borderId="45" xfId="61" applyFont="1" applyFill="1" applyBorder="1" applyAlignment="1" applyProtection="1">
      <alignment horizontal="center" vertical="center" textRotation="255" wrapText="1"/>
      <protection locked="0"/>
    </xf>
    <xf numFmtId="0" fontId="2" fillId="0" borderId="48" xfId="61" applyFont="1" applyFill="1" applyBorder="1" applyAlignment="1" applyProtection="1">
      <alignment horizontal="center" vertical="center" textRotation="255" wrapText="1"/>
      <protection locked="0"/>
    </xf>
    <xf numFmtId="0" fontId="0" fillId="0" borderId="49" xfId="61" applyFont="1" applyFill="1" applyBorder="1" applyAlignment="1" applyProtection="1">
      <alignment vertical="center" wrapText="1"/>
      <protection locked="0"/>
    </xf>
    <xf numFmtId="0" fontId="0" fillId="0" borderId="50" xfId="61" applyFont="1" applyFill="1" applyBorder="1" applyAlignment="1" applyProtection="1">
      <alignment vertical="center" wrapText="1"/>
      <protection locked="0"/>
    </xf>
    <xf numFmtId="0" fontId="0" fillId="0" borderId="51" xfId="61" applyFont="1" applyFill="1" applyBorder="1" applyAlignment="1" applyProtection="1">
      <alignment vertical="center" wrapText="1"/>
      <protection locked="0"/>
    </xf>
    <xf numFmtId="0" fontId="11" fillId="33" borderId="52" xfId="64" applyFont="1" applyFill="1" applyBorder="1" applyAlignment="1" applyProtection="1">
      <alignment horizontal="center" vertical="center"/>
      <protection/>
    </xf>
    <xf numFmtId="0" fontId="5" fillId="0" borderId="50" xfId="0" applyFont="1" applyBorder="1" applyAlignment="1">
      <alignment vertical="center"/>
    </xf>
    <xf numFmtId="0" fontId="11" fillId="35" borderId="50" xfId="0" applyFont="1" applyFill="1" applyBorder="1" applyAlignment="1">
      <alignment vertical="center"/>
    </xf>
    <xf numFmtId="0" fontId="5" fillId="0" borderId="51" xfId="0" applyFont="1" applyBorder="1" applyAlignment="1">
      <alignment vertical="center"/>
    </xf>
    <xf numFmtId="0" fontId="5" fillId="0" borderId="53" xfId="0" applyFont="1" applyFill="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Fill="1" applyBorder="1" applyAlignment="1" quotePrefix="1">
      <alignment horizontal="left" vertical="center" wrapText="1"/>
    </xf>
    <xf numFmtId="0" fontId="5" fillId="0" borderId="45" xfId="0" applyFont="1" applyBorder="1" applyAlignment="1">
      <alignment horizontal="left" vertical="center"/>
    </xf>
    <xf numFmtId="0" fontId="5" fillId="0" borderId="57" xfId="0" applyFont="1" applyBorder="1" applyAlignment="1">
      <alignment horizontal="left" vertical="center"/>
    </xf>
    <xf numFmtId="0" fontId="0" fillId="0" borderId="50" xfId="61" applyFont="1" applyBorder="1" applyAlignment="1" applyProtection="1">
      <alignment vertical="center" wrapText="1"/>
      <protection locked="0"/>
    </xf>
    <xf numFmtId="0" fontId="0" fillId="0" borderId="51" xfId="61" applyFont="1" applyBorder="1" applyAlignment="1" applyProtection="1">
      <alignment vertical="center" wrapText="1"/>
      <protection locked="0"/>
    </xf>
    <xf numFmtId="0" fontId="7" fillId="0" borderId="31"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45" xfId="0" applyFont="1" applyFill="1" applyBorder="1" applyAlignment="1">
      <alignment horizontal="center" vertical="center"/>
    </xf>
    <xf numFmtId="0" fontId="7" fillId="0"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183" fontId="5" fillId="0" borderId="47" xfId="0" applyNumberFormat="1" applyFont="1" applyFill="1" applyBorder="1" applyAlignment="1">
      <alignment horizontal="right" vertical="center"/>
    </xf>
    <xf numFmtId="183" fontId="5" fillId="0" borderId="45" xfId="0" applyNumberFormat="1" applyFont="1" applyFill="1" applyBorder="1" applyAlignment="1">
      <alignment horizontal="right" vertical="center"/>
    </xf>
    <xf numFmtId="183" fontId="5" fillId="0" borderId="62" xfId="0" applyNumberFormat="1" applyFont="1" applyFill="1" applyBorder="1" applyAlignment="1">
      <alignment horizontal="right" vertical="center"/>
    </xf>
    <xf numFmtId="183" fontId="5" fillId="0" borderId="57" xfId="0" applyNumberFormat="1" applyFont="1" applyFill="1" applyBorder="1" applyAlignment="1">
      <alignment horizontal="right" vertical="center"/>
    </xf>
    <xf numFmtId="10" fontId="5" fillId="0" borderId="28" xfId="0" applyNumberFormat="1" applyFont="1" applyFill="1" applyBorder="1" applyAlignment="1">
      <alignment horizontal="center" vertical="center"/>
    </xf>
    <xf numFmtId="10" fontId="5" fillId="0" borderId="29" xfId="0" applyNumberFormat="1" applyFont="1" applyFill="1" applyBorder="1" applyAlignment="1">
      <alignment horizontal="center" vertical="center"/>
    </xf>
    <xf numFmtId="10" fontId="5" fillId="0" borderId="30" xfId="0" applyNumberFormat="1" applyFont="1" applyFill="1" applyBorder="1" applyAlignment="1">
      <alignment horizontal="center" vertical="center"/>
    </xf>
    <xf numFmtId="183" fontId="5" fillId="0" borderId="63" xfId="0" applyNumberFormat="1" applyFont="1" applyFill="1" applyBorder="1" applyAlignment="1">
      <alignment horizontal="right" vertical="center"/>
    </xf>
    <xf numFmtId="183" fontId="5" fillId="0" borderId="64" xfId="0" applyNumberFormat="1" applyFont="1" applyFill="1" applyBorder="1" applyAlignment="1">
      <alignment horizontal="right" vertical="center"/>
    </xf>
    <xf numFmtId="0" fontId="23" fillId="0" borderId="65" xfId="0" applyFont="1" applyFill="1" applyBorder="1" applyAlignment="1">
      <alignment horizontal="center" vertical="center"/>
    </xf>
    <xf numFmtId="0" fontId="7"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67" xfId="0" applyFont="1" applyFill="1" applyBorder="1" applyAlignment="1">
      <alignment horizontal="center" vertical="center"/>
    </xf>
    <xf numFmtId="0" fontId="5" fillId="33" borderId="28" xfId="0" applyFont="1" applyFill="1" applyBorder="1" applyAlignment="1">
      <alignment vertical="center"/>
    </xf>
    <xf numFmtId="0" fontId="5" fillId="33" borderId="30" xfId="0" applyFont="1" applyFill="1" applyBorder="1" applyAlignment="1">
      <alignment vertical="center"/>
    </xf>
    <xf numFmtId="0" fontId="5" fillId="33" borderId="30" xfId="0" applyFont="1" applyFill="1" applyBorder="1" applyAlignment="1">
      <alignment horizontal="center" vertical="center"/>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68" xfId="0" applyFont="1" applyFill="1" applyBorder="1" applyAlignment="1">
      <alignment horizontal="center" vertical="top"/>
    </xf>
    <xf numFmtId="0" fontId="5" fillId="0" borderId="23" xfId="0" applyFont="1" applyFill="1" applyBorder="1" applyAlignment="1">
      <alignment horizontal="center" vertical="top"/>
    </xf>
    <xf numFmtId="0" fontId="5" fillId="0" borderId="26" xfId="0" applyFont="1" applyFill="1" applyBorder="1" applyAlignment="1">
      <alignment horizontal="center" vertical="top"/>
    </xf>
    <xf numFmtId="0" fontId="19" fillId="33" borderId="69" xfId="0" applyFont="1" applyFill="1" applyBorder="1" applyAlignment="1">
      <alignment horizontal="center" vertical="center" textRotation="255" wrapText="1"/>
    </xf>
    <xf numFmtId="0" fontId="19" fillId="33" borderId="70" xfId="0" applyFont="1" applyFill="1" applyBorder="1" applyAlignment="1">
      <alignment horizontal="center" vertical="center" textRotation="255" wrapText="1"/>
    </xf>
    <xf numFmtId="0" fontId="19" fillId="33" borderId="71" xfId="0" applyFont="1" applyFill="1" applyBorder="1" applyAlignment="1">
      <alignment horizontal="center" vertical="center" textRotation="255" wrapText="1"/>
    </xf>
    <xf numFmtId="0" fontId="19" fillId="33" borderId="72" xfId="0" applyFont="1" applyFill="1" applyBorder="1" applyAlignment="1">
      <alignment horizontal="center" vertical="center" textRotation="255" wrapText="1"/>
    </xf>
    <xf numFmtId="0" fontId="19" fillId="33" borderId="73" xfId="0" applyFont="1" applyFill="1" applyBorder="1" applyAlignment="1">
      <alignment horizontal="center" vertical="center" textRotation="255" wrapText="1"/>
    </xf>
    <xf numFmtId="0" fontId="19" fillId="33" borderId="74" xfId="0" applyFont="1" applyFill="1" applyBorder="1" applyAlignment="1">
      <alignment horizontal="center" vertical="center" textRotation="255" wrapText="1"/>
    </xf>
    <xf numFmtId="0" fontId="6" fillId="33" borderId="75" xfId="0" applyFont="1" applyFill="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20" fillId="35" borderId="80" xfId="0" applyFont="1" applyFill="1" applyBorder="1" applyAlignment="1">
      <alignment horizontal="center" vertical="center" wrapText="1"/>
    </xf>
    <xf numFmtId="0" fontId="20" fillId="35" borderId="81" xfId="0" applyFont="1" applyFill="1" applyBorder="1" applyAlignment="1">
      <alignment horizontal="center" vertical="center" wrapText="1"/>
    </xf>
    <xf numFmtId="0" fontId="20" fillId="35" borderId="82" xfId="0"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38" fontId="5" fillId="0" borderId="84" xfId="49" applyFont="1" applyFill="1" applyBorder="1" applyAlignment="1">
      <alignment horizontal="center" vertical="center"/>
    </xf>
    <xf numFmtId="0" fontId="5" fillId="0" borderId="84" xfId="0" applyFont="1" applyFill="1" applyBorder="1" applyAlignment="1">
      <alignment horizontal="center" vertical="top"/>
    </xf>
    <xf numFmtId="0" fontId="5" fillId="0" borderId="19" xfId="0" applyFont="1" applyFill="1" applyBorder="1" applyAlignment="1">
      <alignment horizontal="center" vertical="top"/>
    </xf>
    <xf numFmtId="0" fontId="5" fillId="0" borderId="0" xfId="0" applyFont="1" applyFill="1" applyBorder="1" applyAlignment="1">
      <alignment horizontal="center" vertical="top"/>
    </xf>
    <xf numFmtId="0" fontId="5" fillId="0" borderId="25" xfId="0" applyFont="1" applyFill="1" applyBorder="1" applyAlignment="1">
      <alignment horizontal="center" vertical="top"/>
    </xf>
    <xf numFmtId="186" fontId="5" fillId="34" borderId="84" xfId="49" applyNumberFormat="1" applyFont="1" applyFill="1" applyBorder="1" applyAlignment="1">
      <alignment horizontal="right" vertical="center"/>
    </xf>
    <xf numFmtId="188" fontId="5" fillId="0" borderId="56" xfId="0" applyNumberFormat="1" applyFont="1" applyFill="1" applyBorder="1" applyAlignment="1">
      <alignment horizontal="right" vertical="center"/>
    </xf>
    <xf numFmtId="188" fontId="5" fillId="0" borderId="54" xfId="0" applyNumberFormat="1" applyFont="1" applyFill="1" applyBorder="1" applyAlignment="1">
      <alignment horizontal="right" vertical="center"/>
    </xf>
    <xf numFmtId="188" fontId="5" fillId="0" borderId="55" xfId="0" applyNumberFormat="1" applyFont="1" applyFill="1" applyBorder="1" applyAlignment="1">
      <alignment horizontal="right" vertical="center"/>
    </xf>
    <xf numFmtId="0" fontId="17" fillId="34" borderId="83" xfId="0" applyFont="1" applyFill="1" applyBorder="1" applyAlignment="1">
      <alignment horizontal="left" vertical="center" wrapText="1"/>
    </xf>
    <xf numFmtId="0" fontId="17" fillId="34" borderId="54" xfId="0" applyFont="1" applyFill="1" applyBorder="1" applyAlignment="1">
      <alignment horizontal="left" vertical="center" wrapText="1"/>
    </xf>
    <xf numFmtId="0" fontId="17" fillId="34" borderId="55"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7" fillId="35" borderId="27"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85" xfId="0" applyFont="1" applyFill="1" applyBorder="1" applyAlignment="1">
      <alignment horizontal="center" vertical="center"/>
    </xf>
    <xf numFmtId="0" fontId="17" fillId="34" borderId="86"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38" xfId="0" applyFont="1" applyFill="1" applyBorder="1" applyAlignment="1">
      <alignment horizontal="left" vertical="center" wrapText="1"/>
    </xf>
    <xf numFmtId="38" fontId="5" fillId="34" borderId="87" xfId="49" applyNumberFormat="1" applyFont="1" applyFill="1" applyBorder="1" applyAlignment="1">
      <alignment horizontal="right" vertical="center"/>
    </xf>
    <xf numFmtId="188" fontId="5" fillId="0" borderId="39" xfId="0" applyNumberFormat="1" applyFont="1" applyFill="1" applyBorder="1" applyAlignment="1">
      <alignment horizontal="right" vertical="center"/>
    </xf>
    <xf numFmtId="188" fontId="5" fillId="0" borderId="37" xfId="0" applyNumberFormat="1" applyFont="1" applyFill="1" applyBorder="1" applyAlignment="1">
      <alignment horizontal="right" vertical="center"/>
    </xf>
    <xf numFmtId="188" fontId="5" fillId="0" borderId="38" xfId="0" applyNumberFormat="1" applyFont="1" applyFill="1" applyBorder="1" applyAlignment="1">
      <alignment horizontal="right" vertical="center"/>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5" fillId="0" borderId="85" xfId="0" applyFont="1" applyFill="1" applyBorder="1" applyAlignment="1">
      <alignment horizontal="center" vertical="top"/>
    </xf>
    <xf numFmtId="0" fontId="5" fillId="0" borderId="3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7" xfId="0" applyFont="1" applyFill="1" applyBorder="1" applyAlignment="1">
      <alignment horizontal="center" vertical="center"/>
    </xf>
    <xf numFmtId="0" fontId="18" fillId="33" borderId="28"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0" xfId="0" applyFont="1" applyFill="1" applyBorder="1" applyAlignment="1">
      <alignment horizontal="center" vertical="center" shrinkToFit="1"/>
    </xf>
    <xf numFmtId="0" fontId="5" fillId="0" borderId="88"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3" borderId="32" xfId="0" applyFont="1" applyFill="1" applyBorder="1" applyAlignment="1">
      <alignment horizontal="center" vertical="center"/>
    </xf>
    <xf numFmtId="10" fontId="5" fillId="34" borderId="88" xfId="0" applyNumberFormat="1"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9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6" fillId="33" borderId="91"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5" fillId="0" borderId="4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5" fillId="34" borderId="28" xfId="0" applyFont="1" applyFill="1" applyBorder="1" applyAlignment="1">
      <alignment horizontal="center" vertical="center" wrapText="1"/>
    </xf>
    <xf numFmtId="0" fontId="16" fillId="33" borderId="97" xfId="64" applyFont="1" applyFill="1" applyBorder="1" applyAlignment="1" applyProtection="1">
      <alignment horizontal="center" vertical="center" wrapText="1"/>
      <protection/>
    </xf>
    <xf numFmtId="0" fontId="16" fillId="33" borderId="27" xfId="64" applyFont="1" applyFill="1" applyBorder="1" applyAlignment="1" applyProtection="1">
      <alignment horizontal="center" vertical="center" wrapText="1"/>
      <protection/>
    </xf>
    <xf numFmtId="181" fontId="5" fillId="0" borderId="27" xfId="0" applyNumberFormat="1" applyFont="1" applyFill="1" applyBorder="1" applyAlignment="1">
      <alignment vertical="center"/>
    </xf>
    <xf numFmtId="38" fontId="5" fillId="0" borderId="98" xfId="49" applyFont="1" applyFill="1" applyBorder="1" applyAlignment="1">
      <alignment horizontal="center" vertical="center"/>
    </xf>
    <xf numFmtId="0" fontId="5" fillId="0" borderId="88" xfId="0" applyFont="1" applyFill="1" applyBorder="1" applyAlignment="1">
      <alignment horizontal="center" vertical="center" wrapText="1"/>
    </xf>
    <xf numFmtId="0" fontId="16" fillId="33" borderId="56" xfId="64" applyFont="1" applyFill="1" applyBorder="1" applyAlignment="1" applyProtection="1">
      <alignment horizontal="center" vertical="center" wrapText="1"/>
      <protection/>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82" fontId="5" fillId="0" borderId="56" xfId="49" applyNumberFormat="1" applyFont="1" applyFill="1" applyBorder="1" applyAlignment="1">
      <alignment vertical="center"/>
    </xf>
    <xf numFmtId="182" fontId="5" fillId="0" borderId="54" xfId="49" applyNumberFormat="1" applyFont="1" applyFill="1" applyBorder="1" applyAlignment="1">
      <alignment vertical="center"/>
    </xf>
    <xf numFmtId="182" fontId="5" fillId="0" borderId="55" xfId="49" applyNumberFormat="1" applyFont="1" applyFill="1" applyBorder="1" applyAlignment="1">
      <alignment vertical="center"/>
    </xf>
    <xf numFmtId="38" fontId="5" fillId="0" borderId="27" xfId="49" applyFont="1" applyFill="1" applyBorder="1" applyAlignment="1">
      <alignment vertical="center"/>
    </xf>
    <xf numFmtId="186" fontId="5" fillId="0" borderId="27" xfId="49" applyNumberFormat="1" applyFont="1" applyFill="1" applyBorder="1" applyAlignment="1">
      <alignment vertical="center"/>
    </xf>
    <xf numFmtId="38" fontId="5" fillId="0" borderId="99" xfId="49" applyFont="1" applyFill="1" applyBorder="1" applyAlignment="1">
      <alignment horizontal="center" vertical="center"/>
    </xf>
    <xf numFmtId="0" fontId="5" fillId="34" borderId="27"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9" xfId="0" applyFont="1" applyFill="1" applyBorder="1" applyAlignment="1">
      <alignment horizontal="center" vertical="center"/>
    </xf>
    <xf numFmtId="38" fontId="5" fillId="0" borderId="100" xfId="49" applyFont="1" applyFill="1" applyBorder="1" applyAlignment="1">
      <alignment vertical="center"/>
    </xf>
    <xf numFmtId="38" fontId="5" fillId="0" borderId="101" xfId="49" applyFont="1" applyFill="1" applyBorder="1" applyAlignment="1">
      <alignment vertical="center"/>
    </xf>
    <xf numFmtId="38" fontId="5" fillId="0" borderId="102" xfId="49" applyFont="1" applyFill="1" applyBorder="1" applyAlignment="1">
      <alignment vertical="center"/>
    </xf>
    <xf numFmtId="186" fontId="5" fillId="0" borderId="100" xfId="49" applyNumberFormat="1" applyFont="1" applyFill="1" applyBorder="1" applyAlignment="1">
      <alignment vertical="center"/>
    </xf>
    <xf numFmtId="186" fontId="5" fillId="0" borderId="101" xfId="49" applyNumberFormat="1" applyFont="1" applyFill="1" applyBorder="1" applyAlignment="1">
      <alignment vertical="center"/>
    </xf>
    <xf numFmtId="186" fontId="5" fillId="0" borderId="102" xfId="49" applyNumberFormat="1" applyFont="1" applyFill="1" applyBorder="1" applyAlignment="1">
      <alignment vertical="center"/>
    </xf>
    <xf numFmtId="186" fontId="5" fillId="0" borderId="103" xfId="49" applyNumberFormat="1" applyFont="1" applyFill="1" applyBorder="1" applyAlignment="1">
      <alignment vertical="center"/>
    </xf>
    <xf numFmtId="186" fontId="5" fillId="0" borderId="87" xfId="49" applyNumberFormat="1" applyFont="1" applyFill="1" applyBorder="1" applyAlignment="1">
      <alignment vertical="center"/>
    </xf>
    <xf numFmtId="186" fontId="5" fillId="0" borderId="104" xfId="49" applyNumberFormat="1" applyFont="1" applyFill="1" applyBorder="1" applyAlignment="1">
      <alignment vertical="center"/>
    </xf>
    <xf numFmtId="0" fontId="16" fillId="33" borderId="54" xfId="64" applyFont="1" applyFill="1" applyBorder="1" applyAlignment="1" applyProtection="1">
      <alignment horizontal="center" vertical="center" wrapText="1"/>
      <protection/>
    </xf>
    <xf numFmtId="0" fontId="16" fillId="33" borderId="55" xfId="64" applyFont="1" applyFill="1" applyBorder="1" applyAlignment="1" applyProtection="1">
      <alignment horizontal="center" vertical="center" wrapText="1"/>
      <protection/>
    </xf>
    <xf numFmtId="38" fontId="5" fillId="0" borderId="56" xfId="49" applyFont="1" applyFill="1" applyBorder="1" applyAlignment="1">
      <alignment horizontal="right" vertical="center"/>
    </xf>
    <xf numFmtId="38" fontId="5" fillId="0" borderId="54" xfId="49" applyFont="1" applyFill="1" applyBorder="1" applyAlignment="1">
      <alignment horizontal="right" vertical="center"/>
    </xf>
    <xf numFmtId="38" fontId="5" fillId="0" borderId="55" xfId="49" applyFont="1" applyFill="1" applyBorder="1" applyAlignment="1">
      <alignment horizontal="right" vertical="center"/>
    </xf>
    <xf numFmtId="38" fontId="5" fillId="0" borderId="105" xfId="49" applyFont="1" applyFill="1" applyBorder="1" applyAlignment="1">
      <alignment vertical="center"/>
    </xf>
    <xf numFmtId="38" fontId="5" fillId="0" borderId="106" xfId="49" applyFont="1" applyFill="1" applyBorder="1" applyAlignment="1">
      <alignment vertical="center"/>
    </xf>
    <xf numFmtId="38" fontId="5" fillId="0" borderId="84" xfId="49" applyFont="1" applyFill="1" applyBorder="1" applyAlignment="1">
      <alignment horizontal="right" vertical="center"/>
    </xf>
    <xf numFmtId="186" fontId="5" fillId="0" borderId="84" xfId="49" applyNumberFormat="1" applyFont="1" applyFill="1" applyBorder="1" applyAlignment="1">
      <alignment horizontal="right" vertical="center"/>
    </xf>
    <xf numFmtId="182" fontId="5" fillId="0" borderId="84" xfId="49" applyNumberFormat="1" applyFont="1" applyFill="1" applyBorder="1" applyAlignment="1">
      <alignment vertical="center"/>
    </xf>
    <xf numFmtId="186" fontId="5" fillId="0" borderId="84" xfId="49" applyNumberFormat="1" applyFont="1" applyFill="1" applyBorder="1" applyAlignment="1">
      <alignment vertical="center"/>
    </xf>
    <xf numFmtId="186" fontId="5" fillId="0" borderId="56" xfId="49" applyNumberFormat="1" applyFont="1" applyFill="1" applyBorder="1" applyAlignment="1">
      <alignment horizontal="right" vertical="center"/>
    </xf>
    <xf numFmtId="186" fontId="5" fillId="0" borderId="54" xfId="49" applyNumberFormat="1" applyFont="1" applyFill="1" applyBorder="1" applyAlignment="1">
      <alignment horizontal="right" vertical="center"/>
    </xf>
    <xf numFmtId="186" fontId="5" fillId="0" borderId="55" xfId="49" applyNumberFormat="1" applyFont="1" applyFill="1" applyBorder="1" applyAlignment="1">
      <alignment horizontal="right" vertical="center"/>
    </xf>
    <xf numFmtId="0" fontId="16" fillId="33" borderId="20" xfId="64" applyFont="1" applyFill="1" applyBorder="1" applyAlignment="1" applyProtection="1">
      <alignment horizontal="center" vertical="center" wrapText="1"/>
      <protection/>
    </xf>
    <xf numFmtId="0" fontId="16" fillId="33" borderId="15"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xf>
    <xf numFmtId="0" fontId="16" fillId="33" borderId="40" xfId="64" applyFont="1" applyFill="1" applyBorder="1" applyAlignment="1" applyProtection="1">
      <alignment horizontal="center" vertical="center" wrapText="1"/>
      <protection/>
    </xf>
    <xf numFmtId="0" fontId="5" fillId="33" borderId="1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16" fillId="33" borderId="16" xfId="64" applyFont="1" applyFill="1" applyBorder="1" applyAlignment="1" applyProtection="1">
      <alignment horizontal="center" vertical="center" wrapText="1"/>
      <protection/>
    </xf>
    <xf numFmtId="0" fontId="16" fillId="33" borderId="17" xfId="64" applyFont="1" applyFill="1" applyBorder="1" applyAlignment="1" applyProtection="1">
      <alignment horizontal="center" vertical="center" wrapText="1"/>
      <protection/>
    </xf>
    <xf numFmtId="0" fontId="16" fillId="33" borderId="18" xfId="64" applyFont="1" applyFill="1" applyBorder="1" applyAlignment="1" applyProtection="1">
      <alignment horizontal="center" vertical="center" wrapText="1"/>
      <protection/>
    </xf>
    <xf numFmtId="38" fontId="5" fillId="0" borderId="87" xfId="49" applyFont="1" applyFill="1" applyBorder="1" applyAlignment="1">
      <alignment vertical="center"/>
    </xf>
    <xf numFmtId="0" fontId="12" fillId="33" borderId="107"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7" fillId="0" borderId="32" xfId="62" applyFont="1" applyFill="1" applyBorder="1" applyAlignment="1" applyProtection="1">
      <alignment vertical="top" wrapText="1"/>
      <protection/>
    </xf>
    <xf numFmtId="0" fontId="7" fillId="0" borderId="29" xfId="62" applyFont="1" applyFill="1" applyBorder="1" applyAlignment="1" applyProtection="1">
      <alignment vertical="top" wrapText="1"/>
      <protection/>
    </xf>
    <xf numFmtId="0" fontId="7" fillId="0" borderId="31" xfId="62" applyFont="1" applyFill="1" applyBorder="1" applyAlignment="1" applyProtection="1">
      <alignment vertical="top" wrapText="1"/>
      <protection/>
    </xf>
    <xf numFmtId="0" fontId="12" fillId="33" borderId="65" xfId="64" applyFont="1" applyFill="1" applyBorder="1" applyAlignment="1" applyProtection="1">
      <alignment horizontal="center" vertical="center" wrapText="1"/>
      <protection/>
    </xf>
    <xf numFmtId="0" fontId="5" fillId="0" borderId="32"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12" fillId="33" borderId="69" xfId="64" applyFont="1" applyFill="1" applyBorder="1" applyAlignment="1" applyProtection="1">
      <alignment horizontal="center" vertical="center" wrapText="1"/>
      <protection/>
    </xf>
    <xf numFmtId="0" fontId="12" fillId="33" borderId="17" xfId="64" applyFont="1" applyFill="1" applyBorder="1" applyAlignment="1" applyProtection="1">
      <alignment horizontal="center" vertical="center" wrapText="1"/>
      <protection/>
    </xf>
    <xf numFmtId="0" fontId="12" fillId="33" borderId="108"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7" xfId="64" applyFont="1" applyFill="1" applyBorder="1" applyAlignment="1" applyProtection="1">
      <alignment horizontal="center" vertical="center" wrapText="1"/>
      <protection/>
    </xf>
    <xf numFmtId="0" fontId="12" fillId="33" borderId="78" xfId="64" applyFont="1" applyFill="1" applyBorder="1" applyAlignment="1" applyProtection="1">
      <alignment horizontal="center" vertical="center" wrapText="1"/>
      <protection/>
    </xf>
    <xf numFmtId="0" fontId="12" fillId="33" borderId="15" xfId="64" applyFont="1" applyFill="1" applyBorder="1" applyAlignment="1" applyProtection="1">
      <alignment horizontal="center" vertical="center" wrapText="1"/>
      <protection/>
    </xf>
    <xf numFmtId="0" fontId="12" fillId="33" borderId="79" xfId="64" applyFont="1" applyFill="1" applyBorder="1" applyAlignment="1" applyProtection="1">
      <alignment horizontal="center" vertical="center" wrapText="1"/>
      <protection/>
    </xf>
    <xf numFmtId="0" fontId="12" fillId="0" borderId="109" xfId="64" applyFont="1" applyFill="1" applyBorder="1" applyAlignment="1" applyProtection="1">
      <alignment horizontal="center" vertical="center" wrapText="1"/>
      <protection/>
    </xf>
    <xf numFmtId="0" fontId="12" fillId="0" borderId="98" xfId="64" applyFont="1" applyFill="1" applyBorder="1" applyAlignment="1" applyProtection="1">
      <alignment horizontal="center" vertical="center" wrapText="1"/>
      <protection/>
    </xf>
    <xf numFmtId="0" fontId="6" fillId="33" borderId="69" xfId="64" applyFont="1" applyFill="1" applyBorder="1" applyAlignment="1" applyProtection="1">
      <alignment horizontal="center" vertical="center" wrapText="1" shrinkToFit="1"/>
      <protection/>
    </xf>
    <xf numFmtId="0" fontId="6" fillId="33" borderId="17" xfId="64" applyFont="1" applyFill="1" applyBorder="1" applyAlignment="1" applyProtection="1">
      <alignment horizontal="center" vertical="center" wrapText="1" shrinkToFit="1"/>
      <protection/>
    </xf>
    <xf numFmtId="0" fontId="6" fillId="0" borderId="32" xfId="64" applyFont="1" applyFill="1" applyBorder="1" applyAlignment="1" applyProtection="1">
      <alignment horizontal="center" vertical="center" wrapText="1" shrinkToFit="1"/>
      <protection/>
    </xf>
    <xf numFmtId="0" fontId="6" fillId="0" borderId="29" xfId="64"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2" fillId="33" borderId="28" xfId="62" applyNumberFormat="1" applyFont="1" applyFill="1" applyBorder="1" applyAlignment="1" applyProtection="1">
      <alignment horizontal="center" vertical="center" wrapText="1"/>
      <protection/>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62" applyFont="1" applyFill="1" applyBorder="1" applyAlignment="1">
      <alignment vertical="center" wrapText="1" shrinkToFit="1"/>
      <protection/>
    </xf>
    <xf numFmtId="0" fontId="5" fillId="0" borderId="29" xfId="0" applyFont="1" applyBorder="1" applyAlignment="1">
      <alignment vertical="center" shrinkToFit="1"/>
    </xf>
    <xf numFmtId="0" fontId="5" fillId="0" borderId="31" xfId="0" applyFont="1" applyBorder="1" applyAlignment="1">
      <alignment vertical="center" shrinkToFit="1"/>
    </xf>
    <xf numFmtId="0" fontId="12" fillId="0" borderId="32" xfId="64" applyFont="1" applyFill="1" applyBorder="1" applyAlignment="1" applyProtection="1">
      <alignment horizontal="center" vertical="center"/>
      <protection/>
    </xf>
    <xf numFmtId="0" fontId="12" fillId="0" borderId="29" xfId="64" applyFont="1" applyFill="1" applyBorder="1" applyAlignment="1" applyProtection="1">
      <alignment horizontal="center" vertical="center"/>
      <protection/>
    </xf>
    <xf numFmtId="0" fontId="12" fillId="33" borderId="28" xfId="62" applyFont="1" applyFill="1" applyBorder="1" applyAlignment="1" applyProtection="1">
      <alignment horizontal="center" vertical="center" shrinkToFit="1"/>
      <protection/>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9" xfId="0" applyFont="1" applyBorder="1" applyAlignment="1">
      <alignment horizontal="center" vertical="center" wrapText="1" shrinkToFit="1"/>
    </xf>
    <xf numFmtId="0" fontId="15" fillId="0" borderId="28" xfId="63" applyFont="1" applyFill="1" applyBorder="1" applyAlignment="1" applyProtection="1">
      <alignment horizontal="center" vertical="center" wrapText="1" shrinkToFit="1"/>
      <protection/>
    </xf>
    <xf numFmtId="0" fontId="15" fillId="0" borderId="29" xfId="63" applyFont="1" applyFill="1" applyBorder="1" applyAlignment="1" applyProtection="1">
      <alignment horizontal="center" vertical="center" shrinkToFit="1"/>
      <protection/>
    </xf>
    <xf numFmtId="0" fontId="15" fillId="0" borderId="31" xfId="63" applyFont="1" applyFill="1" applyBorder="1" applyAlignment="1" applyProtection="1">
      <alignment horizontal="center" vertical="center" shrinkToFit="1"/>
      <protection/>
    </xf>
    <xf numFmtId="0" fontId="12" fillId="33" borderId="80" xfId="64" applyFont="1" applyFill="1" applyBorder="1" applyAlignment="1" applyProtection="1">
      <alignment horizontal="center" vertical="center"/>
      <protection/>
    </xf>
    <xf numFmtId="0" fontId="12" fillId="33" borderId="81" xfId="64" applyFont="1" applyFill="1" applyBorder="1" applyAlignment="1" applyProtection="1">
      <alignment horizontal="center" vertical="center"/>
      <protection/>
    </xf>
    <xf numFmtId="0" fontId="6" fillId="33" borderId="107"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16" fillId="0" borderId="28" xfId="63" applyFont="1" applyFill="1" applyBorder="1" applyAlignment="1" applyProtection="1">
      <alignment horizontal="center" vertical="center" wrapText="1"/>
      <protection/>
    </xf>
    <xf numFmtId="0" fontId="16" fillId="0" borderId="29" xfId="63"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8" fillId="0" borderId="0" xfId="0" applyFont="1" applyBorder="1" applyAlignment="1">
      <alignment horizontal="center" vertical="center"/>
    </xf>
    <xf numFmtId="0" fontId="10" fillId="0" borderId="23" xfId="0" applyFont="1" applyBorder="1" applyAlignment="1">
      <alignment horizontal="center" vertical="center"/>
    </xf>
    <xf numFmtId="0" fontId="5" fillId="0" borderId="23" xfId="0" applyFont="1" applyBorder="1" applyAlignment="1" quotePrefix="1">
      <alignment horizontal="center" vertical="center"/>
    </xf>
    <xf numFmtId="0" fontId="5" fillId="0" borderId="23" xfId="0" applyFont="1" applyBorder="1" applyAlignment="1">
      <alignment horizontal="center" vertical="center"/>
    </xf>
    <xf numFmtId="0" fontId="5" fillId="0" borderId="110" xfId="0" applyFont="1" applyFill="1" applyBorder="1" applyAlignment="1">
      <alignment vertical="center"/>
    </xf>
    <xf numFmtId="0" fontId="5" fillId="0" borderId="101" xfId="0" applyFont="1" applyBorder="1" applyAlignment="1">
      <alignment vertical="center"/>
    </xf>
    <xf numFmtId="0" fontId="13" fillId="0" borderId="111" xfId="62" applyFont="1" applyFill="1" applyBorder="1" applyAlignment="1" applyProtection="1">
      <alignment horizontal="center" vertical="center" shrinkToFit="1"/>
      <protection/>
    </xf>
    <xf numFmtId="0" fontId="7" fillId="0" borderId="81" xfId="0" applyFont="1" applyFill="1" applyBorder="1" applyAlignment="1">
      <alignment horizontal="center" vertical="center" shrinkToFit="1"/>
    </xf>
    <xf numFmtId="0" fontId="7" fillId="0" borderId="112" xfId="0" applyFont="1" applyFill="1" applyBorder="1" applyAlignment="1">
      <alignment horizontal="center" vertical="center" shrinkToFit="1"/>
    </xf>
    <xf numFmtId="0" fontId="12" fillId="33" borderId="113" xfId="62" applyFont="1" applyFill="1" applyBorder="1" applyAlignment="1" applyProtection="1">
      <alignment horizontal="center" vertical="center" wrapText="1" shrinkToFit="1"/>
      <protection/>
    </xf>
    <xf numFmtId="0" fontId="5" fillId="0" borderId="81" xfId="0" applyFont="1" applyBorder="1" applyAlignment="1">
      <alignment horizontal="center" vertical="center"/>
    </xf>
    <xf numFmtId="0" fontId="5" fillId="0" borderId="112" xfId="0" applyFont="1" applyBorder="1" applyAlignment="1">
      <alignment horizontal="center" vertical="center"/>
    </xf>
    <xf numFmtId="0" fontId="7" fillId="0" borderId="81" xfId="0" applyFont="1" applyBorder="1" applyAlignment="1">
      <alignment horizontal="center" vertical="center"/>
    </xf>
    <xf numFmtId="0" fontId="12" fillId="33" borderId="113" xfId="62" applyFont="1" applyFill="1" applyBorder="1" applyAlignment="1" applyProtection="1">
      <alignment horizontal="center" vertical="center"/>
      <protection/>
    </xf>
    <xf numFmtId="0" fontId="5" fillId="0" borderId="82" xfId="0" applyFont="1" applyBorder="1" applyAlignment="1">
      <alignment horizontal="center" vertical="center"/>
    </xf>
    <xf numFmtId="0" fontId="14" fillId="33" borderId="107" xfId="64" applyFont="1" applyFill="1" applyBorder="1" applyAlignment="1" applyProtection="1">
      <alignment horizontal="center" vertical="center" wrapText="1" shrinkToFit="1"/>
      <protection/>
    </xf>
    <xf numFmtId="0" fontId="14" fillId="33" borderId="29" xfId="64" applyFont="1" applyFill="1" applyBorder="1" applyAlignment="1" applyProtection="1">
      <alignment horizontal="center" vertical="center" shrinkToFit="1"/>
      <protection/>
    </xf>
    <xf numFmtId="0" fontId="14" fillId="33" borderId="65" xfId="64" applyFont="1" applyFill="1" applyBorder="1" applyAlignment="1" applyProtection="1">
      <alignment horizontal="center" vertical="center" shrinkToFit="1"/>
      <protection/>
    </xf>
    <xf numFmtId="0" fontId="23" fillId="0" borderId="111"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82" xfId="0" applyFont="1" applyFill="1" applyBorder="1" applyAlignment="1">
      <alignment horizontal="center" vertical="center"/>
    </xf>
    <xf numFmtId="0" fontId="5" fillId="0" borderId="47" xfId="0" applyFont="1" applyFill="1" applyBorder="1" applyAlignment="1" quotePrefix="1">
      <alignment horizontal="center" vertical="center"/>
    </xf>
    <xf numFmtId="0" fontId="5" fillId="0" borderId="46" xfId="0" applyFont="1" applyFill="1" applyBorder="1" applyAlignment="1">
      <alignment horizontal="center" vertical="center"/>
    </xf>
    <xf numFmtId="0" fontId="5" fillId="0" borderId="114" xfId="0" applyFont="1" applyFill="1" applyBorder="1" applyAlignment="1">
      <alignment vertical="center" wrapText="1"/>
    </xf>
    <xf numFmtId="0" fontId="5" fillId="0" borderId="115" xfId="0" applyFont="1" applyBorder="1" applyAlignment="1">
      <alignment vertical="center" wrapText="1"/>
    </xf>
    <xf numFmtId="0" fontId="5" fillId="0" borderId="115" xfId="0" applyFont="1" applyBorder="1" applyAlignment="1">
      <alignment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110" xfId="0" applyFont="1" applyFill="1" applyBorder="1" applyAlignment="1">
      <alignment vertical="center" wrapText="1"/>
    </xf>
    <xf numFmtId="0" fontId="5" fillId="0" borderId="101" xfId="0" applyFont="1" applyBorder="1" applyAlignment="1">
      <alignment vertical="center" wrapText="1"/>
    </xf>
    <xf numFmtId="0" fontId="5" fillId="0" borderId="102" xfId="0" applyFont="1" applyBorder="1" applyAlignment="1">
      <alignment vertical="center" wrapText="1"/>
    </xf>
    <xf numFmtId="0" fontId="5" fillId="0" borderId="36" xfId="0" applyFont="1" applyFill="1" applyBorder="1" applyAlignment="1">
      <alignment vertical="center"/>
    </xf>
    <xf numFmtId="0" fontId="5" fillId="0" borderId="37" xfId="0" applyFont="1" applyBorder="1" applyAlignment="1">
      <alignment vertical="center"/>
    </xf>
    <xf numFmtId="0" fontId="6" fillId="33" borderId="11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5" fillId="0" borderId="119" xfId="0" applyFont="1" applyFill="1" applyBorder="1" applyAlignment="1">
      <alignment horizontal="left" vertical="center"/>
    </xf>
    <xf numFmtId="0" fontId="5" fillId="0" borderId="60" xfId="0" applyFont="1" applyFill="1" applyBorder="1" applyAlignment="1">
      <alignment horizontal="left" vertical="center"/>
    </xf>
    <xf numFmtId="0" fontId="5" fillId="0" borderId="36" xfId="0" applyFont="1" applyFill="1" applyBorder="1" applyAlignment="1">
      <alignment horizontal="left" vertical="center" wrapText="1"/>
    </xf>
    <xf numFmtId="0" fontId="5" fillId="0" borderId="37" xfId="0" applyFont="1" applyBorder="1" applyAlignment="1">
      <alignment horizontal="left" vertical="center" wrapText="1"/>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5" borderId="47"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3" fillId="0" borderId="112"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20" xfId="0" applyFont="1" applyFill="1" applyBorder="1" applyAlignment="1">
      <alignment vertical="center" wrapText="1"/>
    </xf>
    <xf numFmtId="0" fontId="5" fillId="34" borderId="121" xfId="0" applyFont="1" applyFill="1" applyBorder="1" applyAlignment="1">
      <alignment vertical="center" wrapText="1"/>
    </xf>
    <xf numFmtId="0" fontId="5" fillId="34" borderId="122" xfId="0" applyFont="1" applyFill="1" applyBorder="1" applyAlignment="1">
      <alignment vertical="center" wrapText="1"/>
    </xf>
    <xf numFmtId="0" fontId="20" fillId="35" borderId="80" xfId="0" applyFont="1" applyFill="1" applyBorder="1" applyAlignment="1">
      <alignment horizontal="center" vertical="center"/>
    </xf>
    <xf numFmtId="0" fontId="20" fillId="35" borderId="81" xfId="0" applyFont="1" applyFill="1" applyBorder="1" applyAlignment="1">
      <alignment horizontal="center" vertical="center"/>
    </xf>
    <xf numFmtId="0" fontId="20" fillId="35" borderId="82" xfId="0" applyFont="1" applyFill="1" applyBorder="1" applyAlignment="1">
      <alignment horizontal="center" vertical="center"/>
    </xf>
    <xf numFmtId="0" fontId="20" fillId="36" borderId="80" xfId="0" applyFont="1" applyFill="1" applyBorder="1" applyAlignment="1">
      <alignment horizontal="center" vertical="center"/>
    </xf>
    <xf numFmtId="0" fontId="22" fillId="36" borderId="81" xfId="0" applyFont="1" applyFill="1" applyBorder="1" applyAlignment="1">
      <alignment horizontal="center" vertical="center"/>
    </xf>
    <xf numFmtId="0" fontId="22" fillId="36" borderId="82" xfId="0" applyFont="1" applyFill="1" applyBorder="1" applyAlignment="1">
      <alignment horizontal="center" vertical="center"/>
    </xf>
    <xf numFmtId="0" fontId="6" fillId="0" borderId="44" xfId="0" applyFont="1" applyFill="1" applyBorder="1" applyAlignment="1">
      <alignment vertical="center" wrapText="1"/>
    </xf>
    <xf numFmtId="0" fontId="5" fillId="0" borderId="45" xfId="0" applyFont="1" applyFill="1" applyBorder="1" applyAlignment="1">
      <alignment vertical="center"/>
    </xf>
    <xf numFmtId="0" fontId="5" fillId="0" borderId="57" xfId="0" applyFont="1" applyFill="1" applyBorder="1" applyAlignment="1">
      <alignment vertical="center"/>
    </xf>
    <xf numFmtId="0" fontId="5" fillId="0" borderId="123" xfId="0" applyFont="1" applyBorder="1" applyAlignment="1">
      <alignment horizontal="center" vertical="center"/>
    </xf>
    <xf numFmtId="0" fontId="5" fillId="0" borderId="115" xfId="0" applyFont="1" applyBorder="1" applyAlignment="1">
      <alignment horizontal="center" vertical="center"/>
    </xf>
    <xf numFmtId="0" fontId="21" fillId="0" borderId="124" xfId="0" applyFont="1" applyFill="1" applyBorder="1" applyAlignment="1">
      <alignment vertical="center"/>
    </xf>
    <xf numFmtId="0" fontId="5" fillId="0" borderId="125" xfId="0" applyFont="1" applyBorder="1" applyAlignment="1">
      <alignment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6" fillId="33" borderId="69"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20" fillId="33" borderId="78"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67"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85"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67" xfId="0" applyFont="1" applyBorder="1" applyAlignment="1">
      <alignment horizontal="left" vertical="center" wrapText="1"/>
    </xf>
    <xf numFmtId="0" fontId="21" fillId="0" borderId="126" xfId="0" applyFont="1" applyFill="1" applyBorder="1" applyAlignment="1">
      <alignment vertical="center"/>
    </xf>
    <xf numFmtId="0" fontId="5" fillId="0" borderId="127" xfId="0" applyFont="1" applyBorder="1" applyAlignment="1">
      <alignment vertical="center"/>
    </xf>
    <xf numFmtId="0" fontId="21" fillId="35" borderId="128" xfId="0" applyFont="1" applyFill="1" applyBorder="1" applyAlignment="1">
      <alignment horizontal="center" vertical="center" wrapText="1"/>
    </xf>
    <xf numFmtId="0" fontId="5" fillId="35" borderId="129" xfId="0" applyFont="1" applyFill="1" applyBorder="1" applyAlignment="1">
      <alignment horizontal="center" vertical="center" wrapText="1"/>
    </xf>
    <xf numFmtId="0" fontId="2" fillId="0" borderId="52" xfId="61" applyFont="1" applyFill="1" applyBorder="1" applyAlignment="1" applyProtection="1">
      <alignment vertical="center" textRotation="255" wrapText="1"/>
      <protection/>
    </xf>
    <xf numFmtId="0" fontId="2" fillId="0" borderId="50" xfId="61" applyFont="1" applyBorder="1" applyAlignment="1" applyProtection="1">
      <alignment vertical="center" wrapText="1"/>
      <protection/>
    </xf>
    <xf numFmtId="0" fontId="2" fillId="0" borderId="130" xfId="61" applyFont="1" applyBorder="1" applyAlignment="1" applyProtection="1">
      <alignment vertical="center" wrapText="1"/>
      <protection/>
    </xf>
    <xf numFmtId="0" fontId="6" fillId="33" borderId="108" xfId="0" applyFont="1" applyFill="1" applyBorder="1" applyAlignment="1">
      <alignment horizontal="center" vertical="center" textRotation="255"/>
    </xf>
    <xf numFmtId="0" fontId="5" fillId="0" borderId="73" xfId="0" applyFont="1" applyBorder="1" applyAlignment="1">
      <alignment horizontal="center" vertical="center" textRotation="255"/>
    </xf>
    <xf numFmtId="0" fontId="5" fillId="0" borderId="118" xfId="0" applyFont="1" applyBorder="1" applyAlignment="1">
      <alignment horizontal="center" vertical="center" textRotation="255"/>
    </xf>
    <xf numFmtId="0" fontId="5" fillId="0" borderId="131" xfId="0" applyFont="1" applyFill="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5" fillId="0" borderId="16" xfId="0" applyFont="1" applyFill="1" applyBorder="1" applyAlignment="1">
      <alignment horizontal="center" vertical="center"/>
    </xf>
    <xf numFmtId="0" fontId="5" fillId="0" borderId="17" xfId="0" applyFont="1" applyBorder="1" applyAlignment="1">
      <alignment horizontal="center" vertical="center"/>
    </xf>
    <xf numFmtId="0" fontId="5" fillId="0" borderId="85"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67" xfId="0" applyFont="1" applyBorder="1" applyAlignment="1">
      <alignment horizontal="center" vertical="center"/>
    </xf>
    <xf numFmtId="0" fontId="5" fillId="35" borderId="134" xfId="0" applyFont="1" applyFill="1" applyBorder="1" applyAlignment="1">
      <alignment horizontal="center" vertical="center" wrapText="1"/>
    </xf>
    <xf numFmtId="0" fontId="5" fillId="0" borderId="0" xfId="0" applyFont="1" applyBorder="1" applyAlignment="1">
      <alignment vertical="center"/>
    </xf>
    <xf numFmtId="0" fontId="21" fillId="0" borderId="135" xfId="0" applyFont="1" applyFill="1" applyBorder="1" applyAlignment="1">
      <alignment vertical="center"/>
    </xf>
    <xf numFmtId="0" fontId="5" fillId="0" borderId="136" xfId="0" applyFont="1" applyBorder="1" applyAlignment="1">
      <alignment vertical="center"/>
    </xf>
    <xf numFmtId="0" fontId="5" fillId="0" borderId="36" xfId="0" applyFont="1" applyFill="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20" fillId="33" borderId="80" xfId="0" applyFont="1" applyFill="1" applyBorder="1" applyAlignment="1">
      <alignment horizontal="center" vertical="center" wrapText="1"/>
    </xf>
    <xf numFmtId="0" fontId="20" fillId="33" borderId="81" xfId="0" applyFont="1" applyFill="1" applyBorder="1" applyAlignment="1">
      <alignment horizontal="center" vertical="center" wrapText="1"/>
    </xf>
    <xf numFmtId="0" fontId="20" fillId="33" borderId="82" xfId="0" applyFont="1" applyFill="1" applyBorder="1" applyAlignment="1">
      <alignment horizontal="center" vertical="center" wrapText="1"/>
    </xf>
    <xf numFmtId="0" fontId="5" fillId="34" borderId="137" xfId="0" applyFont="1" applyFill="1" applyBorder="1" applyAlignment="1">
      <alignment horizontal="center" vertical="center" wrapText="1"/>
    </xf>
    <xf numFmtId="0" fontId="5" fillId="34" borderId="138" xfId="0" applyFont="1" applyFill="1" applyBorder="1" applyAlignment="1">
      <alignment horizontal="center" vertical="center"/>
    </xf>
    <xf numFmtId="0" fontId="5" fillId="34" borderId="139" xfId="0" applyFont="1" applyFill="1" applyBorder="1" applyAlignment="1">
      <alignment horizontal="center" vertical="center"/>
    </xf>
    <xf numFmtId="0" fontId="5" fillId="34" borderId="140" xfId="0" applyFont="1" applyFill="1" applyBorder="1" applyAlignment="1">
      <alignment vertical="center" wrapText="1"/>
    </xf>
    <xf numFmtId="0" fontId="5" fillId="34" borderId="138" xfId="0" applyFont="1" applyFill="1" applyBorder="1" applyAlignment="1">
      <alignment vertical="center" wrapText="1"/>
    </xf>
    <xf numFmtId="0" fontId="5" fillId="34" borderId="141" xfId="0" applyFont="1" applyFill="1" applyBorder="1" applyAlignment="1">
      <alignment vertical="center" wrapText="1"/>
    </xf>
    <xf numFmtId="0" fontId="5" fillId="0" borderId="47" xfId="0" applyFont="1" applyBorder="1" applyAlignment="1" quotePrefix="1">
      <alignment horizontal="center" vertical="center"/>
    </xf>
    <xf numFmtId="0" fontId="5" fillId="0" borderId="57" xfId="0" applyFont="1" applyBorder="1" applyAlignment="1">
      <alignment horizontal="center" vertical="center"/>
    </xf>
    <xf numFmtId="0" fontId="5" fillId="0" borderId="100" xfId="0" applyFont="1" applyFill="1" applyBorder="1" applyAlignment="1">
      <alignment horizontal="center" vertical="top"/>
    </xf>
    <xf numFmtId="0" fontId="5" fillId="0" borderId="101" xfId="0" applyFont="1" applyFill="1" applyBorder="1" applyAlignment="1">
      <alignment horizontal="center" vertical="top"/>
    </xf>
    <xf numFmtId="0" fontId="5" fillId="0" borderId="102" xfId="0" applyFont="1" applyFill="1" applyBorder="1" applyAlignment="1">
      <alignment horizontal="center" vertical="top"/>
    </xf>
    <xf numFmtId="38" fontId="5" fillId="0" borderId="100" xfId="49" applyFont="1" applyFill="1" applyBorder="1" applyAlignment="1">
      <alignment horizontal="center" vertical="center"/>
    </xf>
    <xf numFmtId="38" fontId="5" fillId="0" borderId="101" xfId="49" applyFont="1" applyFill="1" applyBorder="1" applyAlignment="1">
      <alignment horizontal="center" vertical="center"/>
    </xf>
    <xf numFmtId="38" fontId="5" fillId="0" borderId="102" xfId="49" applyFont="1" applyFill="1" applyBorder="1" applyAlignment="1">
      <alignment horizontal="center" vertical="center"/>
    </xf>
    <xf numFmtId="0" fontId="5" fillId="0" borderId="142"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12" fillId="33" borderId="52" xfId="64" applyFont="1" applyFill="1" applyBorder="1" applyAlignment="1" applyProtection="1">
      <alignment horizontal="center" vertical="center" wrapText="1"/>
      <protection/>
    </xf>
    <xf numFmtId="0" fontId="12" fillId="33" borderId="50" xfId="64" applyFont="1" applyFill="1" applyBorder="1" applyAlignment="1" applyProtection="1">
      <alignment horizontal="center" vertical="center" wrapText="1"/>
      <protection/>
    </xf>
    <xf numFmtId="0" fontId="12" fillId="33" borderId="143" xfId="64" applyFont="1" applyFill="1" applyBorder="1" applyAlignment="1" applyProtection="1">
      <alignment horizontal="center" vertical="center" wrapText="1"/>
      <protection/>
    </xf>
    <xf numFmtId="0" fontId="5" fillId="0" borderId="52"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35" xfId="0" applyFont="1" applyBorder="1" applyAlignment="1">
      <alignment vertical="center"/>
    </xf>
    <xf numFmtId="0" fontId="5" fillId="0" borderId="144" xfId="0" applyFont="1" applyBorder="1" applyAlignment="1">
      <alignment vertical="center"/>
    </xf>
    <xf numFmtId="0" fontId="5" fillId="0" borderId="15" xfId="0" applyFont="1" applyBorder="1" applyAlignment="1">
      <alignment vertical="center"/>
    </xf>
    <xf numFmtId="0" fontId="21" fillId="0" borderId="145" xfId="0" applyFont="1" applyFill="1" applyBorder="1" applyAlignment="1">
      <alignment vertical="center"/>
    </xf>
    <xf numFmtId="0" fontId="5" fillId="0" borderId="146" xfId="0" applyFont="1" applyBorder="1" applyAlignment="1">
      <alignment vertical="center"/>
    </xf>
    <xf numFmtId="0" fontId="21" fillId="35" borderId="147" xfId="0" applyFont="1" applyFill="1" applyBorder="1" applyAlignment="1">
      <alignment horizontal="center" vertical="center" wrapText="1"/>
    </xf>
    <xf numFmtId="0" fontId="5" fillId="0" borderId="148" xfId="0" applyFont="1" applyBorder="1" applyAlignment="1">
      <alignment horizontal="center" vertical="center" wrapText="1"/>
    </xf>
    <xf numFmtId="0" fontId="5" fillId="0" borderId="149" xfId="0" applyFont="1" applyBorder="1" applyAlignment="1">
      <alignment horizontal="center" vertical="center" wrapText="1"/>
    </xf>
    <xf numFmtId="38" fontId="5" fillId="0" borderId="56"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186" fontId="5" fillId="0" borderId="56" xfId="49" applyNumberFormat="1" applyFont="1" applyFill="1" applyBorder="1" applyAlignment="1">
      <alignment vertical="center"/>
    </xf>
    <xf numFmtId="186" fontId="5" fillId="0" borderId="54" xfId="49" applyNumberFormat="1" applyFont="1" applyFill="1" applyBorder="1" applyAlignment="1">
      <alignment vertical="center"/>
    </xf>
    <xf numFmtId="186" fontId="5" fillId="0" borderId="55" xfId="49" applyNumberFormat="1" applyFont="1" applyFill="1" applyBorder="1" applyAlignment="1">
      <alignment vertical="center"/>
    </xf>
    <xf numFmtId="186" fontId="5" fillId="34" borderId="56" xfId="49" applyNumberFormat="1" applyFont="1" applyFill="1" applyBorder="1" applyAlignment="1">
      <alignment vertical="center"/>
    </xf>
    <xf numFmtId="186" fontId="5" fillId="34" borderId="54" xfId="49" applyNumberFormat="1" applyFont="1" applyFill="1" applyBorder="1" applyAlignment="1">
      <alignment vertical="center"/>
    </xf>
    <xf numFmtId="186" fontId="5" fillId="34" borderId="55" xfId="49" applyNumberFormat="1" applyFont="1" applyFill="1" applyBorder="1" applyAlignment="1">
      <alignment vertical="center"/>
    </xf>
    <xf numFmtId="0" fontId="6" fillId="34" borderId="17" xfId="0" applyFont="1" applyFill="1" applyBorder="1" applyAlignment="1">
      <alignment horizontal="center" vertical="center" wrapText="1"/>
    </xf>
    <xf numFmtId="0" fontId="5" fillId="34" borderId="15" xfId="0" applyFont="1" applyFill="1" applyBorder="1" applyAlignment="1">
      <alignment horizontal="center" vertical="center" wrapText="1"/>
    </xf>
    <xf numFmtId="17" fontId="5" fillId="34" borderId="28" xfId="0" applyNumberFormat="1" applyFont="1" applyFill="1" applyBorder="1" applyAlignment="1" quotePrefix="1">
      <alignment horizontal="center" vertical="center"/>
    </xf>
    <xf numFmtId="49" fontId="5" fillId="34" borderId="28" xfId="0" applyNumberFormat="1" applyFont="1" applyFill="1" applyBorder="1" applyAlignment="1" quotePrefix="1">
      <alignment horizontal="center" vertical="center"/>
    </xf>
    <xf numFmtId="49" fontId="5" fillId="34" borderId="29" xfId="0" applyNumberFormat="1" applyFont="1" applyFill="1" applyBorder="1" applyAlignment="1">
      <alignment horizontal="center" vertical="center"/>
    </xf>
    <xf numFmtId="49" fontId="5" fillId="34" borderId="30" xfId="0" applyNumberFormat="1"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34" borderId="27" xfId="0" applyFont="1" applyFill="1" applyBorder="1" applyAlignment="1">
      <alignment horizontal="center" vertical="center" wrapText="1"/>
    </xf>
    <xf numFmtId="0" fontId="5" fillId="34" borderId="95" xfId="0" applyFont="1" applyFill="1" applyBorder="1" applyAlignment="1">
      <alignment horizontal="center" vertical="center"/>
    </xf>
    <xf numFmtId="187" fontId="5" fillId="0" borderId="56" xfId="49" applyNumberFormat="1" applyFont="1" applyFill="1" applyBorder="1" applyAlignment="1">
      <alignment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38" fontId="5" fillId="0" borderId="152" xfId="49" applyFont="1" applyFill="1" applyBorder="1" applyAlignment="1">
      <alignment vertical="center"/>
    </xf>
    <xf numFmtId="38" fontId="5" fillId="0" borderId="153" xfId="49" applyFont="1" applyFill="1" applyBorder="1" applyAlignment="1">
      <alignment vertical="center"/>
    </xf>
    <xf numFmtId="38" fontId="5" fillId="0" borderId="154" xfId="49" applyFont="1" applyFill="1" applyBorder="1" applyAlignment="1">
      <alignmen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34" borderId="28" xfId="0" applyFont="1" applyFill="1" applyBorder="1" applyAlignment="1">
      <alignment horizontal="center" vertical="center" shrinkToFit="1"/>
    </xf>
    <xf numFmtId="0" fontId="5" fillId="34" borderId="29" xfId="0" applyFont="1" applyFill="1" applyBorder="1" applyAlignment="1">
      <alignment horizontal="center" vertical="center" shrinkToFit="1"/>
    </xf>
    <xf numFmtId="0" fontId="5" fillId="34" borderId="30" xfId="0" applyFont="1" applyFill="1" applyBorder="1" applyAlignment="1">
      <alignment horizontal="center" vertical="center" shrinkToFit="1"/>
    </xf>
    <xf numFmtId="38" fontId="5" fillId="0" borderId="155" xfId="49" applyFont="1" applyFill="1" applyBorder="1" applyAlignment="1">
      <alignment vertical="center"/>
    </xf>
    <xf numFmtId="38" fontId="5" fillId="0" borderId="156" xfId="49" applyFont="1" applyFill="1" applyBorder="1" applyAlignment="1">
      <alignment vertical="center"/>
    </xf>
    <xf numFmtId="38" fontId="5" fillId="0" borderId="157" xfId="49" applyFont="1" applyFill="1" applyBorder="1" applyAlignment="1">
      <alignment vertical="center"/>
    </xf>
    <xf numFmtId="38" fontId="5" fillId="34" borderId="28" xfId="49" applyFont="1" applyFill="1" applyBorder="1" applyAlignment="1">
      <alignment horizontal="center" vertical="center"/>
    </xf>
    <xf numFmtId="38" fontId="5" fillId="34" borderId="29" xfId="49" applyFont="1" applyFill="1" applyBorder="1" applyAlignment="1">
      <alignment horizontal="center" vertical="center"/>
    </xf>
    <xf numFmtId="38" fontId="5" fillId="34" borderId="30" xfId="49" applyFont="1" applyFill="1" applyBorder="1" applyAlignment="1">
      <alignment horizontal="center" vertical="center"/>
    </xf>
    <xf numFmtId="0" fontId="5" fillId="0" borderId="88" xfId="0" applyFont="1" applyBorder="1" applyAlignment="1">
      <alignment horizontal="center" vertical="center"/>
    </xf>
    <xf numFmtId="0" fontId="6" fillId="33" borderId="69" xfId="0" applyFont="1" applyFill="1" applyBorder="1" applyAlignment="1">
      <alignment horizontal="center" vertical="center" wrapText="1"/>
    </xf>
    <xf numFmtId="0" fontId="5" fillId="0" borderId="108" xfId="0" applyFont="1" applyBorder="1" applyAlignment="1">
      <alignment horizontal="center" vertical="center"/>
    </xf>
    <xf numFmtId="0" fontId="5" fillId="0" borderId="71"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17" fillId="33" borderId="16" xfId="0" applyFont="1" applyFill="1" applyBorder="1" applyAlignment="1">
      <alignment horizontal="center" vertical="center" wrapText="1"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17" fillId="33" borderId="28"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7"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6" fillId="33" borderId="17"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7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72</xdr:row>
      <xdr:rowOff>180975</xdr:rowOff>
    </xdr:from>
    <xdr:to>
      <xdr:col>28</xdr:col>
      <xdr:colOff>95250</xdr:colOff>
      <xdr:row>74</xdr:row>
      <xdr:rowOff>123825</xdr:rowOff>
    </xdr:to>
    <xdr:sp>
      <xdr:nvSpPr>
        <xdr:cNvPr id="1" name="Line 5"/>
        <xdr:cNvSpPr>
          <a:spLocks/>
        </xdr:cNvSpPr>
      </xdr:nvSpPr>
      <xdr:spPr>
        <a:xfrm>
          <a:off x="5695950" y="29651325"/>
          <a:ext cx="0" cy="3238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68</xdr:row>
      <xdr:rowOff>76200</xdr:rowOff>
    </xdr:from>
    <xdr:to>
      <xdr:col>36</xdr:col>
      <xdr:colOff>57150</xdr:colOff>
      <xdr:row>70</xdr:row>
      <xdr:rowOff>133350</xdr:rowOff>
    </xdr:to>
    <xdr:sp>
      <xdr:nvSpPr>
        <xdr:cNvPr id="2" name="Rectangle 8"/>
        <xdr:cNvSpPr>
          <a:spLocks/>
        </xdr:cNvSpPr>
      </xdr:nvSpPr>
      <xdr:spPr>
        <a:xfrm>
          <a:off x="4276725" y="28784550"/>
          <a:ext cx="2981325" cy="438150"/>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2,190.1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74</xdr:row>
      <xdr:rowOff>142875</xdr:rowOff>
    </xdr:from>
    <xdr:to>
      <xdr:col>36</xdr:col>
      <xdr:colOff>57150</xdr:colOff>
      <xdr:row>77</xdr:row>
      <xdr:rowOff>0</xdr:rowOff>
    </xdr:to>
    <xdr:sp>
      <xdr:nvSpPr>
        <xdr:cNvPr id="3" name="Rectangle 8"/>
        <xdr:cNvSpPr>
          <a:spLocks/>
        </xdr:cNvSpPr>
      </xdr:nvSpPr>
      <xdr:spPr>
        <a:xfrm>
          <a:off x="4276725" y="29994225"/>
          <a:ext cx="2981325" cy="428625"/>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（独）日本スポーツ振興センター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2,190.1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123825</xdr:colOff>
      <xdr:row>70</xdr:row>
      <xdr:rowOff>161925</xdr:rowOff>
    </xdr:from>
    <xdr:to>
      <xdr:col>47</xdr:col>
      <xdr:colOff>95250</xdr:colOff>
      <xdr:row>73</xdr:row>
      <xdr:rowOff>57150</xdr:rowOff>
    </xdr:to>
    <xdr:sp>
      <xdr:nvSpPr>
        <xdr:cNvPr id="4" name="AutoShape 9"/>
        <xdr:cNvSpPr>
          <a:spLocks/>
        </xdr:cNvSpPr>
      </xdr:nvSpPr>
      <xdr:spPr>
        <a:xfrm>
          <a:off x="1924050" y="29251275"/>
          <a:ext cx="7572375" cy="466725"/>
        </a:xfrm>
        <a:prstGeom prst="bracketPair">
          <a:avLst/>
        </a:prstGeom>
        <a:noFill/>
        <a:ln w="9525" cmpd="sng">
          <a:solidFill>
            <a:srgbClr val="000000"/>
          </a:solidFill>
          <a:headEnd type="none"/>
          <a:tailEnd type="none"/>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　独立行政法人日本スポーツ振興センターが行う国立競技場等施設整備事業の実施に必要な工事費・事務費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（設計委託料、設計監理料及びその他工事に直接必要な事務の経費）及び不動産購入費について補助を行う。</a:t>
          </a:r>
        </a:p>
      </xdr:txBody>
    </xdr:sp>
    <xdr:clientData/>
  </xdr:twoCellAnchor>
  <xdr:twoCellAnchor>
    <xdr:from>
      <xdr:col>7</xdr:col>
      <xdr:colOff>171450</xdr:colOff>
      <xdr:row>79</xdr:row>
      <xdr:rowOff>19050</xdr:rowOff>
    </xdr:from>
    <xdr:to>
      <xdr:col>14</xdr:col>
      <xdr:colOff>57150</xdr:colOff>
      <xdr:row>88</xdr:row>
      <xdr:rowOff>95250</xdr:rowOff>
    </xdr:to>
    <xdr:grpSp>
      <xdr:nvGrpSpPr>
        <xdr:cNvPr id="5" name="グループ化 1"/>
        <xdr:cNvGrpSpPr>
          <a:grpSpLocks/>
        </xdr:cNvGrpSpPr>
      </xdr:nvGrpSpPr>
      <xdr:grpSpPr>
        <a:xfrm>
          <a:off x="1571625" y="30822900"/>
          <a:ext cx="1285875" cy="1790700"/>
          <a:chOff x="1927411" y="30825701"/>
          <a:chExt cx="1299882" cy="1789891"/>
        </a:xfrm>
        <a:solidFill>
          <a:srgbClr val="FFFFFF"/>
        </a:solidFill>
      </xdr:grpSpPr>
      <xdr:sp>
        <xdr:nvSpPr>
          <xdr:cNvPr id="6" name="Rectangle 16"/>
          <xdr:cNvSpPr>
            <a:spLocks/>
          </xdr:cNvSpPr>
        </xdr:nvSpPr>
        <xdr:spPr>
          <a:xfrm>
            <a:off x="1937160" y="30825701"/>
            <a:ext cx="1290133" cy="161985"/>
          </a:xfrm>
          <a:prstGeom prst="rect">
            <a:avLst/>
          </a:prstGeom>
          <a:no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sp>
        <xdr:nvSpPr>
          <xdr:cNvPr id="7" name="Rectangle 13"/>
          <xdr:cNvSpPr>
            <a:spLocks/>
          </xdr:cNvSpPr>
        </xdr:nvSpPr>
        <xdr:spPr>
          <a:xfrm>
            <a:off x="1927411" y="30987686"/>
            <a:ext cx="1280709"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ナショナルトレーニングセンターの用地購入（屋内トレーニングセンター）</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（関東財務局東京財務事務所）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414</a:t>
            </a:r>
            <a:r>
              <a:rPr lang="en-US" cap="none" sz="800" b="0" i="0" u="none" baseline="0">
                <a:solidFill>
                  <a:srgbClr val="000000"/>
                </a:solidFill>
                <a:latin typeface="ＭＳ Ｐゴシック"/>
                <a:ea typeface="ＭＳ Ｐゴシック"/>
                <a:cs typeface="ＭＳ Ｐゴシック"/>
              </a:rPr>
              <a:t>百万円</a:t>
            </a:r>
          </a:p>
        </xdr:txBody>
      </xdr:sp>
      <xdr:sp>
        <xdr:nvSpPr>
          <xdr:cNvPr id="8" name="大かっこ 7"/>
          <xdr:cNvSpPr>
            <a:spLocks/>
          </xdr:cNvSpPr>
        </xdr:nvSpPr>
        <xdr:spPr>
          <a:xfrm>
            <a:off x="1937160" y="32120687"/>
            <a:ext cx="1280709"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国から借りているＮＴＣの土地を購入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年目）</a:t>
            </a:r>
          </a:p>
        </xdr:txBody>
      </xdr:sp>
    </xdr:grpSp>
    <xdr:clientData/>
  </xdr:twoCellAnchor>
  <xdr:twoCellAnchor>
    <xdr:from>
      <xdr:col>14</xdr:col>
      <xdr:colOff>171450</xdr:colOff>
      <xdr:row>79</xdr:row>
      <xdr:rowOff>19050</xdr:rowOff>
    </xdr:from>
    <xdr:to>
      <xdr:col>21</xdr:col>
      <xdr:colOff>66675</xdr:colOff>
      <xdr:row>88</xdr:row>
      <xdr:rowOff>95250</xdr:rowOff>
    </xdr:to>
    <xdr:grpSp>
      <xdr:nvGrpSpPr>
        <xdr:cNvPr id="9" name="グループ化 20"/>
        <xdr:cNvGrpSpPr>
          <a:grpSpLocks/>
        </xdr:cNvGrpSpPr>
      </xdr:nvGrpSpPr>
      <xdr:grpSpPr>
        <a:xfrm>
          <a:off x="2971800" y="30822900"/>
          <a:ext cx="1295400" cy="1790700"/>
          <a:chOff x="3531908" y="30835226"/>
          <a:chExt cx="1303570" cy="1789891"/>
        </a:xfrm>
        <a:solidFill>
          <a:srgbClr val="FFFFFF"/>
        </a:solidFill>
      </xdr:grpSpPr>
      <xdr:sp>
        <xdr:nvSpPr>
          <xdr:cNvPr id="10" name="Rectangle 13"/>
          <xdr:cNvSpPr>
            <a:spLocks/>
          </xdr:cNvSpPr>
        </xdr:nvSpPr>
        <xdr:spPr>
          <a:xfrm>
            <a:off x="3531908" y="30997211"/>
            <a:ext cx="1294119"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Ｂ</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国立スポーツ科学センターの用地購入（テニス場）</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（関東財務局東京財務事務所）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250</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11" name="大かっこ 12"/>
          <xdr:cNvSpPr>
            <a:spLocks/>
          </xdr:cNvSpPr>
        </xdr:nvSpPr>
        <xdr:spPr>
          <a:xfrm>
            <a:off x="3541359" y="32130212"/>
            <a:ext cx="1284342"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国から借りているＪＩＳＳテニス場の土地を購入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年目</a:t>
            </a:r>
            <a:r>
              <a:rPr lang="en-US" cap="none" sz="800" b="0" i="0" u="none" baseline="0">
                <a:solidFill>
                  <a:srgbClr val="000000"/>
                </a:solidFill>
                <a:latin typeface="ＭＳ Ｐゴシック"/>
                <a:ea typeface="ＭＳ Ｐゴシック"/>
                <a:cs typeface="ＭＳ Ｐゴシック"/>
              </a:rPr>
              <a:t>）</a:t>
            </a:r>
          </a:p>
        </xdr:txBody>
      </xdr:sp>
      <xdr:sp>
        <xdr:nvSpPr>
          <xdr:cNvPr id="12" name="Rectangle 16"/>
          <xdr:cNvSpPr>
            <a:spLocks/>
          </xdr:cNvSpPr>
        </xdr:nvSpPr>
        <xdr:spPr>
          <a:xfrm>
            <a:off x="3541359" y="30835226"/>
            <a:ext cx="1294119"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180975</xdr:colOff>
      <xdr:row>79</xdr:row>
      <xdr:rowOff>19050</xdr:rowOff>
    </xdr:from>
    <xdr:to>
      <xdr:col>28</xdr:col>
      <xdr:colOff>123825</xdr:colOff>
      <xdr:row>88</xdr:row>
      <xdr:rowOff>104775</xdr:rowOff>
    </xdr:to>
    <xdr:grpSp>
      <xdr:nvGrpSpPr>
        <xdr:cNvPr id="13" name="グループ化 21"/>
        <xdr:cNvGrpSpPr>
          <a:grpSpLocks/>
        </xdr:cNvGrpSpPr>
      </xdr:nvGrpSpPr>
      <xdr:grpSpPr>
        <a:xfrm>
          <a:off x="4381500" y="30822900"/>
          <a:ext cx="1343025" cy="1800225"/>
          <a:chOff x="5138671" y="30835226"/>
          <a:chExt cx="1352108" cy="1799416"/>
        </a:xfrm>
        <a:solidFill>
          <a:srgbClr val="FFFFFF"/>
        </a:solidFill>
      </xdr:grpSpPr>
      <xdr:sp>
        <xdr:nvSpPr>
          <xdr:cNvPr id="14" name="Rectangle 13"/>
          <xdr:cNvSpPr>
            <a:spLocks/>
          </xdr:cNvSpPr>
        </xdr:nvSpPr>
        <xdr:spPr>
          <a:xfrm>
            <a:off x="5138671" y="30997173"/>
            <a:ext cx="1342643" cy="1113839"/>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Ｃ</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国立代々木競技場室内水泳場濾過設備等改修その他工事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（設計業務）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15" name="大かっこ 13"/>
          <xdr:cNvSpPr>
            <a:spLocks/>
          </xdr:cNvSpPr>
        </xdr:nvSpPr>
        <xdr:spPr>
          <a:xfrm>
            <a:off x="5148136" y="32139353"/>
            <a:ext cx="1342643" cy="495289"/>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代々木競技場の室内水泳場濾過設備等改修その他工事の設計</a:t>
            </a:r>
          </a:p>
        </xdr:txBody>
      </xdr:sp>
      <xdr:sp>
        <xdr:nvSpPr>
          <xdr:cNvPr id="16" name="Rectangle 16"/>
          <xdr:cNvSpPr>
            <a:spLocks/>
          </xdr:cNvSpPr>
        </xdr:nvSpPr>
        <xdr:spPr>
          <a:xfrm>
            <a:off x="5157939" y="30835226"/>
            <a:ext cx="1294643" cy="161947"/>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0</xdr:colOff>
      <xdr:row>79</xdr:row>
      <xdr:rowOff>19050</xdr:rowOff>
    </xdr:from>
    <xdr:to>
      <xdr:col>35</xdr:col>
      <xdr:colOff>123825</xdr:colOff>
      <xdr:row>88</xdr:row>
      <xdr:rowOff>114300</xdr:rowOff>
    </xdr:to>
    <xdr:grpSp>
      <xdr:nvGrpSpPr>
        <xdr:cNvPr id="17" name="グループ化 22"/>
        <xdr:cNvGrpSpPr>
          <a:grpSpLocks/>
        </xdr:cNvGrpSpPr>
      </xdr:nvGrpSpPr>
      <xdr:grpSpPr>
        <a:xfrm>
          <a:off x="5800725" y="30822900"/>
          <a:ext cx="1323975" cy="1809750"/>
          <a:chOff x="6771022" y="30825701"/>
          <a:chExt cx="1332129" cy="1808941"/>
        </a:xfrm>
        <a:solidFill>
          <a:srgbClr val="FFFFFF"/>
        </a:solidFill>
      </xdr:grpSpPr>
      <xdr:sp>
        <xdr:nvSpPr>
          <xdr:cNvPr id="18" name="Rectangle 13"/>
          <xdr:cNvSpPr>
            <a:spLocks/>
          </xdr:cNvSpPr>
        </xdr:nvSpPr>
        <xdr:spPr>
          <a:xfrm>
            <a:off x="6771022" y="30987601"/>
            <a:ext cx="1322471" cy="111385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国立代々木競技場室内水泳場濾過設備等改修その他工事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（工事業務）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（三機工業株式会社）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198.5</a:t>
            </a:r>
            <a:r>
              <a:rPr lang="en-US" cap="none" sz="800" b="0" i="0" u="none" baseline="0">
                <a:solidFill>
                  <a:srgbClr val="000000"/>
                </a:solidFill>
                <a:latin typeface="ＭＳ Ｐゴシック"/>
                <a:ea typeface="ＭＳ Ｐゴシック"/>
                <a:cs typeface="ＭＳ Ｐゴシック"/>
              </a:rPr>
              <a:t>百万円　</a:t>
            </a:r>
            <a:r>
              <a:rPr lang="en-US" cap="none" sz="800" b="0" i="0" u="none" baseline="0">
                <a:solidFill>
                  <a:srgbClr val="000000"/>
                </a:solidFill>
                <a:latin typeface="ＭＳ Ｐゴシック"/>
                <a:ea typeface="ＭＳ Ｐゴシック"/>
                <a:cs typeface="ＭＳ Ｐゴシック"/>
              </a:rPr>
              <a:t>　</a:t>
            </a:r>
          </a:p>
        </xdr:txBody>
      </xdr:sp>
      <xdr:sp>
        <xdr:nvSpPr>
          <xdr:cNvPr id="19" name="大かっこ 14"/>
          <xdr:cNvSpPr>
            <a:spLocks/>
          </xdr:cNvSpPr>
        </xdr:nvSpPr>
        <xdr:spPr>
          <a:xfrm>
            <a:off x="6790338" y="32139444"/>
            <a:ext cx="1312813" cy="495198"/>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代々木競技場の室内水泳場濾過設備等改修その他工事</a:t>
            </a:r>
          </a:p>
        </xdr:txBody>
      </xdr:sp>
      <xdr:sp>
        <xdr:nvSpPr>
          <xdr:cNvPr id="20" name="Rectangle 16"/>
          <xdr:cNvSpPr>
            <a:spLocks/>
          </xdr:cNvSpPr>
        </xdr:nvSpPr>
        <xdr:spPr>
          <a:xfrm>
            <a:off x="6799663" y="30825701"/>
            <a:ext cx="1265190" cy="161900"/>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0</xdr:colOff>
      <xdr:row>79</xdr:row>
      <xdr:rowOff>19050</xdr:rowOff>
    </xdr:from>
    <xdr:to>
      <xdr:col>42</xdr:col>
      <xdr:colOff>114300</xdr:colOff>
      <xdr:row>88</xdr:row>
      <xdr:rowOff>114300</xdr:rowOff>
    </xdr:to>
    <xdr:grpSp>
      <xdr:nvGrpSpPr>
        <xdr:cNvPr id="21" name="グループ化 23"/>
        <xdr:cNvGrpSpPr>
          <a:grpSpLocks/>
        </xdr:cNvGrpSpPr>
      </xdr:nvGrpSpPr>
      <xdr:grpSpPr>
        <a:xfrm>
          <a:off x="7200900" y="30822900"/>
          <a:ext cx="1314450" cy="1809750"/>
          <a:chOff x="8397929" y="30816176"/>
          <a:chExt cx="1323806" cy="1808941"/>
        </a:xfrm>
        <a:solidFill>
          <a:srgbClr val="FFFFFF"/>
        </a:solidFill>
      </xdr:grpSpPr>
      <xdr:sp>
        <xdr:nvSpPr>
          <xdr:cNvPr id="22" name="Rectangle 13"/>
          <xdr:cNvSpPr>
            <a:spLocks/>
          </xdr:cNvSpPr>
        </xdr:nvSpPr>
        <xdr:spPr>
          <a:xfrm>
            <a:off x="8397929" y="30978076"/>
            <a:ext cx="1304611" cy="111385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国立代々木競技場室内水泳場濾過設備等改修その他工事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（監理業務）　　　　　　　　　　（株式会社設備計画）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2.7</a:t>
            </a:r>
            <a:r>
              <a:rPr lang="en-US" cap="none" sz="800" b="0" i="0" u="none" baseline="0">
                <a:solidFill>
                  <a:srgbClr val="000000"/>
                </a:solidFill>
                <a:latin typeface="ＭＳ Ｐゴシック"/>
                <a:ea typeface="ＭＳ Ｐゴシック"/>
                <a:cs typeface="ＭＳ Ｐゴシック"/>
              </a:rPr>
              <a:t>百万円</a:t>
            </a:r>
          </a:p>
        </xdr:txBody>
      </xdr:sp>
      <xdr:sp>
        <xdr:nvSpPr>
          <xdr:cNvPr id="23" name="Rectangle 16"/>
          <xdr:cNvSpPr>
            <a:spLocks/>
          </xdr:cNvSpPr>
        </xdr:nvSpPr>
        <xdr:spPr>
          <a:xfrm>
            <a:off x="8407527" y="30816176"/>
            <a:ext cx="1266220" cy="161900"/>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sp>
        <xdr:nvSpPr>
          <xdr:cNvPr id="24" name="大かっこ 19"/>
          <xdr:cNvSpPr>
            <a:spLocks/>
          </xdr:cNvSpPr>
        </xdr:nvSpPr>
        <xdr:spPr>
          <a:xfrm>
            <a:off x="8397929" y="32129919"/>
            <a:ext cx="1323806" cy="495198"/>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代々木競技場の室内水泳場濾過設備等改修その他工事の監理</a:t>
            </a:r>
          </a:p>
        </xdr:txBody>
      </xdr:sp>
    </xdr:grpSp>
    <xdr:clientData/>
  </xdr:twoCellAnchor>
  <xdr:twoCellAnchor>
    <xdr:from>
      <xdr:col>7</xdr:col>
      <xdr:colOff>190500</xdr:colOff>
      <xdr:row>103</xdr:row>
      <xdr:rowOff>38100</xdr:rowOff>
    </xdr:from>
    <xdr:to>
      <xdr:col>14</xdr:col>
      <xdr:colOff>76200</xdr:colOff>
      <xdr:row>112</xdr:row>
      <xdr:rowOff>114300</xdr:rowOff>
    </xdr:to>
    <xdr:grpSp>
      <xdr:nvGrpSpPr>
        <xdr:cNvPr id="25" name="グループ化 70"/>
        <xdr:cNvGrpSpPr>
          <a:grpSpLocks/>
        </xdr:cNvGrpSpPr>
      </xdr:nvGrpSpPr>
      <xdr:grpSpPr>
        <a:xfrm>
          <a:off x="1590675" y="35413950"/>
          <a:ext cx="1285875" cy="1790700"/>
          <a:chOff x="1922928" y="35404422"/>
          <a:chExt cx="1299882" cy="1789891"/>
        </a:xfrm>
        <a:solidFill>
          <a:srgbClr val="FFFFFF"/>
        </a:solidFill>
      </xdr:grpSpPr>
      <xdr:sp>
        <xdr:nvSpPr>
          <xdr:cNvPr id="26" name="Rectangle 16"/>
          <xdr:cNvSpPr>
            <a:spLocks/>
          </xdr:cNvSpPr>
        </xdr:nvSpPr>
        <xdr:spPr>
          <a:xfrm>
            <a:off x="1932677" y="35404422"/>
            <a:ext cx="1290133"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sp>
        <xdr:nvSpPr>
          <xdr:cNvPr id="27" name="Rectangle 13"/>
          <xdr:cNvSpPr>
            <a:spLocks/>
          </xdr:cNvSpPr>
        </xdr:nvSpPr>
        <xdr:spPr>
          <a:xfrm>
            <a:off x="1922928" y="35566407"/>
            <a:ext cx="1280709"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国立代々木競技場内部改修及び環境整備その他工事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（設計業務）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（株式会社森京介建築事務所）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11.3</a:t>
            </a:r>
            <a:r>
              <a:rPr lang="en-US" cap="none" sz="800" b="0" i="0" u="none" baseline="0">
                <a:solidFill>
                  <a:srgbClr val="000000"/>
                </a:solidFill>
                <a:latin typeface="ＭＳ Ｐゴシック"/>
                <a:ea typeface="ＭＳ Ｐゴシック"/>
                <a:cs typeface="ＭＳ Ｐゴシック"/>
              </a:rPr>
              <a:t>百万円</a:t>
            </a:r>
          </a:p>
        </xdr:txBody>
      </xdr:sp>
      <xdr:sp>
        <xdr:nvSpPr>
          <xdr:cNvPr id="28" name="大かっこ 28"/>
          <xdr:cNvSpPr>
            <a:spLocks/>
          </xdr:cNvSpPr>
        </xdr:nvSpPr>
        <xdr:spPr>
          <a:xfrm>
            <a:off x="1932677" y="36699408"/>
            <a:ext cx="1280709"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代々木競技場の内部改修及び環境整備その他工事の設計</a:t>
            </a:r>
          </a:p>
        </xdr:txBody>
      </xdr:sp>
    </xdr:grpSp>
    <xdr:clientData/>
  </xdr:twoCellAnchor>
  <xdr:twoCellAnchor>
    <xdr:from>
      <xdr:col>14</xdr:col>
      <xdr:colOff>180975</xdr:colOff>
      <xdr:row>103</xdr:row>
      <xdr:rowOff>38100</xdr:rowOff>
    </xdr:from>
    <xdr:to>
      <xdr:col>21</xdr:col>
      <xdr:colOff>123825</xdr:colOff>
      <xdr:row>112</xdr:row>
      <xdr:rowOff>114300</xdr:rowOff>
    </xdr:to>
    <xdr:grpSp>
      <xdr:nvGrpSpPr>
        <xdr:cNvPr id="29" name="グループ化 71"/>
        <xdr:cNvGrpSpPr>
          <a:grpSpLocks/>
        </xdr:cNvGrpSpPr>
      </xdr:nvGrpSpPr>
      <xdr:grpSpPr>
        <a:xfrm>
          <a:off x="2981325" y="35413950"/>
          <a:ext cx="1343025" cy="1790700"/>
          <a:chOff x="3527425" y="35413947"/>
          <a:chExt cx="1352240" cy="1789891"/>
        </a:xfrm>
        <a:solidFill>
          <a:srgbClr val="FFFFFF"/>
        </a:solidFill>
      </xdr:grpSpPr>
      <xdr:sp>
        <xdr:nvSpPr>
          <xdr:cNvPr id="30" name="Rectangle 13"/>
          <xdr:cNvSpPr>
            <a:spLocks/>
          </xdr:cNvSpPr>
        </xdr:nvSpPr>
        <xdr:spPr>
          <a:xfrm>
            <a:off x="3527425" y="35575932"/>
            <a:ext cx="1352240"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国立代々木競技場内部改修及び環境整備その他工事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（工事業務）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（清水建設株式会社）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857.9</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31" name="大かっこ 33"/>
          <xdr:cNvSpPr>
            <a:spLocks/>
          </xdr:cNvSpPr>
        </xdr:nvSpPr>
        <xdr:spPr>
          <a:xfrm>
            <a:off x="3536891" y="36708933"/>
            <a:ext cx="1342774"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代々木競技場の内部改修及び環境整備その他工事</a:t>
            </a:r>
          </a:p>
        </xdr:txBody>
      </xdr:sp>
      <xdr:sp>
        <xdr:nvSpPr>
          <xdr:cNvPr id="32" name="Rectangle 16"/>
          <xdr:cNvSpPr>
            <a:spLocks/>
          </xdr:cNvSpPr>
        </xdr:nvSpPr>
        <xdr:spPr>
          <a:xfrm>
            <a:off x="3536891" y="35413947"/>
            <a:ext cx="1294770"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190500</xdr:colOff>
      <xdr:row>103</xdr:row>
      <xdr:rowOff>38100</xdr:rowOff>
    </xdr:from>
    <xdr:to>
      <xdr:col>28</xdr:col>
      <xdr:colOff>85725</xdr:colOff>
      <xdr:row>112</xdr:row>
      <xdr:rowOff>123825</xdr:rowOff>
    </xdr:to>
    <xdr:grpSp>
      <xdr:nvGrpSpPr>
        <xdr:cNvPr id="33" name="グループ化 72"/>
        <xdr:cNvGrpSpPr>
          <a:grpSpLocks/>
        </xdr:cNvGrpSpPr>
      </xdr:nvGrpSpPr>
      <xdr:grpSpPr>
        <a:xfrm>
          <a:off x="4391025" y="35413950"/>
          <a:ext cx="1295400" cy="1800225"/>
          <a:chOff x="5134188" y="35413947"/>
          <a:chExt cx="1313095" cy="1799416"/>
        </a:xfrm>
        <a:solidFill>
          <a:srgbClr val="FFFFFF"/>
        </a:solidFill>
      </xdr:grpSpPr>
      <xdr:sp>
        <xdr:nvSpPr>
          <xdr:cNvPr id="34" name="Rectangle 13"/>
          <xdr:cNvSpPr>
            <a:spLocks/>
          </xdr:cNvSpPr>
        </xdr:nvSpPr>
        <xdr:spPr>
          <a:xfrm>
            <a:off x="5134188" y="35575894"/>
            <a:ext cx="1284207" cy="1113839"/>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Ｊ</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国立代々木競技場内部改修及び環境整備その他工事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（監理業務）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（株式会社東建築設計事務所）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9.5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35" name="大かっこ 34"/>
          <xdr:cNvSpPr>
            <a:spLocks/>
          </xdr:cNvSpPr>
        </xdr:nvSpPr>
        <xdr:spPr>
          <a:xfrm>
            <a:off x="5143708" y="36718074"/>
            <a:ext cx="1274359" cy="495289"/>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代々木競技場の内部改修及び環境整備その他工事の監理</a:t>
            </a:r>
          </a:p>
        </xdr:txBody>
      </xdr:sp>
      <xdr:sp>
        <xdr:nvSpPr>
          <xdr:cNvPr id="36" name="Rectangle 16"/>
          <xdr:cNvSpPr>
            <a:spLocks/>
          </xdr:cNvSpPr>
        </xdr:nvSpPr>
        <xdr:spPr>
          <a:xfrm>
            <a:off x="5153556" y="35413947"/>
            <a:ext cx="1293727" cy="161947"/>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0</xdr:colOff>
      <xdr:row>103</xdr:row>
      <xdr:rowOff>38100</xdr:rowOff>
    </xdr:from>
    <xdr:to>
      <xdr:col>35</xdr:col>
      <xdr:colOff>85725</xdr:colOff>
      <xdr:row>112</xdr:row>
      <xdr:rowOff>133350</xdr:rowOff>
    </xdr:to>
    <xdr:grpSp>
      <xdr:nvGrpSpPr>
        <xdr:cNvPr id="37" name="グループ化 73"/>
        <xdr:cNvGrpSpPr>
          <a:grpSpLocks/>
        </xdr:cNvGrpSpPr>
      </xdr:nvGrpSpPr>
      <xdr:grpSpPr>
        <a:xfrm>
          <a:off x="5800725" y="35413950"/>
          <a:ext cx="1285875" cy="1809750"/>
          <a:chOff x="6766539" y="35404422"/>
          <a:chExt cx="1293169" cy="1808941"/>
        </a:xfrm>
        <a:solidFill>
          <a:srgbClr val="FFFFFF"/>
        </a:solidFill>
      </xdr:grpSpPr>
      <xdr:sp>
        <xdr:nvSpPr>
          <xdr:cNvPr id="38" name="Rectangle 13"/>
          <xdr:cNvSpPr>
            <a:spLocks/>
          </xdr:cNvSpPr>
        </xdr:nvSpPr>
        <xdr:spPr>
          <a:xfrm>
            <a:off x="6766539" y="35566322"/>
            <a:ext cx="1254697" cy="111385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国立代々木競技場内部改修及び環境整備その他工事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（伝達業務）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（株式会社森京介建築事務所）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3.3</a:t>
            </a:r>
            <a:r>
              <a:rPr lang="en-US" cap="none" sz="800" b="0" i="0" u="none" baseline="0">
                <a:solidFill>
                  <a:srgbClr val="000000"/>
                </a:solidFill>
                <a:latin typeface="ＭＳ Ｐゴシック"/>
                <a:ea typeface="ＭＳ Ｐゴシック"/>
                <a:cs typeface="ＭＳ Ｐゴシック"/>
              </a:rPr>
              <a:t>百万円　</a:t>
            </a:r>
            <a:r>
              <a:rPr lang="en-US" cap="none" sz="800" b="0" i="0" u="none" baseline="0">
                <a:solidFill>
                  <a:srgbClr val="000000"/>
                </a:solidFill>
                <a:latin typeface="ＭＳ Ｐゴシック"/>
                <a:ea typeface="ＭＳ Ｐゴシック"/>
                <a:cs typeface="ＭＳ Ｐゴシック"/>
              </a:rPr>
              <a:t>　</a:t>
            </a:r>
          </a:p>
        </xdr:txBody>
      </xdr:sp>
      <xdr:sp>
        <xdr:nvSpPr>
          <xdr:cNvPr id="39" name="大かっこ 35"/>
          <xdr:cNvSpPr>
            <a:spLocks/>
          </xdr:cNvSpPr>
        </xdr:nvSpPr>
        <xdr:spPr>
          <a:xfrm>
            <a:off x="6785613" y="36718165"/>
            <a:ext cx="1254697" cy="495198"/>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代々木競技場の内部改修及び環境整備その他工事の伝達</a:t>
            </a:r>
          </a:p>
        </xdr:txBody>
      </xdr:sp>
      <xdr:sp>
        <xdr:nvSpPr>
          <xdr:cNvPr id="40" name="Rectangle 16"/>
          <xdr:cNvSpPr>
            <a:spLocks/>
          </xdr:cNvSpPr>
        </xdr:nvSpPr>
        <xdr:spPr>
          <a:xfrm>
            <a:off x="6795312" y="35404422"/>
            <a:ext cx="1264396" cy="161900"/>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7</xdr:col>
      <xdr:colOff>180975</xdr:colOff>
      <xdr:row>91</xdr:row>
      <xdr:rowOff>142875</xdr:rowOff>
    </xdr:from>
    <xdr:to>
      <xdr:col>14</xdr:col>
      <xdr:colOff>28575</xdr:colOff>
      <xdr:row>97</xdr:row>
      <xdr:rowOff>114300</xdr:rowOff>
    </xdr:to>
    <xdr:sp>
      <xdr:nvSpPr>
        <xdr:cNvPr id="41" name="Rectangle 13"/>
        <xdr:cNvSpPr>
          <a:spLocks/>
        </xdr:cNvSpPr>
      </xdr:nvSpPr>
      <xdr:spPr>
        <a:xfrm>
          <a:off x="1581150" y="33232725"/>
          <a:ext cx="1247775" cy="111442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Ｇ</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国立登山研修所夏山前進基地整備工事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（委託業務）　　　　　　　　　　（国土交通省北陸地方整備局）　　　　　　　　　　　　</a:t>
          </a:r>
          <a:r>
            <a:rPr lang="en-US" cap="none" sz="800" b="0" i="0" u="none" baseline="0">
              <a:solidFill>
                <a:srgbClr val="000000"/>
              </a:solidFill>
              <a:latin typeface="ＭＳ Ｐゴシック"/>
              <a:ea typeface="ＭＳ Ｐゴシック"/>
              <a:cs typeface="ＭＳ Ｐゴシック"/>
            </a:rPr>
            <a:t>75.4</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190500</xdr:colOff>
      <xdr:row>90</xdr:row>
      <xdr:rowOff>171450</xdr:rowOff>
    </xdr:from>
    <xdr:to>
      <xdr:col>14</xdr:col>
      <xdr:colOff>38100</xdr:colOff>
      <xdr:row>91</xdr:row>
      <xdr:rowOff>142875</xdr:rowOff>
    </xdr:to>
    <xdr:sp>
      <xdr:nvSpPr>
        <xdr:cNvPr id="42" name="Rectangle 16"/>
        <xdr:cNvSpPr>
          <a:spLocks/>
        </xdr:cNvSpPr>
      </xdr:nvSpPr>
      <xdr:spPr>
        <a:xfrm>
          <a:off x="1590675" y="33070800"/>
          <a:ext cx="1247775" cy="16192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180975</xdr:colOff>
      <xdr:row>97</xdr:row>
      <xdr:rowOff>142875</xdr:rowOff>
    </xdr:from>
    <xdr:to>
      <xdr:col>14</xdr:col>
      <xdr:colOff>19050</xdr:colOff>
      <xdr:row>100</xdr:row>
      <xdr:rowOff>66675</xdr:rowOff>
    </xdr:to>
    <xdr:sp>
      <xdr:nvSpPr>
        <xdr:cNvPr id="43" name="大かっこ 40"/>
        <xdr:cNvSpPr>
          <a:spLocks/>
        </xdr:cNvSpPr>
      </xdr:nvSpPr>
      <xdr:spPr>
        <a:xfrm>
          <a:off x="1581150" y="34375725"/>
          <a:ext cx="1238250" cy="49530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登山研夏山前進基地整備工事に係る監理・事務等</a:t>
          </a:r>
        </a:p>
      </xdr:txBody>
    </xdr:sp>
    <xdr:clientData/>
  </xdr:twoCellAnchor>
  <xdr:twoCellAnchor>
    <xdr:from>
      <xdr:col>7</xdr:col>
      <xdr:colOff>190500</xdr:colOff>
      <xdr:row>115</xdr:row>
      <xdr:rowOff>28575</xdr:rowOff>
    </xdr:from>
    <xdr:to>
      <xdr:col>14</xdr:col>
      <xdr:colOff>95250</xdr:colOff>
      <xdr:row>124</xdr:row>
      <xdr:rowOff>104775</xdr:rowOff>
    </xdr:to>
    <xdr:grpSp>
      <xdr:nvGrpSpPr>
        <xdr:cNvPr id="44" name="グループ化 74"/>
        <xdr:cNvGrpSpPr>
          <a:grpSpLocks/>
        </xdr:cNvGrpSpPr>
      </xdr:nvGrpSpPr>
      <xdr:grpSpPr>
        <a:xfrm>
          <a:off x="1590675" y="37690425"/>
          <a:ext cx="1304925" cy="1790700"/>
          <a:chOff x="1929651" y="37685941"/>
          <a:chExt cx="1323485" cy="1789891"/>
        </a:xfrm>
        <a:solidFill>
          <a:srgbClr val="FFFFFF"/>
        </a:solidFill>
      </xdr:grpSpPr>
      <xdr:sp>
        <xdr:nvSpPr>
          <xdr:cNvPr id="45" name="Rectangle 16"/>
          <xdr:cNvSpPr>
            <a:spLocks/>
          </xdr:cNvSpPr>
        </xdr:nvSpPr>
        <xdr:spPr>
          <a:xfrm>
            <a:off x="1939246" y="37685941"/>
            <a:ext cx="1294368"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sp>
        <xdr:nvSpPr>
          <xdr:cNvPr id="46" name="Rectangle 13"/>
          <xdr:cNvSpPr>
            <a:spLocks/>
          </xdr:cNvSpPr>
        </xdr:nvSpPr>
        <xdr:spPr>
          <a:xfrm>
            <a:off x="1929651" y="37847926"/>
            <a:ext cx="1323485"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Ｌ</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国立代々木競技場電力（低圧）幹線設備改修工事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（設計業務）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5.6</a:t>
            </a:r>
            <a:r>
              <a:rPr lang="en-US" cap="none" sz="800" b="0" i="0" u="none" baseline="0">
                <a:solidFill>
                  <a:srgbClr val="000000"/>
                </a:solidFill>
                <a:latin typeface="ＭＳ Ｐゴシック"/>
                <a:ea typeface="ＭＳ Ｐゴシック"/>
                <a:cs typeface="ＭＳ Ｐゴシック"/>
              </a:rPr>
              <a:t>百万円</a:t>
            </a:r>
          </a:p>
        </xdr:txBody>
      </xdr:sp>
      <xdr:sp>
        <xdr:nvSpPr>
          <xdr:cNvPr id="47" name="大かっこ 43"/>
          <xdr:cNvSpPr>
            <a:spLocks/>
          </xdr:cNvSpPr>
        </xdr:nvSpPr>
        <xdr:spPr>
          <a:xfrm>
            <a:off x="1939246" y="38980927"/>
            <a:ext cx="1313890"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代々木競技場の電力（低圧）幹線設備改修工事の設計</a:t>
            </a:r>
          </a:p>
        </xdr:txBody>
      </xdr:sp>
    </xdr:grpSp>
    <xdr:clientData/>
  </xdr:twoCellAnchor>
  <xdr:twoCellAnchor>
    <xdr:from>
      <xdr:col>14</xdr:col>
      <xdr:colOff>190500</xdr:colOff>
      <xdr:row>115</xdr:row>
      <xdr:rowOff>28575</xdr:rowOff>
    </xdr:from>
    <xdr:to>
      <xdr:col>21</xdr:col>
      <xdr:colOff>123825</xdr:colOff>
      <xdr:row>124</xdr:row>
      <xdr:rowOff>104775</xdr:rowOff>
    </xdr:to>
    <xdr:grpSp>
      <xdr:nvGrpSpPr>
        <xdr:cNvPr id="48" name="グループ化 75"/>
        <xdr:cNvGrpSpPr>
          <a:grpSpLocks/>
        </xdr:cNvGrpSpPr>
      </xdr:nvGrpSpPr>
      <xdr:grpSpPr>
        <a:xfrm>
          <a:off x="2990850" y="37690425"/>
          <a:ext cx="1333500" cy="1790700"/>
          <a:chOff x="3534148" y="37695466"/>
          <a:chExt cx="1342588" cy="1789891"/>
        </a:xfrm>
        <a:solidFill>
          <a:srgbClr val="FFFFFF"/>
        </a:solidFill>
      </xdr:grpSpPr>
      <xdr:sp>
        <xdr:nvSpPr>
          <xdr:cNvPr id="49" name="Rectangle 13"/>
          <xdr:cNvSpPr>
            <a:spLocks/>
          </xdr:cNvSpPr>
        </xdr:nvSpPr>
        <xdr:spPr>
          <a:xfrm>
            <a:off x="3534148" y="37857451"/>
            <a:ext cx="1332854"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Ｍ</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国立代々木競技場電力（低圧）幹線設備改修工事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（工事業務）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（三機工業株式会社）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68.3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50" name="大かっこ 47"/>
          <xdr:cNvSpPr>
            <a:spLocks/>
          </xdr:cNvSpPr>
        </xdr:nvSpPr>
        <xdr:spPr>
          <a:xfrm>
            <a:off x="3543882" y="38990452"/>
            <a:ext cx="1332854"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代々木競技場の電力（低圧）幹線設備改修工事</a:t>
            </a:r>
          </a:p>
        </xdr:txBody>
      </xdr:sp>
      <xdr:sp>
        <xdr:nvSpPr>
          <xdr:cNvPr id="51" name="Rectangle 16"/>
          <xdr:cNvSpPr>
            <a:spLocks/>
          </xdr:cNvSpPr>
        </xdr:nvSpPr>
        <xdr:spPr>
          <a:xfrm>
            <a:off x="3543882" y="37695466"/>
            <a:ext cx="1294590"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190500</xdr:colOff>
      <xdr:row>115</xdr:row>
      <xdr:rowOff>28575</xdr:rowOff>
    </xdr:from>
    <xdr:to>
      <xdr:col>28</xdr:col>
      <xdr:colOff>133350</xdr:colOff>
      <xdr:row>124</xdr:row>
      <xdr:rowOff>114300</xdr:rowOff>
    </xdr:to>
    <xdr:grpSp>
      <xdr:nvGrpSpPr>
        <xdr:cNvPr id="52" name="グループ化 76"/>
        <xdr:cNvGrpSpPr>
          <a:grpSpLocks/>
        </xdr:cNvGrpSpPr>
      </xdr:nvGrpSpPr>
      <xdr:grpSpPr>
        <a:xfrm>
          <a:off x="4391025" y="37690425"/>
          <a:ext cx="1343025" cy="1800225"/>
          <a:chOff x="5140911" y="37695466"/>
          <a:chExt cx="1350850" cy="1799416"/>
        </a:xfrm>
        <a:solidFill>
          <a:srgbClr val="FFFFFF"/>
        </a:solidFill>
      </xdr:grpSpPr>
      <xdr:sp>
        <xdr:nvSpPr>
          <xdr:cNvPr id="53" name="Rectangle 13"/>
          <xdr:cNvSpPr>
            <a:spLocks/>
          </xdr:cNvSpPr>
        </xdr:nvSpPr>
        <xdr:spPr>
          <a:xfrm>
            <a:off x="5140911" y="37857413"/>
            <a:ext cx="1341394" cy="1113839"/>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Ｎ</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国立代々木競技場電力（低圧）幹線設備改修工事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（監理業務）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54" name="大かっこ 48"/>
          <xdr:cNvSpPr>
            <a:spLocks/>
          </xdr:cNvSpPr>
        </xdr:nvSpPr>
        <xdr:spPr>
          <a:xfrm>
            <a:off x="5150367" y="38999593"/>
            <a:ext cx="1341394" cy="495289"/>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代々木競技場の電力（低圧）幹線設備改修工事の監理</a:t>
            </a:r>
          </a:p>
        </xdr:txBody>
      </xdr:sp>
      <xdr:sp>
        <xdr:nvSpPr>
          <xdr:cNvPr id="55" name="Rectangle 16"/>
          <xdr:cNvSpPr>
            <a:spLocks/>
          </xdr:cNvSpPr>
        </xdr:nvSpPr>
        <xdr:spPr>
          <a:xfrm>
            <a:off x="5160161" y="37695466"/>
            <a:ext cx="1293439" cy="161947"/>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9525</xdr:colOff>
      <xdr:row>115</xdr:row>
      <xdr:rowOff>28575</xdr:rowOff>
    </xdr:from>
    <xdr:to>
      <xdr:col>35</xdr:col>
      <xdr:colOff>133350</xdr:colOff>
      <xdr:row>124</xdr:row>
      <xdr:rowOff>123825</xdr:rowOff>
    </xdr:to>
    <xdr:grpSp>
      <xdr:nvGrpSpPr>
        <xdr:cNvPr id="56" name="グループ化 80"/>
        <xdr:cNvGrpSpPr>
          <a:grpSpLocks/>
        </xdr:cNvGrpSpPr>
      </xdr:nvGrpSpPr>
      <xdr:grpSpPr>
        <a:xfrm>
          <a:off x="5810250" y="37690425"/>
          <a:ext cx="1323975" cy="1809750"/>
          <a:chOff x="6773262" y="37697147"/>
          <a:chExt cx="1340857" cy="1808941"/>
        </a:xfrm>
        <a:solidFill>
          <a:srgbClr val="FFFFFF"/>
        </a:solidFill>
      </xdr:grpSpPr>
      <xdr:sp>
        <xdr:nvSpPr>
          <xdr:cNvPr id="57" name="Rectangle 13"/>
          <xdr:cNvSpPr>
            <a:spLocks/>
          </xdr:cNvSpPr>
        </xdr:nvSpPr>
        <xdr:spPr>
          <a:xfrm>
            <a:off x="6773262" y="37859047"/>
            <a:ext cx="1312029" cy="111385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Ｏ</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国立代々木競技場電力（低圧）幹線設備改修工事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（伝達業務）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0.4</a:t>
            </a:r>
            <a:r>
              <a:rPr lang="en-US" cap="none" sz="800" b="0" i="0" u="none" baseline="0">
                <a:solidFill>
                  <a:srgbClr val="000000"/>
                </a:solidFill>
                <a:latin typeface="ＭＳ Ｐゴシック"/>
                <a:ea typeface="ＭＳ Ｐゴシック"/>
                <a:cs typeface="ＭＳ Ｐゴシック"/>
              </a:rPr>
              <a:t>百万円　</a:t>
            </a:r>
            <a:r>
              <a:rPr lang="en-US" cap="none" sz="800" b="0" i="0" u="none" baseline="0">
                <a:solidFill>
                  <a:srgbClr val="000000"/>
                </a:solidFill>
                <a:latin typeface="ＭＳ Ｐゴシック"/>
                <a:ea typeface="ＭＳ Ｐゴシック"/>
                <a:cs typeface="ＭＳ Ｐゴシック"/>
              </a:rPr>
              <a:t>　</a:t>
            </a:r>
          </a:p>
        </xdr:txBody>
      </xdr:sp>
      <xdr:sp>
        <xdr:nvSpPr>
          <xdr:cNvPr id="58" name="大かっこ 49"/>
          <xdr:cNvSpPr>
            <a:spLocks/>
          </xdr:cNvSpPr>
        </xdr:nvSpPr>
        <xdr:spPr>
          <a:xfrm>
            <a:off x="6792704" y="39010890"/>
            <a:ext cx="1321415" cy="495198"/>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代々木競技場の電力（低圧）幹線設備改修工事の伝達</a:t>
            </a:r>
          </a:p>
        </xdr:txBody>
      </xdr:sp>
      <xdr:sp>
        <xdr:nvSpPr>
          <xdr:cNvPr id="59" name="Rectangle 16"/>
          <xdr:cNvSpPr>
            <a:spLocks/>
          </xdr:cNvSpPr>
        </xdr:nvSpPr>
        <xdr:spPr>
          <a:xfrm>
            <a:off x="6802090" y="37697147"/>
            <a:ext cx="1263758" cy="161900"/>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0</xdr:colOff>
      <xdr:row>127</xdr:row>
      <xdr:rowOff>28575</xdr:rowOff>
    </xdr:from>
    <xdr:to>
      <xdr:col>14</xdr:col>
      <xdr:colOff>95250</xdr:colOff>
      <xdr:row>136</xdr:row>
      <xdr:rowOff>104775</xdr:rowOff>
    </xdr:to>
    <xdr:grpSp>
      <xdr:nvGrpSpPr>
        <xdr:cNvPr id="60" name="グループ化 81"/>
        <xdr:cNvGrpSpPr>
          <a:grpSpLocks/>
        </xdr:cNvGrpSpPr>
      </xdr:nvGrpSpPr>
      <xdr:grpSpPr>
        <a:xfrm>
          <a:off x="1600200" y="39976425"/>
          <a:ext cx="1295400" cy="1790700"/>
          <a:chOff x="1929651" y="39971941"/>
          <a:chExt cx="1299882" cy="1789891"/>
        </a:xfrm>
        <a:solidFill>
          <a:srgbClr val="FFFFFF"/>
        </a:solidFill>
      </xdr:grpSpPr>
      <xdr:sp>
        <xdr:nvSpPr>
          <xdr:cNvPr id="61" name="Rectangle 16"/>
          <xdr:cNvSpPr>
            <a:spLocks/>
          </xdr:cNvSpPr>
        </xdr:nvSpPr>
        <xdr:spPr>
          <a:xfrm>
            <a:off x="1939075" y="39971941"/>
            <a:ext cx="1290458"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sp>
        <xdr:nvSpPr>
          <xdr:cNvPr id="62" name="Rectangle 13"/>
          <xdr:cNvSpPr>
            <a:spLocks/>
          </xdr:cNvSpPr>
        </xdr:nvSpPr>
        <xdr:spPr>
          <a:xfrm>
            <a:off x="1929651" y="40133926"/>
            <a:ext cx="1280709"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Ｐ</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国立霞ヶ丘競技場ラグビー場北スタンド改修及びその他改修工事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（設計業務）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（株式会社総合設備計画）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8.9</a:t>
            </a:r>
            <a:r>
              <a:rPr lang="en-US" cap="none" sz="800" b="0" i="0" u="none" baseline="0">
                <a:solidFill>
                  <a:srgbClr val="000000"/>
                </a:solidFill>
                <a:latin typeface="ＭＳ Ｐゴシック"/>
                <a:ea typeface="ＭＳ Ｐゴシック"/>
                <a:cs typeface="ＭＳ Ｐゴシック"/>
              </a:rPr>
              <a:t>百万円</a:t>
            </a:r>
          </a:p>
        </xdr:txBody>
      </xdr:sp>
      <xdr:sp>
        <xdr:nvSpPr>
          <xdr:cNvPr id="63" name="大かっこ 55"/>
          <xdr:cNvSpPr>
            <a:spLocks/>
          </xdr:cNvSpPr>
        </xdr:nvSpPr>
        <xdr:spPr>
          <a:xfrm>
            <a:off x="1939075" y="41266927"/>
            <a:ext cx="1280709"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霞ヶ丘競技場ラグビー場の北スタンド改修及びその他改修工事の設計</a:t>
            </a:r>
          </a:p>
        </xdr:txBody>
      </xdr:sp>
    </xdr:grpSp>
    <xdr:clientData/>
  </xdr:twoCellAnchor>
  <xdr:twoCellAnchor>
    <xdr:from>
      <xdr:col>15</xdr:col>
      <xdr:colOff>0</xdr:colOff>
      <xdr:row>127</xdr:row>
      <xdr:rowOff>28575</xdr:rowOff>
    </xdr:from>
    <xdr:to>
      <xdr:col>21</xdr:col>
      <xdr:colOff>95250</xdr:colOff>
      <xdr:row>136</xdr:row>
      <xdr:rowOff>104775</xdr:rowOff>
    </xdr:to>
    <xdr:grpSp>
      <xdr:nvGrpSpPr>
        <xdr:cNvPr id="64" name="グループ化 82"/>
        <xdr:cNvGrpSpPr>
          <a:grpSpLocks/>
        </xdr:cNvGrpSpPr>
      </xdr:nvGrpSpPr>
      <xdr:grpSpPr>
        <a:xfrm>
          <a:off x="3000375" y="39976425"/>
          <a:ext cx="1295400" cy="1790700"/>
          <a:chOff x="3534148" y="39981466"/>
          <a:chExt cx="1303570" cy="1789891"/>
        </a:xfrm>
        <a:solidFill>
          <a:srgbClr val="FFFFFF"/>
        </a:solidFill>
      </xdr:grpSpPr>
      <xdr:sp>
        <xdr:nvSpPr>
          <xdr:cNvPr id="65" name="Rectangle 13"/>
          <xdr:cNvSpPr>
            <a:spLocks/>
          </xdr:cNvSpPr>
        </xdr:nvSpPr>
        <xdr:spPr>
          <a:xfrm>
            <a:off x="3534148" y="40143451"/>
            <a:ext cx="1284342"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Ｑ</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国立霞ヶ丘競技場ラグビー場北スタンド改修及びその他改修工事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（工事業務）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（株式会社安藤・間）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273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66" name="大かっこ 59"/>
          <xdr:cNvSpPr>
            <a:spLocks/>
          </xdr:cNvSpPr>
        </xdr:nvSpPr>
        <xdr:spPr>
          <a:xfrm>
            <a:off x="3543599" y="41276452"/>
            <a:ext cx="1284342"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霞ヶ丘競技場ラグビー場の北スタンド改修及びその他改修工事</a:t>
            </a:r>
          </a:p>
        </xdr:txBody>
      </xdr:sp>
      <xdr:sp>
        <xdr:nvSpPr>
          <xdr:cNvPr id="67" name="Rectangle 16"/>
          <xdr:cNvSpPr>
            <a:spLocks/>
          </xdr:cNvSpPr>
        </xdr:nvSpPr>
        <xdr:spPr>
          <a:xfrm>
            <a:off x="3543599" y="39981466"/>
            <a:ext cx="1294119"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0</xdr:colOff>
      <xdr:row>127</xdr:row>
      <xdr:rowOff>28575</xdr:rowOff>
    </xdr:from>
    <xdr:to>
      <xdr:col>28</xdr:col>
      <xdr:colOff>104775</xdr:colOff>
      <xdr:row>136</xdr:row>
      <xdr:rowOff>114300</xdr:rowOff>
    </xdr:to>
    <xdr:grpSp>
      <xdr:nvGrpSpPr>
        <xdr:cNvPr id="68" name="グループ化 83"/>
        <xdr:cNvGrpSpPr>
          <a:grpSpLocks/>
        </xdr:cNvGrpSpPr>
      </xdr:nvGrpSpPr>
      <xdr:grpSpPr>
        <a:xfrm>
          <a:off x="4400550" y="39976425"/>
          <a:ext cx="1304925" cy="1800225"/>
          <a:chOff x="5140911" y="39981466"/>
          <a:chExt cx="1313095" cy="1799416"/>
        </a:xfrm>
        <a:solidFill>
          <a:srgbClr val="FFFFFF"/>
        </a:solidFill>
      </xdr:grpSpPr>
      <xdr:sp>
        <xdr:nvSpPr>
          <xdr:cNvPr id="69" name="Rectangle 13"/>
          <xdr:cNvSpPr>
            <a:spLocks/>
          </xdr:cNvSpPr>
        </xdr:nvSpPr>
        <xdr:spPr>
          <a:xfrm>
            <a:off x="5140911" y="40143413"/>
            <a:ext cx="1284207" cy="1113839"/>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Ｒ</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国立霞ヶ丘競技場ラグビー場北スタンド改修及びその他改修工事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（監理業務）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（日和エンジニアリング株式会社）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4.7</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70" name="大かっこ 60"/>
          <xdr:cNvSpPr>
            <a:spLocks/>
          </xdr:cNvSpPr>
        </xdr:nvSpPr>
        <xdr:spPr>
          <a:xfrm>
            <a:off x="5150431" y="41285593"/>
            <a:ext cx="1274687" cy="495289"/>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霞ヶ丘競技場ラグビー場の北スタンド改修及びその他改修工事の監理</a:t>
            </a:r>
          </a:p>
        </xdr:txBody>
      </xdr:sp>
      <xdr:sp>
        <xdr:nvSpPr>
          <xdr:cNvPr id="71" name="Rectangle 16"/>
          <xdr:cNvSpPr>
            <a:spLocks/>
          </xdr:cNvSpPr>
        </xdr:nvSpPr>
        <xdr:spPr>
          <a:xfrm>
            <a:off x="5159951" y="39981466"/>
            <a:ext cx="1294055" cy="161947"/>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9525</xdr:colOff>
      <xdr:row>127</xdr:row>
      <xdr:rowOff>28575</xdr:rowOff>
    </xdr:from>
    <xdr:to>
      <xdr:col>35</xdr:col>
      <xdr:colOff>76200</xdr:colOff>
      <xdr:row>136</xdr:row>
      <xdr:rowOff>123825</xdr:rowOff>
    </xdr:to>
    <xdr:grpSp>
      <xdr:nvGrpSpPr>
        <xdr:cNvPr id="72" name="グループ化 84"/>
        <xdr:cNvGrpSpPr>
          <a:grpSpLocks/>
        </xdr:cNvGrpSpPr>
      </xdr:nvGrpSpPr>
      <xdr:grpSpPr>
        <a:xfrm>
          <a:off x="5810250" y="39976425"/>
          <a:ext cx="1266825" cy="1809750"/>
          <a:chOff x="6771394" y="39983147"/>
          <a:chExt cx="1276488" cy="1808941"/>
        </a:xfrm>
        <a:solidFill>
          <a:srgbClr val="FFFFFF"/>
        </a:solidFill>
      </xdr:grpSpPr>
      <xdr:sp>
        <xdr:nvSpPr>
          <xdr:cNvPr id="73" name="Rectangle 13"/>
          <xdr:cNvSpPr>
            <a:spLocks/>
          </xdr:cNvSpPr>
        </xdr:nvSpPr>
        <xdr:spPr>
          <a:xfrm>
            <a:off x="6771394" y="40145047"/>
            <a:ext cx="1257341" cy="111385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Ｓ</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国立霞ヶ丘競技場ラグビー場北スタンド改修及びその他改修工事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（伝達業務）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（株式会社総合設備計画）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1.4</a:t>
            </a:r>
            <a:r>
              <a:rPr lang="en-US" cap="none" sz="800" b="0" i="0" u="none" baseline="0">
                <a:solidFill>
                  <a:srgbClr val="000000"/>
                </a:solidFill>
                <a:latin typeface="ＭＳ Ｐゴシック"/>
                <a:ea typeface="ＭＳ Ｐゴシック"/>
                <a:cs typeface="ＭＳ Ｐゴシック"/>
              </a:rPr>
              <a:t>百万円　</a:t>
            </a:r>
            <a:r>
              <a:rPr lang="en-US" cap="none" sz="800" b="0" i="0" u="none" baseline="0">
                <a:solidFill>
                  <a:srgbClr val="000000"/>
                </a:solidFill>
                <a:latin typeface="ＭＳ Ｐゴシック"/>
                <a:ea typeface="ＭＳ Ｐゴシック"/>
                <a:cs typeface="ＭＳ Ｐゴシック"/>
              </a:rPr>
              <a:t>　</a:t>
            </a:r>
          </a:p>
        </xdr:txBody>
      </xdr:sp>
      <xdr:sp>
        <xdr:nvSpPr>
          <xdr:cNvPr id="74" name="大かっこ 61"/>
          <xdr:cNvSpPr>
            <a:spLocks/>
          </xdr:cNvSpPr>
        </xdr:nvSpPr>
        <xdr:spPr>
          <a:xfrm>
            <a:off x="6790541" y="41296890"/>
            <a:ext cx="1257341" cy="495198"/>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霞ヶ丘競技場ラグビー場の北スタンド改修及びその他改修工事の伝達</a:t>
            </a:r>
          </a:p>
        </xdr:txBody>
      </xdr:sp>
      <xdr:sp>
        <xdr:nvSpPr>
          <xdr:cNvPr id="75" name="Rectangle 16"/>
          <xdr:cNvSpPr>
            <a:spLocks/>
          </xdr:cNvSpPr>
        </xdr:nvSpPr>
        <xdr:spPr>
          <a:xfrm>
            <a:off x="6771394" y="39983147"/>
            <a:ext cx="1257341" cy="161900"/>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xdr:from>
      <xdr:col>42</xdr:col>
      <xdr:colOff>180975</xdr:colOff>
      <xdr:row>79</xdr:row>
      <xdr:rowOff>19050</xdr:rowOff>
    </xdr:from>
    <xdr:to>
      <xdr:col>49</xdr:col>
      <xdr:colOff>95250</xdr:colOff>
      <xdr:row>88</xdr:row>
      <xdr:rowOff>95250</xdr:rowOff>
    </xdr:to>
    <xdr:grpSp>
      <xdr:nvGrpSpPr>
        <xdr:cNvPr id="76" name="グループ化 24"/>
        <xdr:cNvGrpSpPr>
          <a:grpSpLocks/>
        </xdr:cNvGrpSpPr>
      </xdr:nvGrpSpPr>
      <xdr:grpSpPr>
        <a:xfrm>
          <a:off x="8582025" y="30822900"/>
          <a:ext cx="1314450" cy="1790700"/>
          <a:chOff x="1929651" y="33113941"/>
          <a:chExt cx="1333181" cy="1789891"/>
        </a:xfrm>
        <a:solidFill>
          <a:srgbClr val="FFFFFF"/>
        </a:solidFill>
      </xdr:grpSpPr>
      <xdr:sp>
        <xdr:nvSpPr>
          <xdr:cNvPr id="77" name="Rectangle 16"/>
          <xdr:cNvSpPr>
            <a:spLocks/>
          </xdr:cNvSpPr>
        </xdr:nvSpPr>
        <xdr:spPr>
          <a:xfrm>
            <a:off x="1939317" y="33113941"/>
            <a:ext cx="1294519" cy="16198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sp>
        <xdr:nvSpPr>
          <xdr:cNvPr id="78" name="Rectangle 13"/>
          <xdr:cNvSpPr>
            <a:spLocks/>
          </xdr:cNvSpPr>
        </xdr:nvSpPr>
        <xdr:spPr>
          <a:xfrm>
            <a:off x="1929651" y="33275926"/>
            <a:ext cx="1333181" cy="1113760"/>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国立代々木競技場室内水泳場濾過設備等改修その他工事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（伝達業務）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（株式会社設備計画）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0.5</a:t>
            </a:r>
            <a:r>
              <a:rPr lang="en-US" cap="none" sz="800" b="0" i="0" u="none" baseline="0">
                <a:solidFill>
                  <a:srgbClr val="000000"/>
                </a:solidFill>
                <a:latin typeface="ＭＳ Ｐゴシック"/>
                <a:ea typeface="ＭＳ Ｐゴシック"/>
                <a:cs typeface="ＭＳ Ｐゴシック"/>
              </a:rPr>
              <a:t>百万円</a:t>
            </a:r>
          </a:p>
        </xdr:txBody>
      </xdr:sp>
      <xdr:sp>
        <xdr:nvSpPr>
          <xdr:cNvPr id="79" name="大かっこ 67"/>
          <xdr:cNvSpPr>
            <a:spLocks/>
          </xdr:cNvSpPr>
        </xdr:nvSpPr>
        <xdr:spPr>
          <a:xfrm>
            <a:off x="1939317" y="34408927"/>
            <a:ext cx="1323515" cy="49490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代々木競技場の室内水泳場濾過設備等改修その他工事の伝達</a:t>
            </a:r>
          </a:p>
        </xdr:txBody>
      </xdr:sp>
    </xdr:grpSp>
    <xdr:clientData/>
  </xdr:twoCellAnchor>
  <xdr:twoCellAnchor>
    <xdr:from>
      <xdr:col>14</xdr:col>
      <xdr:colOff>190500</xdr:colOff>
      <xdr:row>91</xdr:row>
      <xdr:rowOff>142875</xdr:rowOff>
    </xdr:from>
    <xdr:to>
      <xdr:col>21</xdr:col>
      <xdr:colOff>38100</xdr:colOff>
      <xdr:row>97</xdr:row>
      <xdr:rowOff>114300</xdr:rowOff>
    </xdr:to>
    <xdr:sp>
      <xdr:nvSpPr>
        <xdr:cNvPr id="80" name="Rectangle 13"/>
        <xdr:cNvSpPr>
          <a:spLocks/>
        </xdr:cNvSpPr>
      </xdr:nvSpPr>
      <xdr:spPr>
        <a:xfrm>
          <a:off x="2990850" y="33232725"/>
          <a:ext cx="1247775" cy="1114425"/>
        </a:xfrm>
        <a:prstGeom prst="rect">
          <a:avLst/>
        </a:prstGeom>
        <a:solidFill>
          <a:srgbClr val="FFFFFF"/>
        </a:solidFill>
        <a:ln w="9525" cmpd="sng">
          <a:solidFill>
            <a:srgbClr val="000000"/>
          </a:solidFill>
          <a:headEnd type="none"/>
          <a:tailEnd type="none"/>
        </a:ln>
      </xdr:spPr>
      <xdr:txBody>
        <a:bodyPr vertOverflow="clip" wrap="square" lIns="72000" tIns="36000" rIns="72000" bIns="3600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Ｇ</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国立登山研修所夏山前進基地整備工事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（工事業務）　　　　　　　　　　（丸新志鷹建設株式会社）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72.1</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90</xdr:row>
      <xdr:rowOff>171450</xdr:rowOff>
    </xdr:from>
    <xdr:to>
      <xdr:col>21</xdr:col>
      <xdr:colOff>57150</xdr:colOff>
      <xdr:row>91</xdr:row>
      <xdr:rowOff>142875</xdr:rowOff>
    </xdr:to>
    <xdr:sp>
      <xdr:nvSpPr>
        <xdr:cNvPr id="81" name="Rectangle 16"/>
        <xdr:cNvSpPr>
          <a:spLocks/>
        </xdr:cNvSpPr>
      </xdr:nvSpPr>
      <xdr:spPr>
        <a:xfrm>
          <a:off x="3000375" y="33070800"/>
          <a:ext cx="1257300" cy="161925"/>
        </a:xfrm>
        <a:prstGeom prst="rect">
          <a:avLst/>
        </a:prstGeom>
        <a:solidFill>
          <a:srgbClr val="FFFFFF"/>
        </a:solidFill>
        <a:ln w="9525" cmpd="sng">
          <a:noFill/>
        </a:ln>
      </xdr:spPr>
      <xdr:txBody>
        <a:bodyPr vertOverflow="clip" wrap="square" lIns="36576" tIns="22860" rIns="36576"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指名競争入札</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190500</xdr:colOff>
      <xdr:row>97</xdr:row>
      <xdr:rowOff>152400</xdr:rowOff>
    </xdr:from>
    <xdr:to>
      <xdr:col>21</xdr:col>
      <xdr:colOff>38100</xdr:colOff>
      <xdr:row>100</xdr:row>
      <xdr:rowOff>19050</xdr:rowOff>
    </xdr:to>
    <xdr:sp>
      <xdr:nvSpPr>
        <xdr:cNvPr id="82" name="大かっこ 79"/>
        <xdr:cNvSpPr>
          <a:spLocks/>
        </xdr:cNvSpPr>
      </xdr:nvSpPr>
      <xdr:spPr>
        <a:xfrm>
          <a:off x="2990850" y="34385250"/>
          <a:ext cx="1247775" cy="4381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登山研夏山前進基地整備工事</a:t>
          </a:r>
        </a:p>
      </xdr:txBody>
    </xdr:sp>
    <xdr:clientData/>
  </xdr:twoCellAnchor>
  <xdr:twoCellAnchor>
    <xdr:from>
      <xdr:col>20</xdr:col>
      <xdr:colOff>114300</xdr:colOff>
      <xdr:row>73</xdr:row>
      <xdr:rowOff>123825</xdr:rowOff>
    </xdr:from>
    <xdr:to>
      <xdr:col>24</xdr:col>
      <xdr:colOff>85725</xdr:colOff>
      <xdr:row>74</xdr:row>
      <xdr:rowOff>171450</xdr:rowOff>
    </xdr:to>
    <xdr:sp>
      <xdr:nvSpPr>
        <xdr:cNvPr id="83" name="Rectangle 12"/>
        <xdr:cNvSpPr>
          <a:spLocks/>
        </xdr:cNvSpPr>
      </xdr:nvSpPr>
      <xdr:spPr>
        <a:xfrm>
          <a:off x="4114800" y="29784675"/>
          <a:ext cx="771525" cy="238125"/>
        </a:xfrm>
        <a:prstGeom prst="rect">
          <a:avLst/>
        </a:prstGeom>
        <a:noFill/>
        <a:ln w="9525" cmpd="sng">
          <a:noFill/>
        </a:ln>
      </xdr:spPr>
      <xdr:txBody>
        <a:bodyPr vertOverflow="clip" wrap="square" lIns="36576" tIns="22860"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104775</xdr:colOff>
      <xdr:row>77</xdr:row>
      <xdr:rowOff>19050</xdr:rowOff>
    </xdr:from>
    <xdr:to>
      <xdr:col>28</xdr:col>
      <xdr:colOff>104775</xdr:colOff>
      <xdr:row>78</xdr:row>
      <xdr:rowOff>19050</xdr:rowOff>
    </xdr:to>
    <xdr:sp>
      <xdr:nvSpPr>
        <xdr:cNvPr id="84" name="フリーフォーム 85"/>
        <xdr:cNvSpPr>
          <a:spLocks/>
        </xdr:cNvSpPr>
      </xdr:nvSpPr>
      <xdr:spPr>
        <a:xfrm>
          <a:off x="5705475" y="30441900"/>
          <a:ext cx="0" cy="190500"/>
        </a:xfrm>
        <a:custGeom>
          <a:pathLst>
            <a:path h="190500" w="0">
              <a:moveTo>
                <a:pt x="0" y="190500"/>
              </a:moveTo>
              <a:lnTo>
                <a:pt x="0"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59"/>
  <sheetViews>
    <sheetView tabSelected="1" view="pageBreakPreview" zoomScale="70" zoomScaleNormal="75" zoomScaleSheetLayoutView="70" zoomScalePageLayoutView="70" workbookViewId="0" topLeftCell="A6">
      <selection activeCell="AE6" sqref="AE6:AX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8"/>
      <c r="AQ1" s="348"/>
      <c r="AR1" s="348"/>
      <c r="AS1" s="348"/>
      <c r="AT1" s="348"/>
      <c r="AU1" s="348"/>
      <c r="AV1" s="348"/>
      <c r="AW1" s="2"/>
    </row>
    <row r="2" spans="36:50" ht="21.75" customHeight="1" thickBot="1">
      <c r="AJ2" s="349" t="s">
        <v>0</v>
      </c>
      <c r="AK2" s="349"/>
      <c r="AL2" s="349"/>
      <c r="AM2" s="349"/>
      <c r="AN2" s="349"/>
      <c r="AO2" s="349"/>
      <c r="AP2" s="349"/>
      <c r="AQ2" s="350" t="s">
        <v>207</v>
      </c>
      <c r="AR2" s="351"/>
      <c r="AS2" s="351"/>
      <c r="AT2" s="351"/>
      <c r="AU2" s="351"/>
      <c r="AV2" s="351"/>
      <c r="AW2" s="351"/>
      <c r="AX2" s="351"/>
    </row>
    <row r="3" spans="1:50" ht="21" customHeight="1" thickBot="1">
      <c r="A3" s="98" t="s">
        <v>64</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100" t="s">
        <v>82</v>
      </c>
      <c r="AP3" s="99"/>
      <c r="AQ3" s="99"/>
      <c r="AR3" s="99"/>
      <c r="AS3" s="99"/>
      <c r="AT3" s="99"/>
      <c r="AU3" s="99"/>
      <c r="AV3" s="99"/>
      <c r="AW3" s="99"/>
      <c r="AX3" s="101"/>
    </row>
    <row r="4" spans="1:50" ht="24.75" customHeight="1">
      <c r="A4" s="337" t="s">
        <v>26</v>
      </c>
      <c r="B4" s="338"/>
      <c r="C4" s="338"/>
      <c r="D4" s="338"/>
      <c r="E4" s="338"/>
      <c r="F4" s="338"/>
      <c r="G4" s="354" t="s">
        <v>87</v>
      </c>
      <c r="H4" s="355"/>
      <c r="I4" s="355"/>
      <c r="J4" s="355"/>
      <c r="K4" s="355"/>
      <c r="L4" s="355"/>
      <c r="M4" s="355"/>
      <c r="N4" s="355"/>
      <c r="O4" s="355"/>
      <c r="P4" s="355"/>
      <c r="Q4" s="355"/>
      <c r="R4" s="355"/>
      <c r="S4" s="355"/>
      <c r="T4" s="355"/>
      <c r="U4" s="355"/>
      <c r="V4" s="355"/>
      <c r="W4" s="355"/>
      <c r="X4" s="356"/>
      <c r="Y4" s="357" t="s">
        <v>1</v>
      </c>
      <c r="Z4" s="358"/>
      <c r="AA4" s="358"/>
      <c r="AB4" s="358"/>
      <c r="AC4" s="358"/>
      <c r="AD4" s="359"/>
      <c r="AE4" s="360" t="s">
        <v>83</v>
      </c>
      <c r="AF4" s="358"/>
      <c r="AG4" s="358"/>
      <c r="AH4" s="358"/>
      <c r="AI4" s="358"/>
      <c r="AJ4" s="358"/>
      <c r="AK4" s="358"/>
      <c r="AL4" s="358"/>
      <c r="AM4" s="358"/>
      <c r="AN4" s="358"/>
      <c r="AO4" s="358"/>
      <c r="AP4" s="359"/>
      <c r="AQ4" s="361" t="s">
        <v>2</v>
      </c>
      <c r="AR4" s="358"/>
      <c r="AS4" s="358"/>
      <c r="AT4" s="358"/>
      <c r="AU4" s="358"/>
      <c r="AV4" s="358"/>
      <c r="AW4" s="358"/>
      <c r="AX4" s="362"/>
    </row>
    <row r="5" spans="1:50" ht="57.75" customHeight="1">
      <c r="A5" s="363" t="s">
        <v>27</v>
      </c>
      <c r="B5" s="364"/>
      <c r="C5" s="364"/>
      <c r="D5" s="364"/>
      <c r="E5" s="364"/>
      <c r="F5" s="365"/>
      <c r="G5" s="328" t="s">
        <v>85</v>
      </c>
      <c r="H5" s="329"/>
      <c r="I5" s="329"/>
      <c r="J5" s="329"/>
      <c r="K5" s="329"/>
      <c r="L5" s="329"/>
      <c r="M5" s="329"/>
      <c r="N5" s="329"/>
      <c r="O5" s="329"/>
      <c r="P5" s="329"/>
      <c r="Q5" s="329"/>
      <c r="R5" s="329"/>
      <c r="S5" s="329"/>
      <c r="T5" s="329"/>
      <c r="U5" s="329"/>
      <c r="V5" s="323"/>
      <c r="W5" s="323"/>
      <c r="X5" s="323"/>
      <c r="Y5" s="330" t="s">
        <v>3</v>
      </c>
      <c r="Z5" s="331"/>
      <c r="AA5" s="331"/>
      <c r="AB5" s="331"/>
      <c r="AC5" s="331"/>
      <c r="AD5" s="332"/>
      <c r="AE5" s="333" t="s">
        <v>88</v>
      </c>
      <c r="AF5" s="331"/>
      <c r="AG5" s="331"/>
      <c r="AH5" s="331"/>
      <c r="AI5" s="331"/>
      <c r="AJ5" s="331"/>
      <c r="AK5" s="331"/>
      <c r="AL5" s="331"/>
      <c r="AM5" s="331"/>
      <c r="AN5" s="331"/>
      <c r="AO5" s="331"/>
      <c r="AP5" s="332"/>
      <c r="AQ5" s="334" t="s">
        <v>89</v>
      </c>
      <c r="AR5" s="335"/>
      <c r="AS5" s="335"/>
      <c r="AT5" s="335"/>
      <c r="AU5" s="335"/>
      <c r="AV5" s="335"/>
      <c r="AW5" s="335"/>
      <c r="AX5" s="336"/>
    </row>
    <row r="6" spans="1:50" ht="30" customHeight="1">
      <c r="A6" s="339" t="s">
        <v>4</v>
      </c>
      <c r="B6" s="340"/>
      <c r="C6" s="340"/>
      <c r="D6" s="340"/>
      <c r="E6" s="340"/>
      <c r="F6" s="340"/>
      <c r="G6" s="341" t="s">
        <v>84</v>
      </c>
      <c r="H6" s="323"/>
      <c r="I6" s="323"/>
      <c r="J6" s="323"/>
      <c r="K6" s="323"/>
      <c r="L6" s="323"/>
      <c r="M6" s="323"/>
      <c r="N6" s="323"/>
      <c r="O6" s="323"/>
      <c r="P6" s="323"/>
      <c r="Q6" s="323"/>
      <c r="R6" s="323"/>
      <c r="S6" s="323"/>
      <c r="T6" s="323"/>
      <c r="U6" s="323"/>
      <c r="V6" s="323"/>
      <c r="W6" s="323"/>
      <c r="X6" s="323"/>
      <c r="Y6" s="342" t="s">
        <v>63</v>
      </c>
      <c r="Z6" s="343"/>
      <c r="AA6" s="343"/>
      <c r="AB6" s="343"/>
      <c r="AC6" s="343"/>
      <c r="AD6" s="344"/>
      <c r="AE6" s="345" t="s">
        <v>242</v>
      </c>
      <c r="AF6" s="346"/>
      <c r="AG6" s="346"/>
      <c r="AH6" s="346"/>
      <c r="AI6" s="346"/>
      <c r="AJ6" s="346"/>
      <c r="AK6" s="346"/>
      <c r="AL6" s="346"/>
      <c r="AM6" s="346"/>
      <c r="AN6" s="346"/>
      <c r="AO6" s="346"/>
      <c r="AP6" s="346"/>
      <c r="AQ6" s="323"/>
      <c r="AR6" s="323"/>
      <c r="AS6" s="323"/>
      <c r="AT6" s="323"/>
      <c r="AU6" s="323"/>
      <c r="AV6" s="323"/>
      <c r="AW6" s="323"/>
      <c r="AX6" s="347"/>
    </row>
    <row r="7" spans="1:50" ht="52.5" customHeight="1">
      <c r="A7" s="316" t="s">
        <v>216</v>
      </c>
      <c r="B7" s="317"/>
      <c r="C7" s="317"/>
      <c r="D7" s="317"/>
      <c r="E7" s="317"/>
      <c r="F7" s="317"/>
      <c r="G7" s="318" t="s">
        <v>91</v>
      </c>
      <c r="H7" s="319"/>
      <c r="I7" s="319"/>
      <c r="J7" s="319"/>
      <c r="K7" s="319"/>
      <c r="L7" s="319"/>
      <c r="M7" s="319"/>
      <c r="N7" s="319"/>
      <c r="O7" s="319"/>
      <c r="P7" s="319"/>
      <c r="Q7" s="319"/>
      <c r="R7" s="319"/>
      <c r="S7" s="319"/>
      <c r="T7" s="319"/>
      <c r="U7" s="319"/>
      <c r="V7" s="320"/>
      <c r="W7" s="320"/>
      <c r="X7" s="321"/>
      <c r="Y7" s="322" t="s">
        <v>5</v>
      </c>
      <c r="Z7" s="323"/>
      <c r="AA7" s="323"/>
      <c r="AB7" s="323"/>
      <c r="AC7" s="323"/>
      <c r="AD7" s="324"/>
      <c r="AE7" s="325" t="s">
        <v>90</v>
      </c>
      <c r="AF7" s="326"/>
      <c r="AG7" s="326"/>
      <c r="AH7" s="326"/>
      <c r="AI7" s="326"/>
      <c r="AJ7" s="326"/>
      <c r="AK7" s="326"/>
      <c r="AL7" s="326"/>
      <c r="AM7" s="326"/>
      <c r="AN7" s="326"/>
      <c r="AO7" s="326"/>
      <c r="AP7" s="326"/>
      <c r="AQ7" s="326"/>
      <c r="AR7" s="326"/>
      <c r="AS7" s="326"/>
      <c r="AT7" s="326"/>
      <c r="AU7" s="326"/>
      <c r="AV7" s="326"/>
      <c r="AW7" s="326"/>
      <c r="AX7" s="327"/>
    </row>
    <row r="8" spans="1:50" ht="60" customHeight="1">
      <c r="A8" s="296" t="s">
        <v>217</v>
      </c>
      <c r="B8" s="297"/>
      <c r="C8" s="297"/>
      <c r="D8" s="297"/>
      <c r="E8" s="297"/>
      <c r="F8" s="297"/>
      <c r="G8" s="298" t="s">
        <v>92</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88.5" customHeight="1">
      <c r="A9" s="296" t="s">
        <v>218</v>
      </c>
      <c r="B9" s="297"/>
      <c r="C9" s="297"/>
      <c r="D9" s="297"/>
      <c r="E9" s="297"/>
      <c r="F9" s="297"/>
      <c r="G9" s="298" t="s">
        <v>93</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94</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05" t="s">
        <v>219</v>
      </c>
      <c r="B11" s="306"/>
      <c r="C11" s="306"/>
      <c r="D11" s="306"/>
      <c r="E11" s="306"/>
      <c r="F11" s="307"/>
      <c r="G11" s="314"/>
      <c r="H11" s="315"/>
      <c r="I11" s="315"/>
      <c r="J11" s="315"/>
      <c r="K11" s="315"/>
      <c r="L11" s="315"/>
      <c r="M11" s="315"/>
      <c r="N11" s="315"/>
      <c r="O11" s="315"/>
      <c r="P11" s="37" t="s">
        <v>220</v>
      </c>
      <c r="Q11" s="38"/>
      <c r="R11" s="38"/>
      <c r="S11" s="38"/>
      <c r="T11" s="38"/>
      <c r="U11" s="38"/>
      <c r="V11" s="134"/>
      <c r="W11" s="37" t="s">
        <v>221</v>
      </c>
      <c r="X11" s="38"/>
      <c r="Y11" s="38"/>
      <c r="Z11" s="38"/>
      <c r="AA11" s="38"/>
      <c r="AB11" s="38"/>
      <c r="AC11" s="134"/>
      <c r="AD11" s="37" t="s">
        <v>222</v>
      </c>
      <c r="AE11" s="38"/>
      <c r="AF11" s="38"/>
      <c r="AG11" s="38"/>
      <c r="AH11" s="38"/>
      <c r="AI11" s="38"/>
      <c r="AJ11" s="134"/>
      <c r="AK11" s="37" t="s">
        <v>223</v>
      </c>
      <c r="AL11" s="38"/>
      <c r="AM11" s="38"/>
      <c r="AN11" s="38"/>
      <c r="AO11" s="38"/>
      <c r="AP11" s="38"/>
      <c r="AQ11" s="134"/>
      <c r="AR11" s="37" t="s">
        <v>224</v>
      </c>
      <c r="AS11" s="38"/>
      <c r="AT11" s="38"/>
      <c r="AU11" s="38"/>
      <c r="AV11" s="38"/>
      <c r="AW11" s="38"/>
      <c r="AX11" s="285"/>
    </row>
    <row r="12" spans="1:50" ht="21" customHeight="1">
      <c r="A12" s="308"/>
      <c r="B12" s="309"/>
      <c r="C12" s="309"/>
      <c r="D12" s="309"/>
      <c r="E12" s="309"/>
      <c r="F12" s="310"/>
      <c r="G12" s="286" t="s">
        <v>7</v>
      </c>
      <c r="H12" s="287"/>
      <c r="I12" s="292" t="s">
        <v>8</v>
      </c>
      <c r="J12" s="293"/>
      <c r="K12" s="293"/>
      <c r="L12" s="293"/>
      <c r="M12" s="293"/>
      <c r="N12" s="293"/>
      <c r="O12" s="294"/>
      <c r="P12" s="295">
        <v>3022.61</v>
      </c>
      <c r="Q12" s="295"/>
      <c r="R12" s="295"/>
      <c r="S12" s="295"/>
      <c r="T12" s="295"/>
      <c r="U12" s="295"/>
      <c r="V12" s="295"/>
      <c r="W12" s="295">
        <v>2963.352</v>
      </c>
      <c r="X12" s="295"/>
      <c r="Y12" s="295"/>
      <c r="Z12" s="295"/>
      <c r="AA12" s="295"/>
      <c r="AB12" s="295"/>
      <c r="AC12" s="295"/>
      <c r="AD12" s="266">
        <v>912.088</v>
      </c>
      <c r="AE12" s="266"/>
      <c r="AF12" s="266"/>
      <c r="AG12" s="266"/>
      <c r="AH12" s="266"/>
      <c r="AI12" s="266"/>
      <c r="AJ12" s="266"/>
      <c r="AK12" s="266">
        <v>682.875</v>
      </c>
      <c r="AL12" s="266"/>
      <c r="AM12" s="266"/>
      <c r="AN12" s="266"/>
      <c r="AO12" s="266"/>
      <c r="AP12" s="266"/>
      <c r="AQ12" s="266"/>
      <c r="AR12" s="266">
        <v>638.415</v>
      </c>
      <c r="AS12" s="266"/>
      <c r="AT12" s="266"/>
      <c r="AU12" s="266"/>
      <c r="AV12" s="266"/>
      <c r="AW12" s="266"/>
      <c r="AX12" s="267"/>
    </row>
    <row r="13" spans="1:50" ht="21" customHeight="1">
      <c r="A13" s="308"/>
      <c r="B13" s="309"/>
      <c r="C13" s="309"/>
      <c r="D13" s="309"/>
      <c r="E13" s="309"/>
      <c r="F13" s="310"/>
      <c r="G13" s="288"/>
      <c r="H13" s="289"/>
      <c r="I13" s="247" t="s">
        <v>9</v>
      </c>
      <c r="J13" s="268"/>
      <c r="K13" s="268"/>
      <c r="L13" s="268"/>
      <c r="M13" s="268"/>
      <c r="N13" s="268"/>
      <c r="O13" s="269"/>
      <c r="P13" s="270" t="s">
        <v>233</v>
      </c>
      <c r="Q13" s="271"/>
      <c r="R13" s="271"/>
      <c r="S13" s="271"/>
      <c r="T13" s="271"/>
      <c r="U13" s="271"/>
      <c r="V13" s="272"/>
      <c r="W13" s="277">
        <v>1325.555</v>
      </c>
      <c r="X13" s="277"/>
      <c r="Y13" s="277"/>
      <c r="Z13" s="277"/>
      <c r="AA13" s="277"/>
      <c r="AB13" s="277"/>
      <c r="AC13" s="277"/>
      <c r="AD13" s="278">
        <v>806.432</v>
      </c>
      <c r="AE13" s="278"/>
      <c r="AF13" s="278"/>
      <c r="AG13" s="278"/>
      <c r="AH13" s="278"/>
      <c r="AI13" s="278"/>
      <c r="AJ13" s="278"/>
      <c r="AK13" s="279" t="s">
        <v>233</v>
      </c>
      <c r="AL13" s="280"/>
      <c r="AM13" s="280"/>
      <c r="AN13" s="280"/>
      <c r="AO13" s="280"/>
      <c r="AP13" s="280"/>
      <c r="AQ13" s="281"/>
      <c r="AR13" s="273"/>
      <c r="AS13" s="273"/>
      <c r="AT13" s="273"/>
      <c r="AU13" s="273"/>
      <c r="AV13" s="273"/>
      <c r="AW13" s="273"/>
      <c r="AX13" s="274"/>
    </row>
    <row r="14" spans="1:50" ht="21" customHeight="1">
      <c r="A14" s="308"/>
      <c r="B14" s="309"/>
      <c r="C14" s="309"/>
      <c r="D14" s="309"/>
      <c r="E14" s="309"/>
      <c r="F14" s="310"/>
      <c r="G14" s="288"/>
      <c r="H14" s="289"/>
      <c r="I14" s="247" t="s">
        <v>74</v>
      </c>
      <c r="J14" s="248"/>
      <c r="K14" s="248"/>
      <c r="L14" s="248"/>
      <c r="M14" s="248"/>
      <c r="N14" s="248"/>
      <c r="O14" s="249"/>
      <c r="P14" s="501">
        <v>674.404</v>
      </c>
      <c r="Q14" s="502"/>
      <c r="R14" s="502"/>
      <c r="S14" s="502"/>
      <c r="T14" s="502"/>
      <c r="U14" s="502"/>
      <c r="V14" s="503"/>
      <c r="W14" s="501">
        <v>468.543</v>
      </c>
      <c r="X14" s="502"/>
      <c r="Y14" s="502"/>
      <c r="Z14" s="502"/>
      <c r="AA14" s="502"/>
      <c r="AB14" s="502"/>
      <c r="AC14" s="503"/>
      <c r="AD14" s="504">
        <v>1401.037</v>
      </c>
      <c r="AE14" s="505"/>
      <c r="AF14" s="505"/>
      <c r="AG14" s="505"/>
      <c r="AH14" s="505"/>
      <c r="AI14" s="505"/>
      <c r="AJ14" s="506"/>
      <c r="AK14" s="507">
        <v>806.432</v>
      </c>
      <c r="AL14" s="508"/>
      <c r="AM14" s="508"/>
      <c r="AN14" s="508"/>
      <c r="AO14" s="508"/>
      <c r="AP14" s="508"/>
      <c r="AQ14" s="509"/>
      <c r="AR14" s="532"/>
      <c r="AS14" s="533"/>
      <c r="AT14" s="533"/>
      <c r="AU14" s="533"/>
      <c r="AV14" s="533"/>
      <c r="AW14" s="533"/>
      <c r="AX14" s="534"/>
    </row>
    <row r="15" spans="1:50" ht="21" customHeight="1">
      <c r="A15" s="308"/>
      <c r="B15" s="309"/>
      <c r="C15" s="309"/>
      <c r="D15" s="309"/>
      <c r="E15" s="309"/>
      <c r="F15" s="310"/>
      <c r="G15" s="288"/>
      <c r="H15" s="289"/>
      <c r="I15" s="247" t="s">
        <v>75</v>
      </c>
      <c r="J15" s="248"/>
      <c r="K15" s="248"/>
      <c r="L15" s="248"/>
      <c r="M15" s="248"/>
      <c r="N15" s="248"/>
      <c r="O15" s="249"/>
      <c r="P15" s="250">
        <v>-468.543</v>
      </c>
      <c r="Q15" s="251"/>
      <c r="R15" s="251"/>
      <c r="S15" s="251"/>
      <c r="T15" s="251"/>
      <c r="U15" s="251"/>
      <c r="V15" s="252"/>
      <c r="W15" s="250">
        <v>-1401.037</v>
      </c>
      <c r="X15" s="251"/>
      <c r="Y15" s="251"/>
      <c r="Z15" s="251"/>
      <c r="AA15" s="251"/>
      <c r="AB15" s="251"/>
      <c r="AC15" s="252"/>
      <c r="AD15" s="520">
        <v>-806.432</v>
      </c>
      <c r="AE15" s="521"/>
      <c r="AF15" s="521"/>
      <c r="AG15" s="521"/>
      <c r="AH15" s="521"/>
      <c r="AI15" s="521"/>
      <c r="AJ15" s="522"/>
      <c r="AK15" s="279" t="s">
        <v>233</v>
      </c>
      <c r="AL15" s="280"/>
      <c r="AM15" s="280"/>
      <c r="AN15" s="280"/>
      <c r="AO15" s="280"/>
      <c r="AP15" s="280"/>
      <c r="AQ15" s="281"/>
      <c r="AR15" s="523"/>
      <c r="AS15" s="524"/>
      <c r="AT15" s="524"/>
      <c r="AU15" s="524"/>
      <c r="AV15" s="524"/>
      <c r="AW15" s="524"/>
      <c r="AX15" s="525"/>
    </row>
    <row r="16" spans="1:50" ht="24.75" customHeight="1">
      <c r="A16" s="308"/>
      <c r="B16" s="309"/>
      <c r="C16" s="309"/>
      <c r="D16" s="309"/>
      <c r="E16" s="309"/>
      <c r="F16" s="310"/>
      <c r="G16" s="288"/>
      <c r="H16" s="289"/>
      <c r="I16" s="247" t="s">
        <v>73</v>
      </c>
      <c r="J16" s="268"/>
      <c r="K16" s="268"/>
      <c r="L16" s="268"/>
      <c r="M16" s="268"/>
      <c r="N16" s="268"/>
      <c r="O16" s="269"/>
      <c r="P16" s="275" t="s">
        <v>233</v>
      </c>
      <c r="Q16" s="275"/>
      <c r="R16" s="275"/>
      <c r="S16" s="275"/>
      <c r="T16" s="275"/>
      <c r="U16" s="275"/>
      <c r="V16" s="275"/>
      <c r="W16" s="275" t="s">
        <v>233</v>
      </c>
      <c r="X16" s="275"/>
      <c r="Y16" s="275"/>
      <c r="Z16" s="275"/>
      <c r="AA16" s="275"/>
      <c r="AB16" s="275"/>
      <c r="AC16" s="275"/>
      <c r="AD16" s="276" t="s">
        <v>233</v>
      </c>
      <c r="AE16" s="276"/>
      <c r="AF16" s="276"/>
      <c r="AG16" s="276"/>
      <c r="AH16" s="276"/>
      <c r="AI16" s="276"/>
      <c r="AJ16" s="276"/>
      <c r="AK16" s="276" t="s">
        <v>234</v>
      </c>
      <c r="AL16" s="276"/>
      <c r="AM16" s="276"/>
      <c r="AN16" s="276"/>
      <c r="AO16" s="276"/>
      <c r="AP16" s="276"/>
      <c r="AQ16" s="276"/>
      <c r="AR16" s="273"/>
      <c r="AS16" s="273"/>
      <c r="AT16" s="273"/>
      <c r="AU16" s="273"/>
      <c r="AV16" s="273"/>
      <c r="AW16" s="273"/>
      <c r="AX16" s="274"/>
    </row>
    <row r="17" spans="1:50" ht="24.75" customHeight="1">
      <c r="A17" s="308"/>
      <c r="B17" s="309"/>
      <c r="C17" s="309"/>
      <c r="D17" s="309"/>
      <c r="E17" s="309"/>
      <c r="F17" s="310"/>
      <c r="G17" s="290"/>
      <c r="H17" s="291"/>
      <c r="I17" s="282" t="s">
        <v>22</v>
      </c>
      <c r="J17" s="283"/>
      <c r="K17" s="283"/>
      <c r="L17" s="283"/>
      <c r="M17" s="283"/>
      <c r="N17" s="283"/>
      <c r="O17" s="284"/>
      <c r="P17" s="259">
        <v>3228.471</v>
      </c>
      <c r="Q17" s="260"/>
      <c r="R17" s="260"/>
      <c r="S17" s="260"/>
      <c r="T17" s="260"/>
      <c r="U17" s="260"/>
      <c r="V17" s="261"/>
      <c r="W17" s="259">
        <v>3356.413</v>
      </c>
      <c r="X17" s="260"/>
      <c r="Y17" s="260"/>
      <c r="Z17" s="260"/>
      <c r="AA17" s="260"/>
      <c r="AB17" s="260"/>
      <c r="AC17" s="261"/>
      <c r="AD17" s="262">
        <v>2313.125</v>
      </c>
      <c r="AE17" s="263"/>
      <c r="AF17" s="263"/>
      <c r="AG17" s="263"/>
      <c r="AH17" s="263"/>
      <c r="AI17" s="263"/>
      <c r="AJ17" s="264"/>
      <c r="AK17" s="262">
        <v>1489.307</v>
      </c>
      <c r="AL17" s="263"/>
      <c r="AM17" s="263"/>
      <c r="AN17" s="263"/>
      <c r="AO17" s="263"/>
      <c r="AP17" s="263"/>
      <c r="AQ17" s="264"/>
      <c r="AR17" s="262">
        <v>638.415</v>
      </c>
      <c r="AS17" s="263"/>
      <c r="AT17" s="263"/>
      <c r="AU17" s="263"/>
      <c r="AV17" s="263"/>
      <c r="AW17" s="263"/>
      <c r="AX17" s="265"/>
    </row>
    <row r="18" spans="1:50" ht="24.75" customHeight="1">
      <c r="A18" s="308"/>
      <c r="B18" s="309"/>
      <c r="C18" s="309"/>
      <c r="D18" s="309"/>
      <c r="E18" s="309"/>
      <c r="F18" s="310"/>
      <c r="G18" s="242" t="s">
        <v>10</v>
      </c>
      <c r="H18" s="243"/>
      <c r="I18" s="243"/>
      <c r="J18" s="243"/>
      <c r="K18" s="243"/>
      <c r="L18" s="243"/>
      <c r="M18" s="243"/>
      <c r="N18" s="243"/>
      <c r="O18" s="243"/>
      <c r="P18" s="253">
        <v>3048.203</v>
      </c>
      <c r="Q18" s="253"/>
      <c r="R18" s="253"/>
      <c r="S18" s="253"/>
      <c r="T18" s="253"/>
      <c r="U18" s="253"/>
      <c r="V18" s="253"/>
      <c r="W18" s="253">
        <v>3283.056</v>
      </c>
      <c r="X18" s="253"/>
      <c r="Y18" s="253"/>
      <c r="Z18" s="253"/>
      <c r="AA18" s="253"/>
      <c r="AB18" s="253"/>
      <c r="AC18" s="253"/>
      <c r="AD18" s="254">
        <v>2190.098</v>
      </c>
      <c r="AE18" s="254"/>
      <c r="AF18" s="254"/>
      <c r="AG18" s="254"/>
      <c r="AH18" s="254"/>
      <c r="AI18" s="254"/>
      <c r="AJ18" s="254"/>
      <c r="AK18" s="245"/>
      <c r="AL18" s="245"/>
      <c r="AM18" s="245"/>
      <c r="AN18" s="245"/>
      <c r="AO18" s="245"/>
      <c r="AP18" s="245"/>
      <c r="AQ18" s="245"/>
      <c r="AR18" s="245"/>
      <c r="AS18" s="245"/>
      <c r="AT18" s="245"/>
      <c r="AU18" s="245"/>
      <c r="AV18" s="245"/>
      <c r="AW18" s="245"/>
      <c r="AX18" s="255"/>
    </row>
    <row r="19" spans="1:50" ht="24.75" customHeight="1">
      <c r="A19" s="311"/>
      <c r="B19" s="312"/>
      <c r="C19" s="312"/>
      <c r="D19" s="312"/>
      <c r="E19" s="312"/>
      <c r="F19" s="313"/>
      <c r="G19" s="242" t="s">
        <v>11</v>
      </c>
      <c r="H19" s="243"/>
      <c r="I19" s="243"/>
      <c r="J19" s="243"/>
      <c r="K19" s="243"/>
      <c r="L19" s="243"/>
      <c r="M19" s="243"/>
      <c r="N19" s="243"/>
      <c r="O19" s="243"/>
      <c r="P19" s="244">
        <f>P18/P17</f>
        <v>0.9441630418857719</v>
      </c>
      <c r="Q19" s="244"/>
      <c r="R19" s="244"/>
      <c r="S19" s="244"/>
      <c r="T19" s="244"/>
      <c r="U19" s="244"/>
      <c r="V19" s="244"/>
      <c r="W19" s="244">
        <f>W18/W17</f>
        <v>0.9781442271853911</v>
      </c>
      <c r="X19" s="244"/>
      <c r="Y19" s="244"/>
      <c r="Z19" s="244"/>
      <c r="AA19" s="244"/>
      <c r="AB19" s="244"/>
      <c r="AC19" s="244"/>
      <c r="AD19" s="244">
        <f>AD18/AD17</f>
        <v>0.9468135098621994</v>
      </c>
      <c r="AE19" s="244"/>
      <c r="AF19" s="244"/>
      <c r="AG19" s="244"/>
      <c r="AH19" s="244"/>
      <c r="AI19" s="244"/>
      <c r="AJ19" s="244"/>
      <c r="AK19" s="245"/>
      <c r="AL19" s="245"/>
      <c r="AM19" s="245"/>
      <c r="AN19" s="245"/>
      <c r="AO19" s="245"/>
      <c r="AP19" s="245"/>
      <c r="AQ19" s="245"/>
      <c r="AR19" s="245"/>
      <c r="AS19" s="245"/>
      <c r="AT19" s="245"/>
      <c r="AU19" s="245"/>
      <c r="AV19" s="245"/>
      <c r="AW19" s="245"/>
      <c r="AX19" s="255"/>
    </row>
    <row r="20" spans="1:50" ht="31.5" customHeight="1">
      <c r="A20" s="219" t="s">
        <v>13</v>
      </c>
      <c r="B20" s="220"/>
      <c r="C20" s="220"/>
      <c r="D20" s="220"/>
      <c r="E20" s="220"/>
      <c r="F20" s="221"/>
      <c r="G20" s="208" t="s">
        <v>36</v>
      </c>
      <c r="H20" s="38"/>
      <c r="I20" s="38"/>
      <c r="J20" s="38"/>
      <c r="K20" s="38"/>
      <c r="L20" s="38"/>
      <c r="M20" s="38"/>
      <c r="N20" s="38"/>
      <c r="O20" s="38"/>
      <c r="P20" s="38"/>
      <c r="Q20" s="38"/>
      <c r="R20" s="38"/>
      <c r="S20" s="38"/>
      <c r="T20" s="38"/>
      <c r="U20" s="38"/>
      <c r="V20" s="38"/>
      <c r="W20" s="38"/>
      <c r="X20" s="134"/>
      <c r="Y20" s="213"/>
      <c r="Z20" s="214"/>
      <c r="AA20" s="215"/>
      <c r="AB20" s="37" t="s">
        <v>12</v>
      </c>
      <c r="AC20" s="38"/>
      <c r="AD20" s="134"/>
      <c r="AE20" s="35" t="s">
        <v>220</v>
      </c>
      <c r="AF20" s="35"/>
      <c r="AG20" s="35"/>
      <c r="AH20" s="35"/>
      <c r="AI20" s="35"/>
      <c r="AJ20" s="35" t="s">
        <v>221</v>
      </c>
      <c r="AK20" s="35"/>
      <c r="AL20" s="35"/>
      <c r="AM20" s="35"/>
      <c r="AN20" s="35"/>
      <c r="AO20" s="35" t="s">
        <v>222</v>
      </c>
      <c r="AP20" s="35"/>
      <c r="AQ20" s="35"/>
      <c r="AR20" s="35"/>
      <c r="AS20" s="35"/>
      <c r="AT20" s="36" t="s">
        <v>99</v>
      </c>
      <c r="AU20" s="35"/>
      <c r="AV20" s="35"/>
      <c r="AW20" s="35"/>
      <c r="AX20" s="226"/>
    </row>
    <row r="21" spans="1:50" ht="26.25" customHeight="1">
      <c r="A21" s="222"/>
      <c r="B21" s="220"/>
      <c r="C21" s="220"/>
      <c r="D21" s="220"/>
      <c r="E21" s="220"/>
      <c r="F21" s="221"/>
      <c r="G21" s="227" t="s">
        <v>101</v>
      </c>
      <c r="H21" s="228"/>
      <c r="I21" s="228"/>
      <c r="J21" s="228"/>
      <c r="K21" s="228"/>
      <c r="L21" s="228"/>
      <c r="M21" s="228"/>
      <c r="N21" s="228"/>
      <c r="O21" s="228"/>
      <c r="P21" s="228"/>
      <c r="Q21" s="228"/>
      <c r="R21" s="228"/>
      <c r="S21" s="228"/>
      <c r="T21" s="228"/>
      <c r="U21" s="228"/>
      <c r="V21" s="228"/>
      <c r="W21" s="228"/>
      <c r="X21" s="229"/>
      <c r="Y21" s="236" t="s">
        <v>14</v>
      </c>
      <c r="Z21" s="237"/>
      <c r="AA21" s="238"/>
      <c r="AB21" s="239" t="s">
        <v>97</v>
      </c>
      <c r="AC21" s="240"/>
      <c r="AD21" s="240"/>
      <c r="AE21" s="241" t="s">
        <v>91</v>
      </c>
      <c r="AF21" s="206"/>
      <c r="AG21" s="206"/>
      <c r="AH21" s="206"/>
      <c r="AI21" s="207"/>
      <c r="AJ21" s="241" t="s">
        <v>96</v>
      </c>
      <c r="AK21" s="206"/>
      <c r="AL21" s="206"/>
      <c r="AM21" s="206"/>
      <c r="AN21" s="207"/>
      <c r="AO21" s="256" t="s">
        <v>199</v>
      </c>
      <c r="AP21" s="256"/>
      <c r="AQ21" s="256"/>
      <c r="AR21" s="256"/>
      <c r="AS21" s="256"/>
      <c r="AT21" s="257"/>
      <c r="AU21" s="257"/>
      <c r="AV21" s="257"/>
      <c r="AW21" s="257"/>
      <c r="AX21" s="258"/>
    </row>
    <row r="22" spans="1:50" ht="27" customHeight="1">
      <c r="A22" s="223"/>
      <c r="B22" s="224"/>
      <c r="C22" s="224"/>
      <c r="D22" s="224"/>
      <c r="E22" s="224"/>
      <c r="F22" s="225"/>
      <c r="G22" s="230"/>
      <c r="H22" s="231"/>
      <c r="I22" s="231"/>
      <c r="J22" s="231"/>
      <c r="K22" s="231"/>
      <c r="L22" s="231"/>
      <c r="M22" s="231"/>
      <c r="N22" s="231"/>
      <c r="O22" s="231"/>
      <c r="P22" s="231"/>
      <c r="Q22" s="231"/>
      <c r="R22" s="231"/>
      <c r="S22" s="231"/>
      <c r="T22" s="231"/>
      <c r="U22" s="231"/>
      <c r="V22" s="231"/>
      <c r="W22" s="231"/>
      <c r="X22" s="232"/>
      <c r="Y22" s="37" t="s">
        <v>77</v>
      </c>
      <c r="Z22" s="38"/>
      <c r="AA22" s="134"/>
      <c r="AB22" s="246" t="s">
        <v>98</v>
      </c>
      <c r="AC22" s="204"/>
      <c r="AD22" s="204"/>
      <c r="AE22" s="210" t="s">
        <v>91</v>
      </c>
      <c r="AF22" s="210"/>
      <c r="AG22" s="210"/>
      <c r="AH22" s="210"/>
      <c r="AI22" s="210"/>
      <c r="AJ22" s="210" t="s">
        <v>200</v>
      </c>
      <c r="AK22" s="210"/>
      <c r="AL22" s="210"/>
      <c r="AM22" s="210"/>
      <c r="AN22" s="210"/>
      <c r="AO22" s="210" t="s">
        <v>100</v>
      </c>
      <c r="AP22" s="210"/>
      <c r="AQ22" s="210"/>
      <c r="AR22" s="210"/>
      <c r="AS22" s="210"/>
      <c r="AT22" s="518" t="s">
        <v>225</v>
      </c>
      <c r="AU22" s="256"/>
      <c r="AV22" s="256"/>
      <c r="AW22" s="256"/>
      <c r="AX22" s="519"/>
    </row>
    <row r="23" spans="1:50" ht="30.75" customHeight="1">
      <c r="A23" s="223"/>
      <c r="B23" s="224"/>
      <c r="C23" s="224"/>
      <c r="D23" s="224"/>
      <c r="E23" s="224"/>
      <c r="F23" s="225"/>
      <c r="G23" s="233"/>
      <c r="H23" s="234"/>
      <c r="I23" s="234"/>
      <c r="J23" s="234"/>
      <c r="K23" s="234"/>
      <c r="L23" s="234"/>
      <c r="M23" s="234"/>
      <c r="N23" s="234"/>
      <c r="O23" s="234"/>
      <c r="P23" s="234"/>
      <c r="Q23" s="234"/>
      <c r="R23" s="234"/>
      <c r="S23" s="234"/>
      <c r="T23" s="234"/>
      <c r="U23" s="234"/>
      <c r="V23" s="234"/>
      <c r="W23" s="234"/>
      <c r="X23" s="235"/>
      <c r="Y23" s="37" t="s">
        <v>15</v>
      </c>
      <c r="Z23" s="38"/>
      <c r="AA23" s="134"/>
      <c r="AB23" s="538" t="s">
        <v>16</v>
      </c>
      <c r="AC23" s="538"/>
      <c r="AD23" s="538"/>
      <c r="AE23" s="210" t="s">
        <v>95</v>
      </c>
      <c r="AF23" s="210"/>
      <c r="AG23" s="210"/>
      <c r="AH23" s="210"/>
      <c r="AI23" s="210"/>
      <c r="AJ23" s="209">
        <v>0.974</v>
      </c>
      <c r="AK23" s="210"/>
      <c r="AL23" s="210"/>
      <c r="AM23" s="210"/>
      <c r="AN23" s="210"/>
      <c r="AO23" s="209">
        <v>0.7272</v>
      </c>
      <c r="AP23" s="210"/>
      <c r="AQ23" s="210"/>
      <c r="AR23" s="210"/>
      <c r="AS23" s="210"/>
      <c r="AT23" s="211"/>
      <c r="AU23" s="211"/>
      <c r="AV23" s="211"/>
      <c r="AW23" s="211"/>
      <c r="AX23" s="212"/>
    </row>
    <row r="24" spans="1:50" ht="31.5" customHeight="1">
      <c r="A24" s="539" t="s">
        <v>32</v>
      </c>
      <c r="B24" s="556"/>
      <c r="C24" s="556"/>
      <c r="D24" s="556"/>
      <c r="E24" s="556"/>
      <c r="F24" s="557"/>
      <c r="G24" s="208" t="s">
        <v>34</v>
      </c>
      <c r="H24" s="38"/>
      <c r="I24" s="38"/>
      <c r="J24" s="38"/>
      <c r="K24" s="38"/>
      <c r="L24" s="38"/>
      <c r="M24" s="38"/>
      <c r="N24" s="38"/>
      <c r="O24" s="38"/>
      <c r="P24" s="38"/>
      <c r="Q24" s="38"/>
      <c r="R24" s="38"/>
      <c r="S24" s="38"/>
      <c r="T24" s="38"/>
      <c r="U24" s="38"/>
      <c r="V24" s="38"/>
      <c r="W24" s="38"/>
      <c r="X24" s="134"/>
      <c r="Y24" s="213"/>
      <c r="Z24" s="214"/>
      <c r="AA24" s="215"/>
      <c r="AB24" s="37" t="s">
        <v>12</v>
      </c>
      <c r="AC24" s="38"/>
      <c r="AD24" s="134"/>
      <c r="AE24" s="35" t="s">
        <v>220</v>
      </c>
      <c r="AF24" s="35"/>
      <c r="AG24" s="35"/>
      <c r="AH24" s="35"/>
      <c r="AI24" s="35"/>
      <c r="AJ24" s="35" t="s">
        <v>221</v>
      </c>
      <c r="AK24" s="35"/>
      <c r="AL24" s="35"/>
      <c r="AM24" s="35"/>
      <c r="AN24" s="35"/>
      <c r="AO24" s="35" t="s">
        <v>222</v>
      </c>
      <c r="AP24" s="35"/>
      <c r="AQ24" s="35"/>
      <c r="AR24" s="35"/>
      <c r="AS24" s="35"/>
      <c r="AT24" s="216" t="s">
        <v>65</v>
      </c>
      <c r="AU24" s="217"/>
      <c r="AV24" s="217"/>
      <c r="AW24" s="217"/>
      <c r="AX24" s="218"/>
    </row>
    <row r="25" spans="1:55" ht="39.75" customHeight="1">
      <c r="A25" s="384"/>
      <c r="B25" s="385"/>
      <c r="C25" s="385"/>
      <c r="D25" s="385"/>
      <c r="E25" s="385"/>
      <c r="F25" s="386"/>
      <c r="G25" s="69" t="s">
        <v>102</v>
      </c>
      <c r="H25" s="70"/>
      <c r="I25" s="70"/>
      <c r="J25" s="70"/>
      <c r="K25" s="70"/>
      <c r="L25" s="70"/>
      <c r="M25" s="70"/>
      <c r="N25" s="70"/>
      <c r="O25" s="70"/>
      <c r="P25" s="70"/>
      <c r="Q25" s="70"/>
      <c r="R25" s="70"/>
      <c r="S25" s="70"/>
      <c r="T25" s="70"/>
      <c r="U25" s="70"/>
      <c r="V25" s="70"/>
      <c r="W25" s="70"/>
      <c r="X25" s="177"/>
      <c r="Y25" s="545" t="s">
        <v>78</v>
      </c>
      <c r="Z25" s="546"/>
      <c r="AA25" s="547"/>
      <c r="AB25" s="549" t="s">
        <v>103</v>
      </c>
      <c r="AC25" s="228"/>
      <c r="AD25" s="229"/>
      <c r="AE25" s="204">
        <v>10</v>
      </c>
      <c r="AF25" s="204"/>
      <c r="AG25" s="204"/>
      <c r="AH25" s="204"/>
      <c r="AI25" s="204"/>
      <c r="AJ25" s="31">
        <v>3</v>
      </c>
      <c r="AK25" s="31"/>
      <c r="AL25" s="31"/>
      <c r="AM25" s="31"/>
      <c r="AN25" s="31"/>
      <c r="AO25" s="31">
        <v>6</v>
      </c>
      <c r="AP25" s="31"/>
      <c r="AQ25" s="31"/>
      <c r="AR25" s="31"/>
      <c r="AS25" s="31"/>
      <c r="AT25" s="32" t="s">
        <v>28</v>
      </c>
      <c r="AU25" s="33"/>
      <c r="AV25" s="33"/>
      <c r="AW25" s="33"/>
      <c r="AX25" s="198"/>
      <c r="AY25" s="3"/>
      <c r="AZ25" s="3"/>
      <c r="BA25" s="3"/>
      <c r="BB25" s="3"/>
      <c r="BC25" s="3"/>
    </row>
    <row r="26" spans="1:55" ht="32.25" customHeight="1">
      <c r="A26" s="558"/>
      <c r="B26" s="559"/>
      <c r="C26" s="559"/>
      <c r="D26" s="559"/>
      <c r="E26" s="559"/>
      <c r="F26" s="560"/>
      <c r="G26" s="178"/>
      <c r="H26" s="179"/>
      <c r="I26" s="179"/>
      <c r="J26" s="179"/>
      <c r="K26" s="179"/>
      <c r="L26" s="179"/>
      <c r="M26" s="179"/>
      <c r="N26" s="179"/>
      <c r="O26" s="179"/>
      <c r="P26" s="179"/>
      <c r="Q26" s="179"/>
      <c r="R26" s="179"/>
      <c r="S26" s="179"/>
      <c r="T26" s="179"/>
      <c r="U26" s="179"/>
      <c r="V26" s="179"/>
      <c r="W26" s="179"/>
      <c r="X26" s="180"/>
      <c r="Y26" s="548" t="s">
        <v>79</v>
      </c>
      <c r="Z26" s="331"/>
      <c r="AA26" s="332"/>
      <c r="AB26" s="550" t="s">
        <v>103</v>
      </c>
      <c r="AC26" s="551"/>
      <c r="AD26" s="552"/>
      <c r="AE26" s="32">
        <v>10</v>
      </c>
      <c r="AF26" s="33"/>
      <c r="AG26" s="33"/>
      <c r="AH26" s="33"/>
      <c r="AI26" s="34"/>
      <c r="AJ26" s="199">
        <v>4</v>
      </c>
      <c r="AK26" s="179"/>
      <c r="AL26" s="179"/>
      <c r="AM26" s="179"/>
      <c r="AN26" s="180"/>
      <c r="AO26" s="199">
        <v>6</v>
      </c>
      <c r="AP26" s="179"/>
      <c r="AQ26" s="179"/>
      <c r="AR26" s="179"/>
      <c r="AS26" s="180"/>
      <c r="AT26" s="199">
        <v>10</v>
      </c>
      <c r="AU26" s="179"/>
      <c r="AV26" s="179"/>
      <c r="AW26" s="179"/>
      <c r="AX26" s="200"/>
      <c r="AY26" s="3"/>
      <c r="AZ26" s="3"/>
      <c r="BA26" s="3"/>
      <c r="BB26" s="3"/>
      <c r="BC26" s="3"/>
    </row>
    <row r="27" spans="1:50" ht="32.25" customHeight="1">
      <c r="A27" s="539" t="s">
        <v>17</v>
      </c>
      <c r="B27" s="452"/>
      <c r="C27" s="452"/>
      <c r="D27" s="452"/>
      <c r="E27" s="452"/>
      <c r="F27" s="540"/>
      <c r="G27" s="38" t="s">
        <v>18</v>
      </c>
      <c r="H27" s="38"/>
      <c r="I27" s="38"/>
      <c r="J27" s="38"/>
      <c r="K27" s="38"/>
      <c r="L27" s="38"/>
      <c r="M27" s="38"/>
      <c r="N27" s="38"/>
      <c r="O27" s="38"/>
      <c r="P27" s="38"/>
      <c r="Q27" s="38"/>
      <c r="R27" s="38"/>
      <c r="S27" s="38"/>
      <c r="T27" s="38"/>
      <c r="U27" s="38"/>
      <c r="V27" s="38"/>
      <c r="W27" s="38"/>
      <c r="X27" s="134"/>
      <c r="Y27" s="553"/>
      <c r="Z27" s="554"/>
      <c r="AA27" s="555"/>
      <c r="AB27" s="37" t="s">
        <v>12</v>
      </c>
      <c r="AC27" s="38"/>
      <c r="AD27" s="134"/>
      <c r="AE27" s="37" t="s">
        <v>220</v>
      </c>
      <c r="AF27" s="38"/>
      <c r="AG27" s="38"/>
      <c r="AH27" s="38"/>
      <c r="AI27" s="134"/>
      <c r="AJ27" s="37" t="s">
        <v>221</v>
      </c>
      <c r="AK27" s="38"/>
      <c r="AL27" s="38"/>
      <c r="AM27" s="38"/>
      <c r="AN27" s="134"/>
      <c r="AO27" s="37" t="s">
        <v>222</v>
      </c>
      <c r="AP27" s="38"/>
      <c r="AQ27" s="38"/>
      <c r="AR27" s="38"/>
      <c r="AS27" s="134"/>
      <c r="AT27" s="216" t="s">
        <v>70</v>
      </c>
      <c r="AU27" s="217"/>
      <c r="AV27" s="217"/>
      <c r="AW27" s="217"/>
      <c r="AX27" s="218"/>
    </row>
    <row r="28" spans="1:50" ht="46.5" customHeight="1">
      <c r="A28" s="541"/>
      <c r="B28" s="455"/>
      <c r="C28" s="455"/>
      <c r="D28" s="455"/>
      <c r="E28" s="455"/>
      <c r="F28" s="542"/>
      <c r="G28" s="510" t="s">
        <v>203</v>
      </c>
      <c r="H28" s="510"/>
      <c r="I28" s="510"/>
      <c r="J28" s="510"/>
      <c r="K28" s="510"/>
      <c r="L28" s="510"/>
      <c r="M28" s="510"/>
      <c r="N28" s="510"/>
      <c r="O28" s="510"/>
      <c r="P28" s="510"/>
      <c r="Q28" s="510"/>
      <c r="R28" s="510"/>
      <c r="S28" s="510"/>
      <c r="T28" s="510"/>
      <c r="U28" s="510"/>
      <c r="V28" s="510"/>
      <c r="W28" s="510"/>
      <c r="X28" s="510"/>
      <c r="Y28" s="201" t="s">
        <v>17</v>
      </c>
      <c r="Z28" s="202"/>
      <c r="AA28" s="203"/>
      <c r="AB28" s="529" t="s">
        <v>104</v>
      </c>
      <c r="AC28" s="530"/>
      <c r="AD28" s="531"/>
      <c r="AE28" s="205">
        <v>305</v>
      </c>
      <c r="AF28" s="206"/>
      <c r="AG28" s="206"/>
      <c r="AH28" s="206"/>
      <c r="AI28" s="207"/>
      <c r="AJ28" s="535">
        <v>1094</v>
      </c>
      <c r="AK28" s="536"/>
      <c r="AL28" s="536"/>
      <c r="AM28" s="536"/>
      <c r="AN28" s="537"/>
      <c r="AO28" s="32">
        <v>365</v>
      </c>
      <c r="AP28" s="33"/>
      <c r="AQ28" s="33"/>
      <c r="AR28" s="33"/>
      <c r="AS28" s="34"/>
      <c r="AT28" s="32">
        <v>149</v>
      </c>
      <c r="AU28" s="33"/>
      <c r="AV28" s="33"/>
      <c r="AW28" s="33"/>
      <c r="AX28" s="198"/>
    </row>
    <row r="29" spans="1:50" ht="46.5" customHeight="1">
      <c r="A29" s="543"/>
      <c r="B29" s="458"/>
      <c r="C29" s="458"/>
      <c r="D29" s="458"/>
      <c r="E29" s="458"/>
      <c r="F29" s="544"/>
      <c r="G29" s="511"/>
      <c r="H29" s="511"/>
      <c r="I29" s="511"/>
      <c r="J29" s="511"/>
      <c r="K29" s="511"/>
      <c r="L29" s="511"/>
      <c r="M29" s="511"/>
      <c r="N29" s="511"/>
      <c r="O29" s="511"/>
      <c r="P29" s="511"/>
      <c r="Q29" s="511"/>
      <c r="R29" s="511"/>
      <c r="S29" s="511"/>
      <c r="T29" s="511"/>
      <c r="U29" s="511"/>
      <c r="V29" s="511"/>
      <c r="W29" s="511"/>
      <c r="X29" s="511"/>
      <c r="Y29" s="236" t="s">
        <v>69</v>
      </c>
      <c r="Z29" s="331"/>
      <c r="AA29" s="332"/>
      <c r="AB29" s="526" t="s">
        <v>71</v>
      </c>
      <c r="AC29" s="527"/>
      <c r="AD29" s="528"/>
      <c r="AE29" s="512" t="s">
        <v>105</v>
      </c>
      <c r="AF29" s="206"/>
      <c r="AG29" s="206"/>
      <c r="AH29" s="206"/>
      <c r="AI29" s="207"/>
      <c r="AJ29" s="513" t="s">
        <v>106</v>
      </c>
      <c r="AK29" s="514"/>
      <c r="AL29" s="514"/>
      <c r="AM29" s="514"/>
      <c r="AN29" s="515"/>
      <c r="AO29" s="32" t="s">
        <v>201</v>
      </c>
      <c r="AP29" s="33"/>
      <c r="AQ29" s="33"/>
      <c r="AR29" s="33"/>
      <c r="AS29" s="34"/>
      <c r="AT29" s="32" t="s">
        <v>202</v>
      </c>
      <c r="AU29" s="33"/>
      <c r="AV29" s="33"/>
      <c r="AW29" s="33"/>
      <c r="AX29" s="198"/>
    </row>
    <row r="30" spans="1:50" ht="22.5" customHeight="1">
      <c r="A30" s="147" t="s">
        <v>80</v>
      </c>
      <c r="B30" s="148"/>
      <c r="C30" s="181" t="s">
        <v>19</v>
      </c>
      <c r="D30" s="182"/>
      <c r="E30" s="182"/>
      <c r="F30" s="182"/>
      <c r="G30" s="182"/>
      <c r="H30" s="182"/>
      <c r="I30" s="182"/>
      <c r="J30" s="182"/>
      <c r="K30" s="183"/>
      <c r="L30" s="184" t="s">
        <v>66</v>
      </c>
      <c r="M30" s="184"/>
      <c r="N30" s="184"/>
      <c r="O30" s="184"/>
      <c r="P30" s="184"/>
      <c r="Q30" s="184"/>
      <c r="R30" s="185" t="s">
        <v>224</v>
      </c>
      <c r="S30" s="185"/>
      <c r="T30" s="185"/>
      <c r="U30" s="185"/>
      <c r="V30" s="185"/>
      <c r="W30" s="185"/>
      <c r="X30" s="186" t="s">
        <v>25</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7"/>
    </row>
    <row r="31" spans="1:50" ht="29.25" customHeight="1">
      <c r="A31" s="149"/>
      <c r="B31" s="150"/>
      <c r="C31" s="188" t="s">
        <v>235</v>
      </c>
      <c r="D31" s="189"/>
      <c r="E31" s="189"/>
      <c r="F31" s="189"/>
      <c r="G31" s="189"/>
      <c r="H31" s="189"/>
      <c r="I31" s="189"/>
      <c r="J31" s="189"/>
      <c r="K31" s="190"/>
      <c r="L31" s="191">
        <v>0</v>
      </c>
      <c r="M31" s="191"/>
      <c r="N31" s="191"/>
      <c r="O31" s="191"/>
      <c r="P31" s="191"/>
      <c r="Q31" s="191"/>
      <c r="R31" s="192">
        <v>92.457</v>
      </c>
      <c r="S31" s="193"/>
      <c r="T31" s="193"/>
      <c r="U31" s="193"/>
      <c r="V31" s="193"/>
      <c r="W31" s="194"/>
      <c r="X31" s="195"/>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7" customHeight="1">
      <c r="A32" s="149"/>
      <c r="B32" s="150"/>
      <c r="C32" s="174" t="s">
        <v>236</v>
      </c>
      <c r="D32" s="175"/>
      <c r="E32" s="175"/>
      <c r="F32" s="175"/>
      <c r="G32" s="175"/>
      <c r="H32" s="175"/>
      <c r="I32" s="175"/>
      <c r="J32" s="175"/>
      <c r="K32" s="176"/>
      <c r="L32" s="170">
        <v>682.875</v>
      </c>
      <c r="M32" s="170"/>
      <c r="N32" s="170"/>
      <c r="O32" s="170"/>
      <c r="P32" s="170"/>
      <c r="Q32" s="170"/>
      <c r="R32" s="171">
        <v>545.958</v>
      </c>
      <c r="S32" s="172"/>
      <c r="T32" s="172"/>
      <c r="U32" s="172"/>
      <c r="V32" s="172"/>
      <c r="W32" s="173"/>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2.5" customHeight="1">
      <c r="A33" s="149"/>
      <c r="B33" s="150"/>
      <c r="C33" s="162"/>
      <c r="D33" s="163"/>
      <c r="E33" s="163"/>
      <c r="F33" s="163"/>
      <c r="G33" s="163"/>
      <c r="H33" s="163"/>
      <c r="I33" s="163"/>
      <c r="J33" s="163"/>
      <c r="K33" s="164"/>
      <c r="L33" s="165"/>
      <c r="M33" s="165"/>
      <c r="N33" s="165"/>
      <c r="O33" s="165"/>
      <c r="P33" s="165"/>
      <c r="Q33" s="165"/>
      <c r="R33" s="166"/>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149"/>
      <c r="B34" s="150"/>
      <c r="C34" s="162"/>
      <c r="D34" s="163"/>
      <c r="E34" s="163"/>
      <c r="F34" s="163"/>
      <c r="G34" s="163"/>
      <c r="H34" s="163"/>
      <c r="I34" s="163"/>
      <c r="J34" s="163"/>
      <c r="K34" s="164"/>
      <c r="L34" s="165"/>
      <c r="M34" s="165"/>
      <c r="N34" s="165"/>
      <c r="O34" s="165"/>
      <c r="P34" s="165"/>
      <c r="Q34" s="165"/>
      <c r="R34" s="166"/>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149"/>
      <c r="B35" s="150"/>
      <c r="C35" s="162"/>
      <c r="D35" s="163"/>
      <c r="E35" s="163"/>
      <c r="F35" s="163"/>
      <c r="G35" s="163"/>
      <c r="H35" s="163"/>
      <c r="I35" s="163"/>
      <c r="J35" s="163"/>
      <c r="K35" s="164"/>
      <c r="L35" s="165"/>
      <c r="M35" s="165"/>
      <c r="N35" s="165"/>
      <c r="O35" s="165"/>
      <c r="P35" s="165"/>
      <c r="Q35" s="165"/>
      <c r="R35" s="166"/>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149"/>
      <c r="B36" s="150"/>
      <c r="C36" s="484"/>
      <c r="D36" s="485"/>
      <c r="E36" s="485"/>
      <c r="F36" s="485"/>
      <c r="G36" s="485"/>
      <c r="H36" s="485"/>
      <c r="I36" s="485"/>
      <c r="J36" s="485"/>
      <c r="K36" s="486"/>
      <c r="L36" s="481"/>
      <c r="M36" s="482"/>
      <c r="N36" s="482"/>
      <c r="O36" s="482"/>
      <c r="P36" s="482"/>
      <c r="Q36" s="483"/>
      <c r="R36" s="478"/>
      <c r="S36" s="479"/>
      <c r="T36" s="479"/>
      <c r="U36" s="479"/>
      <c r="V36" s="479"/>
      <c r="W36" s="480"/>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151"/>
      <c r="B37" s="152"/>
      <c r="C37" s="83" t="s">
        <v>22</v>
      </c>
      <c r="D37" s="84"/>
      <c r="E37" s="84"/>
      <c r="F37" s="84"/>
      <c r="G37" s="84"/>
      <c r="H37" s="84"/>
      <c r="I37" s="84"/>
      <c r="J37" s="84"/>
      <c r="K37" s="85"/>
      <c r="L37" s="86">
        <f>SUM(L31:Q36)</f>
        <v>682.875</v>
      </c>
      <c r="M37" s="87"/>
      <c r="N37" s="87"/>
      <c r="O37" s="87"/>
      <c r="P37" s="87"/>
      <c r="Q37" s="88"/>
      <c r="R37" s="89">
        <f>SUM(R31:W36)</f>
        <v>638.415</v>
      </c>
      <c r="S37" s="90"/>
      <c r="T37" s="90"/>
      <c r="U37" s="90"/>
      <c r="V37" s="90"/>
      <c r="W37" s="91"/>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1" customHeight="1">
      <c r="A38" s="159" t="s">
        <v>67</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1"/>
    </row>
    <row r="39" spans="1:50" ht="21" customHeight="1">
      <c r="A39" s="5"/>
      <c r="B39" s="6"/>
      <c r="C39" s="80" t="s">
        <v>38</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2"/>
      <c r="AD39" s="81" t="s">
        <v>46</v>
      </c>
      <c r="AE39" s="81"/>
      <c r="AF39" s="81"/>
      <c r="AG39" s="516" t="s">
        <v>37</v>
      </c>
      <c r="AH39" s="81"/>
      <c r="AI39" s="81"/>
      <c r="AJ39" s="81"/>
      <c r="AK39" s="81"/>
      <c r="AL39" s="81"/>
      <c r="AM39" s="81"/>
      <c r="AN39" s="81"/>
      <c r="AO39" s="81"/>
      <c r="AP39" s="81"/>
      <c r="AQ39" s="81"/>
      <c r="AR39" s="81"/>
      <c r="AS39" s="81"/>
      <c r="AT39" s="81"/>
      <c r="AU39" s="81"/>
      <c r="AV39" s="81"/>
      <c r="AW39" s="81"/>
      <c r="AX39" s="517"/>
    </row>
    <row r="40" spans="1:50" ht="26.25" customHeight="1">
      <c r="A40" s="153" t="s">
        <v>62</v>
      </c>
      <c r="B40" s="154"/>
      <c r="C40" s="371" t="s">
        <v>47</v>
      </c>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3"/>
      <c r="AD40" s="418" t="s">
        <v>208</v>
      </c>
      <c r="AE40" s="419"/>
      <c r="AF40" s="419"/>
      <c r="AG40" s="448" t="s">
        <v>214</v>
      </c>
      <c r="AH40" s="449"/>
      <c r="AI40" s="449"/>
      <c r="AJ40" s="449"/>
      <c r="AK40" s="449"/>
      <c r="AL40" s="449"/>
      <c r="AM40" s="449"/>
      <c r="AN40" s="449"/>
      <c r="AO40" s="449"/>
      <c r="AP40" s="449"/>
      <c r="AQ40" s="449"/>
      <c r="AR40" s="449"/>
      <c r="AS40" s="449"/>
      <c r="AT40" s="449"/>
      <c r="AU40" s="449"/>
      <c r="AV40" s="449"/>
      <c r="AW40" s="449"/>
      <c r="AX40" s="450"/>
    </row>
    <row r="41" spans="1:50" ht="26.25" customHeight="1">
      <c r="A41" s="155"/>
      <c r="B41" s="156"/>
      <c r="C41" s="374" t="s">
        <v>48</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103"/>
      <c r="AD41" s="105" t="s">
        <v>209</v>
      </c>
      <c r="AE41" s="106"/>
      <c r="AF41" s="106"/>
      <c r="AG41" s="432"/>
      <c r="AH41" s="433"/>
      <c r="AI41" s="433"/>
      <c r="AJ41" s="433"/>
      <c r="AK41" s="433"/>
      <c r="AL41" s="433"/>
      <c r="AM41" s="433"/>
      <c r="AN41" s="433"/>
      <c r="AO41" s="433"/>
      <c r="AP41" s="433"/>
      <c r="AQ41" s="433"/>
      <c r="AR41" s="433"/>
      <c r="AS41" s="433"/>
      <c r="AT41" s="433"/>
      <c r="AU41" s="433"/>
      <c r="AV41" s="433"/>
      <c r="AW41" s="433"/>
      <c r="AX41" s="434"/>
    </row>
    <row r="42" spans="1:50" ht="30" customHeight="1">
      <c r="A42" s="157"/>
      <c r="B42" s="158"/>
      <c r="C42" s="376" t="s">
        <v>49</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8"/>
      <c r="AD42" s="422" t="s">
        <v>209</v>
      </c>
      <c r="AE42" s="423"/>
      <c r="AF42" s="423"/>
      <c r="AG42" s="435"/>
      <c r="AH42" s="436"/>
      <c r="AI42" s="436"/>
      <c r="AJ42" s="436"/>
      <c r="AK42" s="436"/>
      <c r="AL42" s="436"/>
      <c r="AM42" s="436"/>
      <c r="AN42" s="436"/>
      <c r="AO42" s="436"/>
      <c r="AP42" s="436"/>
      <c r="AQ42" s="436"/>
      <c r="AR42" s="436"/>
      <c r="AS42" s="436"/>
      <c r="AT42" s="436"/>
      <c r="AU42" s="436"/>
      <c r="AV42" s="436"/>
      <c r="AW42" s="436"/>
      <c r="AX42" s="437"/>
    </row>
    <row r="43" spans="1:50" ht="26.25" customHeight="1">
      <c r="A43" s="424" t="s">
        <v>51</v>
      </c>
      <c r="B43" s="425"/>
      <c r="C43" s="379" t="s">
        <v>53</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94" t="s">
        <v>91</v>
      </c>
      <c r="AE43" s="395"/>
      <c r="AF43" s="395"/>
      <c r="AG43" s="429" t="s">
        <v>215</v>
      </c>
      <c r="AH43" s="430"/>
      <c r="AI43" s="430"/>
      <c r="AJ43" s="430"/>
      <c r="AK43" s="430"/>
      <c r="AL43" s="430"/>
      <c r="AM43" s="430"/>
      <c r="AN43" s="430"/>
      <c r="AO43" s="430"/>
      <c r="AP43" s="430"/>
      <c r="AQ43" s="430"/>
      <c r="AR43" s="430"/>
      <c r="AS43" s="430"/>
      <c r="AT43" s="430"/>
      <c r="AU43" s="430"/>
      <c r="AV43" s="430"/>
      <c r="AW43" s="430"/>
      <c r="AX43" s="431"/>
    </row>
    <row r="44" spans="1:50" ht="26.25" customHeight="1">
      <c r="A44" s="155"/>
      <c r="B44" s="156"/>
      <c r="C44" s="102" t="s">
        <v>54</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5" t="s">
        <v>209</v>
      </c>
      <c r="AE44" s="106"/>
      <c r="AF44" s="106"/>
      <c r="AG44" s="432"/>
      <c r="AH44" s="433"/>
      <c r="AI44" s="433"/>
      <c r="AJ44" s="433"/>
      <c r="AK44" s="433"/>
      <c r="AL44" s="433"/>
      <c r="AM44" s="433"/>
      <c r="AN44" s="433"/>
      <c r="AO44" s="433"/>
      <c r="AP44" s="433"/>
      <c r="AQ44" s="433"/>
      <c r="AR44" s="433"/>
      <c r="AS44" s="433"/>
      <c r="AT44" s="433"/>
      <c r="AU44" s="433"/>
      <c r="AV44" s="433"/>
      <c r="AW44" s="433"/>
      <c r="AX44" s="434"/>
    </row>
    <row r="45" spans="1:50" ht="26.25" customHeight="1">
      <c r="A45" s="155"/>
      <c r="B45" s="156"/>
      <c r="C45" s="102" t="s">
        <v>55</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5" t="s">
        <v>209</v>
      </c>
      <c r="AE45" s="106"/>
      <c r="AF45" s="106"/>
      <c r="AG45" s="432"/>
      <c r="AH45" s="433"/>
      <c r="AI45" s="433"/>
      <c r="AJ45" s="433"/>
      <c r="AK45" s="433"/>
      <c r="AL45" s="433"/>
      <c r="AM45" s="433"/>
      <c r="AN45" s="433"/>
      <c r="AO45" s="433"/>
      <c r="AP45" s="433"/>
      <c r="AQ45" s="433"/>
      <c r="AR45" s="433"/>
      <c r="AS45" s="433"/>
      <c r="AT45" s="433"/>
      <c r="AU45" s="433"/>
      <c r="AV45" s="433"/>
      <c r="AW45" s="433"/>
      <c r="AX45" s="434"/>
    </row>
    <row r="46" spans="1:50" ht="26.25" customHeight="1">
      <c r="A46" s="155"/>
      <c r="B46" s="156"/>
      <c r="C46" s="102" t="s">
        <v>50</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5" t="s">
        <v>209</v>
      </c>
      <c r="AE46" s="106"/>
      <c r="AF46" s="106"/>
      <c r="AG46" s="432"/>
      <c r="AH46" s="433"/>
      <c r="AI46" s="433"/>
      <c r="AJ46" s="433"/>
      <c r="AK46" s="433"/>
      <c r="AL46" s="433"/>
      <c r="AM46" s="433"/>
      <c r="AN46" s="433"/>
      <c r="AO46" s="433"/>
      <c r="AP46" s="433"/>
      <c r="AQ46" s="433"/>
      <c r="AR46" s="433"/>
      <c r="AS46" s="433"/>
      <c r="AT46" s="433"/>
      <c r="AU46" s="433"/>
      <c r="AV46" s="433"/>
      <c r="AW46" s="433"/>
      <c r="AX46" s="434"/>
    </row>
    <row r="47" spans="1:50" ht="26.25" customHeight="1">
      <c r="A47" s="155"/>
      <c r="B47" s="156"/>
      <c r="C47" s="102" t="s">
        <v>56</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4"/>
      <c r="AD47" s="105" t="s">
        <v>209</v>
      </c>
      <c r="AE47" s="106"/>
      <c r="AF47" s="106"/>
      <c r="AG47" s="432"/>
      <c r="AH47" s="433"/>
      <c r="AI47" s="433"/>
      <c r="AJ47" s="433"/>
      <c r="AK47" s="433"/>
      <c r="AL47" s="433"/>
      <c r="AM47" s="433"/>
      <c r="AN47" s="433"/>
      <c r="AO47" s="433"/>
      <c r="AP47" s="433"/>
      <c r="AQ47" s="433"/>
      <c r="AR47" s="433"/>
      <c r="AS47" s="433"/>
      <c r="AT47" s="433"/>
      <c r="AU47" s="433"/>
      <c r="AV47" s="433"/>
      <c r="AW47" s="433"/>
      <c r="AX47" s="434"/>
    </row>
    <row r="48" spans="1:50" ht="26.25" customHeight="1">
      <c r="A48" s="155"/>
      <c r="B48" s="156"/>
      <c r="C48" s="352" t="s">
        <v>61</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422" t="s">
        <v>210</v>
      </c>
      <c r="AE48" s="423"/>
      <c r="AF48" s="423"/>
      <c r="AG48" s="435"/>
      <c r="AH48" s="436"/>
      <c r="AI48" s="436"/>
      <c r="AJ48" s="436"/>
      <c r="AK48" s="436"/>
      <c r="AL48" s="436"/>
      <c r="AM48" s="436"/>
      <c r="AN48" s="436"/>
      <c r="AO48" s="436"/>
      <c r="AP48" s="436"/>
      <c r="AQ48" s="436"/>
      <c r="AR48" s="436"/>
      <c r="AS48" s="436"/>
      <c r="AT48" s="436"/>
      <c r="AU48" s="436"/>
      <c r="AV48" s="436"/>
      <c r="AW48" s="436"/>
      <c r="AX48" s="437"/>
    </row>
    <row r="49" spans="1:50" ht="30" customHeight="1">
      <c r="A49" s="424" t="s">
        <v>52</v>
      </c>
      <c r="B49" s="425"/>
      <c r="C49" s="464" t="s">
        <v>59</v>
      </c>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6"/>
      <c r="AD49" s="394" t="s">
        <v>209</v>
      </c>
      <c r="AE49" s="395"/>
      <c r="AF49" s="395"/>
      <c r="AG49" s="429" t="s">
        <v>211</v>
      </c>
      <c r="AH49" s="430"/>
      <c r="AI49" s="430"/>
      <c r="AJ49" s="430"/>
      <c r="AK49" s="430"/>
      <c r="AL49" s="430"/>
      <c r="AM49" s="430"/>
      <c r="AN49" s="430"/>
      <c r="AO49" s="430"/>
      <c r="AP49" s="430"/>
      <c r="AQ49" s="430"/>
      <c r="AR49" s="430"/>
      <c r="AS49" s="430"/>
      <c r="AT49" s="430"/>
      <c r="AU49" s="430"/>
      <c r="AV49" s="430"/>
      <c r="AW49" s="430"/>
      <c r="AX49" s="431"/>
    </row>
    <row r="50" spans="1:50" ht="26.25" customHeight="1">
      <c r="A50" s="155"/>
      <c r="B50" s="156"/>
      <c r="C50" s="102" t="s">
        <v>57</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5" t="s">
        <v>209</v>
      </c>
      <c r="AE50" s="106"/>
      <c r="AF50" s="106"/>
      <c r="AG50" s="432"/>
      <c r="AH50" s="433"/>
      <c r="AI50" s="433"/>
      <c r="AJ50" s="433"/>
      <c r="AK50" s="433"/>
      <c r="AL50" s="433"/>
      <c r="AM50" s="433"/>
      <c r="AN50" s="433"/>
      <c r="AO50" s="433"/>
      <c r="AP50" s="433"/>
      <c r="AQ50" s="433"/>
      <c r="AR50" s="433"/>
      <c r="AS50" s="433"/>
      <c r="AT50" s="433"/>
      <c r="AU50" s="433"/>
      <c r="AV50" s="433"/>
      <c r="AW50" s="433"/>
      <c r="AX50" s="434"/>
    </row>
    <row r="51" spans="1:50" ht="26.25" customHeight="1">
      <c r="A51" s="155"/>
      <c r="B51" s="156"/>
      <c r="C51" s="102" t="s">
        <v>58</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5" t="s">
        <v>209</v>
      </c>
      <c r="AE51" s="106"/>
      <c r="AF51" s="106"/>
      <c r="AG51" s="435"/>
      <c r="AH51" s="436"/>
      <c r="AI51" s="436"/>
      <c r="AJ51" s="436"/>
      <c r="AK51" s="436"/>
      <c r="AL51" s="436"/>
      <c r="AM51" s="436"/>
      <c r="AN51" s="436"/>
      <c r="AO51" s="436"/>
      <c r="AP51" s="436"/>
      <c r="AQ51" s="436"/>
      <c r="AR51" s="436"/>
      <c r="AS51" s="436"/>
      <c r="AT51" s="436"/>
      <c r="AU51" s="436"/>
      <c r="AV51" s="436"/>
      <c r="AW51" s="436"/>
      <c r="AX51" s="437"/>
    </row>
    <row r="52" spans="1:50" ht="33" customHeight="1">
      <c r="A52" s="424" t="s">
        <v>40</v>
      </c>
      <c r="B52" s="425"/>
      <c r="C52" s="392" t="s">
        <v>44</v>
      </c>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80"/>
      <c r="AD52" s="394" t="s">
        <v>91</v>
      </c>
      <c r="AE52" s="395"/>
      <c r="AF52" s="396"/>
      <c r="AG52" s="451" t="s">
        <v>91</v>
      </c>
      <c r="AH52" s="452"/>
      <c r="AI52" s="452"/>
      <c r="AJ52" s="452"/>
      <c r="AK52" s="452"/>
      <c r="AL52" s="452"/>
      <c r="AM52" s="452"/>
      <c r="AN52" s="452"/>
      <c r="AO52" s="452"/>
      <c r="AP52" s="452"/>
      <c r="AQ52" s="452"/>
      <c r="AR52" s="452"/>
      <c r="AS52" s="452"/>
      <c r="AT52" s="452"/>
      <c r="AU52" s="452"/>
      <c r="AV52" s="452"/>
      <c r="AW52" s="452"/>
      <c r="AX52" s="453"/>
    </row>
    <row r="53" spans="1:50" ht="15.75" customHeight="1">
      <c r="A53" s="155"/>
      <c r="B53" s="156"/>
      <c r="C53" s="440" t="s">
        <v>0</v>
      </c>
      <c r="D53" s="441"/>
      <c r="E53" s="441"/>
      <c r="F53" s="441"/>
      <c r="G53" s="498" t="s">
        <v>39</v>
      </c>
      <c r="H53" s="499"/>
      <c r="I53" s="499"/>
      <c r="J53" s="499"/>
      <c r="K53" s="499"/>
      <c r="L53" s="499"/>
      <c r="M53" s="499"/>
      <c r="N53" s="499"/>
      <c r="O53" s="499"/>
      <c r="P53" s="499"/>
      <c r="Q53" s="499"/>
      <c r="R53" s="499"/>
      <c r="S53" s="500"/>
      <c r="T53" s="460" t="s">
        <v>41</v>
      </c>
      <c r="U53" s="461"/>
      <c r="V53" s="461"/>
      <c r="W53" s="461"/>
      <c r="X53" s="461"/>
      <c r="Y53" s="461"/>
      <c r="Z53" s="461"/>
      <c r="AA53" s="461"/>
      <c r="AB53" s="461"/>
      <c r="AC53" s="461"/>
      <c r="AD53" s="461"/>
      <c r="AE53" s="461"/>
      <c r="AF53" s="461"/>
      <c r="AG53" s="454"/>
      <c r="AH53" s="455"/>
      <c r="AI53" s="455"/>
      <c r="AJ53" s="455"/>
      <c r="AK53" s="455"/>
      <c r="AL53" s="455"/>
      <c r="AM53" s="455"/>
      <c r="AN53" s="455"/>
      <c r="AO53" s="455"/>
      <c r="AP53" s="455"/>
      <c r="AQ53" s="455"/>
      <c r="AR53" s="455"/>
      <c r="AS53" s="455"/>
      <c r="AT53" s="455"/>
      <c r="AU53" s="455"/>
      <c r="AV53" s="455"/>
      <c r="AW53" s="455"/>
      <c r="AX53" s="456"/>
    </row>
    <row r="54" spans="1:50" ht="26.25" customHeight="1">
      <c r="A54" s="155"/>
      <c r="B54" s="156"/>
      <c r="C54" s="420"/>
      <c r="D54" s="421"/>
      <c r="E54" s="421"/>
      <c r="F54" s="421"/>
      <c r="G54" s="462"/>
      <c r="H54" s="103"/>
      <c r="I54" s="103"/>
      <c r="J54" s="103"/>
      <c r="K54" s="103"/>
      <c r="L54" s="103"/>
      <c r="M54" s="103"/>
      <c r="N54" s="103"/>
      <c r="O54" s="103"/>
      <c r="P54" s="103"/>
      <c r="Q54" s="103"/>
      <c r="R54" s="103"/>
      <c r="S54" s="463"/>
      <c r="T54" s="493"/>
      <c r="U54" s="103"/>
      <c r="V54" s="103"/>
      <c r="W54" s="103"/>
      <c r="X54" s="103"/>
      <c r="Y54" s="103"/>
      <c r="Z54" s="103"/>
      <c r="AA54" s="103"/>
      <c r="AB54" s="103"/>
      <c r="AC54" s="103"/>
      <c r="AD54" s="103"/>
      <c r="AE54" s="103"/>
      <c r="AF54" s="103"/>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157"/>
      <c r="B55" s="158"/>
      <c r="C55" s="438"/>
      <c r="D55" s="439"/>
      <c r="E55" s="439"/>
      <c r="F55" s="439"/>
      <c r="G55" s="496"/>
      <c r="H55" s="353"/>
      <c r="I55" s="353"/>
      <c r="J55" s="353"/>
      <c r="K55" s="353"/>
      <c r="L55" s="353"/>
      <c r="M55" s="353"/>
      <c r="N55" s="353"/>
      <c r="O55" s="353"/>
      <c r="P55" s="353"/>
      <c r="Q55" s="353"/>
      <c r="R55" s="353"/>
      <c r="S55" s="497"/>
      <c r="T55" s="494"/>
      <c r="U55" s="495"/>
      <c r="V55" s="495"/>
      <c r="W55" s="495"/>
      <c r="X55" s="495"/>
      <c r="Y55" s="495"/>
      <c r="Z55" s="495"/>
      <c r="AA55" s="495"/>
      <c r="AB55" s="495"/>
      <c r="AC55" s="495"/>
      <c r="AD55" s="495"/>
      <c r="AE55" s="495"/>
      <c r="AF55" s="495"/>
      <c r="AG55" s="457"/>
      <c r="AH55" s="458"/>
      <c r="AI55" s="458"/>
      <c r="AJ55" s="458"/>
      <c r="AK55" s="458"/>
      <c r="AL55" s="458"/>
      <c r="AM55" s="458"/>
      <c r="AN55" s="458"/>
      <c r="AO55" s="458"/>
      <c r="AP55" s="458"/>
      <c r="AQ55" s="458"/>
      <c r="AR55" s="458"/>
      <c r="AS55" s="458"/>
      <c r="AT55" s="458"/>
      <c r="AU55" s="458"/>
      <c r="AV55" s="458"/>
      <c r="AW55" s="458"/>
      <c r="AX55" s="459"/>
    </row>
    <row r="56" spans="1:50" ht="57" customHeight="1">
      <c r="A56" s="424" t="s">
        <v>68</v>
      </c>
      <c r="B56" s="445"/>
      <c r="C56" s="403" t="s">
        <v>76</v>
      </c>
      <c r="D56" s="404"/>
      <c r="E56" s="404"/>
      <c r="F56" s="405"/>
      <c r="G56" s="406" t="s">
        <v>212</v>
      </c>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8"/>
    </row>
    <row r="57" spans="1:50" ht="66.75" customHeight="1" thickBot="1">
      <c r="A57" s="446"/>
      <c r="B57" s="447"/>
      <c r="C57" s="470" t="s">
        <v>81</v>
      </c>
      <c r="D57" s="471"/>
      <c r="E57" s="471"/>
      <c r="F57" s="472"/>
      <c r="G57" s="473" t="s">
        <v>213</v>
      </c>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5"/>
    </row>
    <row r="58" spans="1:50" ht="21" customHeight="1">
      <c r="A58" s="467" t="s">
        <v>42</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42" customHeight="1" thickBot="1">
      <c r="A59" s="107" t="s">
        <v>241</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21" customHeight="1" thickBot="1">
      <c r="A60" s="426" t="s">
        <v>43</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120" customHeight="1" thickBot="1">
      <c r="A61" s="442" t="s">
        <v>238</v>
      </c>
      <c r="B61" s="443"/>
      <c r="C61" s="443"/>
      <c r="D61" s="443"/>
      <c r="E61" s="444"/>
      <c r="F61" s="95" t="s">
        <v>237</v>
      </c>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7"/>
    </row>
    <row r="62" spans="1:50" ht="21" customHeight="1" thickBot="1">
      <c r="A62" s="426" t="s">
        <v>60</v>
      </c>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8"/>
    </row>
    <row r="63" spans="1:50" ht="78" customHeight="1" thickBot="1">
      <c r="A63" s="92" t="s">
        <v>239</v>
      </c>
      <c r="B63" s="93"/>
      <c r="C63" s="93"/>
      <c r="D63" s="93"/>
      <c r="E63" s="94"/>
      <c r="F63" s="95" t="s">
        <v>240</v>
      </c>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1"/>
    </row>
    <row r="64" spans="1:50" ht="21" customHeight="1">
      <c r="A64" s="409" t="s">
        <v>45</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138" customHeight="1" thickBot="1">
      <c r="A65" s="415" t="s">
        <v>205</v>
      </c>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7"/>
    </row>
    <row r="66" spans="1:50" ht="19.5" customHeight="1">
      <c r="A66" s="412" t="s">
        <v>35</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5" customHeight="1" thickBot="1">
      <c r="A67" s="390"/>
      <c r="B67" s="391"/>
      <c r="C67" s="397" t="s">
        <v>226</v>
      </c>
      <c r="D67" s="400"/>
      <c r="E67" s="400"/>
      <c r="F67" s="400"/>
      <c r="G67" s="400"/>
      <c r="H67" s="400"/>
      <c r="I67" s="400"/>
      <c r="J67" s="401"/>
      <c r="K67" s="369" t="s">
        <v>107</v>
      </c>
      <c r="L67" s="114"/>
      <c r="M67" s="114"/>
      <c r="N67" s="114"/>
      <c r="O67" s="114"/>
      <c r="P67" s="114"/>
      <c r="Q67" s="114"/>
      <c r="R67" s="370"/>
      <c r="S67" s="397" t="s">
        <v>227</v>
      </c>
      <c r="T67" s="400"/>
      <c r="U67" s="400"/>
      <c r="V67" s="400"/>
      <c r="W67" s="400"/>
      <c r="X67" s="400"/>
      <c r="Y67" s="400"/>
      <c r="Z67" s="401"/>
      <c r="AA67" s="369" t="s">
        <v>86</v>
      </c>
      <c r="AB67" s="114"/>
      <c r="AC67" s="114"/>
      <c r="AD67" s="114"/>
      <c r="AE67" s="114"/>
      <c r="AF67" s="114"/>
      <c r="AG67" s="114"/>
      <c r="AH67" s="370"/>
      <c r="AI67" s="397" t="s">
        <v>228</v>
      </c>
      <c r="AJ67" s="398"/>
      <c r="AK67" s="398"/>
      <c r="AL67" s="398"/>
      <c r="AM67" s="398"/>
      <c r="AN67" s="398"/>
      <c r="AO67" s="398"/>
      <c r="AP67" s="399"/>
      <c r="AQ67" s="476" t="s">
        <v>108</v>
      </c>
      <c r="AR67" s="400"/>
      <c r="AS67" s="400"/>
      <c r="AT67" s="400"/>
      <c r="AU67" s="400"/>
      <c r="AV67" s="400"/>
      <c r="AW67" s="400"/>
      <c r="AX67" s="477"/>
    </row>
    <row r="68" spans="1:50" ht="23.25" customHeight="1" thickBot="1">
      <c r="A68" s="487" t="s">
        <v>229</v>
      </c>
      <c r="B68" s="488"/>
      <c r="C68" s="488"/>
      <c r="D68" s="488"/>
      <c r="E68" s="488"/>
      <c r="F68" s="489"/>
      <c r="G68" s="7" t="s">
        <v>72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25"/>
    </row>
    <row r="69" spans="1:50" ht="15" customHeight="1" thickBot="1">
      <c r="A69" s="487"/>
      <c r="B69" s="488"/>
      <c r="C69" s="488"/>
      <c r="D69" s="488"/>
      <c r="E69" s="488"/>
      <c r="F69" s="489"/>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26"/>
    </row>
    <row r="70" spans="1:50" ht="15" customHeight="1" thickBot="1">
      <c r="A70" s="487"/>
      <c r="B70" s="488"/>
      <c r="C70" s="488"/>
      <c r="D70" s="488"/>
      <c r="E70" s="488"/>
      <c r="F70" s="489"/>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26"/>
    </row>
    <row r="71" spans="1:50" ht="15" customHeight="1" thickBot="1">
      <c r="A71" s="487"/>
      <c r="B71" s="488"/>
      <c r="C71" s="488"/>
      <c r="D71" s="488"/>
      <c r="E71" s="488"/>
      <c r="F71" s="489"/>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26"/>
    </row>
    <row r="72" spans="1:50" ht="15" customHeight="1" thickBot="1">
      <c r="A72" s="487"/>
      <c r="B72" s="488"/>
      <c r="C72" s="488"/>
      <c r="D72" s="488"/>
      <c r="E72" s="488"/>
      <c r="F72" s="489"/>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26"/>
    </row>
    <row r="73" spans="1:50" ht="15" customHeight="1" thickBot="1">
      <c r="A73" s="487"/>
      <c r="B73" s="488"/>
      <c r="C73" s="488"/>
      <c r="D73" s="488"/>
      <c r="E73" s="488"/>
      <c r="F73" s="48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26"/>
    </row>
    <row r="74" spans="1:50" ht="15" customHeight="1" thickBot="1">
      <c r="A74" s="487"/>
      <c r="B74" s="488"/>
      <c r="C74" s="488"/>
      <c r="D74" s="488"/>
      <c r="E74" s="488"/>
      <c r="F74" s="489"/>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26"/>
    </row>
    <row r="75" spans="1:50" ht="15" customHeight="1" thickBot="1">
      <c r="A75" s="487"/>
      <c r="B75" s="488"/>
      <c r="C75" s="488"/>
      <c r="D75" s="488"/>
      <c r="E75" s="488"/>
      <c r="F75" s="489"/>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26"/>
    </row>
    <row r="76" spans="1:50" ht="15" customHeight="1" thickBot="1">
      <c r="A76" s="487"/>
      <c r="B76" s="488"/>
      <c r="C76" s="488"/>
      <c r="D76" s="488"/>
      <c r="E76" s="488"/>
      <c r="F76" s="489"/>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26"/>
    </row>
    <row r="77" spans="1:50" ht="15" customHeight="1" thickBot="1">
      <c r="A77" s="487"/>
      <c r="B77" s="488"/>
      <c r="C77" s="488"/>
      <c r="D77" s="488"/>
      <c r="E77" s="488"/>
      <c r="F77" s="489"/>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26"/>
    </row>
    <row r="78" spans="1:50" ht="15" customHeight="1" thickBot="1">
      <c r="A78" s="487"/>
      <c r="B78" s="488"/>
      <c r="C78" s="488"/>
      <c r="D78" s="488"/>
      <c r="E78" s="488"/>
      <c r="F78" s="489"/>
      <c r="G78" s="9"/>
      <c r="H78" s="10"/>
      <c r="I78" s="10"/>
      <c r="J78" s="10"/>
      <c r="K78" s="10"/>
      <c r="L78" s="10"/>
      <c r="M78" s="10"/>
      <c r="N78" s="10"/>
      <c r="O78" s="10"/>
      <c r="P78" s="10"/>
      <c r="Q78" s="10"/>
      <c r="R78" s="10"/>
      <c r="S78" s="10"/>
      <c r="T78" s="10"/>
      <c r="U78" s="10"/>
      <c r="V78" s="10"/>
      <c r="W78" s="10"/>
      <c r="X78" s="10"/>
      <c r="Y78" s="10"/>
      <c r="Z78" s="10"/>
      <c r="AA78" s="10"/>
      <c r="AB78" s="10"/>
      <c r="AC78" s="11"/>
      <c r="AD78" s="10"/>
      <c r="AE78" s="10"/>
      <c r="AF78" s="10"/>
      <c r="AG78" s="10"/>
      <c r="AH78" s="10"/>
      <c r="AI78" s="10"/>
      <c r="AJ78" s="10"/>
      <c r="AK78" s="10"/>
      <c r="AL78" s="10"/>
      <c r="AM78" s="10"/>
      <c r="AN78" s="10"/>
      <c r="AO78" s="10"/>
      <c r="AP78" s="10"/>
      <c r="AQ78" s="10"/>
      <c r="AR78" s="10"/>
      <c r="AS78" s="10"/>
      <c r="AT78" s="10"/>
      <c r="AU78" s="10"/>
      <c r="AV78" s="10"/>
      <c r="AW78" s="10"/>
      <c r="AX78" s="26"/>
    </row>
    <row r="79" spans="1:50" ht="15" customHeight="1" thickBot="1">
      <c r="A79" s="487"/>
      <c r="B79" s="488"/>
      <c r="C79" s="488"/>
      <c r="D79" s="488"/>
      <c r="E79" s="488"/>
      <c r="F79" s="489"/>
      <c r="G79" s="9"/>
      <c r="H79" s="12"/>
      <c r="I79" s="13"/>
      <c r="J79" s="13"/>
      <c r="K79" s="13"/>
      <c r="L79" s="12"/>
      <c r="M79" s="13"/>
      <c r="N79" s="13"/>
      <c r="O79" s="13"/>
      <c r="P79" s="13"/>
      <c r="Q79" s="13"/>
      <c r="R79" s="13"/>
      <c r="S79" s="12"/>
      <c r="T79" s="13"/>
      <c r="U79" s="13"/>
      <c r="V79" s="13"/>
      <c r="W79" s="13"/>
      <c r="X79" s="13"/>
      <c r="Y79" s="13"/>
      <c r="Z79" s="12"/>
      <c r="AA79" s="13"/>
      <c r="AB79" s="13"/>
      <c r="AC79" s="13"/>
      <c r="AD79" s="13"/>
      <c r="AE79" s="13"/>
      <c r="AF79" s="13"/>
      <c r="AG79" s="12"/>
      <c r="AH79" s="13"/>
      <c r="AI79" s="13"/>
      <c r="AJ79" s="13"/>
      <c r="AK79" s="13"/>
      <c r="AL79" s="13"/>
      <c r="AM79" s="13"/>
      <c r="AN79" s="13"/>
      <c r="AO79" s="13"/>
      <c r="AP79" s="13"/>
      <c r="AQ79" s="13"/>
      <c r="AR79" s="13"/>
      <c r="AS79" s="13"/>
      <c r="AT79" s="14"/>
      <c r="AU79" s="10"/>
      <c r="AV79" s="10"/>
      <c r="AW79" s="10"/>
      <c r="AX79" s="26"/>
    </row>
    <row r="80" spans="1:50" ht="15" customHeight="1" thickBot="1">
      <c r="A80" s="487"/>
      <c r="B80" s="488"/>
      <c r="C80" s="488"/>
      <c r="D80" s="488"/>
      <c r="E80" s="488"/>
      <c r="F80" s="489"/>
      <c r="G80" s="9"/>
      <c r="H80" s="15"/>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26"/>
    </row>
    <row r="81" spans="1:50" ht="15" customHeight="1" thickBot="1">
      <c r="A81" s="487"/>
      <c r="B81" s="488"/>
      <c r="C81" s="488"/>
      <c r="D81" s="488"/>
      <c r="E81" s="488"/>
      <c r="F81" s="489"/>
      <c r="G81" s="9"/>
      <c r="H81" s="15"/>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6"/>
    </row>
    <row r="82" spans="1:50" ht="15" customHeight="1" thickBot="1">
      <c r="A82" s="487"/>
      <c r="B82" s="488"/>
      <c r="C82" s="488"/>
      <c r="D82" s="488"/>
      <c r="E82" s="488"/>
      <c r="F82" s="489"/>
      <c r="G82" s="9"/>
      <c r="H82" s="15"/>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26"/>
    </row>
    <row r="83" spans="1:50" ht="15" customHeight="1" thickBot="1">
      <c r="A83" s="487"/>
      <c r="B83" s="488"/>
      <c r="C83" s="488"/>
      <c r="D83" s="488"/>
      <c r="E83" s="488"/>
      <c r="F83" s="489"/>
      <c r="G83" s="9"/>
      <c r="H83" s="15"/>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26"/>
    </row>
    <row r="84" spans="1:50" ht="15" customHeight="1" thickBot="1">
      <c r="A84" s="487"/>
      <c r="B84" s="488"/>
      <c r="C84" s="488"/>
      <c r="D84" s="488"/>
      <c r="E84" s="488"/>
      <c r="F84" s="489"/>
      <c r="G84" s="9"/>
      <c r="H84" s="15"/>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6"/>
    </row>
    <row r="85" spans="1:50" ht="15" customHeight="1" thickBot="1">
      <c r="A85" s="487"/>
      <c r="B85" s="488"/>
      <c r="C85" s="488"/>
      <c r="D85" s="488"/>
      <c r="E85" s="488"/>
      <c r="F85" s="489"/>
      <c r="G85" s="9"/>
      <c r="H85" s="15"/>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26"/>
    </row>
    <row r="86" spans="1:50" ht="15" customHeight="1" thickBot="1">
      <c r="A86" s="487"/>
      <c r="B86" s="488"/>
      <c r="C86" s="488"/>
      <c r="D86" s="488"/>
      <c r="E86" s="488"/>
      <c r="F86" s="489"/>
      <c r="G86" s="9"/>
      <c r="H86" s="15"/>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26"/>
    </row>
    <row r="87" spans="1:50" ht="15" customHeight="1" thickBot="1">
      <c r="A87" s="487"/>
      <c r="B87" s="488"/>
      <c r="C87" s="488"/>
      <c r="D87" s="488"/>
      <c r="E87" s="488"/>
      <c r="F87" s="489"/>
      <c r="G87" s="9"/>
      <c r="H87" s="15"/>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6"/>
    </row>
    <row r="88" spans="1:50" ht="15" customHeight="1" thickBot="1">
      <c r="A88" s="487"/>
      <c r="B88" s="488"/>
      <c r="C88" s="488"/>
      <c r="D88" s="488"/>
      <c r="E88" s="488"/>
      <c r="F88" s="489"/>
      <c r="G88" s="9"/>
      <c r="H88" s="15"/>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26"/>
    </row>
    <row r="89" spans="1:50" ht="15" customHeight="1" thickBot="1">
      <c r="A89" s="487"/>
      <c r="B89" s="488"/>
      <c r="C89" s="488"/>
      <c r="D89" s="488"/>
      <c r="E89" s="488"/>
      <c r="F89" s="489"/>
      <c r="G89" s="9"/>
      <c r="H89" s="15"/>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26"/>
    </row>
    <row r="90" spans="1:50" ht="15" customHeight="1" thickBot="1">
      <c r="A90" s="487"/>
      <c r="B90" s="488"/>
      <c r="C90" s="488"/>
      <c r="D90" s="488"/>
      <c r="E90" s="488"/>
      <c r="F90" s="489"/>
      <c r="G90" s="9"/>
      <c r="H90" s="15"/>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26"/>
    </row>
    <row r="91" spans="1:50" ht="15" customHeight="1" thickBot="1">
      <c r="A91" s="487"/>
      <c r="B91" s="488"/>
      <c r="C91" s="488"/>
      <c r="D91" s="488"/>
      <c r="E91" s="488"/>
      <c r="F91" s="489"/>
      <c r="G91" s="9"/>
      <c r="H91" s="12"/>
      <c r="I91" s="13"/>
      <c r="J91" s="13"/>
      <c r="K91" s="13"/>
      <c r="L91" s="15"/>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26"/>
    </row>
    <row r="92" spans="1:50" ht="15" customHeight="1" thickBot="1">
      <c r="A92" s="487"/>
      <c r="B92" s="488"/>
      <c r="C92" s="488"/>
      <c r="D92" s="488"/>
      <c r="E92" s="488"/>
      <c r="F92" s="489"/>
      <c r="G92" s="9"/>
      <c r="H92" s="15"/>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26"/>
    </row>
    <row r="93" spans="1:50" ht="15" customHeight="1" thickBot="1">
      <c r="A93" s="487"/>
      <c r="B93" s="488"/>
      <c r="C93" s="488"/>
      <c r="D93" s="488"/>
      <c r="E93" s="488"/>
      <c r="F93" s="489"/>
      <c r="G93" s="9"/>
      <c r="H93" s="15"/>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26"/>
    </row>
    <row r="94" spans="1:50" ht="15" customHeight="1" thickBot="1">
      <c r="A94" s="487"/>
      <c r="B94" s="488"/>
      <c r="C94" s="488"/>
      <c r="D94" s="488"/>
      <c r="E94" s="488"/>
      <c r="F94" s="489"/>
      <c r="G94" s="9"/>
      <c r="H94" s="15"/>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26"/>
    </row>
    <row r="95" spans="1:50" ht="15" customHeight="1" thickBot="1">
      <c r="A95" s="487"/>
      <c r="B95" s="488"/>
      <c r="C95" s="488"/>
      <c r="D95" s="488"/>
      <c r="E95" s="488"/>
      <c r="F95" s="489"/>
      <c r="G95" s="9"/>
      <c r="H95" s="15"/>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26"/>
    </row>
    <row r="96" spans="1:50" ht="15" customHeight="1" thickBot="1">
      <c r="A96" s="487"/>
      <c r="B96" s="488"/>
      <c r="C96" s="488"/>
      <c r="D96" s="488"/>
      <c r="E96" s="488"/>
      <c r="F96" s="489"/>
      <c r="G96" s="9"/>
      <c r="H96" s="15"/>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26"/>
    </row>
    <row r="97" spans="1:50" ht="15" customHeight="1" thickBot="1">
      <c r="A97" s="487"/>
      <c r="B97" s="488"/>
      <c r="C97" s="488"/>
      <c r="D97" s="488"/>
      <c r="E97" s="488"/>
      <c r="F97" s="489"/>
      <c r="G97" s="9"/>
      <c r="H97" s="15"/>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26"/>
    </row>
    <row r="98" spans="1:50" ht="15" customHeight="1" thickBot="1">
      <c r="A98" s="487"/>
      <c r="B98" s="488"/>
      <c r="C98" s="488"/>
      <c r="D98" s="488"/>
      <c r="E98" s="488"/>
      <c r="F98" s="489"/>
      <c r="G98" s="9"/>
      <c r="H98" s="1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26"/>
    </row>
    <row r="99" spans="1:50" ht="15" customHeight="1" thickBot="1">
      <c r="A99" s="487"/>
      <c r="B99" s="488"/>
      <c r="C99" s="488"/>
      <c r="D99" s="488"/>
      <c r="E99" s="488"/>
      <c r="F99" s="489"/>
      <c r="G99" s="9"/>
      <c r="H99" s="1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26"/>
    </row>
    <row r="100" spans="1:50" ht="15" customHeight="1" thickBot="1">
      <c r="A100" s="487"/>
      <c r="B100" s="488"/>
      <c r="C100" s="488"/>
      <c r="D100" s="488"/>
      <c r="E100" s="488"/>
      <c r="F100" s="489"/>
      <c r="G100" s="9"/>
      <c r="H100" s="1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26"/>
    </row>
    <row r="101" spans="1:50" ht="15" customHeight="1" thickBot="1">
      <c r="A101" s="487"/>
      <c r="B101" s="488"/>
      <c r="C101" s="488"/>
      <c r="D101" s="488"/>
      <c r="E101" s="488"/>
      <c r="F101" s="489"/>
      <c r="G101" s="9"/>
      <c r="H101" s="15"/>
      <c r="I101" s="10"/>
      <c r="J101" s="10"/>
      <c r="K101" s="10"/>
      <c r="L101" s="16"/>
      <c r="M101" s="11"/>
      <c r="N101" s="11"/>
      <c r="O101" s="11"/>
      <c r="P101" s="11"/>
      <c r="Q101" s="11"/>
      <c r="R101" s="17"/>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26"/>
    </row>
    <row r="102" spans="1:50" ht="15" customHeight="1" thickBot="1">
      <c r="A102" s="487"/>
      <c r="B102" s="488"/>
      <c r="C102" s="488"/>
      <c r="D102" s="488"/>
      <c r="E102" s="488"/>
      <c r="F102" s="489"/>
      <c r="G102" s="9"/>
      <c r="H102" s="1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26"/>
    </row>
    <row r="103" spans="1:50" ht="15" customHeight="1" thickBot="1">
      <c r="A103" s="487"/>
      <c r="B103" s="488"/>
      <c r="C103" s="488"/>
      <c r="D103" s="488"/>
      <c r="E103" s="488"/>
      <c r="F103" s="489"/>
      <c r="G103" s="9"/>
      <c r="H103" s="12"/>
      <c r="I103" s="13"/>
      <c r="J103" s="13"/>
      <c r="K103" s="13"/>
      <c r="L103" s="12"/>
      <c r="M103" s="13"/>
      <c r="N103" s="13"/>
      <c r="O103" s="13"/>
      <c r="P103" s="13"/>
      <c r="Q103" s="13"/>
      <c r="R103" s="13"/>
      <c r="S103" s="12"/>
      <c r="T103" s="13"/>
      <c r="U103" s="13"/>
      <c r="V103" s="13"/>
      <c r="W103" s="13"/>
      <c r="X103" s="13"/>
      <c r="Y103" s="13"/>
      <c r="Z103" s="12"/>
      <c r="AA103" s="13"/>
      <c r="AB103" s="13"/>
      <c r="AC103" s="13"/>
      <c r="AD103" s="13"/>
      <c r="AE103" s="13"/>
      <c r="AF103" s="14"/>
      <c r="AG103" s="10"/>
      <c r="AH103" s="10"/>
      <c r="AI103" s="10"/>
      <c r="AJ103" s="10"/>
      <c r="AK103" s="10"/>
      <c r="AL103" s="10"/>
      <c r="AM103" s="10"/>
      <c r="AN103" s="10"/>
      <c r="AO103" s="10"/>
      <c r="AP103" s="10"/>
      <c r="AQ103" s="10"/>
      <c r="AR103" s="10"/>
      <c r="AS103" s="10"/>
      <c r="AT103" s="10"/>
      <c r="AU103" s="10"/>
      <c r="AV103" s="10"/>
      <c r="AW103" s="10"/>
      <c r="AX103" s="26"/>
    </row>
    <row r="104" spans="1:50" ht="15" customHeight="1" thickBot="1">
      <c r="A104" s="487"/>
      <c r="B104" s="488"/>
      <c r="C104" s="488"/>
      <c r="D104" s="488"/>
      <c r="E104" s="488"/>
      <c r="F104" s="489"/>
      <c r="G104" s="9"/>
      <c r="H104" s="15"/>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26"/>
    </row>
    <row r="105" spans="1:50" ht="15" customHeight="1" thickBot="1">
      <c r="A105" s="487"/>
      <c r="B105" s="488"/>
      <c r="C105" s="488"/>
      <c r="D105" s="488"/>
      <c r="E105" s="488"/>
      <c r="F105" s="489"/>
      <c r="G105" s="9"/>
      <c r="H105" s="15"/>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26"/>
    </row>
    <row r="106" spans="1:50" ht="15" customHeight="1" thickBot="1">
      <c r="A106" s="487"/>
      <c r="B106" s="488"/>
      <c r="C106" s="488"/>
      <c r="D106" s="488"/>
      <c r="E106" s="488"/>
      <c r="F106" s="489"/>
      <c r="G106" s="9"/>
      <c r="H106" s="15"/>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26"/>
    </row>
    <row r="107" spans="1:50" ht="15" customHeight="1" thickBot="1">
      <c r="A107" s="487"/>
      <c r="B107" s="488"/>
      <c r="C107" s="488"/>
      <c r="D107" s="488"/>
      <c r="E107" s="488"/>
      <c r="F107" s="489"/>
      <c r="G107" s="9"/>
      <c r="H107" s="15"/>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26"/>
    </row>
    <row r="108" spans="1:50" ht="15" customHeight="1" thickBot="1">
      <c r="A108" s="487"/>
      <c r="B108" s="488"/>
      <c r="C108" s="488"/>
      <c r="D108" s="488"/>
      <c r="E108" s="488"/>
      <c r="F108" s="489"/>
      <c r="G108" s="9"/>
      <c r="H108" s="15"/>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26"/>
    </row>
    <row r="109" spans="1:50" ht="15" customHeight="1" thickBot="1">
      <c r="A109" s="487"/>
      <c r="B109" s="488"/>
      <c r="C109" s="488"/>
      <c r="D109" s="488"/>
      <c r="E109" s="488"/>
      <c r="F109" s="489"/>
      <c r="G109" s="9"/>
      <c r="H109" s="15"/>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26"/>
    </row>
    <row r="110" spans="1:50" ht="15" customHeight="1" thickBot="1">
      <c r="A110" s="487"/>
      <c r="B110" s="488"/>
      <c r="C110" s="488"/>
      <c r="D110" s="488"/>
      <c r="E110" s="488"/>
      <c r="F110" s="489"/>
      <c r="G110" s="9"/>
      <c r="H110" s="15"/>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26"/>
    </row>
    <row r="111" spans="1:50" ht="15" customHeight="1" thickBot="1">
      <c r="A111" s="487"/>
      <c r="B111" s="488"/>
      <c r="C111" s="488"/>
      <c r="D111" s="488"/>
      <c r="E111" s="488"/>
      <c r="F111" s="489"/>
      <c r="G111" s="9"/>
      <c r="H111" s="15"/>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26"/>
    </row>
    <row r="112" spans="1:50" ht="15" customHeight="1" thickBot="1">
      <c r="A112" s="487"/>
      <c r="B112" s="488"/>
      <c r="C112" s="488"/>
      <c r="D112" s="488"/>
      <c r="E112" s="488"/>
      <c r="F112" s="489"/>
      <c r="G112" s="9"/>
      <c r="H112" s="15"/>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26"/>
    </row>
    <row r="113" spans="1:50" ht="15" customHeight="1" thickBot="1">
      <c r="A113" s="487"/>
      <c r="B113" s="488"/>
      <c r="C113" s="488"/>
      <c r="D113" s="488"/>
      <c r="E113" s="488"/>
      <c r="F113" s="489"/>
      <c r="G113" s="9"/>
      <c r="H113" s="15"/>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26"/>
    </row>
    <row r="114" spans="1:50" ht="15" customHeight="1" thickBot="1">
      <c r="A114" s="487"/>
      <c r="B114" s="488"/>
      <c r="C114" s="488"/>
      <c r="D114" s="488"/>
      <c r="E114" s="488"/>
      <c r="F114" s="489"/>
      <c r="G114" s="9"/>
      <c r="H114" s="15"/>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26"/>
    </row>
    <row r="115" spans="1:50" ht="15" customHeight="1" thickBot="1">
      <c r="A115" s="487"/>
      <c r="B115" s="488"/>
      <c r="C115" s="488"/>
      <c r="D115" s="488"/>
      <c r="E115" s="488"/>
      <c r="F115" s="489"/>
      <c r="G115" s="9"/>
      <c r="H115" s="12"/>
      <c r="I115" s="13"/>
      <c r="J115" s="13"/>
      <c r="K115" s="13"/>
      <c r="L115" s="12"/>
      <c r="M115" s="13"/>
      <c r="N115" s="13"/>
      <c r="O115" s="13"/>
      <c r="P115" s="13"/>
      <c r="Q115" s="13"/>
      <c r="R115" s="13"/>
      <c r="S115" s="12"/>
      <c r="T115" s="13"/>
      <c r="U115" s="13"/>
      <c r="V115" s="13"/>
      <c r="W115" s="13"/>
      <c r="X115" s="13"/>
      <c r="Y115" s="14"/>
      <c r="Z115" s="13"/>
      <c r="AA115" s="13"/>
      <c r="AB115" s="13"/>
      <c r="AC115" s="13"/>
      <c r="AD115" s="13"/>
      <c r="AE115" s="13"/>
      <c r="AF115" s="14"/>
      <c r="AG115" s="10"/>
      <c r="AH115" s="10"/>
      <c r="AI115" s="10"/>
      <c r="AJ115" s="10"/>
      <c r="AK115" s="10"/>
      <c r="AL115" s="10"/>
      <c r="AM115" s="10"/>
      <c r="AN115" s="10"/>
      <c r="AO115" s="10"/>
      <c r="AP115" s="10"/>
      <c r="AQ115" s="10"/>
      <c r="AR115" s="10"/>
      <c r="AS115" s="10"/>
      <c r="AT115" s="10"/>
      <c r="AU115" s="10"/>
      <c r="AV115" s="10"/>
      <c r="AW115" s="10"/>
      <c r="AX115" s="26"/>
    </row>
    <row r="116" spans="1:50" ht="15" customHeight="1" thickBot="1">
      <c r="A116" s="487"/>
      <c r="B116" s="488"/>
      <c r="C116" s="488"/>
      <c r="D116" s="488"/>
      <c r="E116" s="488"/>
      <c r="F116" s="489"/>
      <c r="G116" s="9"/>
      <c r="H116" s="15"/>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26"/>
    </row>
    <row r="117" spans="1:50" ht="15" customHeight="1" thickBot="1">
      <c r="A117" s="487"/>
      <c r="B117" s="488"/>
      <c r="C117" s="488"/>
      <c r="D117" s="488"/>
      <c r="E117" s="488"/>
      <c r="F117" s="489"/>
      <c r="G117" s="9"/>
      <c r="H117" s="15"/>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26"/>
    </row>
    <row r="118" spans="1:50" ht="15" customHeight="1" thickBot="1">
      <c r="A118" s="487"/>
      <c r="B118" s="488"/>
      <c r="C118" s="488"/>
      <c r="D118" s="488"/>
      <c r="E118" s="488"/>
      <c r="F118" s="489"/>
      <c r="G118" s="9"/>
      <c r="H118" s="15"/>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26"/>
    </row>
    <row r="119" spans="1:50" ht="15" customHeight="1" thickBot="1">
      <c r="A119" s="487"/>
      <c r="B119" s="488"/>
      <c r="C119" s="488"/>
      <c r="D119" s="488"/>
      <c r="E119" s="488"/>
      <c r="F119" s="489"/>
      <c r="G119" s="9"/>
      <c r="H119" s="15"/>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26"/>
    </row>
    <row r="120" spans="1:50" ht="15" customHeight="1" thickBot="1">
      <c r="A120" s="487"/>
      <c r="B120" s="488"/>
      <c r="C120" s="488"/>
      <c r="D120" s="488"/>
      <c r="E120" s="488"/>
      <c r="F120" s="489"/>
      <c r="G120" s="9"/>
      <c r="H120" s="15"/>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26"/>
    </row>
    <row r="121" spans="1:50" ht="15" customHeight="1" thickBot="1">
      <c r="A121" s="487"/>
      <c r="B121" s="488"/>
      <c r="C121" s="488"/>
      <c r="D121" s="488"/>
      <c r="E121" s="488"/>
      <c r="F121" s="489"/>
      <c r="G121" s="9"/>
      <c r="H121" s="15"/>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26"/>
    </row>
    <row r="122" spans="1:50" ht="15" customHeight="1" thickBot="1">
      <c r="A122" s="487"/>
      <c r="B122" s="488"/>
      <c r="C122" s="488"/>
      <c r="D122" s="488"/>
      <c r="E122" s="488"/>
      <c r="F122" s="489"/>
      <c r="G122" s="9"/>
      <c r="H122" s="15"/>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26"/>
    </row>
    <row r="123" spans="1:50" ht="15" customHeight="1" thickBot="1">
      <c r="A123" s="487"/>
      <c r="B123" s="488"/>
      <c r="C123" s="488"/>
      <c r="D123" s="488"/>
      <c r="E123" s="488"/>
      <c r="F123" s="489"/>
      <c r="G123" s="9"/>
      <c r="H123" s="15"/>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26"/>
    </row>
    <row r="124" spans="1:50" ht="15" customHeight="1" thickBot="1">
      <c r="A124" s="487"/>
      <c r="B124" s="488"/>
      <c r="C124" s="488"/>
      <c r="D124" s="488"/>
      <c r="E124" s="488"/>
      <c r="F124" s="489"/>
      <c r="G124" s="9"/>
      <c r="H124" s="15"/>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26"/>
    </row>
    <row r="125" spans="1:50" ht="15" customHeight="1" thickBot="1">
      <c r="A125" s="487"/>
      <c r="B125" s="488"/>
      <c r="C125" s="488"/>
      <c r="D125" s="488"/>
      <c r="E125" s="488"/>
      <c r="F125" s="489"/>
      <c r="G125" s="9"/>
      <c r="H125" s="15"/>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26"/>
    </row>
    <row r="126" spans="1:50" ht="15" customHeight="1" thickBot="1">
      <c r="A126" s="487"/>
      <c r="B126" s="488"/>
      <c r="C126" s="488"/>
      <c r="D126" s="488"/>
      <c r="E126" s="488"/>
      <c r="F126" s="489"/>
      <c r="G126" s="9"/>
      <c r="H126" s="15"/>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26"/>
    </row>
    <row r="127" spans="1:50" ht="15" customHeight="1" thickBot="1">
      <c r="A127" s="487"/>
      <c r="B127" s="488"/>
      <c r="C127" s="488"/>
      <c r="D127" s="488"/>
      <c r="E127" s="488"/>
      <c r="F127" s="489"/>
      <c r="G127" s="9"/>
      <c r="H127" s="13"/>
      <c r="I127" s="13"/>
      <c r="J127" s="13"/>
      <c r="K127" s="14"/>
      <c r="L127" s="13"/>
      <c r="M127" s="13"/>
      <c r="N127" s="13"/>
      <c r="O127" s="13"/>
      <c r="P127" s="13"/>
      <c r="Q127" s="13"/>
      <c r="R127" s="13"/>
      <c r="S127" s="12"/>
      <c r="T127" s="13"/>
      <c r="U127" s="13"/>
      <c r="V127" s="13"/>
      <c r="W127" s="13"/>
      <c r="X127" s="13"/>
      <c r="Y127" s="13"/>
      <c r="Z127" s="12"/>
      <c r="AA127" s="13"/>
      <c r="AB127" s="13"/>
      <c r="AC127" s="13"/>
      <c r="AD127" s="13"/>
      <c r="AE127" s="13"/>
      <c r="AF127" s="13"/>
      <c r="AG127" s="15"/>
      <c r="AH127" s="10"/>
      <c r="AI127" s="10"/>
      <c r="AJ127" s="10"/>
      <c r="AK127" s="10"/>
      <c r="AL127" s="10"/>
      <c r="AM127" s="10"/>
      <c r="AN127" s="10"/>
      <c r="AO127" s="10"/>
      <c r="AP127" s="10"/>
      <c r="AQ127" s="10"/>
      <c r="AR127" s="10"/>
      <c r="AS127" s="10"/>
      <c r="AT127" s="10"/>
      <c r="AU127" s="10"/>
      <c r="AV127" s="10"/>
      <c r="AW127" s="10"/>
      <c r="AX127" s="26"/>
    </row>
    <row r="128" spans="1:50" ht="15" customHeight="1" thickBot="1">
      <c r="A128" s="487"/>
      <c r="B128" s="488"/>
      <c r="C128" s="488"/>
      <c r="D128" s="488"/>
      <c r="E128" s="488"/>
      <c r="F128" s="48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26"/>
    </row>
    <row r="129" spans="1:50" ht="15" customHeight="1" thickBot="1">
      <c r="A129" s="487"/>
      <c r="B129" s="488"/>
      <c r="C129" s="488"/>
      <c r="D129" s="488"/>
      <c r="E129" s="488"/>
      <c r="F129" s="489"/>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26"/>
    </row>
    <row r="130" spans="1:50" ht="15" customHeight="1" thickBot="1">
      <c r="A130" s="487"/>
      <c r="B130" s="488"/>
      <c r="C130" s="488"/>
      <c r="D130" s="488"/>
      <c r="E130" s="488"/>
      <c r="F130" s="489"/>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26"/>
    </row>
    <row r="131" spans="1:50" ht="15" customHeight="1" thickBot="1">
      <c r="A131" s="487"/>
      <c r="B131" s="488"/>
      <c r="C131" s="488"/>
      <c r="D131" s="488"/>
      <c r="E131" s="488"/>
      <c r="F131" s="489"/>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26"/>
    </row>
    <row r="132" spans="1:50" ht="15" customHeight="1" thickBot="1">
      <c r="A132" s="487"/>
      <c r="B132" s="488"/>
      <c r="C132" s="488"/>
      <c r="D132" s="488"/>
      <c r="E132" s="488"/>
      <c r="F132" s="489"/>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26"/>
    </row>
    <row r="133" spans="1:50" ht="15" customHeight="1" thickBot="1">
      <c r="A133" s="487"/>
      <c r="B133" s="488"/>
      <c r="C133" s="488"/>
      <c r="D133" s="488"/>
      <c r="E133" s="488"/>
      <c r="F133" s="489"/>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26"/>
    </row>
    <row r="134" spans="1:50" ht="15" customHeight="1" thickBot="1">
      <c r="A134" s="487"/>
      <c r="B134" s="488"/>
      <c r="C134" s="488"/>
      <c r="D134" s="488"/>
      <c r="E134" s="488"/>
      <c r="F134" s="489"/>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26"/>
    </row>
    <row r="135" spans="1:50" ht="15" customHeight="1" thickBot="1">
      <c r="A135" s="487"/>
      <c r="B135" s="488"/>
      <c r="C135" s="488"/>
      <c r="D135" s="488"/>
      <c r="E135" s="488"/>
      <c r="F135" s="489"/>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26"/>
    </row>
    <row r="136" spans="1:50" ht="15" customHeight="1" thickBot="1">
      <c r="A136" s="487"/>
      <c r="B136" s="488"/>
      <c r="C136" s="488"/>
      <c r="D136" s="488"/>
      <c r="E136" s="488"/>
      <c r="F136" s="489"/>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26"/>
    </row>
    <row r="137" spans="1:50" ht="15" customHeight="1" thickBot="1">
      <c r="A137" s="487"/>
      <c r="B137" s="488"/>
      <c r="C137" s="488"/>
      <c r="D137" s="488"/>
      <c r="E137" s="488"/>
      <c r="F137" s="489"/>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26"/>
    </row>
    <row r="138" spans="1:50" ht="15" customHeight="1" thickBot="1">
      <c r="A138" s="487"/>
      <c r="B138" s="488"/>
      <c r="C138" s="488"/>
      <c r="D138" s="488"/>
      <c r="E138" s="488"/>
      <c r="F138" s="489"/>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26"/>
    </row>
    <row r="139" spans="1:50" ht="15" customHeight="1" thickBot="1">
      <c r="A139" s="487"/>
      <c r="B139" s="488"/>
      <c r="C139" s="488"/>
      <c r="D139" s="488"/>
      <c r="E139" s="488"/>
      <c r="F139" s="489"/>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46" t="s">
        <v>111</v>
      </c>
      <c r="AH139" s="46"/>
      <c r="AI139" s="46"/>
      <c r="AJ139" s="18"/>
      <c r="AK139" s="18" t="s">
        <v>109</v>
      </c>
      <c r="AL139" s="10"/>
      <c r="AM139" s="10"/>
      <c r="AN139" s="10"/>
      <c r="AO139" s="10"/>
      <c r="AP139" s="10"/>
      <c r="AQ139" s="10"/>
      <c r="AR139" s="10"/>
      <c r="AS139" s="10"/>
      <c r="AT139" s="10"/>
      <c r="AU139" s="10"/>
      <c r="AV139" s="10"/>
      <c r="AW139" s="10"/>
      <c r="AX139" s="26"/>
    </row>
    <row r="140" spans="1:50" ht="15" customHeight="1" thickBot="1">
      <c r="A140" s="487"/>
      <c r="B140" s="488"/>
      <c r="C140" s="488"/>
      <c r="D140" s="488"/>
      <c r="E140" s="488"/>
      <c r="F140" s="489"/>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46" t="s">
        <v>112</v>
      </c>
      <c r="AH140" s="46"/>
      <c r="AI140" s="46"/>
      <c r="AJ140" s="18"/>
      <c r="AK140" s="18" t="s">
        <v>110</v>
      </c>
      <c r="AL140" s="10"/>
      <c r="AM140" s="10"/>
      <c r="AN140" s="10"/>
      <c r="AO140" s="10"/>
      <c r="AP140" s="10"/>
      <c r="AQ140" s="10"/>
      <c r="AR140" s="10"/>
      <c r="AS140" s="10"/>
      <c r="AT140" s="10"/>
      <c r="AU140" s="10"/>
      <c r="AV140" s="10"/>
      <c r="AW140" s="10"/>
      <c r="AX140" s="26"/>
    </row>
    <row r="141" spans="1:50" ht="15" customHeight="1" thickBot="1">
      <c r="A141" s="487"/>
      <c r="B141" s="488"/>
      <c r="C141" s="488"/>
      <c r="D141" s="488"/>
      <c r="E141" s="488"/>
      <c r="F141" s="489"/>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26"/>
    </row>
    <row r="142" spans="1:50" ht="15" customHeight="1" thickBot="1">
      <c r="A142" s="487"/>
      <c r="B142" s="488"/>
      <c r="C142" s="488"/>
      <c r="D142" s="488"/>
      <c r="E142" s="488"/>
      <c r="F142" s="489"/>
      <c r="G142" s="47" t="s">
        <v>113</v>
      </c>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9"/>
    </row>
    <row r="143" spans="1:50" ht="14.25" thickBot="1">
      <c r="A143" s="490"/>
      <c r="B143" s="491"/>
      <c r="C143" s="491"/>
      <c r="D143" s="491"/>
      <c r="E143" s="491"/>
      <c r="F143" s="492"/>
      <c r="G143" s="1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7"/>
    </row>
    <row r="144" spans="1:50" ht="17.25">
      <c r="A144" s="381" t="s">
        <v>230</v>
      </c>
      <c r="B144" s="382"/>
      <c r="C144" s="382"/>
      <c r="D144" s="382"/>
      <c r="E144" s="382"/>
      <c r="F144" s="383"/>
      <c r="G144" s="366" t="s">
        <v>170</v>
      </c>
      <c r="H144" s="367"/>
      <c r="I144" s="367"/>
      <c r="J144" s="367"/>
      <c r="K144" s="367"/>
      <c r="L144" s="367"/>
      <c r="M144" s="367"/>
      <c r="N144" s="367"/>
      <c r="O144" s="367"/>
      <c r="P144" s="367"/>
      <c r="Q144" s="367"/>
      <c r="R144" s="367"/>
      <c r="S144" s="367"/>
      <c r="T144" s="367"/>
      <c r="U144" s="367"/>
      <c r="V144" s="367"/>
      <c r="W144" s="367"/>
      <c r="X144" s="367"/>
      <c r="Y144" s="367"/>
      <c r="Z144" s="367"/>
      <c r="AA144" s="367"/>
      <c r="AB144" s="402"/>
      <c r="AC144" s="366" t="s">
        <v>187</v>
      </c>
      <c r="AD144" s="367"/>
      <c r="AE144" s="367"/>
      <c r="AF144" s="367"/>
      <c r="AG144" s="367"/>
      <c r="AH144" s="367"/>
      <c r="AI144" s="367"/>
      <c r="AJ144" s="367"/>
      <c r="AK144" s="367"/>
      <c r="AL144" s="367"/>
      <c r="AM144" s="367"/>
      <c r="AN144" s="367"/>
      <c r="AO144" s="367"/>
      <c r="AP144" s="367"/>
      <c r="AQ144" s="367"/>
      <c r="AR144" s="367"/>
      <c r="AS144" s="367"/>
      <c r="AT144" s="367"/>
      <c r="AU144" s="367"/>
      <c r="AV144" s="367"/>
      <c r="AW144" s="367"/>
      <c r="AX144" s="368"/>
    </row>
    <row r="145" spans="1:50" ht="24.75" customHeight="1">
      <c r="A145" s="384"/>
      <c r="B145" s="385"/>
      <c r="C145" s="385"/>
      <c r="D145" s="385"/>
      <c r="E145" s="385"/>
      <c r="F145" s="386"/>
      <c r="G145" s="69" t="s">
        <v>19</v>
      </c>
      <c r="H145" s="70"/>
      <c r="I145" s="70"/>
      <c r="J145" s="70"/>
      <c r="K145" s="70"/>
      <c r="L145" s="32" t="s">
        <v>20</v>
      </c>
      <c r="M145" s="33"/>
      <c r="N145" s="33"/>
      <c r="O145" s="33"/>
      <c r="P145" s="33"/>
      <c r="Q145" s="33"/>
      <c r="R145" s="33"/>
      <c r="S145" s="33"/>
      <c r="T145" s="33"/>
      <c r="U145" s="33"/>
      <c r="V145" s="33"/>
      <c r="W145" s="33"/>
      <c r="X145" s="34"/>
      <c r="Y145" s="71" t="s">
        <v>21</v>
      </c>
      <c r="Z145" s="72"/>
      <c r="AA145" s="72"/>
      <c r="AB145" s="73"/>
      <c r="AC145" s="69" t="s">
        <v>19</v>
      </c>
      <c r="AD145" s="70"/>
      <c r="AE145" s="70"/>
      <c r="AF145" s="70"/>
      <c r="AG145" s="70"/>
      <c r="AH145" s="32" t="s">
        <v>20</v>
      </c>
      <c r="AI145" s="33"/>
      <c r="AJ145" s="33"/>
      <c r="AK145" s="33"/>
      <c r="AL145" s="33"/>
      <c r="AM145" s="33"/>
      <c r="AN145" s="33"/>
      <c r="AO145" s="33"/>
      <c r="AP145" s="33"/>
      <c r="AQ145" s="33"/>
      <c r="AR145" s="33"/>
      <c r="AS145" s="33"/>
      <c r="AT145" s="34"/>
      <c r="AU145" s="71" t="s">
        <v>21</v>
      </c>
      <c r="AV145" s="72"/>
      <c r="AW145" s="72"/>
      <c r="AX145" s="112"/>
    </row>
    <row r="146" spans="1:50" ht="24.75" customHeight="1">
      <c r="A146" s="384"/>
      <c r="B146" s="385"/>
      <c r="C146" s="385"/>
      <c r="D146" s="385"/>
      <c r="E146" s="385"/>
      <c r="F146" s="386"/>
      <c r="G146" s="57" t="s">
        <v>114</v>
      </c>
      <c r="H146" s="58"/>
      <c r="I146" s="58"/>
      <c r="J146" s="58"/>
      <c r="K146" s="59"/>
      <c r="L146" s="60" t="s">
        <v>115</v>
      </c>
      <c r="M146" s="61"/>
      <c r="N146" s="61"/>
      <c r="O146" s="61"/>
      <c r="P146" s="61"/>
      <c r="Q146" s="61"/>
      <c r="R146" s="61"/>
      <c r="S146" s="61"/>
      <c r="T146" s="61"/>
      <c r="U146" s="61"/>
      <c r="V146" s="61"/>
      <c r="W146" s="61"/>
      <c r="X146" s="62"/>
      <c r="Y146" s="63">
        <v>414</v>
      </c>
      <c r="Z146" s="64"/>
      <c r="AA146" s="64"/>
      <c r="AB146" s="65"/>
      <c r="AC146" s="57" t="s">
        <v>120</v>
      </c>
      <c r="AD146" s="58"/>
      <c r="AE146" s="58"/>
      <c r="AF146" s="58"/>
      <c r="AG146" s="59"/>
      <c r="AH146" s="60" t="s">
        <v>126</v>
      </c>
      <c r="AI146" s="61"/>
      <c r="AJ146" s="61"/>
      <c r="AK146" s="61"/>
      <c r="AL146" s="61"/>
      <c r="AM146" s="61"/>
      <c r="AN146" s="61"/>
      <c r="AO146" s="61"/>
      <c r="AP146" s="61"/>
      <c r="AQ146" s="61"/>
      <c r="AR146" s="61"/>
      <c r="AS146" s="61"/>
      <c r="AT146" s="62"/>
      <c r="AU146" s="63">
        <v>9.5</v>
      </c>
      <c r="AV146" s="64"/>
      <c r="AW146" s="64"/>
      <c r="AX146" s="126"/>
    </row>
    <row r="147" spans="1:50" ht="24.75" customHeight="1">
      <c r="A147" s="384"/>
      <c r="B147" s="385"/>
      <c r="C147" s="385"/>
      <c r="D147" s="385"/>
      <c r="E147" s="385"/>
      <c r="F147" s="386"/>
      <c r="G147" s="50" t="s">
        <v>22</v>
      </c>
      <c r="H147" s="33"/>
      <c r="I147" s="33"/>
      <c r="J147" s="33"/>
      <c r="K147" s="33"/>
      <c r="L147" s="51"/>
      <c r="M147" s="52"/>
      <c r="N147" s="52"/>
      <c r="O147" s="52"/>
      <c r="P147" s="52"/>
      <c r="Q147" s="52"/>
      <c r="R147" s="52"/>
      <c r="S147" s="52"/>
      <c r="T147" s="52"/>
      <c r="U147" s="52"/>
      <c r="V147" s="52"/>
      <c r="W147" s="52"/>
      <c r="X147" s="53"/>
      <c r="Y147" s="43">
        <f>SUM(Y146:AB146)</f>
        <v>414</v>
      </c>
      <c r="Z147" s="44"/>
      <c r="AA147" s="44"/>
      <c r="AB147" s="54"/>
      <c r="AC147" s="50" t="s">
        <v>22</v>
      </c>
      <c r="AD147" s="33"/>
      <c r="AE147" s="33"/>
      <c r="AF147" s="33"/>
      <c r="AG147" s="33"/>
      <c r="AH147" s="51"/>
      <c r="AI147" s="52"/>
      <c r="AJ147" s="52"/>
      <c r="AK147" s="52"/>
      <c r="AL147" s="52"/>
      <c r="AM147" s="52"/>
      <c r="AN147" s="52"/>
      <c r="AO147" s="52"/>
      <c r="AP147" s="52"/>
      <c r="AQ147" s="52"/>
      <c r="AR147" s="52"/>
      <c r="AS147" s="52"/>
      <c r="AT147" s="53"/>
      <c r="AU147" s="43">
        <f>SUM(AU146:AX146)</f>
        <v>9.5</v>
      </c>
      <c r="AV147" s="44"/>
      <c r="AW147" s="44"/>
      <c r="AX147" s="45"/>
    </row>
    <row r="148" spans="1:50" ht="30" customHeight="1">
      <c r="A148" s="384"/>
      <c r="B148" s="385"/>
      <c r="C148" s="385"/>
      <c r="D148" s="385"/>
      <c r="E148" s="385"/>
      <c r="F148" s="386"/>
      <c r="G148" s="76" t="s">
        <v>171</v>
      </c>
      <c r="H148" s="77"/>
      <c r="I148" s="77"/>
      <c r="J148" s="77"/>
      <c r="K148" s="77"/>
      <c r="L148" s="77"/>
      <c r="M148" s="77"/>
      <c r="N148" s="77"/>
      <c r="O148" s="77"/>
      <c r="P148" s="77"/>
      <c r="Q148" s="77"/>
      <c r="R148" s="77"/>
      <c r="S148" s="77"/>
      <c r="T148" s="77"/>
      <c r="U148" s="77"/>
      <c r="V148" s="77"/>
      <c r="W148" s="77"/>
      <c r="X148" s="77"/>
      <c r="Y148" s="77"/>
      <c r="Z148" s="77"/>
      <c r="AA148" s="77"/>
      <c r="AB148" s="78"/>
      <c r="AC148" s="76" t="s">
        <v>186</v>
      </c>
      <c r="AD148" s="77"/>
      <c r="AE148" s="77"/>
      <c r="AF148" s="77"/>
      <c r="AG148" s="77"/>
      <c r="AH148" s="77"/>
      <c r="AI148" s="77"/>
      <c r="AJ148" s="77"/>
      <c r="AK148" s="77"/>
      <c r="AL148" s="77"/>
      <c r="AM148" s="77"/>
      <c r="AN148" s="77"/>
      <c r="AO148" s="77"/>
      <c r="AP148" s="77"/>
      <c r="AQ148" s="77"/>
      <c r="AR148" s="77"/>
      <c r="AS148" s="77"/>
      <c r="AT148" s="77"/>
      <c r="AU148" s="77"/>
      <c r="AV148" s="77"/>
      <c r="AW148" s="77"/>
      <c r="AX148" s="79"/>
    </row>
    <row r="149" spans="1:50" ht="25.5" customHeight="1">
      <c r="A149" s="384"/>
      <c r="B149" s="385"/>
      <c r="C149" s="385"/>
      <c r="D149" s="385"/>
      <c r="E149" s="385"/>
      <c r="F149" s="386"/>
      <c r="G149" s="69" t="s">
        <v>19</v>
      </c>
      <c r="H149" s="70"/>
      <c r="I149" s="70"/>
      <c r="J149" s="70"/>
      <c r="K149" s="70"/>
      <c r="L149" s="32" t="s">
        <v>20</v>
      </c>
      <c r="M149" s="33"/>
      <c r="N149" s="33"/>
      <c r="O149" s="33"/>
      <c r="P149" s="33"/>
      <c r="Q149" s="33"/>
      <c r="R149" s="33"/>
      <c r="S149" s="33"/>
      <c r="T149" s="33"/>
      <c r="U149" s="33"/>
      <c r="V149" s="33"/>
      <c r="W149" s="33"/>
      <c r="X149" s="34"/>
      <c r="Y149" s="71" t="s">
        <v>21</v>
      </c>
      <c r="Z149" s="72"/>
      <c r="AA149" s="72"/>
      <c r="AB149" s="73"/>
      <c r="AC149" s="69" t="s">
        <v>19</v>
      </c>
      <c r="AD149" s="70"/>
      <c r="AE149" s="70"/>
      <c r="AF149" s="70"/>
      <c r="AG149" s="70"/>
      <c r="AH149" s="32" t="s">
        <v>20</v>
      </c>
      <c r="AI149" s="33"/>
      <c r="AJ149" s="33"/>
      <c r="AK149" s="33"/>
      <c r="AL149" s="33"/>
      <c r="AM149" s="33"/>
      <c r="AN149" s="33"/>
      <c r="AO149" s="33"/>
      <c r="AP149" s="33"/>
      <c r="AQ149" s="33"/>
      <c r="AR149" s="33"/>
      <c r="AS149" s="33"/>
      <c r="AT149" s="34"/>
      <c r="AU149" s="71" t="s">
        <v>21</v>
      </c>
      <c r="AV149" s="72"/>
      <c r="AW149" s="72"/>
      <c r="AX149" s="112"/>
    </row>
    <row r="150" spans="1:50" ht="24.75" customHeight="1">
      <c r="A150" s="384"/>
      <c r="B150" s="385"/>
      <c r="C150" s="385"/>
      <c r="D150" s="385"/>
      <c r="E150" s="385"/>
      <c r="F150" s="386"/>
      <c r="G150" s="57" t="s">
        <v>114</v>
      </c>
      <c r="H150" s="58"/>
      <c r="I150" s="58"/>
      <c r="J150" s="58"/>
      <c r="K150" s="59"/>
      <c r="L150" s="60" t="s">
        <v>204</v>
      </c>
      <c r="M150" s="61"/>
      <c r="N150" s="61"/>
      <c r="O150" s="61"/>
      <c r="P150" s="61"/>
      <c r="Q150" s="61"/>
      <c r="R150" s="61"/>
      <c r="S150" s="61"/>
      <c r="T150" s="61"/>
      <c r="U150" s="61"/>
      <c r="V150" s="61"/>
      <c r="W150" s="61"/>
      <c r="X150" s="62"/>
      <c r="Y150" s="63">
        <v>250</v>
      </c>
      <c r="Z150" s="64"/>
      <c r="AA150" s="64"/>
      <c r="AB150" s="65"/>
      <c r="AC150" s="57" t="s">
        <v>122</v>
      </c>
      <c r="AD150" s="58"/>
      <c r="AE150" s="58"/>
      <c r="AF150" s="58"/>
      <c r="AG150" s="59"/>
      <c r="AH150" s="60" t="s">
        <v>127</v>
      </c>
      <c r="AI150" s="61"/>
      <c r="AJ150" s="61"/>
      <c r="AK150" s="61"/>
      <c r="AL150" s="61"/>
      <c r="AM150" s="61"/>
      <c r="AN150" s="61"/>
      <c r="AO150" s="61"/>
      <c r="AP150" s="61"/>
      <c r="AQ150" s="61"/>
      <c r="AR150" s="61"/>
      <c r="AS150" s="61"/>
      <c r="AT150" s="62"/>
      <c r="AU150" s="63">
        <v>3.3</v>
      </c>
      <c r="AV150" s="64"/>
      <c r="AW150" s="64"/>
      <c r="AX150" s="126"/>
    </row>
    <row r="151" spans="1:50" ht="24.75" customHeight="1">
      <c r="A151" s="384"/>
      <c r="B151" s="385"/>
      <c r="C151" s="385"/>
      <c r="D151" s="385"/>
      <c r="E151" s="385"/>
      <c r="F151" s="386"/>
      <c r="G151" s="50" t="s">
        <v>22</v>
      </c>
      <c r="H151" s="33"/>
      <c r="I151" s="33"/>
      <c r="J151" s="33"/>
      <c r="K151" s="33"/>
      <c r="L151" s="51"/>
      <c r="M151" s="52"/>
      <c r="N151" s="52"/>
      <c r="O151" s="52"/>
      <c r="P151" s="52"/>
      <c r="Q151" s="52"/>
      <c r="R151" s="52"/>
      <c r="S151" s="52"/>
      <c r="T151" s="52"/>
      <c r="U151" s="52"/>
      <c r="V151" s="52"/>
      <c r="W151" s="52"/>
      <c r="X151" s="53"/>
      <c r="Y151" s="43">
        <f>SUM(Y150:AB150)</f>
        <v>250</v>
      </c>
      <c r="Z151" s="44"/>
      <c r="AA151" s="44"/>
      <c r="AB151" s="54"/>
      <c r="AC151" s="50" t="s">
        <v>22</v>
      </c>
      <c r="AD151" s="33"/>
      <c r="AE151" s="33"/>
      <c r="AF151" s="33"/>
      <c r="AG151" s="33"/>
      <c r="AH151" s="51"/>
      <c r="AI151" s="52"/>
      <c r="AJ151" s="52"/>
      <c r="AK151" s="52"/>
      <c r="AL151" s="52"/>
      <c r="AM151" s="52"/>
      <c r="AN151" s="52"/>
      <c r="AO151" s="52"/>
      <c r="AP151" s="52"/>
      <c r="AQ151" s="52"/>
      <c r="AR151" s="52"/>
      <c r="AS151" s="52"/>
      <c r="AT151" s="53"/>
      <c r="AU151" s="43">
        <f>SUM(AU150:AX150)</f>
        <v>3.3</v>
      </c>
      <c r="AV151" s="44"/>
      <c r="AW151" s="44"/>
      <c r="AX151" s="45"/>
    </row>
    <row r="152" spans="1:50" ht="30" customHeight="1">
      <c r="A152" s="384"/>
      <c r="B152" s="385"/>
      <c r="C152" s="385"/>
      <c r="D152" s="385"/>
      <c r="E152" s="385"/>
      <c r="F152" s="386"/>
      <c r="G152" s="76" t="s">
        <v>172</v>
      </c>
      <c r="H152" s="77"/>
      <c r="I152" s="77"/>
      <c r="J152" s="77"/>
      <c r="K152" s="77"/>
      <c r="L152" s="77"/>
      <c r="M152" s="77"/>
      <c r="N152" s="77"/>
      <c r="O152" s="77"/>
      <c r="P152" s="77"/>
      <c r="Q152" s="77"/>
      <c r="R152" s="77"/>
      <c r="S152" s="77"/>
      <c r="T152" s="77"/>
      <c r="U152" s="77"/>
      <c r="V152" s="77"/>
      <c r="W152" s="77"/>
      <c r="X152" s="77"/>
      <c r="Y152" s="77"/>
      <c r="Z152" s="77"/>
      <c r="AA152" s="77"/>
      <c r="AB152" s="78"/>
      <c r="AC152" s="129" t="s">
        <v>176</v>
      </c>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1"/>
    </row>
    <row r="153" spans="1:50" ht="24.75" customHeight="1">
      <c r="A153" s="384"/>
      <c r="B153" s="385"/>
      <c r="C153" s="385"/>
      <c r="D153" s="385"/>
      <c r="E153" s="385"/>
      <c r="F153" s="386"/>
      <c r="G153" s="69" t="s">
        <v>19</v>
      </c>
      <c r="H153" s="70"/>
      <c r="I153" s="70"/>
      <c r="J153" s="70"/>
      <c r="K153" s="70"/>
      <c r="L153" s="32" t="s">
        <v>20</v>
      </c>
      <c r="M153" s="33"/>
      <c r="N153" s="33"/>
      <c r="O153" s="33"/>
      <c r="P153" s="33"/>
      <c r="Q153" s="33"/>
      <c r="R153" s="33"/>
      <c r="S153" s="33"/>
      <c r="T153" s="33"/>
      <c r="U153" s="33"/>
      <c r="V153" s="33"/>
      <c r="W153" s="33"/>
      <c r="X153" s="34"/>
      <c r="Y153" s="71" t="s">
        <v>21</v>
      </c>
      <c r="Z153" s="72"/>
      <c r="AA153" s="72"/>
      <c r="AB153" s="73"/>
      <c r="AC153" s="69" t="s">
        <v>19</v>
      </c>
      <c r="AD153" s="70"/>
      <c r="AE153" s="70"/>
      <c r="AF153" s="70"/>
      <c r="AG153" s="70"/>
      <c r="AH153" s="32" t="s">
        <v>20</v>
      </c>
      <c r="AI153" s="33"/>
      <c r="AJ153" s="33"/>
      <c r="AK153" s="33"/>
      <c r="AL153" s="33"/>
      <c r="AM153" s="33"/>
      <c r="AN153" s="33"/>
      <c r="AO153" s="33"/>
      <c r="AP153" s="33"/>
      <c r="AQ153" s="33"/>
      <c r="AR153" s="33"/>
      <c r="AS153" s="33"/>
      <c r="AT153" s="34"/>
      <c r="AU153" s="71" t="s">
        <v>21</v>
      </c>
      <c r="AV153" s="72"/>
      <c r="AW153" s="72"/>
      <c r="AX153" s="112"/>
    </row>
    <row r="154" spans="1:50" ht="24.75" customHeight="1">
      <c r="A154" s="384"/>
      <c r="B154" s="385"/>
      <c r="C154" s="385"/>
      <c r="D154" s="385"/>
      <c r="E154" s="385"/>
      <c r="F154" s="386"/>
      <c r="G154" s="57" t="s">
        <v>116</v>
      </c>
      <c r="H154" s="58"/>
      <c r="I154" s="58"/>
      <c r="J154" s="58"/>
      <c r="K154" s="59"/>
      <c r="L154" s="60" t="s">
        <v>117</v>
      </c>
      <c r="M154" s="61"/>
      <c r="N154" s="61"/>
      <c r="O154" s="61"/>
      <c r="P154" s="61"/>
      <c r="Q154" s="61"/>
      <c r="R154" s="61"/>
      <c r="S154" s="61"/>
      <c r="T154" s="61"/>
      <c r="U154" s="61"/>
      <c r="V154" s="61"/>
      <c r="W154" s="61"/>
      <c r="X154" s="62"/>
      <c r="Y154" s="63">
        <v>2.5</v>
      </c>
      <c r="Z154" s="64"/>
      <c r="AA154" s="64"/>
      <c r="AB154" s="65"/>
      <c r="AC154" s="57" t="s">
        <v>116</v>
      </c>
      <c r="AD154" s="58"/>
      <c r="AE154" s="58"/>
      <c r="AF154" s="58"/>
      <c r="AG154" s="59"/>
      <c r="AH154" s="60" t="s">
        <v>131</v>
      </c>
      <c r="AI154" s="61"/>
      <c r="AJ154" s="61"/>
      <c r="AK154" s="61"/>
      <c r="AL154" s="61"/>
      <c r="AM154" s="61"/>
      <c r="AN154" s="61"/>
      <c r="AO154" s="61"/>
      <c r="AP154" s="61"/>
      <c r="AQ154" s="61"/>
      <c r="AR154" s="61"/>
      <c r="AS154" s="61"/>
      <c r="AT154" s="62"/>
      <c r="AU154" s="63">
        <v>5.6</v>
      </c>
      <c r="AV154" s="64"/>
      <c r="AW154" s="64"/>
      <c r="AX154" s="126"/>
    </row>
    <row r="155" spans="1:50" ht="24.75" customHeight="1">
      <c r="A155" s="384"/>
      <c r="B155" s="385"/>
      <c r="C155" s="385"/>
      <c r="D155" s="385"/>
      <c r="E155" s="385"/>
      <c r="F155" s="386"/>
      <c r="G155" s="50" t="s">
        <v>22</v>
      </c>
      <c r="H155" s="33"/>
      <c r="I155" s="33"/>
      <c r="J155" s="33"/>
      <c r="K155" s="33"/>
      <c r="L155" s="51"/>
      <c r="M155" s="52"/>
      <c r="N155" s="52"/>
      <c r="O155" s="52"/>
      <c r="P155" s="52"/>
      <c r="Q155" s="52"/>
      <c r="R155" s="52"/>
      <c r="S155" s="52"/>
      <c r="T155" s="52"/>
      <c r="U155" s="52"/>
      <c r="V155" s="52"/>
      <c r="W155" s="52"/>
      <c r="X155" s="53"/>
      <c r="Y155" s="43">
        <f>SUM(Y154:AB154)</f>
        <v>2.5</v>
      </c>
      <c r="Z155" s="44"/>
      <c r="AA155" s="44"/>
      <c r="AB155" s="54"/>
      <c r="AC155" s="50" t="s">
        <v>22</v>
      </c>
      <c r="AD155" s="33"/>
      <c r="AE155" s="33"/>
      <c r="AF155" s="33"/>
      <c r="AG155" s="33"/>
      <c r="AH155" s="51"/>
      <c r="AI155" s="52"/>
      <c r="AJ155" s="52"/>
      <c r="AK155" s="52"/>
      <c r="AL155" s="52"/>
      <c r="AM155" s="52"/>
      <c r="AN155" s="52"/>
      <c r="AO155" s="52"/>
      <c r="AP155" s="52"/>
      <c r="AQ155" s="52"/>
      <c r="AR155" s="52"/>
      <c r="AS155" s="52"/>
      <c r="AT155" s="53"/>
      <c r="AU155" s="43">
        <f>SUM(AU154:AX154)</f>
        <v>5.6</v>
      </c>
      <c r="AV155" s="44"/>
      <c r="AW155" s="44"/>
      <c r="AX155" s="45"/>
    </row>
    <row r="156" spans="1:50" ht="30" customHeight="1">
      <c r="A156" s="384"/>
      <c r="B156" s="385"/>
      <c r="C156" s="385"/>
      <c r="D156" s="385"/>
      <c r="E156" s="385"/>
      <c r="F156" s="386"/>
      <c r="G156" s="76" t="s">
        <v>173</v>
      </c>
      <c r="H156" s="77"/>
      <c r="I156" s="77"/>
      <c r="J156" s="77"/>
      <c r="K156" s="77"/>
      <c r="L156" s="77"/>
      <c r="M156" s="77"/>
      <c r="N156" s="77"/>
      <c r="O156" s="77"/>
      <c r="P156" s="77"/>
      <c r="Q156" s="77"/>
      <c r="R156" s="77"/>
      <c r="S156" s="77"/>
      <c r="T156" s="77"/>
      <c r="U156" s="77"/>
      <c r="V156" s="77"/>
      <c r="W156" s="77"/>
      <c r="X156" s="77"/>
      <c r="Y156" s="77"/>
      <c r="Z156" s="77"/>
      <c r="AA156" s="77"/>
      <c r="AB156" s="78"/>
      <c r="AC156" s="76" t="s">
        <v>177</v>
      </c>
      <c r="AD156" s="77"/>
      <c r="AE156" s="77"/>
      <c r="AF156" s="77"/>
      <c r="AG156" s="77"/>
      <c r="AH156" s="77"/>
      <c r="AI156" s="77"/>
      <c r="AJ156" s="77"/>
      <c r="AK156" s="77"/>
      <c r="AL156" s="77"/>
      <c r="AM156" s="77"/>
      <c r="AN156" s="77"/>
      <c r="AO156" s="77"/>
      <c r="AP156" s="77"/>
      <c r="AQ156" s="77"/>
      <c r="AR156" s="77"/>
      <c r="AS156" s="77"/>
      <c r="AT156" s="77"/>
      <c r="AU156" s="77"/>
      <c r="AV156" s="77"/>
      <c r="AW156" s="77"/>
      <c r="AX156" s="79"/>
    </row>
    <row r="157" spans="1:50" ht="24.75" customHeight="1">
      <c r="A157" s="384"/>
      <c r="B157" s="385"/>
      <c r="C157" s="385"/>
      <c r="D157" s="385"/>
      <c r="E157" s="385"/>
      <c r="F157" s="386"/>
      <c r="G157" s="69" t="s">
        <v>19</v>
      </c>
      <c r="H157" s="70"/>
      <c r="I157" s="70"/>
      <c r="J157" s="70"/>
      <c r="K157" s="70"/>
      <c r="L157" s="32" t="s">
        <v>20</v>
      </c>
      <c r="M157" s="33"/>
      <c r="N157" s="33"/>
      <c r="O157" s="33"/>
      <c r="P157" s="33"/>
      <c r="Q157" s="33"/>
      <c r="R157" s="33"/>
      <c r="S157" s="33"/>
      <c r="T157" s="33"/>
      <c r="U157" s="33"/>
      <c r="V157" s="33"/>
      <c r="W157" s="33"/>
      <c r="X157" s="34"/>
      <c r="Y157" s="71" t="s">
        <v>21</v>
      </c>
      <c r="Z157" s="72"/>
      <c r="AA157" s="72"/>
      <c r="AB157" s="73"/>
      <c r="AC157" s="50" t="s">
        <v>19</v>
      </c>
      <c r="AD157" s="33"/>
      <c r="AE157" s="33"/>
      <c r="AF157" s="33"/>
      <c r="AG157" s="34"/>
      <c r="AH157" s="32" t="s">
        <v>20</v>
      </c>
      <c r="AI157" s="33"/>
      <c r="AJ157" s="33"/>
      <c r="AK157" s="33"/>
      <c r="AL157" s="33"/>
      <c r="AM157" s="33"/>
      <c r="AN157" s="33"/>
      <c r="AO157" s="33"/>
      <c r="AP157" s="33"/>
      <c r="AQ157" s="33"/>
      <c r="AR157" s="33"/>
      <c r="AS157" s="33"/>
      <c r="AT157" s="34"/>
      <c r="AU157" s="71" t="s">
        <v>21</v>
      </c>
      <c r="AV157" s="74"/>
      <c r="AW157" s="74"/>
      <c r="AX157" s="75"/>
    </row>
    <row r="158" spans="1:50" ht="24.75" customHeight="1">
      <c r="A158" s="384"/>
      <c r="B158" s="385"/>
      <c r="C158" s="385"/>
      <c r="D158" s="385"/>
      <c r="E158" s="385"/>
      <c r="F158" s="386"/>
      <c r="G158" s="57" t="s">
        <v>118</v>
      </c>
      <c r="H158" s="58"/>
      <c r="I158" s="58"/>
      <c r="J158" s="58"/>
      <c r="K158" s="59"/>
      <c r="L158" s="60" t="s">
        <v>119</v>
      </c>
      <c r="M158" s="61"/>
      <c r="N158" s="61"/>
      <c r="O158" s="61"/>
      <c r="P158" s="61"/>
      <c r="Q158" s="61"/>
      <c r="R158" s="61"/>
      <c r="S158" s="61"/>
      <c r="T158" s="61"/>
      <c r="U158" s="61"/>
      <c r="V158" s="61"/>
      <c r="W158" s="61"/>
      <c r="X158" s="62"/>
      <c r="Y158" s="63">
        <v>198.5</v>
      </c>
      <c r="Z158" s="64"/>
      <c r="AA158" s="64"/>
      <c r="AB158" s="65"/>
      <c r="AC158" s="50" t="s">
        <v>118</v>
      </c>
      <c r="AD158" s="33"/>
      <c r="AE158" s="33"/>
      <c r="AF158" s="33"/>
      <c r="AG158" s="34"/>
      <c r="AH158" s="60" t="s">
        <v>132</v>
      </c>
      <c r="AI158" s="61"/>
      <c r="AJ158" s="61"/>
      <c r="AK158" s="61"/>
      <c r="AL158" s="61"/>
      <c r="AM158" s="61"/>
      <c r="AN158" s="61"/>
      <c r="AO158" s="61"/>
      <c r="AP158" s="61"/>
      <c r="AQ158" s="61"/>
      <c r="AR158" s="61"/>
      <c r="AS158" s="61"/>
      <c r="AT158" s="62"/>
      <c r="AU158" s="43">
        <v>68.3</v>
      </c>
      <c r="AV158" s="44"/>
      <c r="AW158" s="44"/>
      <c r="AX158" s="45"/>
    </row>
    <row r="159" spans="1:50" ht="24.75" customHeight="1">
      <c r="A159" s="384"/>
      <c r="B159" s="385"/>
      <c r="C159" s="385"/>
      <c r="D159" s="385"/>
      <c r="E159" s="385"/>
      <c r="F159" s="386"/>
      <c r="G159" s="50" t="s">
        <v>22</v>
      </c>
      <c r="H159" s="33"/>
      <c r="I159" s="33"/>
      <c r="J159" s="33"/>
      <c r="K159" s="33"/>
      <c r="L159" s="51"/>
      <c r="M159" s="52"/>
      <c r="N159" s="52"/>
      <c r="O159" s="52"/>
      <c r="P159" s="52"/>
      <c r="Q159" s="52"/>
      <c r="R159" s="52"/>
      <c r="S159" s="52"/>
      <c r="T159" s="52"/>
      <c r="U159" s="52"/>
      <c r="V159" s="52"/>
      <c r="W159" s="52"/>
      <c r="X159" s="53"/>
      <c r="Y159" s="43">
        <f>SUM(Y158:AB158)</f>
        <v>198.5</v>
      </c>
      <c r="Z159" s="44"/>
      <c r="AA159" s="44"/>
      <c r="AB159" s="54"/>
      <c r="AC159" s="50" t="s">
        <v>22</v>
      </c>
      <c r="AD159" s="33"/>
      <c r="AE159" s="33"/>
      <c r="AF159" s="33"/>
      <c r="AG159" s="34"/>
      <c r="AH159" s="51"/>
      <c r="AI159" s="55"/>
      <c r="AJ159" s="55"/>
      <c r="AK159" s="55"/>
      <c r="AL159" s="55"/>
      <c r="AM159" s="55"/>
      <c r="AN159" s="55"/>
      <c r="AO159" s="55"/>
      <c r="AP159" s="55"/>
      <c r="AQ159" s="55"/>
      <c r="AR159" s="55"/>
      <c r="AS159" s="55"/>
      <c r="AT159" s="56"/>
      <c r="AU159" s="43">
        <f>SUM(AU158:AX158)</f>
        <v>68.3</v>
      </c>
      <c r="AV159" s="44"/>
      <c r="AW159" s="44"/>
      <c r="AX159" s="45"/>
    </row>
    <row r="160" spans="1:50" ht="30" customHeight="1">
      <c r="A160" s="384"/>
      <c r="B160" s="385"/>
      <c r="C160" s="385"/>
      <c r="D160" s="385"/>
      <c r="E160" s="385"/>
      <c r="F160" s="386"/>
      <c r="G160" s="76" t="s">
        <v>174</v>
      </c>
      <c r="H160" s="77"/>
      <c r="I160" s="77"/>
      <c r="J160" s="77"/>
      <c r="K160" s="77"/>
      <c r="L160" s="77"/>
      <c r="M160" s="77"/>
      <c r="N160" s="77"/>
      <c r="O160" s="77"/>
      <c r="P160" s="77"/>
      <c r="Q160" s="77"/>
      <c r="R160" s="77"/>
      <c r="S160" s="77"/>
      <c r="T160" s="77"/>
      <c r="U160" s="77"/>
      <c r="V160" s="77"/>
      <c r="W160" s="77"/>
      <c r="X160" s="77"/>
      <c r="Y160" s="77"/>
      <c r="Z160" s="77"/>
      <c r="AA160" s="77"/>
      <c r="AB160" s="78"/>
      <c r="AC160" s="76" t="s">
        <v>178</v>
      </c>
      <c r="AD160" s="77"/>
      <c r="AE160" s="77"/>
      <c r="AF160" s="77"/>
      <c r="AG160" s="77"/>
      <c r="AH160" s="77"/>
      <c r="AI160" s="77"/>
      <c r="AJ160" s="77"/>
      <c r="AK160" s="77"/>
      <c r="AL160" s="77"/>
      <c r="AM160" s="77"/>
      <c r="AN160" s="77"/>
      <c r="AO160" s="77"/>
      <c r="AP160" s="77"/>
      <c r="AQ160" s="77"/>
      <c r="AR160" s="77"/>
      <c r="AS160" s="77"/>
      <c r="AT160" s="77"/>
      <c r="AU160" s="77"/>
      <c r="AV160" s="77"/>
      <c r="AW160" s="77"/>
      <c r="AX160" s="79"/>
    </row>
    <row r="161" spans="1:50" ht="24.75" customHeight="1">
      <c r="A161" s="384"/>
      <c r="B161" s="385"/>
      <c r="C161" s="385"/>
      <c r="D161" s="385"/>
      <c r="E161" s="385"/>
      <c r="F161" s="386"/>
      <c r="G161" s="69" t="s">
        <v>19</v>
      </c>
      <c r="H161" s="70"/>
      <c r="I161" s="70"/>
      <c r="J161" s="70"/>
      <c r="K161" s="70"/>
      <c r="L161" s="32" t="s">
        <v>20</v>
      </c>
      <c r="M161" s="33"/>
      <c r="N161" s="33"/>
      <c r="O161" s="33"/>
      <c r="P161" s="33"/>
      <c r="Q161" s="33"/>
      <c r="R161" s="33"/>
      <c r="S161" s="33"/>
      <c r="T161" s="33"/>
      <c r="U161" s="33"/>
      <c r="V161" s="33"/>
      <c r="W161" s="33"/>
      <c r="X161" s="34"/>
      <c r="Y161" s="71" t="s">
        <v>21</v>
      </c>
      <c r="Z161" s="72"/>
      <c r="AA161" s="72"/>
      <c r="AB161" s="73"/>
      <c r="AC161" s="50" t="s">
        <v>19</v>
      </c>
      <c r="AD161" s="33"/>
      <c r="AE161" s="33"/>
      <c r="AF161" s="33"/>
      <c r="AG161" s="34"/>
      <c r="AH161" s="32" t="s">
        <v>20</v>
      </c>
      <c r="AI161" s="33"/>
      <c r="AJ161" s="33"/>
      <c r="AK161" s="33"/>
      <c r="AL161" s="33"/>
      <c r="AM161" s="33"/>
      <c r="AN161" s="33"/>
      <c r="AO161" s="33"/>
      <c r="AP161" s="33"/>
      <c r="AQ161" s="33"/>
      <c r="AR161" s="33"/>
      <c r="AS161" s="33"/>
      <c r="AT161" s="34"/>
      <c r="AU161" s="71" t="s">
        <v>21</v>
      </c>
      <c r="AV161" s="74"/>
      <c r="AW161" s="74"/>
      <c r="AX161" s="75"/>
    </row>
    <row r="162" spans="1:50" ht="24.75" customHeight="1">
      <c r="A162" s="384"/>
      <c r="B162" s="385"/>
      <c r="C162" s="385"/>
      <c r="D162" s="385"/>
      <c r="E162" s="385"/>
      <c r="F162" s="386"/>
      <c r="G162" s="57" t="s">
        <v>120</v>
      </c>
      <c r="H162" s="58"/>
      <c r="I162" s="58"/>
      <c r="J162" s="58"/>
      <c r="K162" s="59"/>
      <c r="L162" s="60" t="s">
        <v>121</v>
      </c>
      <c r="M162" s="61"/>
      <c r="N162" s="61"/>
      <c r="O162" s="61"/>
      <c r="P162" s="61"/>
      <c r="Q162" s="61"/>
      <c r="R162" s="61"/>
      <c r="S162" s="61"/>
      <c r="T162" s="61"/>
      <c r="U162" s="61"/>
      <c r="V162" s="61"/>
      <c r="W162" s="61"/>
      <c r="X162" s="62"/>
      <c r="Y162" s="63">
        <v>2.7</v>
      </c>
      <c r="Z162" s="64"/>
      <c r="AA162" s="64"/>
      <c r="AB162" s="65"/>
      <c r="AC162" s="50" t="s">
        <v>120</v>
      </c>
      <c r="AD162" s="33"/>
      <c r="AE162" s="33"/>
      <c r="AF162" s="33"/>
      <c r="AG162" s="34"/>
      <c r="AH162" s="60" t="s">
        <v>133</v>
      </c>
      <c r="AI162" s="61"/>
      <c r="AJ162" s="61"/>
      <c r="AK162" s="61"/>
      <c r="AL162" s="61"/>
      <c r="AM162" s="61"/>
      <c r="AN162" s="61"/>
      <c r="AO162" s="61"/>
      <c r="AP162" s="61"/>
      <c r="AQ162" s="61"/>
      <c r="AR162" s="61"/>
      <c r="AS162" s="61"/>
      <c r="AT162" s="62"/>
      <c r="AU162" s="43">
        <v>2.3</v>
      </c>
      <c r="AV162" s="44"/>
      <c r="AW162" s="44"/>
      <c r="AX162" s="45"/>
    </row>
    <row r="163" spans="1:50" ht="24.75" customHeight="1">
      <c r="A163" s="384"/>
      <c r="B163" s="385"/>
      <c r="C163" s="385"/>
      <c r="D163" s="385"/>
      <c r="E163" s="385"/>
      <c r="F163" s="386"/>
      <c r="G163" s="50" t="s">
        <v>22</v>
      </c>
      <c r="H163" s="33"/>
      <c r="I163" s="33"/>
      <c r="J163" s="33"/>
      <c r="K163" s="33"/>
      <c r="L163" s="51"/>
      <c r="M163" s="52"/>
      <c r="N163" s="52"/>
      <c r="O163" s="52"/>
      <c r="P163" s="52"/>
      <c r="Q163" s="52"/>
      <c r="R163" s="52"/>
      <c r="S163" s="52"/>
      <c r="T163" s="52"/>
      <c r="U163" s="52"/>
      <c r="V163" s="52"/>
      <c r="W163" s="52"/>
      <c r="X163" s="53"/>
      <c r="Y163" s="43">
        <f>SUM(Y162:AB162)</f>
        <v>2.7</v>
      </c>
      <c r="Z163" s="44"/>
      <c r="AA163" s="44"/>
      <c r="AB163" s="54"/>
      <c r="AC163" s="50" t="s">
        <v>22</v>
      </c>
      <c r="AD163" s="33"/>
      <c r="AE163" s="33"/>
      <c r="AF163" s="33"/>
      <c r="AG163" s="34"/>
      <c r="AH163" s="51"/>
      <c r="AI163" s="55"/>
      <c r="AJ163" s="55"/>
      <c r="AK163" s="55"/>
      <c r="AL163" s="55"/>
      <c r="AM163" s="55"/>
      <c r="AN163" s="55"/>
      <c r="AO163" s="55"/>
      <c r="AP163" s="55"/>
      <c r="AQ163" s="55"/>
      <c r="AR163" s="55"/>
      <c r="AS163" s="55"/>
      <c r="AT163" s="56"/>
      <c r="AU163" s="43">
        <f>SUM(AU162:AX162)</f>
        <v>2.3</v>
      </c>
      <c r="AV163" s="44"/>
      <c r="AW163" s="44"/>
      <c r="AX163" s="45"/>
    </row>
    <row r="164" spans="1:50" ht="30" customHeight="1">
      <c r="A164" s="384"/>
      <c r="B164" s="385"/>
      <c r="C164" s="385"/>
      <c r="D164" s="385"/>
      <c r="E164" s="385"/>
      <c r="F164" s="386"/>
      <c r="G164" s="76" t="s">
        <v>175</v>
      </c>
      <c r="H164" s="77"/>
      <c r="I164" s="77"/>
      <c r="J164" s="77"/>
      <c r="K164" s="77"/>
      <c r="L164" s="77"/>
      <c r="M164" s="77"/>
      <c r="N164" s="77"/>
      <c r="O164" s="77"/>
      <c r="P164" s="77"/>
      <c r="Q164" s="77"/>
      <c r="R164" s="77"/>
      <c r="S164" s="77"/>
      <c r="T164" s="77"/>
      <c r="U164" s="77"/>
      <c r="V164" s="77"/>
      <c r="W164" s="77"/>
      <c r="X164" s="77"/>
      <c r="Y164" s="77"/>
      <c r="Z164" s="77"/>
      <c r="AA164" s="77"/>
      <c r="AB164" s="78"/>
      <c r="AC164" s="76" t="s">
        <v>179</v>
      </c>
      <c r="AD164" s="77"/>
      <c r="AE164" s="77"/>
      <c r="AF164" s="77"/>
      <c r="AG164" s="77"/>
      <c r="AH164" s="77"/>
      <c r="AI164" s="77"/>
      <c r="AJ164" s="77"/>
      <c r="AK164" s="77"/>
      <c r="AL164" s="77"/>
      <c r="AM164" s="77"/>
      <c r="AN164" s="77"/>
      <c r="AO164" s="77"/>
      <c r="AP164" s="77"/>
      <c r="AQ164" s="77"/>
      <c r="AR164" s="77"/>
      <c r="AS164" s="77"/>
      <c r="AT164" s="77"/>
      <c r="AU164" s="77"/>
      <c r="AV164" s="77"/>
      <c r="AW164" s="77"/>
      <c r="AX164" s="79"/>
    </row>
    <row r="165" spans="1:50" ht="24.75" customHeight="1">
      <c r="A165" s="384"/>
      <c r="B165" s="385"/>
      <c r="C165" s="385"/>
      <c r="D165" s="385"/>
      <c r="E165" s="385"/>
      <c r="F165" s="386"/>
      <c r="G165" s="69" t="s">
        <v>19</v>
      </c>
      <c r="H165" s="70"/>
      <c r="I165" s="70"/>
      <c r="J165" s="70"/>
      <c r="K165" s="70"/>
      <c r="L165" s="32" t="s">
        <v>20</v>
      </c>
      <c r="M165" s="33"/>
      <c r="N165" s="33"/>
      <c r="O165" s="33"/>
      <c r="P165" s="33"/>
      <c r="Q165" s="33"/>
      <c r="R165" s="33"/>
      <c r="S165" s="33"/>
      <c r="T165" s="33"/>
      <c r="U165" s="33"/>
      <c r="V165" s="33"/>
      <c r="W165" s="33"/>
      <c r="X165" s="34"/>
      <c r="Y165" s="71" t="s">
        <v>21</v>
      </c>
      <c r="Z165" s="72"/>
      <c r="AA165" s="72"/>
      <c r="AB165" s="73"/>
      <c r="AC165" s="50" t="s">
        <v>19</v>
      </c>
      <c r="AD165" s="33"/>
      <c r="AE165" s="33"/>
      <c r="AF165" s="33"/>
      <c r="AG165" s="34"/>
      <c r="AH165" s="32" t="s">
        <v>20</v>
      </c>
      <c r="AI165" s="33"/>
      <c r="AJ165" s="33"/>
      <c r="AK165" s="33"/>
      <c r="AL165" s="33"/>
      <c r="AM165" s="33"/>
      <c r="AN165" s="33"/>
      <c r="AO165" s="33"/>
      <c r="AP165" s="33"/>
      <c r="AQ165" s="33"/>
      <c r="AR165" s="33"/>
      <c r="AS165" s="33"/>
      <c r="AT165" s="34"/>
      <c r="AU165" s="71" t="s">
        <v>21</v>
      </c>
      <c r="AV165" s="74"/>
      <c r="AW165" s="74"/>
      <c r="AX165" s="75"/>
    </row>
    <row r="166" spans="1:50" ht="24.75" customHeight="1">
      <c r="A166" s="384"/>
      <c r="B166" s="385"/>
      <c r="C166" s="385"/>
      <c r="D166" s="385"/>
      <c r="E166" s="385"/>
      <c r="F166" s="386"/>
      <c r="G166" s="57" t="s">
        <v>122</v>
      </c>
      <c r="H166" s="58"/>
      <c r="I166" s="58"/>
      <c r="J166" s="58"/>
      <c r="K166" s="59"/>
      <c r="L166" s="60" t="s">
        <v>123</v>
      </c>
      <c r="M166" s="61"/>
      <c r="N166" s="61"/>
      <c r="O166" s="61"/>
      <c r="P166" s="61"/>
      <c r="Q166" s="61"/>
      <c r="R166" s="61"/>
      <c r="S166" s="61"/>
      <c r="T166" s="61"/>
      <c r="U166" s="61"/>
      <c r="V166" s="61"/>
      <c r="W166" s="61"/>
      <c r="X166" s="62"/>
      <c r="Y166" s="63">
        <v>0.5</v>
      </c>
      <c r="Z166" s="64"/>
      <c r="AA166" s="64"/>
      <c r="AB166" s="65"/>
      <c r="AC166" s="50" t="s">
        <v>122</v>
      </c>
      <c r="AD166" s="33"/>
      <c r="AE166" s="33"/>
      <c r="AF166" s="33"/>
      <c r="AG166" s="34"/>
      <c r="AH166" s="60" t="s">
        <v>134</v>
      </c>
      <c r="AI166" s="61"/>
      <c r="AJ166" s="61"/>
      <c r="AK166" s="61"/>
      <c r="AL166" s="61"/>
      <c r="AM166" s="61"/>
      <c r="AN166" s="61"/>
      <c r="AO166" s="61"/>
      <c r="AP166" s="61"/>
      <c r="AQ166" s="61"/>
      <c r="AR166" s="61"/>
      <c r="AS166" s="61"/>
      <c r="AT166" s="62"/>
      <c r="AU166" s="43">
        <v>0.4</v>
      </c>
      <c r="AV166" s="44"/>
      <c r="AW166" s="44"/>
      <c r="AX166" s="45"/>
    </row>
    <row r="167" spans="1:50" ht="24.75" customHeight="1">
      <c r="A167" s="384"/>
      <c r="B167" s="385"/>
      <c r="C167" s="385"/>
      <c r="D167" s="385"/>
      <c r="E167" s="385"/>
      <c r="F167" s="386"/>
      <c r="G167" s="50" t="s">
        <v>22</v>
      </c>
      <c r="H167" s="33"/>
      <c r="I167" s="33"/>
      <c r="J167" s="33"/>
      <c r="K167" s="33"/>
      <c r="L167" s="51"/>
      <c r="M167" s="52"/>
      <c r="N167" s="52"/>
      <c r="O167" s="52"/>
      <c r="P167" s="52"/>
      <c r="Q167" s="52"/>
      <c r="R167" s="52"/>
      <c r="S167" s="52"/>
      <c r="T167" s="52"/>
      <c r="U167" s="52"/>
      <c r="V167" s="52"/>
      <c r="W167" s="52"/>
      <c r="X167" s="53"/>
      <c r="Y167" s="43">
        <f>SUM(Y166:AB166)</f>
        <v>0.5</v>
      </c>
      <c r="Z167" s="44"/>
      <c r="AA167" s="44"/>
      <c r="AB167" s="54"/>
      <c r="AC167" s="50" t="s">
        <v>22</v>
      </c>
      <c r="AD167" s="33"/>
      <c r="AE167" s="33"/>
      <c r="AF167" s="33"/>
      <c r="AG167" s="34"/>
      <c r="AH167" s="51"/>
      <c r="AI167" s="55"/>
      <c r="AJ167" s="55"/>
      <c r="AK167" s="55"/>
      <c r="AL167" s="55"/>
      <c r="AM167" s="55"/>
      <c r="AN167" s="55"/>
      <c r="AO167" s="55"/>
      <c r="AP167" s="55"/>
      <c r="AQ167" s="55"/>
      <c r="AR167" s="55"/>
      <c r="AS167" s="55"/>
      <c r="AT167" s="56"/>
      <c r="AU167" s="43">
        <f>SUM(AU166:AX166)</f>
        <v>0.4</v>
      </c>
      <c r="AV167" s="44"/>
      <c r="AW167" s="44"/>
      <c r="AX167" s="45"/>
    </row>
    <row r="168" spans="1:50" ht="30" customHeight="1">
      <c r="A168" s="384"/>
      <c r="B168" s="385"/>
      <c r="C168" s="385"/>
      <c r="D168" s="385"/>
      <c r="E168" s="385"/>
      <c r="F168" s="386"/>
      <c r="G168" s="76" t="s">
        <v>190</v>
      </c>
      <c r="H168" s="77"/>
      <c r="I168" s="77"/>
      <c r="J168" s="77"/>
      <c r="K168" s="77"/>
      <c r="L168" s="77"/>
      <c r="M168" s="77"/>
      <c r="N168" s="77"/>
      <c r="O168" s="77"/>
      <c r="P168" s="77"/>
      <c r="Q168" s="77"/>
      <c r="R168" s="77"/>
      <c r="S168" s="77"/>
      <c r="T168" s="77"/>
      <c r="U168" s="77"/>
      <c r="V168" s="77"/>
      <c r="W168" s="77"/>
      <c r="X168" s="77"/>
      <c r="Y168" s="77"/>
      <c r="Z168" s="77"/>
      <c r="AA168" s="77"/>
      <c r="AB168" s="78"/>
      <c r="AC168" s="76" t="s">
        <v>180</v>
      </c>
      <c r="AD168" s="77"/>
      <c r="AE168" s="77"/>
      <c r="AF168" s="77"/>
      <c r="AG168" s="77"/>
      <c r="AH168" s="77"/>
      <c r="AI168" s="77"/>
      <c r="AJ168" s="77"/>
      <c r="AK168" s="77"/>
      <c r="AL168" s="77"/>
      <c r="AM168" s="77"/>
      <c r="AN168" s="77"/>
      <c r="AO168" s="77"/>
      <c r="AP168" s="77"/>
      <c r="AQ168" s="77"/>
      <c r="AR168" s="77"/>
      <c r="AS168" s="77"/>
      <c r="AT168" s="77"/>
      <c r="AU168" s="77"/>
      <c r="AV168" s="77"/>
      <c r="AW168" s="77"/>
      <c r="AX168" s="79"/>
    </row>
    <row r="169" spans="1:50" ht="24.75" customHeight="1">
      <c r="A169" s="384"/>
      <c r="B169" s="385"/>
      <c r="C169" s="385"/>
      <c r="D169" s="385"/>
      <c r="E169" s="385"/>
      <c r="F169" s="386"/>
      <c r="G169" s="69" t="s">
        <v>19</v>
      </c>
      <c r="H169" s="70"/>
      <c r="I169" s="70"/>
      <c r="J169" s="70"/>
      <c r="K169" s="70"/>
      <c r="L169" s="32" t="s">
        <v>20</v>
      </c>
      <c r="M169" s="33"/>
      <c r="N169" s="33"/>
      <c r="O169" s="33"/>
      <c r="P169" s="33"/>
      <c r="Q169" s="33"/>
      <c r="R169" s="33"/>
      <c r="S169" s="33"/>
      <c r="T169" s="33"/>
      <c r="U169" s="33"/>
      <c r="V169" s="33"/>
      <c r="W169" s="33"/>
      <c r="X169" s="34"/>
      <c r="Y169" s="71" t="s">
        <v>21</v>
      </c>
      <c r="Z169" s="72"/>
      <c r="AA169" s="72"/>
      <c r="AB169" s="73"/>
      <c r="AC169" s="50" t="s">
        <v>19</v>
      </c>
      <c r="AD169" s="33"/>
      <c r="AE169" s="33"/>
      <c r="AF169" s="33"/>
      <c r="AG169" s="34"/>
      <c r="AH169" s="32" t="s">
        <v>20</v>
      </c>
      <c r="AI169" s="33"/>
      <c r="AJ169" s="33"/>
      <c r="AK169" s="33"/>
      <c r="AL169" s="33"/>
      <c r="AM169" s="33"/>
      <c r="AN169" s="33"/>
      <c r="AO169" s="33"/>
      <c r="AP169" s="33"/>
      <c r="AQ169" s="33"/>
      <c r="AR169" s="33"/>
      <c r="AS169" s="33"/>
      <c r="AT169" s="34"/>
      <c r="AU169" s="71" t="s">
        <v>21</v>
      </c>
      <c r="AV169" s="74"/>
      <c r="AW169" s="74"/>
      <c r="AX169" s="75"/>
    </row>
    <row r="170" spans="1:50" ht="24.75" customHeight="1">
      <c r="A170" s="384"/>
      <c r="B170" s="385"/>
      <c r="C170" s="385"/>
      <c r="D170" s="385"/>
      <c r="E170" s="385"/>
      <c r="F170" s="386"/>
      <c r="G170" s="57" t="s">
        <v>128</v>
      </c>
      <c r="H170" s="58"/>
      <c r="I170" s="58"/>
      <c r="J170" s="58"/>
      <c r="K170" s="59"/>
      <c r="L170" s="60" t="s">
        <v>129</v>
      </c>
      <c r="M170" s="61"/>
      <c r="N170" s="61"/>
      <c r="O170" s="61"/>
      <c r="P170" s="61"/>
      <c r="Q170" s="61"/>
      <c r="R170" s="61"/>
      <c r="S170" s="61"/>
      <c r="T170" s="61"/>
      <c r="U170" s="61"/>
      <c r="V170" s="61"/>
      <c r="W170" s="61"/>
      <c r="X170" s="62"/>
      <c r="Y170" s="63">
        <v>75.4</v>
      </c>
      <c r="Z170" s="64"/>
      <c r="AA170" s="64"/>
      <c r="AB170" s="65"/>
      <c r="AC170" s="50" t="s">
        <v>116</v>
      </c>
      <c r="AD170" s="33"/>
      <c r="AE170" s="33"/>
      <c r="AF170" s="33"/>
      <c r="AG170" s="34"/>
      <c r="AH170" s="66" t="s">
        <v>135</v>
      </c>
      <c r="AI170" s="67"/>
      <c r="AJ170" s="67"/>
      <c r="AK170" s="67"/>
      <c r="AL170" s="67"/>
      <c r="AM170" s="67"/>
      <c r="AN170" s="67"/>
      <c r="AO170" s="67"/>
      <c r="AP170" s="67"/>
      <c r="AQ170" s="67"/>
      <c r="AR170" s="67"/>
      <c r="AS170" s="67"/>
      <c r="AT170" s="68"/>
      <c r="AU170" s="43">
        <v>8.9</v>
      </c>
      <c r="AV170" s="44"/>
      <c r="AW170" s="44"/>
      <c r="AX170" s="45"/>
    </row>
    <row r="171" spans="1:50" ht="24.75" customHeight="1">
      <c r="A171" s="384"/>
      <c r="B171" s="385"/>
      <c r="C171" s="385"/>
      <c r="D171" s="385"/>
      <c r="E171" s="385"/>
      <c r="F171" s="386"/>
      <c r="G171" s="50" t="s">
        <v>22</v>
      </c>
      <c r="H171" s="33"/>
      <c r="I171" s="33"/>
      <c r="J171" s="33"/>
      <c r="K171" s="33"/>
      <c r="L171" s="51"/>
      <c r="M171" s="52"/>
      <c r="N171" s="52"/>
      <c r="O171" s="52"/>
      <c r="P171" s="52"/>
      <c r="Q171" s="52"/>
      <c r="R171" s="52"/>
      <c r="S171" s="52"/>
      <c r="T171" s="52"/>
      <c r="U171" s="52"/>
      <c r="V171" s="52"/>
      <c r="W171" s="52"/>
      <c r="X171" s="53"/>
      <c r="Y171" s="43">
        <f>SUM(Y170:AB170)</f>
        <v>75.4</v>
      </c>
      <c r="Z171" s="44"/>
      <c r="AA171" s="44"/>
      <c r="AB171" s="54"/>
      <c r="AC171" s="50" t="s">
        <v>22</v>
      </c>
      <c r="AD171" s="33"/>
      <c r="AE171" s="33"/>
      <c r="AF171" s="33"/>
      <c r="AG171" s="34"/>
      <c r="AH171" s="51"/>
      <c r="AI171" s="55"/>
      <c r="AJ171" s="55"/>
      <c r="AK171" s="55"/>
      <c r="AL171" s="55"/>
      <c r="AM171" s="55"/>
      <c r="AN171" s="55"/>
      <c r="AO171" s="55"/>
      <c r="AP171" s="55"/>
      <c r="AQ171" s="55"/>
      <c r="AR171" s="55"/>
      <c r="AS171" s="55"/>
      <c r="AT171" s="56"/>
      <c r="AU171" s="43">
        <f>SUM(AU170:AX170)</f>
        <v>8.9</v>
      </c>
      <c r="AV171" s="44"/>
      <c r="AW171" s="44"/>
      <c r="AX171" s="45"/>
    </row>
    <row r="172" spans="1:50" ht="30" customHeight="1">
      <c r="A172" s="384"/>
      <c r="B172" s="385"/>
      <c r="C172" s="385"/>
      <c r="D172" s="385"/>
      <c r="E172" s="385"/>
      <c r="F172" s="386"/>
      <c r="G172" s="76" t="s">
        <v>191</v>
      </c>
      <c r="H172" s="77"/>
      <c r="I172" s="77"/>
      <c r="J172" s="77"/>
      <c r="K172" s="77"/>
      <c r="L172" s="77"/>
      <c r="M172" s="77"/>
      <c r="N172" s="77"/>
      <c r="O172" s="77"/>
      <c r="P172" s="77"/>
      <c r="Q172" s="77"/>
      <c r="R172" s="77"/>
      <c r="S172" s="77"/>
      <c r="T172" s="77"/>
      <c r="U172" s="77"/>
      <c r="V172" s="77"/>
      <c r="W172" s="77"/>
      <c r="X172" s="77"/>
      <c r="Y172" s="77"/>
      <c r="Z172" s="77"/>
      <c r="AA172" s="77"/>
      <c r="AB172" s="78"/>
      <c r="AC172" s="76" t="s">
        <v>181</v>
      </c>
      <c r="AD172" s="77"/>
      <c r="AE172" s="77"/>
      <c r="AF172" s="77"/>
      <c r="AG172" s="77"/>
      <c r="AH172" s="77"/>
      <c r="AI172" s="77"/>
      <c r="AJ172" s="77"/>
      <c r="AK172" s="77"/>
      <c r="AL172" s="77"/>
      <c r="AM172" s="77"/>
      <c r="AN172" s="77"/>
      <c r="AO172" s="77"/>
      <c r="AP172" s="77"/>
      <c r="AQ172" s="77"/>
      <c r="AR172" s="77"/>
      <c r="AS172" s="77"/>
      <c r="AT172" s="77"/>
      <c r="AU172" s="77"/>
      <c r="AV172" s="77"/>
      <c r="AW172" s="77"/>
      <c r="AX172" s="79"/>
    </row>
    <row r="173" spans="1:50" ht="24.75" customHeight="1">
      <c r="A173" s="384"/>
      <c r="B173" s="385"/>
      <c r="C173" s="385"/>
      <c r="D173" s="385"/>
      <c r="E173" s="385"/>
      <c r="F173" s="386"/>
      <c r="G173" s="69" t="s">
        <v>19</v>
      </c>
      <c r="H173" s="70"/>
      <c r="I173" s="70"/>
      <c r="J173" s="70"/>
      <c r="K173" s="70"/>
      <c r="L173" s="32" t="s">
        <v>20</v>
      </c>
      <c r="M173" s="33"/>
      <c r="N173" s="33"/>
      <c r="O173" s="33"/>
      <c r="P173" s="33"/>
      <c r="Q173" s="33"/>
      <c r="R173" s="33"/>
      <c r="S173" s="33"/>
      <c r="T173" s="33"/>
      <c r="U173" s="33"/>
      <c r="V173" s="33"/>
      <c r="W173" s="33"/>
      <c r="X173" s="34"/>
      <c r="Y173" s="71" t="s">
        <v>21</v>
      </c>
      <c r="Z173" s="72"/>
      <c r="AA173" s="72"/>
      <c r="AB173" s="73"/>
      <c r="AC173" s="50" t="s">
        <v>19</v>
      </c>
      <c r="AD173" s="33"/>
      <c r="AE173" s="33"/>
      <c r="AF173" s="33"/>
      <c r="AG173" s="34"/>
      <c r="AH173" s="32" t="s">
        <v>20</v>
      </c>
      <c r="AI173" s="33"/>
      <c r="AJ173" s="33"/>
      <c r="AK173" s="33"/>
      <c r="AL173" s="33"/>
      <c r="AM173" s="33"/>
      <c r="AN173" s="33"/>
      <c r="AO173" s="33"/>
      <c r="AP173" s="33"/>
      <c r="AQ173" s="33"/>
      <c r="AR173" s="33"/>
      <c r="AS173" s="33"/>
      <c r="AT173" s="34"/>
      <c r="AU173" s="71" t="s">
        <v>21</v>
      </c>
      <c r="AV173" s="74"/>
      <c r="AW173" s="74"/>
      <c r="AX173" s="75"/>
    </row>
    <row r="174" spans="1:50" ht="24.75" customHeight="1">
      <c r="A174" s="384"/>
      <c r="B174" s="385"/>
      <c r="C174" s="385"/>
      <c r="D174" s="385"/>
      <c r="E174" s="385"/>
      <c r="F174" s="386"/>
      <c r="G174" s="57" t="s">
        <v>118</v>
      </c>
      <c r="H174" s="58"/>
      <c r="I174" s="58"/>
      <c r="J174" s="58"/>
      <c r="K174" s="59"/>
      <c r="L174" s="60" t="s">
        <v>130</v>
      </c>
      <c r="M174" s="61"/>
      <c r="N174" s="61"/>
      <c r="O174" s="61"/>
      <c r="P174" s="61"/>
      <c r="Q174" s="61"/>
      <c r="R174" s="61"/>
      <c r="S174" s="61"/>
      <c r="T174" s="61"/>
      <c r="U174" s="61"/>
      <c r="V174" s="61"/>
      <c r="W174" s="61"/>
      <c r="X174" s="62"/>
      <c r="Y174" s="63">
        <v>72.1</v>
      </c>
      <c r="Z174" s="64"/>
      <c r="AA174" s="64"/>
      <c r="AB174" s="65"/>
      <c r="AC174" s="50" t="s">
        <v>118</v>
      </c>
      <c r="AD174" s="33"/>
      <c r="AE174" s="33"/>
      <c r="AF174" s="33"/>
      <c r="AG174" s="34"/>
      <c r="AH174" s="66" t="s">
        <v>136</v>
      </c>
      <c r="AI174" s="67"/>
      <c r="AJ174" s="67"/>
      <c r="AK174" s="67"/>
      <c r="AL174" s="67"/>
      <c r="AM174" s="67"/>
      <c r="AN174" s="67"/>
      <c r="AO174" s="67"/>
      <c r="AP174" s="67"/>
      <c r="AQ174" s="67"/>
      <c r="AR174" s="67"/>
      <c r="AS174" s="67"/>
      <c r="AT174" s="68"/>
      <c r="AU174" s="43">
        <v>273</v>
      </c>
      <c r="AV174" s="44"/>
      <c r="AW174" s="44"/>
      <c r="AX174" s="45"/>
    </row>
    <row r="175" spans="1:50" ht="24.75" customHeight="1">
      <c r="A175" s="384"/>
      <c r="B175" s="385"/>
      <c r="C175" s="385"/>
      <c r="D175" s="385"/>
      <c r="E175" s="385"/>
      <c r="F175" s="386"/>
      <c r="G175" s="50" t="s">
        <v>22</v>
      </c>
      <c r="H175" s="33"/>
      <c r="I175" s="33"/>
      <c r="J175" s="33"/>
      <c r="K175" s="33"/>
      <c r="L175" s="51"/>
      <c r="M175" s="52"/>
      <c r="N175" s="52"/>
      <c r="O175" s="52"/>
      <c r="P175" s="52"/>
      <c r="Q175" s="52"/>
      <c r="R175" s="52"/>
      <c r="S175" s="52"/>
      <c r="T175" s="52"/>
      <c r="U175" s="52"/>
      <c r="V175" s="52"/>
      <c r="W175" s="52"/>
      <c r="X175" s="53"/>
      <c r="Y175" s="43">
        <f>SUM(Y174:AB174)</f>
        <v>72.1</v>
      </c>
      <c r="Z175" s="44"/>
      <c r="AA175" s="44"/>
      <c r="AB175" s="54"/>
      <c r="AC175" s="50" t="s">
        <v>22</v>
      </c>
      <c r="AD175" s="33"/>
      <c r="AE175" s="33"/>
      <c r="AF175" s="33"/>
      <c r="AG175" s="34"/>
      <c r="AH175" s="51"/>
      <c r="AI175" s="55"/>
      <c r="AJ175" s="55"/>
      <c r="AK175" s="55"/>
      <c r="AL175" s="55"/>
      <c r="AM175" s="55"/>
      <c r="AN175" s="55"/>
      <c r="AO175" s="55"/>
      <c r="AP175" s="55"/>
      <c r="AQ175" s="55"/>
      <c r="AR175" s="55"/>
      <c r="AS175" s="55"/>
      <c r="AT175" s="56"/>
      <c r="AU175" s="43">
        <f>SUM(AU174:AX174)</f>
        <v>273</v>
      </c>
      <c r="AV175" s="44"/>
      <c r="AW175" s="44"/>
      <c r="AX175" s="45"/>
    </row>
    <row r="176" spans="1:50" ht="30" customHeight="1">
      <c r="A176" s="384"/>
      <c r="B176" s="385"/>
      <c r="C176" s="385"/>
      <c r="D176" s="385"/>
      <c r="E176" s="385"/>
      <c r="F176" s="386"/>
      <c r="G176" s="76" t="s">
        <v>189</v>
      </c>
      <c r="H176" s="77"/>
      <c r="I176" s="77"/>
      <c r="J176" s="77"/>
      <c r="K176" s="77"/>
      <c r="L176" s="77"/>
      <c r="M176" s="77"/>
      <c r="N176" s="77"/>
      <c r="O176" s="77"/>
      <c r="P176" s="77"/>
      <c r="Q176" s="77"/>
      <c r="R176" s="77"/>
      <c r="S176" s="77"/>
      <c r="T176" s="77"/>
      <c r="U176" s="77"/>
      <c r="V176" s="77"/>
      <c r="W176" s="77"/>
      <c r="X176" s="77"/>
      <c r="Y176" s="77"/>
      <c r="Z176" s="77"/>
      <c r="AA176" s="77"/>
      <c r="AB176" s="78"/>
      <c r="AC176" s="76" t="s">
        <v>182</v>
      </c>
      <c r="AD176" s="77"/>
      <c r="AE176" s="77"/>
      <c r="AF176" s="77"/>
      <c r="AG176" s="77"/>
      <c r="AH176" s="77"/>
      <c r="AI176" s="77"/>
      <c r="AJ176" s="77"/>
      <c r="AK176" s="77"/>
      <c r="AL176" s="77"/>
      <c r="AM176" s="77"/>
      <c r="AN176" s="77"/>
      <c r="AO176" s="77"/>
      <c r="AP176" s="77"/>
      <c r="AQ176" s="77"/>
      <c r="AR176" s="77"/>
      <c r="AS176" s="77"/>
      <c r="AT176" s="77"/>
      <c r="AU176" s="77"/>
      <c r="AV176" s="77"/>
      <c r="AW176" s="77"/>
      <c r="AX176" s="79"/>
    </row>
    <row r="177" spans="1:50" ht="24.75" customHeight="1">
      <c r="A177" s="384"/>
      <c r="B177" s="385"/>
      <c r="C177" s="385"/>
      <c r="D177" s="385"/>
      <c r="E177" s="385"/>
      <c r="F177" s="386"/>
      <c r="G177" s="69" t="s">
        <v>19</v>
      </c>
      <c r="H177" s="70"/>
      <c r="I177" s="70"/>
      <c r="J177" s="70"/>
      <c r="K177" s="70"/>
      <c r="L177" s="32" t="s">
        <v>20</v>
      </c>
      <c r="M177" s="33"/>
      <c r="N177" s="33"/>
      <c r="O177" s="33"/>
      <c r="P177" s="33"/>
      <c r="Q177" s="33"/>
      <c r="R177" s="33"/>
      <c r="S177" s="33"/>
      <c r="T177" s="33"/>
      <c r="U177" s="33"/>
      <c r="V177" s="33"/>
      <c r="W177" s="33"/>
      <c r="X177" s="34"/>
      <c r="Y177" s="71" t="s">
        <v>21</v>
      </c>
      <c r="Z177" s="72"/>
      <c r="AA177" s="72"/>
      <c r="AB177" s="73"/>
      <c r="AC177" s="69" t="s">
        <v>19</v>
      </c>
      <c r="AD177" s="70"/>
      <c r="AE177" s="70"/>
      <c r="AF177" s="70"/>
      <c r="AG177" s="70"/>
      <c r="AH177" s="32" t="s">
        <v>20</v>
      </c>
      <c r="AI177" s="33"/>
      <c r="AJ177" s="33"/>
      <c r="AK177" s="33"/>
      <c r="AL177" s="33"/>
      <c r="AM177" s="33"/>
      <c r="AN177" s="33"/>
      <c r="AO177" s="33"/>
      <c r="AP177" s="33"/>
      <c r="AQ177" s="33"/>
      <c r="AR177" s="33"/>
      <c r="AS177" s="33"/>
      <c r="AT177" s="34"/>
      <c r="AU177" s="71" t="s">
        <v>21</v>
      </c>
      <c r="AV177" s="72"/>
      <c r="AW177" s="72"/>
      <c r="AX177" s="112"/>
    </row>
    <row r="178" spans="1:50" ht="24.75" customHeight="1">
      <c r="A178" s="384"/>
      <c r="B178" s="385"/>
      <c r="C178" s="385"/>
      <c r="D178" s="385"/>
      <c r="E178" s="385"/>
      <c r="F178" s="386"/>
      <c r="G178" s="57" t="s">
        <v>116</v>
      </c>
      <c r="H178" s="58"/>
      <c r="I178" s="58"/>
      <c r="J178" s="58"/>
      <c r="K178" s="59"/>
      <c r="L178" s="60" t="s">
        <v>124</v>
      </c>
      <c r="M178" s="61"/>
      <c r="N178" s="61"/>
      <c r="O178" s="61"/>
      <c r="P178" s="61"/>
      <c r="Q178" s="61"/>
      <c r="R178" s="61"/>
      <c r="S178" s="61"/>
      <c r="T178" s="61"/>
      <c r="U178" s="61"/>
      <c r="V178" s="61"/>
      <c r="W178" s="61"/>
      <c r="X178" s="62"/>
      <c r="Y178" s="63">
        <v>11.3</v>
      </c>
      <c r="Z178" s="64"/>
      <c r="AA178" s="64"/>
      <c r="AB178" s="65"/>
      <c r="AC178" s="57" t="s">
        <v>120</v>
      </c>
      <c r="AD178" s="58"/>
      <c r="AE178" s="58"/>
      <c r="AF178" s="58"/>
      <c r="AG178" s="59"/>
      <c r="AH178" s="66" t="s">
        <v>137</v>
      </c>
      <c r="AI178" s="67"/>
      <c r="AJ178" s="67"/>
      <c r="AK178" s="67"/>
      <c r="AL178" s="67"/>
      <c r="AM178" s="67"/>
      <c r="AN178" s="67"/>
      <c r="AO178" s="67"/>
      <c r="AP178" s="67"/>
      <c r="AQ178" s="67"/>
      <c r="AR178" s="67"/>
      <c r="AS178" s="67"/>
      <c r="AT178" s="68"/>
      <c r="AU178" s="63">
        <v>4.7</v>
      </c>
      <c r="AV178" s="64"/>
      <c r="AW178" s="64"/>
      <c r="AX178" s="126"/>
    </row>
    <row r="179" spans="1:50" ht="24.75" customHeight="1">
      <c r="A179" s="384"/>
      <c r="B179" s="385"/>
      <c r="C179" s="385"/>
      <c r="D179" s="385"/>
      <c r="E179" s="385"/>
      <c r="F179" s="386"/>
      <c r="G179" s="50" t="s">
        <v>22</v>
      </c>
      <c r="H179" s="33"/>
      <c r="I179" s="33"/>
      <c r="J179" s="33"/>
      <c r="K179" s="33"/>
      <c r="L179" s="51"/>
      <c r="M179" s="52"/>
      <c r="N179" s="52"/>
      <c r="O179" s="52"/>
      <c r="P179" s="52"/>
      <c r="Q179" s="52"/>
      <c r="R179" s="52"/>
      <c r="S179" s="52"/>
      <c r="T179" s="52"/>
      <c r="U179" s="52"/>
      <c r="V179" s="52"/>
      <c r="W179" s="52"/>
      <c r="X179" s="53"/>
      <c r="Y179" s="43">
        <f>SUM(Y178:AB178)</f>
        <v>11.3</v>
      </c>
      <c r="Z179" s="44"/>
      <c r="AA179" s="44"/>
      <c r="AB179" s="54"/>
      <c r="AC179" s="50" t="s">
        <v>22</v>
      </c>
      <c r="AD179" s="33"/>
      <c r="AE179" s="33"/>
      <c r="AF179" s="33"/>
      <c r="AG179" s="33"/>
      <c r="AH179" s="51"/>
      <c r="AI179" s="52"/>
      <c r="AJ179" s="52"/>
      <c r="AK179" s="52"/>
      <c r="AL179" s="52"/>
      <c r="AM179" s="52"/>
      <c r="AN179" s="52"/>
      <c r="AO179" s="52"/>
      <c r="AP179" s="52"/>
      <c r="AQ179" s="52"/>
      <c r="AR179" s="52"/>
      <c r="AS179" s="52"/>
      <c r="AT179" s="53"/>
      <c r="AU179" s="43">
        <f>SUM(AU178:AX178)</f>
        <v>4.7</v>
      </c>
      <c r="AV179" s="44"/>
      <c r="AW179" s="44"/>
      <c r="AX179" s="45"/>
    </row>
    <row r="180" spans="1:50" ht="30" customHeight="1">
      <c r="A180" s="384"/>
      <c r="B180" s="385"/>
      <c r="C180" s="385"/>
      <c r="D180" s="385"/>
      <c r="E180" s="385"/>
      <c r="F180" s="386"/>
      <c r="G180" s="76" t="s">
        <v>188</v>
      </c>
      <c r="H180" s="77"/>
      <c r="I180" s="77"/>
      <c r="J180" s="77"/>
      <c r="K180" s="77"/>
      <c r="L180" s="77"/>
      <c r="M180" s="77"/>
      <c r="N180" s="77"/>
      <c r="O180" s="77"/>
      <c r="P180" s="77"/>
      <c r="Q180" s="77"/>
      <c r="R180" s="77"/>
      <c r="S180" s="77"/>
      <c r="T180" s="77"/>
      <c r="U180" s="77"/>
      <c r="V180" s="77"/>
      <c r="W180" s="77"/>
      <c r="X180" s="77"/>
      <c r="Y180" s="77"/>
      <c r="Z180" s="77"/>
      <c r="AA180" s="77"/>
      <c r="AB180" s="127"/>
      <c r="AC180" s="76" t="s">
        <v>183</v>
      </c>
      <c r="AD180" s="77"/>
      <c r="AE180" s="77"/>
      <c r="AF180" s="77"/>
      <c r="AG180" s="77"/>
      <c r="AH180" s="77"/>
      <c r="AI180" s="77"/>
      <c r="AJ180" s="77"/>
      <c r="AK180" s="77"/>
      <c r="AL180" s="77"/>
      <c r="AM180" s="77"/>
      <c r="AN180" s="77"/>
      <c r="AO180" s="77"/>
      <c r="AP180" s="77"/>
      <c r="AQ180" s="77"/>
      <c r="AR180" s="77"/>
      <c r="AS180" s="77"/>
      <c r="AT180" s="77"/>
      <c r="AU180" s="77"/>
      <c r="AV180" s="77"/>
      <c r="AW180" s="77"/>
      <c r="AX180" s="79"/>
    </row>
    <row r="181" spans="1:50" ht="24.75" customHeight="1">
      <c r="A181" s="384"/>
      <c r="B181" s="385"/>
      <c r="C181" s="385"/>
      <c r="D181" s="385"/>
      <c r="E181" s="385"/>
      <c r="F181" s="386"/>
      <c r="G181" s="69" t="s">
        <v>19</v>
      </c>
      <c r="H181" s="70"/>
      <c r="I181" s="70"/>
      <c r="J181" s="70"/>
      <c r="K181" s="70"/>
      <c r="L181" s="32" t="s">
        <v>20</v>
      </c>
      <c r="M181" s="33"/>
      <c r="N181" s="33"/>
      <c r="O181" s="33"/>
      <c r="P181" s="33"/>
      <c r="Q181" s="33"/>
      <c r="R181" s="33"/>
      <c r="S181" s="33"/>
      <c r="T181" s="33"/>
      <c r="U181" s="33"/>
      <c r="V181" s="33"/>
      <c r="W181" s="33"/>
      <c r="X181" s="34"/>
      <c r="Y181" s="71" t="s">
        <v>21</v>
      </c>
      <c r="Z181" s="72"/>
      <c r="AA181" s="72"/>
      <c r="AB181" s="128"/>
      <c r="AC181" s="69" t="s">
        <v>19</v>
      </c>
      <c r="AD181" s="70"/>
      <c r="AE181" s="70"/>
      <c r="AF181" s="70"/>
      <c r="AG181" s="70"/>
      <c r="AH181" s="32" t="s">
        <v>20</v>
      </c>
      <c r="AI181" s="33"/>
      <c r="AJ181" s="33"/>
      <c r="AK181" s="33"/>
      <c r="AL181" s="33"/>
      <c r="AM181" s="33"/>
      <c r="AN181" s="33"/>
      <c r="AO181" s="33"/>
      <c r="AP181" s="33"/>
      <c r="AQ181" s="33"/>
      <c r="AR181" s="33"/>
      <c r="AS181" s="33"/>
      <c r="AT181" s="34"/>
      <c r="AU181" s="71" t="s">
        <v>21</v>
      </c>
      <c r="AV181" s="72"/>
      <c r="AW181" s="72"/>
      <c r="AX181" s="112"/>
    </row>
    <row r="182" spans="1:50" ht="24.75" customHeight="1">
      <c r="A182" s="384"/>
      <c r="B182" s="385"/>
      <c r="C182" s="385"/>
      <c r="D182" s="385"/>
      <c r="E182" s="385"/>
      <c r="F182" s="386"/>
      <c r="G182" s="57" t="s">
        <v>118</v>
      </c>
      <c r="H182" s="58"/>
      <c r="I182" s="58"/>
      <c r="J182" s="58"/>
      <c r="K182" s="59"/>
      <c r="L182" s="60" t="s">
        <v>125</v>
      </c>
      <c r="M182" s="61"/>
      <c r="N182" s="61"/>
      <c r="O182" s="61"/>
      <c r="P182" s="61"/>
      <c r="Q182" s="61"/>
      <c r="R182" s="61"/>
      <c r="S182" s="61"/>
      <c r="T182" s="61"/>
      <c r="U182" s="61"/>
      <c r="V182" s="61"/>
      <c r="W182" s="61"/>
      <c r="X182" s="62"/>
      <c r="Y182" s="63">
        <v>857.9</v>
      </c>
      <c r="Z182" s="64"/>
      <c r="AA182" s="64"/>
      <c r="AB182" s="125"/>
      <c r="AC182" s="57" t="s">
        <v>122</v>
      </c>
      <c r="AD182" s="58"/>
      <c r="AE182" s="58"/>
      <c r="AF182" s="58"/>
      <c r="AG182" s="59"/>
      <c r="AH182" s="66" t="s">
        <v>138</v>
      </c>
      <c r="AI182" s="67"/>
      <c r="AJ182" s="67"/>
      <c r="AK182" s="67"/>
      <c r="AL182" s="67"/>
      <c r="AM182" s="67"/>
      <c r="AN182" s="67"/>
      <c r="AO182" s="67"/>
      <c r="AP182" s="67"/>
      <c r="AQ182" s="67"/>
      <c r="AR182" s="67"/>
      <c r="AS182" s="67"/>
      <c r="AT182" s="68"/>
      <c r="AU182" s="63">
        <v>1.4</v>
      </c>
      <c r="AV182" s="64"/>
      <c r="AW182" s="64"/>
      <c r="AX182" s="126"/>
    </row>
    <row r="183" spans="1:50" ht="24.75" customHeight="1" thickBot="1">
      <c r="A183" s="387"/>
      <c r="B183" s="388"/>
      <c r="C183" s="388"/>
      <c r="D183" s="388"/>
      <c r="E183" s="388"/>
      <c r="F183" s="389"/>
      <c r="G183" s="113" t="s">
        <v>22</v>
      </c>
      <c r="H183" s="114"/>
      <c r="I183" s="114"/>
      <c r="J183" s="114"/>
      <c r="K183" s="114"/>
      <c r="L183" s="115"/>
      <c r="M183" s="116"/>
      <c r="N183" s="116"/>
      <c r="O183" s="116"/>
      <c r="P183" s="116"/>
      <c r="Q183" s="116"/>
      <c r="R183" s="116"/>
      <c r="S183" s="116"/>
      <c r="T183" s="116"/>
      <c r="U183" s="116"/>
      <c r="V183" s="116"/>
      <c r="W183" s="116"/>
      <c r="X183" s="117"/>
      <c r="Y183" s="118">
        <f>SUM(Y182:AB182)</f>
        <v>857.9</v>
      </c>
      <c r="Z183" s="119"/>
      <c r="AA183" s="119"/>
      <c r="AB183" s="120"/>
      <c r="AC183" s="113" t="s">
        <v>22</v>
      </c>
      <c r="AD183" s="114"/>
      <c r="AE183" s="114"/>
      <c r="AF183" s="114"/>
      <c r="AG183" s="114"/>
      <c r="AH183" s="115"/>
      <c r="AI183" s="116"/>
      <c r="AJ183" s="116"/>
      <c r="AK183" s="116"/>
      <c r="AL183" s="116"/>
      <c r="AM183" s="116"/>
      <c r="AN183" s="116"/>
      <c r="AO183" s="116"/>
      <c r="AP183" s="116"/>
      <c r="AQ183" s="116"/>
      <c r="AR183" s="116"/>
      <c r="AS183" s="116"/>
      <c r="AT183" s="117"/>
      <c r="AU183" s="118">
        <f>SUM(AU182:AX182)</f>
        <v>1.4</v>
      </c>
      <c r="AV183" s="119"/>
      <c r="AW183" s="119"/>
      <c r="AX183" s="121"/>
    </row>
    <row r="184" spans="1:50" ht="24.75" customHeight="1">
      <c r="A184" s="21"/>
      <c r="B184" s="21"/>
      <c r="C184" s="21"/>
      <c r="D184" s="21"/>
      <c r="E184" s="21"/>
      <c r="F184" s="21"/>
      <c r="G184" s="4"/>
      <c r="H184" s="4"/>
      <c r="I184" s="4"/>
      <c r="J184" s="4"/>
      <c r="K184" s="4"/>
      <c r="L184" s="22"/>
      <c r="M184" s="4"/>
      <c r="N184" s="4"/>
      <c r="O184" s="4"/>
      <c r="P184" s="4"/>
      <c r="Q184" s="4"/>
      <c r="R184" s="4"/>
      <c r="S184" s="4"/>
      <c r="T184" s="4"/>
      <c r="U184" s="4"/>
      <c r="V184" s="4"/>
      <c r="W184" s="4"/>
      <c r="X184" s="4"/>
      <c r="Y184" s="23"/>
      <c r="Z184" s="23"/>
      <c r="AA184" s="23"/>
      <c r="AB184" s="23"/>
      <c r="AC184" s="4"/>
      <c r="AD184" s="4"/>
      <c r="AE184" s="4"/>
      <c r="AF184" s="4"/>
      <c r="AG184" s="4"/>
      <c r="AH184" s="22"/>
      <c r="AI184" s="4"/>
      <c r="AJ184" s="4"/>
      <c r="AK184" s="4"/>
      <c r="AL184" s="4"/>
      <c r="AM184" s="4"/>
      <c r="AN184" s="4"/>
      <c r="AO184" s="4"/>
      <c r="AP184" s="4"/>
      <c r="AQ184" s="4"/>
      <c r="AR184" s="4"/>
      <c r="AS184" s="4"/>
      <c r="AT184" s="4"/>
      <c r="AU184" s="23"/>
      <c r="AV184" s="23"/>
      <c r="AW184" s="23"/>
      <c r="AX184" s="23"/>
    </row>
    <row r="185" ht="13.5" hidden="1"/>
    <row r="186" ht="13.5" hidden="1"/>
    <row r="187" ht="13.5" hidden="1"/>
    <row r="188" ht="13.5" hidden="1"/>
    <row r="189" ht="13.5" hidden="1"/>
    <row r="190" ht="34.5" customHeight="1" hidden="1"/>
    <row r="191" ht="24" customHeight="1" hidden="1"/>
    <row r="192" ht="13.5" hidden="1"/>
    <row r="193" ht="13.5" hidden="1"/>
    <row r="194" ht="34.5" customHeight="1" hidden="1"/>
    <row r="195" ht="24" customHeight="1" hidden="1"/>
    <row r="196" ht="13.5" hidden="1"/>
    <row r="197" ht="13.5" hidden="1"/>
    <row r="198" ht="34.5" customHeight="1" hidden="1"/>
    <row r="199" ht="24" customHeight="1" hidden="1"/>
    <row r="200" ht="13.5" hidden="1"/>
    <row r="201" ht="13.5" hidden="1"/>
    <row r="202" ht="34.5" customHeight="1" hidden="1"/>
    <row r="203" ht="24" customHeight="1" hidden="1"/>
    <row r="204" ht="13.5" hidden="1"/>
    <row r="205" ht="13.5" hidden="1"/>
    <row r="206" ht="34.5" customHeight="1" hidden="1"/>
    <row r="207" ht="24" customHeight="1" hidden="1"/>
    <row r="208" ht="13.5" hidden="1"/>
    <row r="209" ht="13.5" hidden="1"/>
    <row r="210" ht="34.5" customHeight="1" hidden="1"/>
    <row r="211" ht="24" customHeight="1" hidden="1"/>
    <row r="212" ht="13.5" hidden="1"/>
    <row r="213" ht="13.5" hidden="1"/>
    <row r="214" ht="34.5" customHeight="1" hidden="1"/>
    <row r="215" ht="24" customHeight="1" hidden="1"/>
    <row r="216" ht="13.5" hidden="1"/>
    <row r="217" ht="13.5" hidden="1"/>
    <row r="218" ht="34.5" customHeight="1" hidden="1"/>
    <row r="219" ht="24" customHeight="1" hidden="1"/>
    <row r="220" ht="13.5" hidden="1"/>
    <row r="221" ht="13.5" hidden="1"/>
    <row r="222" ht="34.5" customHeight="1" hidden="1"/>
    <row r="223" ht="24" customHeight="1" hidden="1"/>
    <row r="224" ht="13.5" hidden="1"/>
    <row r="225" ht="13.5" hidden="1"/>
    <row r="226" ht="34.5" customHeight="1" hidden="1"/>
    <row r="227" ht="24" customHeight="1" hidden="1"/>
    <row r="228" ht="13.5" hidden="1"/>
    <row r="229" ht="13.5" hidden="1"/>
    <row r="230" ht="34.5" customHeight="1" hidden="1"/>
    <row r="231" ht="24" customHeight="1" hidden="1"/>
    <row r="232" ht="13.5" hidden="1"/>
    <row r="233" ht="13.5" hidden="1"/>
    <row r="234" ht="34.5" customHeight="1" hidden="1"/>
    <row r="235" ht="24" customHeight="1" hidden="1"/>
    <row r="236" ht="13.5" hidden="1"/>
    <row r="237" ht="13.5" hidden="1"/>
    <row r="238" ht="34.5" customHeight="1" hidden="1"/>
    <row r="239" ht="24" customHeight="1" hidden="1"/>
    <row r="240" ht="13.5" hidden="1"/>
    <row r="241" ht="13.5" hidden="1"/>
    <row r="242" ht="34.5" customHeight="1" hidden="1"/>
    <row r="243" ht="24" customHeight="1" hidden="1"/>
    <row r="244" ht="13.5" hidden="1"/>
    <row r="245" ht="13.5" hidden="1"/>
    <row r="246" ht="34.5" customHeight="1" hidden="1"/>
    <row r="247" ht="24" customHeight="1" hidden="1"/>
    <row r="248" ht="13.5" hidden="1"/>
    <row r="249" ht="13.5" hidden="1"/>
    <row r="250" ht="34.5" customHeight="1" hidden="1"/>
    <row r="251" ht="24" customHeight="1" hidden="1"/>
    <row r="252" ht="13.5" hidden="1"/>
    <row r="253" ht="13.5" hidden="1"/>
    <row r="254" ht="34.5" customHeight="1" hidden="1"/>
    <row r="255" ht="24" customHeight="1" hidden="1"/>
    <row r="256" ht="13.5" hidden="1"/>
    <row r="257" ht="13.5" hidden="1"/>
    <row r="258" ht="34.5" customHeight="1" hidden="1"/>
    <row r="259" ht="24" customHeight="1" hidden="1"/>
    <row r="260" ht="13.5" hidden="1"/>
    <row r="261" ht="13.5" hidden="1"/>
    <row r="262" ht="34.5" customHeight="1" hidden="1"/>
    <row r="263" ht="24" customHeight="1" hidden="1"/>
    <row r="264" ht="13.5" hidden="1"/>
    <row r="265" ht="13.5" hidden="1"/>
    <row r="266" ht="34.5" customHeight="1" hidden="1"/>
    <row r="267" ht="24" customHeight="1"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4" t="s">
        <v>33</v>
      </c>
    </row>
    <row r="401" ht="13.5">
      <c r="B401" s="1" t="s">
        <v>231</v>
      </c>
    </row>
    <row r="402" spans="1:50" ht="34.5" customHeight="1">
      <c r="A402" s="28"/>
      <c r="B402" s="28"/>
      <c r="C402" s="35" t="s">
        <v>29</v>
      </c>
      <c r="D402" s="35"/>
      <c r="E402" s="35"/>
      <c r="F402" s="35"/>
      <c r="G402" s="35"/>
      <c r="H402" s="35"/>
      <c r="I402" s="35"/>
      <c r="J402" s="35"/>
      <c r="K402" s="35"/>
      <c r="L402" s="35"/>
      <c r="M402" s="35" t="s">
        <v>30</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31</v>
      </c>
      <c r="AL402" s="35"/>
      <c r="AM402" s="35"/>
      <c r="AN402" s="35"/>
      <c r="AO402" s="35"/>
      <c r="AP402" s="35"/>
      <c r="AQ402" s="35" t="s">
        <v>23</v>
      </c>
      <c r="AR402" s="35"/>
      <c r="AS402" s="35"/>
      <c r="AT402" s="35"/>
      <c r="AU402" s="37" t="s">
        <v>24</v>
      </c>
      <c r="AV402" s="38"/>
      <c r="AW402" s="38"/>
      <c r="AX402" s="39"/>
    </row>
    <row r="403" spans="1:50" ht="24" customHeight="1">
      <c r="A403" s="28">
        <v>1</v>
      </c>
      <c r="B403" s="28">
        <v>1</v>
      </c>
      <c r="C403" s="29" t="s">
        <v>139</v>
      </c>
      <c r="D403" s="29"/>
      <c r="E403" s="29"/>
      <c r="F403" s="29"/>
      <c r="G403" s="29"/>
      <c r="H403" s="29"/>
      <c r="I403" s="29"/>
      <c r="J403" s="29"/>
      <c r="K403" s="29"/>
      <c r="L403" s="29"/>
      <c r="M403" s="29" t="s">
        <v>140</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414</v>
      </c>
      <c r="AL403" s="29"/>
      <c r="AM403" s="29"/>
      <c r="AN403" s="29"/>
      <c r="AO403" s="29"/>
      <c r="AP403" s="29"/>
      <c r="AQ403" s="31" t="s">
        <v>141</v>
      </c>
      <c r="AR403" s="31"/>
      <c r="AS403" s="31"/>
      <c r="AT403" s="31"/>
      <c r="AU403" s="32" t="s">
        <v>91</v>
      </c>
      <c r="AV403" s="33"/>
      <c r="AW403" s="33"/>
      <c r="AX403" s="34"/>
    </row>
    <row r="404" spans="1:50" ht="24" customHeight="1" hidden="1">
      <c r="A404" s="28"/>
      <c r="B404" s="28"/>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31"/>
      <c r="AR404" s="31"/>
      <c r="AS404" s="31"/>
      <c r="AT404" s="31"/>
      <c r="AU404" s="32"/>
      <c r="AV404" s="33"/>
      <c r="AW404" s="33"/>
      <c r="AX404" s="34"/>
    </row>
    <row r="405" spans="1:50" ht="24" customHeight="1"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31"/>
      <c r="AR405" s="31"/>
      <c r="AS405" s="31"/>
      <c r="AT405" s="31"/>
      <c r="AU405" s="32"/>
      <c r="AV405" s="33"/>
      <c r="AW405" s="33"/>
      <c r="AX405" s="34"/>
    </row>
    <row r="406" spans="1:50" ht="24" customHeight="1"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31"/>
      <c r="AR406" s="31"/>
      <c r="AS406" s="31"/>
      <c r="AT406" s="31"/>
      <c r="AU406" s="32"/>
      <c r="AV406" s="33"/>
      <c r="AW406" s="33"/>
      <c r="AX406" s="34"/>
    </row>
    <row r="407" spans="1:50" ht="24" customHeight="1"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31"/>
      <c r="AR407" s="31"/>
      <c r="AS407" s="31"/>
      <c r="AT407" s="31"/>
      <c r="AU407" s="32"/>
      <c r="AV407" s="33"/>
      <c r="AW407" s="33"/>
      <c r="AX407" s="34"/>
    </row>
    <row r="408" spans="1:50" ht="24" customHeight="1"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31"/>
      <c r="AR408" s="31"/>
      <c r="AS408" s="31"/>
      <c r="AT408" s="31"/>
      <c r="AU408" s="32"/>
      <c r="AV408" s="33"/>
      <c r="AW408" s="33"/>
      <c r="AX408" s="34"/>
    </row>
    <row r="409" spans="1:50" ht="24" customHeight="1"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31"/>
      <c r="AR409" s="31"/>
      <c r="AS409" s="31"/>
      <c r="AT409" s="31"/>
      <c r="AU409" s="32"/>
      <c r="AV409" s="33"/>
      <c r="AW409" s="33"/>
      <c r="AX409" s="34"/>
    </row>
    <row r="410" spans="1:50" ht="24" customHeight="1"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31"/>
      <c r="AR410" s="31"/>
      <c r="AS410" s="31"/>
      <c r="AT410" s="31"/>
      <c r="AU410" s="32"/>
      <c r="AV410" s="33"/>
      <c r="AW410" s="33"/>
      <c r="AX410" s="34"/>
    </row>
    <row r="411" spans="1:50" ht="24" customHeight="1"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31"/>
      <c r="AR411" s="31"/>
      <c r="AS411" s="31"/>
      <c r="AT411" s="31"/>
      <c r="AU411" s="32"/>
      <c r="AV411" s="33"/>
      <c r="AW411" s="33"/>
      <c r="AX411" s="34"/>
    </row>
    <row r="412" spans="1:50" ht="24"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31"/>
      <c r="AR412" s="31"/>
      <c r="AS412" s="31"/>
      <c r="AT412" s="31"/>
      <c r="AU412" s="32"/>
      <c r="AV412" s="33"/>
      <c r="AW412" s="33"/>
      <c r="AX412" s="34"/>
    </row>
    <row r="413" spans="1:50" ht="24"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31"/>
      <c r="AR413" s="31"/>
      <c r="AS413" s="31"/>
      <c r="AT413" s="31"/>
      <c r="AU413" s="32"/>
      <c r="AV413" s="33"/>
      <c r="AW413" s="33"/>
      <c r="AX413" s="34"/>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31"/>
      <c r="AR414" s="31"/>
      <c r="AS414" s="31"/>
      <c r="AT414" s="31"/>
      <c r="AU414" s="32"/>
      <c r="AV414" s="33"/>
      <c r="AW414" s="33"/>
      <c r="AX414" s="34"/>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31"/>
      <c r="AR415" s="31"/>
      <c r="AS415" s="31"/>
      <c r="AT415" s="31"/>
      <c r="AU415" s="32"/>
      <c r="AV415" s="33"/>
      <c r="AW415" s="33"/>
      <c r="AX415" s="34"/>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31"/>
      <c r="AR416" s="31"/>
      <c r="AS416" s="31"/>
      <c r="AT416" s="31"/>
      <c r="AU416" s="32"/>
      <c r="AV416" s="33"/>
      <c r="AW416" s="33"/>
      <c r="AX416" s="34"/>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31"/>
      <c r="AR417" s="31"/>
      <c r="AS417" s="31"/>
      <c r="AT417" s="31"/>
      <c r="AU417" s="32"/>
      <c r="AV417" s="33"/>
      <c r="AW417" s="33"/>
      <c r="AX417" s="34"/>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31"/>
      <c r="AR418" s="31"/>
      <c r="AS418" s="31"/>
      <c r="AT418" s="31"/>
      <c r="AU418" s="32"/>
      <c r="AV418" s="33"/>
      <c r="AW418" s="33"/>
      <c r="AX418" s="34"/>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31"/>
      <c r="AR419" s="31"/>
      <c r="AS419" s="31"/>
      <c r="AT419" s="31"/>
      <c r="AU419" s="32"/>
      <c r="AV419" s="33"/>
      <c r="AW419" s="33"/>
      <c r="AX419" s="34"/>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31"/>
      <c r="AR420" s="31"/>
      <c r="AS420" s="31"/>
      <c r="AT420" s="31"/>
      <c r="AU420" s="32"/>
      <c r="AV420" s="33"/>
      <c r="AW420" s="33"/>
      <c r="AX420" s="34"/>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31"/>
      <c r="AR421" s="31"/>
      <c r="AS421" s="31"/>
      <c r="AT421" s="31"/>
      <c r="AU421" s="32"/>
      <c r="AV421" s="33"/>
      <c r="AW421" s="33"/>
      <c r="AX421" s="34"/>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31"/>
      <c r="AR422" s="31"/>
      <c r="AS422" s="31"/>
      <c r="AT422" s="31"/>
      <c r="AU422" s="32"/>
      <c r="AV422" s="33"/>
      <c r="AW422" s="33"/>
      <c r="AX422" s="34"/>
    </row>
    <row r="423" spans="1:50" ht="24"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31"/>
      <c r="AR423" s="31"/>
      <c r="AS423" s="31"/>
      <c r="AT423" s="31"/>
      <c r="AU423" s="32"/>
      <c r="AV423" s="33"/>
      <c r="AW423" s="33"/>
      <c r="AX423" s="34"/>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31"/>
      <c r="AR424" s="31"/>
      <c r="AS424" s="31"/>
      <c r="AT424" s="31"/>
      <c r="AU424" s="32"/>
      <c r="AV424" s="33"/>
      <c r="AW424" s="33"/>
      <c r="AX424" s="34"/>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31"/>
      <c r="AR425" s="31"/>
      <c r="AS425" s="31"/>
      <c r="AT425" s="31"/>
      <c r="AU425" s="32"/>
      <c r="AV425" s="33"/>
      <c r="AW425" s="33"/>
      <c r="AX425" s="34"/>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31"/>
      <c r="AR426" s="31"/>
      <c r="AS426" s="31"/>
      <c r="AT426" s="31"/>
      <c r="AU426" s="32"/>
      <c r="AV426" s="33"/>
      <c r="AW426" s="33"/>
      <c r="AX426" s="34"/>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31"/>
      <c r="AR427" s="31"/>
      <c r="AS427" s="31"/>
      <c r="AT427" s="31"/>
      <c r="AU427" s="32"/>
      <c r="AV427" s="33"/>
      <c r="AW427" s="33"/>
      <c r="AX427" s="34"/>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31"/>
      <c r="AR428" s="31"/>
      <c r="AS428" s="31"/>
      <c r="AT428" s="31"/>
      <c r="AU428" s="32"/>
      <c r="AV428" s="33"/>
      <c r="AW428" s="33"/>
      <c r="AX428" s="34"/>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31"/>
      <c r="AR429" s="31"/>
      <c r="AS429" s="31"/>
      <c r="AT429" s="31"/>
      <c r="AU429" s="32"/>
      <c r="AV429" s="33"/>
      <c r="AW429" s="33"/>
      <c r="AX429" s="34"/>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31"/>
      <c r="AR430" s="31"/>
      <c r="AS430" s="31"/>
      <c r="AT430" s="31"/>
      <c r="AU430" s="32"/>
      <c r="AV430" s="33"/>
      <c r="AW430" s="33"/>
      <c r="AX430" s="34"/>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31"/>
      <c r="AR431" s="31"/>
      <c r="AS431" s="31"/>
      <c r="AT431" s="31"/>
      <c r="AU431" s="32"/>
      <c r="AV431" s="33"/>
      <c r="AW431" s="33"/>
      <c r="AX431" s="34"/>
    </row>
    <row r="432" spans="1:50" ht="24"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31"/>
      <c r="AR432" s="31"/>
      <c r="AS432" s="31"/>
      <c r="AT432" s="31"/>
      <c r="AU432" s="32"/>
      <c r="AV432" s="33"/>
      <c r="AW432" s="33"/>
      <c r="AX432" s="34"/>
    </row>
    <row r="434" ht="13.5">
      <c r="B434" s="1" t="s">
        <v>232</v>
      </c>
    </row>
    <row r="435" spans="1:50" ht="34.5" customHeight="1">
      <c r="A435" s="28"/>
      <c r="B435" s="28"/>
      <c r="C435" s="35" t="s">
        <v>29</v>
      </c>
      <c r="D435" s="35"/>
      <c r="E435" s="35"/>
      <c r="F435" s="35"/>
      <c r="G435" s="35"/>
      <c r="H435" s="35"/>
      <c r="I435" s="35"/>
      <c r="J435" s="35"/>
      <c r="K435" s="35"/>
      <c r="L435" s="35"/>
      <c r="M435" s="35" t="s">
        <v>30</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31</v>
      </c>
      <c r="AL435" s="35"/>
      <c r="AM435" s="35"/>
      <c r="AN435" s="35"/>
      <c r="AO435" s="35"/>
      <c r="AP435" s="35"/>
      <c r="AQ435" s="35" t="s">
        <v>23</v>
      </c>
      <c r="AR435" s="35"/>
      <c r="AS435" s="35"/>
      <c r="AT435" s="35"/>
      <c r="AU435" s="37" t="s">
        <v>24</v>
      </c>
      <c r="AV435" s="38"/>
      <c r="AW435" s="38"/>
      <c r="AX435" s="39"/>
    </row>
    <row r="436" spans="1:50" ht="24" customHeight="1">
      <c r="A436" s="28">
        <v>1</v>
      </c>
      <c r="B436" s="28">
        <v>1</v>
      </c>
      <c r="C436" s="29" t="s">
        <v>139</v>
      </c>
      <c r="D436" s="29"/>
      <c r="E436" s="29"/>
      <c r="F436" s="29"/>
      <c r="G436" s="29"/>
      <c r="H436" s="29"/>
      <c r="I436" s="29"/>
      <c r="J436" s="29"/>
      <c r="K436" s="29"/>
      <c r="L436" s="29"/>
      <c r="M436" s="29" t="s">
        <v>140</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v>250</v>
      </c>
      <c r="AL436" s="29"/>
      <c r="AM436" s="29"/>
      <c r="AN436" s="29"/>
      <c r="AO436" s="29"/>
      <c r="AP436" s="29"/>
      <c r="AQ436" s="31" t="s">
        <v>141</v>
      </c>
      <c r="AR436" s="31"/>
      <c r="AS436" s="31"/>
      <c r="AT436" s="31"/>
      <c r="AU436" s="32" t="s">
        <v>91</v>
      </c>
      <c r="AV436" s="33"/>
      <c r="AW436" s="33"/>
      <c r="AX436" s="34"/>
    </row>
    <row r="437" spans="1:50" ht="24" customHeight="1" hidden="1">
      <c r="A437" s="28"/>
      <c r="B437" s="28"/>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31"/>
      <c r="AR437" s="31"/>
      <c r="AS437" s="31"/>
      <c r="AT437" s="31"/>
      <c r="AU437" s="32"/>
      <c r="AV437" s="33"/>
      <c r="AW437" s="33"/>
      <c r="AX437" s="34"/>
    </row>
    <row r="438" spans="1:50" ht="24" customHeight="1" hidden="1">
      <c r="A438" s="28"/>
      <c r="B438" s="28"/>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31"/>
      <c r="AR438" s="31"/>
      <c r="AS438" s="31"/>
      <c r="AT438" s="31"/>
      <c r="AU438" s="32"/>
      <c r="AV438" s="33"/>
      <c r="AW438" s="33"/>
      <c r="AX438" s="34"/>
    </row>
    <row r="439" spans="1:50" ht="24" customHeight="1" hidden="1">
      <c r="A439" s="28"/>
      <c r="B439" s="28"/>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31"/>
      <c r="AR439" s="31"/>
      <c r="AS439" s="31"/>
      <c r="AT439" s="31"/>
      <c r="AU439" s="32"/>
      <c r="AV439" s="33"/>
      <c r="AW439" s="33"/>
      <c r="AX439" s="34"/>
    </row>
    <row r="440" spans="1:50" ht="24" customHeight="1" hidden="1">
      <c r="A440" s="28"/>
      <c r="B440" s="28"/>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31"/>
      <c r="AR440" s="31"/>
      <c r="AS440" s="31"/>
      <c r="AT440" s="31"/>
      <c r="AU440" s="32"/>
      <c r="AV440" s="33"/>
      <c r="AW440" s="33"/>
      <c r="AX440" s="34"/>
    </row>
    <row r="441" spans="1:50" ht="24" customHeight="1" hidden="1">
      <c r="A441" s="28"/>
      <c r="B441" s="28"/>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31"/>
      <c r="AR441" s="31"/>
      <c r="AS441" s="31"/>
      <c r="AT441" s="31"/>
      <c r="AU441" s="32"/>
      <c r="AV441" s="33"/>
      <c r="AW441" s="33"/>
      <c r="AX441" s="34"/>
    </row>
    <row r="442" spans="1:50" ht="24" customHeight="1" hidden="1">
      <c r="A442" s="28"/>
      <c r="B442" s="28"/>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31"/>
      <c r="AR442" s="31"/>
      <c r="AS442" s="31"/>
      <c r="AT442" s="31"/>
      <c r="AU442" s="32"/>
      <c r="AV442" s="33"/>
      <c r="AW442" s="33"/>
      <c r="AX442" s="34"/>
    </row>
    <row r="443" spans="1:50" ht="24" customHeight="1" hidden="1">
      <c r="A443" s="28"/>
      <c r="B443" s="28"/>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31"/>
      <c r="AR443" s="31"/>
      <c r="AS443" s="31"/>
      <c r="AT443" s="31"/>
      <c r="AU443" s="32"/>
      <c r="AV443" s="33"/>
      <c r="AW443" s="33"/>
      <c r="AX443" s="34"/>
    </row>
    <row r="444" spans="1:50" ht="24" customHeight="1" hidden="1">
      <c r="A444" s="28"/>
      <c r="B444" s="28"/>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31"/>
      <c r="AR444" s="31"/>
      <c r="AS444" s="31"/>
      <c r="AT444" s="31"/>
      <c r="AU444" s="32"/>
      <c r="AV444" s="33"/>
      <c r="AW444" s="33"/>
      <c r="AX444" s="34"/>
    </row>
    <row r="445" spans="1:50" ht="24" customHeight="1" hidden="1">
      <c r="A445" s="28"/>
      <c r="B445" s="28"/>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31"/>
      <c r="AR445" s="31"/>
      <c r="AS445" s="31"/>
      <c r="AT445" s="31"/>
      <c r="AU445" s="32"/>
      <c r="AV445" s="33"/>
      <c r="AW445" s="33"/>
      <c r="AX445" s="34"/>
    </row>
    <row r="446" spans="1:50" ht="24"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31"/>
      <c r="AR446" s="31"/>
      <c r="AS446" s="31"/>
      <c r="AT446" s="31"/>
      <c r="AU446" s="32"/>
      <c r="AV446" s="33"/>
      <c r="AW446" s="33"/>
      <c r="AX446" s="34"/>
    </row>
    <row r="447" spans="1:50" ht="24"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31"/>
      <c r="AR447" s="31"/>
      <c r="AS447" s="31"/>
      <c r="AT447" s="31"/>
      <c r="AU447" s="32"/>
      <c r="AV447" s="33"/>
      <c r="AW447" s="33"/>
      <c r="AX447" s="34"/>
    </row>
    <row r="448" spans="1:50" ht="24"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31"/>
      <c r="AR448" s="31"/>
      <c r="AS448" s="31"/>
      <c r="AT448" s="31"/>
      <c r="AU448" s="32"/>
      <c r="AV448" s="33"/>
      <c r="AW448" s="33"/>
      <c r="AX448" s="34"/>
    </row>
    <row r="449" spans="1:50" ht="24"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31"/>
      <c r="AR449" s="31"/>
      <c r="AS449" s="31"/>
      <c r="AT449" s="31"/>
      <c r="AU449" s="32"/>
      <c r="AV449" s="33"/>
      <c r="AW449" s="33"/>
      <c r="AX449" s="34"/>
    </row>
    <row r="450" spans="1:50" ht="24"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31"/>
      <c r="AR450" s="31"/>
      <c r="AS450" s="31"/>
      <c r="AT450" s="31"/>
      <c r="AU450" s="32"/>
      <c r="AV450" s="33"/>
      <c r="AW450" s="33"/>
      <c r="AX450" s="34"/>
    </row>
    <row r="451" spans="1:50" ht="24"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31"/>
      <c r="AR451" s="31"/>
      <c r="AS451" s="31"/>
      <c r="AT451" s="31"/>
      <c r="AU451" s="32"/>
      <c r="AV451" s="33"/>
      <c r="AW451" s="33"/>
      <c r="AX451" s="34"/>
    </row>
    <row r="452" spans="1:50" ht="24"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31"/>
      <c r="AR452" s="31"/>
      <c r="AS452" s="31"/>
      <c r="AT452" s="31"/>
      <c r="AU452" s="32"/>
      <c r="AV452" s="33"/>
      <c r="AW452" s="33"/>
      <c r="AX452" s="34"/>
    </row>
    <row r="453" spans="1:50" ht="24"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31"/>
      <c r="AR453" s="31"/>
      <c r="AS453" s="31"/>
      <c r="AT453" s="31"/>
      <c r="AU453" s="32"/>
      <c r="AV453" s="33"/>
      <c r="AW453" s="33"/>
      <c r="AX453" s="34"/>
    </row>
    <row r="454" spans="1:50" ht="24"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31"/>
      <c r="AR454" s="31"/>
      <c r="AS454" s="31"/>
      <c r="AT454" s="31"/>
      <c r="AU454" s="32"/>
      <c r="AV454" s="33"/>
      <c r="AW454" s="33"/>
      <c r="AX454" s="34"/>
    </row>
    <row r="455" spans="1:50" ht="24"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31"/>
      <c r="AR455" s="31"/>
      <c r="AS455" s="31"/>
      <c r="AT455" s="31"/>
      <c r="AU455" s="32"/>
      <c r="AV455" s="33"/>
      <c r="AW455" s="33"/>
      <c r="AX455" s="34"/>
    </row>
    <row r="456" spans="1:50" ht="24"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31"/>
      <c r="AR456" s="31"/>
      <c r="AS456" s="31"/>
      <c r="AT456" s="31"/>
      <c r="AU456" s="32"/>
      <c r="AV456" s="33"/>
      <c r="AW456" s="33"/>
      <c r="AX456" s="34"/>
    </row>
    <row r="457" spans="1:50" ht="24"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31"/>
      <c r="AR457" s="31"/>
      <c r="AS457" s="31"/>
      <c r="AT457" s="31"/>
      <c r="AU457" s="32"/>
      <c r="AV457" s="33"/>
      <c r="AW457" s="33"/>
      <c r="AX457" s="34"/>
    </row>
    <row r="458" spans="1:50" ht="24"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31"/>
      <c r="AR458" s="31"/>
      <c r="AS458" s="31"/>
      <c r="AT458" s="31"/>
      <c r="AU458" s="32"/>
      <c r="AV458" s="33"/>
      <c r="AW458" s="33"/>
      <c r="AX458" s="34"/>
    </row>
    <row r="459" spans="1:50" ht="24"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31"/>
      <c r="AR459" s="31"/>
      <c r="AS459" s="31"/>
      <c r="AT459" s="31"/>
      <c r="AU459" s="32"/>
      <c r="AV459" s="33"/>
      <c r="AW459" s="33"/>
      <c r="AX459" s="34"/>
    </row>
    <row r="460" spans="1:50" ht="24"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31"/>
      <c r="AR460" s="31"/>
      <c r="AS460" s="31"/>
      <c r="AT460" s="31"/>
      <c r="AU460" s="32"/>
      <c r="AV460" s="33"/>
      <c r="AW460" s="33"/>
      <c r="AX460" s="34"/>
    </row>
    <row r="461" spans="1:50" ht="24"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31"/>
      <c r="AR461" s="31"/>
      <c r="AS461" s="31"/>
      <c r="AT461" s="31"/>
      <c r="AU461" s="32"/>
      <c r="AV461" s="33"/>
      <c r="AW461" s="33"/>
      <c r="AX461" s="34"/>
    </row>
    <row r="462" spans="1:50" ht="24"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31"/>
      <c r="AR462" s="31"/>
      <c r="AS462" s="31"/>
      <c r="AT462" s="31"/>
      <c r="AU462" s="32"/>
      <c r="AV462" s="33"/>
      <c r="AW462" s="33"/>
      <c r="AX462" s="34"/>
    </row>
    <row r="463" spans="1:50" ht="24"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31"/>
      <c r="AR463" s="31"/>
      <c r="AS463" s="31"/>
      <c r="AT463" s="31"/>
      <c r="AU463" s="32"/>
      <c r="AV463" s="33"/>
      <c r="AW463" s="33"/>
      <c r="AX463" s="34"/>
    </row>
    <row r="464" spans="1:50" ht="24"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31"/>
      <c r="AR464" s="31"/>
      <c r="AS464" s="31"/>
      <c r="AT464" s="31"/>
      <c r="AU464" s="32"/>
      <c r="AV464" s="33"/>
      <c r="AW464" s="33"/>
      <c r="AX464" s="34"/>
    </row>
    <row r="465" spans="1:50" ht="24"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31"/>
      <c r="AR465" s="31"/>
      <c r="AS465" s="31"/>
      <c r="AT465" s="31"/>
      <c r="AU465" s="32"/>
      <c r="AV465" s="33"/>
      <c r="AW465" s="33"/>
      <c r="AX465" s="34"/>
    </row>
    <row r="467" ht="13.5">
      <c r="B467" s="1" t="s">
        <v>158</v>
      </c>
    </row>
    <row r="468" spans="1:50" ht="34.5" customHeight="1">
      <c r="A468" s="28"/>
      <c r="B468" s="28"/>
      <c r="C468" s="35" t="s">
        <v>29</v>
      </c>
      <c r="D468" s="35"/>
      <c r="E468" s="35"/>
      <c r="F468" s="35"/>
      <c r="G468" s="35"/>
      <c r="H468" s="35"/>
      <c r="I468" s="35"/>
      <c r="J468" s="35"/>
      <c r="K468" s="35"/>
      <c r="L468" s="35"/>
      <c r="M468" s="35" t="s">
        <v>30</v>
      </c>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t="s">
        <v>31</v>
      </c>
      <c r="AL468" s="35"/>
      <c r="AM468" s="35"/>
      <c r="AN468" s="35"/>
      <c r="AO468" s="35"/>
      <c r="AP468" s="35"/>
      <c r="AQ468" s="35" t="s">
        <v>23</v>
      </c>
      <c r="AR468" s="35"/>
      <c r="AS468" s="35"/>
      <c r="AT468" s="35"/>
      <c r="AU468" s="37" t="s">
        <v>24</v>
      </c>
      <c r="AV468" s="38"/>
      <c r="AW468" s="38"/>
      <c r="AX468" s="39"/>
    </row>
    <row r="469" spans="1:50" ht="24" customHeight="1">
      <c r="A469" s="28">
        <v>1</v>
      </c>
      <c r="B469" s="28">
        <v>1</v>
      </c>
      <c r="C469" s="29" t="s">
        <v>142</v>
      </c>
      <c r="D469" s="29"/>
      <c r="E469" s="29"/>
      <c r="F469" s="29"/>
      <c r="G469" s="29"/>
      <c r="H469" s="29"/>
      <c r="I469" s="29"/>
      <c r="J469" s="29"/>
      <c r="K469" s="29"/>
      <c r="L469" s="29"/>
      <c r="M469" s="29" t="s">
        <v>143</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v>2.5</v>
      </c>
      <c r="AL469" s="29"/>
      <c r="AM469" s="29"/>
      <c r="AN469" s="29"/>
      <c r="AO469" s="29"/>
      <c r="AP469" s="29"/>
      <c r="AQ469" s="29">
        <v>2</v>
      </c>
      <c r="AR469" s="29"/>
      <c r="AS469" s="29"/>
      <c r="AT469" s="29"/>
      <c r="AU469" s="40">
        <v>0.3504</v>
      </c>
      <c r="AV469" s="41"/>
      <c r="AW469" s="41"/>
      <c r="AX469" s="42"/>
    </row>
    <row r="470" spans="1:50" ht="24" customHeight="1" hidden="1">
      <c r="A470" s="28"/>
      <c r="B470" s="28"/>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31"/>
      <c r="AR470" s="31"/>
      <c r="AS470" s="31"/>
      <c r="AT470" s="31"/>
      <c r="AU470" s="32"/>
      <c r="AV470" s="33"/>
      <c r="AW470" s="33"/>
      <c r="AX470" s="34"/>
    </row>
    <row r="471" spans="1:50" ht="24" customHeight="1" hidden="1">
      <c r="A471" s="28"/>
      <c r="B471" s="28"/>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31"/>
      <c r="AR471" s="31"/>
      <c r="AS471" s="31"/>
      <c r="AT471" s="31"/>
      <c r="AU471" s="32"/>
      <c r="AV471" s="33"/>
      <c r="AW471" s="33"/>
      <c r="AX471" s="34"/>
    </row>
    <row r="472" spans="1:50" ht="24" customHeight="1" hidden="1">
      <c r="A472" s="28"/>
      <c r="B472" s="28"/>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31"/>
      <c r="AR472" s="31"/>
      <c r="AS472" s="31"/>
      <c r="AT472" s="31"/>
      <c r="AU472" s="32"/>
      <c r="AV472" s="33"/>
      <c r="AW472" s="33"/>
      <c r="AX472" s="34"/>
    </row>
    <row r="473" spans="1:50" ht="24" customHeight="1" hidden="1">
      <c r="A473" s="28"/>
      <c r="B473" s="28"/>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31"/>
      <c r="AR473" s="31"/>
      <c r="AS473" s="31"/>
      <c r="AT473" s="31"/>
      <c r="AU473" s="32"/>
      <c r="AV473" s="33"/>
      <c r="AW473" s="33"/>
      <c r="AX473" s="34"/>
    </row>
    <row r="474" spans="1:50" ht="24" customHeight="1" hidden="1">
      <c r="A474" s="28"/>
      <c r="B474" s="28"/>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31"/>
      <c r="AR474" s="31"/>
      <c r="AS474" s="31"/>
      <c r="AT474" s="31"/>
      <c r="AU474" s="32"/>
      <c r="AV474" s="33"/>
      <c r="AW474" s="33"/>
      <c r="AX474" s="34"/>
    </row>
    <row r="475" spans="1:50" ht="24" customHeight="1" hidden="1">
      <c r="A475" s="28"/>
      <c r="B475" s="28"/>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31"/>
      <c r="AR475" s="31"/>
      <c r="AS475" s="31"/>
      <c r="AT475" s="31"/>
      <c r="AU475" s="32"/>
      <c r="AV475" s="33"/>
      <c r="AW475" s="33"/>
      <c r="AX475" s="34"/>
    </row>
    <row r="476" spans="1:50" ht="24" customHeight="1" hidden="1">
      <c r="A476" s="28"/>
      <c r="B476" s="2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31"/>
      <c r="AR476" s="31"/>
      <c r="AS476" s="31"/>
      <c r="AT476" s="31"/>
      <c r="AU476" s="32"/>
      <c r="AV476" s="33"/>
      <c r="AW476" s="33"/>
      <c r="AX476" s="34"/>
    </row>
    <row r="477" spans="1:50" ht="24" customHeight="1" hidden="1">
      <c r="A477" s="28"/>
      <c r="B477" s="28"/>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31"/>
      <c r="AR477" s="31"/>
      <c r="AS477" s="31"/>
      <c r="AT477" s="31"/>
      <c r="AU477" s="32"/>
      <c r="AV477" s="33"/>
      <c r="AW477" s="33"/>
      <c r="AX477" s="34"/>
    </row>
    <row r="478" spans="1:50" ht="24" customHeight="1" hidden="1">
      <c r="A478" s="28"/>
      <c r="B478" s="28"/>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31"/>
      <c r="AR478" s="31"/>
      <c r="AS478" s="31"/>
      <c r="AT478" s="31"/>
      <c r="AU478" s="32"/>
      <c r="AV478" s="33"/>
      <c r="AW478" s="33"/>
      <c r="AX478" s="34"/>
    </row>
    <row r="479" spans="1:50" ht="24"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31"/>
      <c r="AR479" s="31"/>
      <c r="AS479" s="31"/>
      <c r="AT479" s="31"/>
      <c r="AU479" s="32"/>
      <c r="AV479" s="33"/>
      <c r="AW479" s="33"/>
      <c r="AX479" s="34"/>
    </row>
    <row r="480" spans="1:50" ht="24"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31"/>
      <c r="AR480" s="31"/>
      <c r="AS480" s="31"/>
      <c r="AT480" s="31"/>
      <c r="AU480" s="32"/>
      <c r="AV480" s="33"/>
      <c r="AW480" s="33"/>
      <c r="AX480" s="34"/>
    </row>
    <row r="481" spans="1:50" ht="24"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31"/>
      <c r="AR481" s="31"/>
      <c r="AS481" s="31"/>
      <c r="AT481" s="31"/>
      <c r="AU481" s="32"/>
      <c r="AV481" s="33"/>
      <c r="AW481" s="33"/>
      <c r="AX481" s="34"/>
    </row>
    <row r="482" spans="1:50" ht="24"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31"/>
      <c r="AR482" s="31"/>
      <c r="AS482" s="31"/>
      <c r="AT482" s="31"/>
      <c r="AU482" s="32"/>
      <c r="AV482" s="33"/>
      <c r="AW482" s="33"/>
      <c r="AX482" s="34"/>
    </row>
    <row r="483" spans="1:50" ht="24"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31"/>
      <c r="AR483" s="31"/>
      <c r="AS483" s="31"/>
      <c r="AT483" s="31"/>
      <c r="AU483" s="32"/>
      <c r="AV483" s="33"/>
      <c r="AW483" s="33"/>
      <c r="AX483" s="34"/>
    </row>
    <row r="484" spans="1:50" ht="24"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31"/>
      <c r="AR484" s="31"/>
      <c r="AS484" s="31"/>
      <c r="AT484" s="31"/>
      <c r="AU484" s="32"/>
      <c r="AV484" s="33"/>
      <c r="AW484" s="33"/>
      <c r="AX484" s="34"/>
    </row>
    <row r="485" spans="1:50" ht="24"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31"/>
      <c r="AR485" s="31"/>
      <c r="AS485" s="31"/>
      <c r="AT485" s="31"/>
      <c r="AU485" s="32"/>
      <c r="AV485" s="33"/>
      <c r="AW485" s="33"/>
      <c r="AX485" s="34"/>
    </row>
    <row r="486" spans="1:50" ht="24"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31"/>
      <c r="AR486" s="31"/>
      <c r="AS486" s="31"/>
      <c r="AT486" s="31"/>
      <c r="AU486" s="32"/>
      <c r="AV486" s="33"/>
      <c r="AW486" s="33"/>
      <c r="AX486" s="34"/>
    </row>
    <row r="487" spans="1:50" ht="24"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31"/>
      <c r="AR487" s="31"/>
      <c r="AS487" s="31"/>
      <c r="AT487" s="31"/>
      <c r="AU487" s="32"/>
      <c r="AV487" s="33"/>
      <c r="AW487" s="33"/>
      <c r="AX487" s="34"/>
    </row>
    <row r="488" spans="1:50" ht="24"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31"/>
      <c r="AR488" s="31"/>
      <c r="AS488" s="31"/>
      <c r="AT488" s="31"/>
      <c r="AU488" s="32"/>
      <c r="AV488" s="33"/>
      <c r="AW488" s="33"/>
      <c r="AX488" s="34"/>
    </row>
    <row r="489" spans="1:50" ht="24"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31"/>
      <c r="AR489" s="31"/>
      <c r="AS489" s="31"/>
      <c r="AT489" s="31"/>
      <c r="AU489" s="32"/>
      <c r="AV489" s="33"/>
      <c r="AW489" s="33"/>
      <c r="AX489" s="34"/>
    </row>
    <row r="490" spans="1:50" ht="24"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31"/>
      <c r="AR490" s="31"/>
      <c r="AS490" s="31"/>
      <c r="AT490" s="31"/>
      <c r="AU490" s="32"/>
      <c r="AV490" s="33"/>
      <c r="AW490" s="33"/>
      <c r="AX490" s="34"/>
    </row>
    <row r="491" spans="1:50" ht="24"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31"/>
      <c r="AR491" s="31"/>
      <c r="AS491" s="31"/>
      <c r="AT491" s="31"/>
      <c r="AU491" s="32"/>
      <c r="AV491" s="33"/>
      <c r="AW491" s="33"/>
      <c r="AX491" s="34"/>
    </row>
    <row r="492" spans="1:50" ht="24"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31"/>
      <c r="AR492" s="31"/>
      <c r="AS492" s="31"/>
      <c r="AT492" s="31"/>
      <c r="AU492" s="32"/>
      <c r="AV492" s="33"/>
      <c r="AW492" s="33"/>
      <c r="AX492" s="34"/>
    </row>
    <row r="493" spans="1:50" ht="24"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31"/>
      <c r="AR493" s="31"/>
      <c r="AS493" s="31"/>
      <c r="AT493" s="31"/>
      <c r="AU493" s="32"/>
      <c r="AV493" s="33"/>
      <c r="AW493" s="33"/>
      <c r="AX493" s="34"/>
    </row>
    <row r="494" spans="1:50" ht="24"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31"/>
      <c r="AR494" s="31"/>
      <c r="AS494" s="31"/>
      <c r="AT494" s="31"/>
      <c r="AU494" s="32"/>
      <c r="AV494" s="33"/>
      <c r="AW494" s="33"/>
      <c r="AX494" s="34"/>
    </row>
    <row r="495" spans="1:50" ht="24"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31"/>
      <c r="AR495" s="31"/>
      <c r="AS495" s="31"/>
      <c r="AT495" s="31"/>
      <c r="AU495" s="32"/>
      <c r="AV495" s="33"/>
      <c r="AW495" s="33"/>
      <c r="AX495" s="34"/>
    </row>
    <row r="496" spans="1:50" ht="24"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31"/>
      <c r="AR496" s="31"/>
      <c r="AS496" s="31"/>
      <c r="AT496" s="31"/>
      <c r="AU496" s="32"/>
      <c r="AV496" s="33"/>
      <c r="AW496" s="33"/>
      <c r="AX496" s="34"/>
    </row>
    <row r="497" spans="1:50" ht="24"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31"/>
      <c r="AR497" s="31"/>
      <c r="AS497" s="31"/>
      <c r="AT497" s="31"/>
      <c r="AU497" s="32"/>
      <c r="AV497" s="33"/>
      <c r="AW497" s="33"/>
      <c r="AX497" s="34"/>
    </row>
    <row r="498" spans="1:50" ht="24"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31"/>
      <c r="AR498" s="31"/>
      <c r="AS498" s="31"/>
      <c r="AT498" s="31"/>
      <c r="AU498" s="32"/>
      <c r="AV498" s="33"/>
      <c r="AW498" s="33"/>
      <c r="AX498" s="34"/>
    </row>
    <row r="500" ht="13.5">
      <c r="B500" s="1" t="s">
        <v>159</v>
      </c>
    </row>
    <row r="501" spans="1:50" ht="34.5" customHeight="1">
      <c r="A501" s="28"/>
      <c r="B501" s="28"/>
      <c r="C501" s="35" t="s">
        <v>29</v>
      </c>
      <c r="D501" s="35"/>
      <c r="E501" s="35"/>
      <c r="F501" s="35"/>
      <c r="G501" s="35"/>
      <c r="H501" s="35"/>
      <c r="I501" s="35"/>
      <c r="J501" s="35"/>
      <c r="K501" s="35"/>
      <c r="L501" s="35"/>
      <c r="M501" s="35" t="s">
        <v>30</v>
      </c>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6" t="s">
        <v>31</v>
      </c>
      <c r="AL501" s="35"/>
      <c r="AM501" s="35"/>
      <c r="AN501" s="35"/>
      <c r="AO501" s="35"/>
      <c r="AP501" s="35"/>
      <c r="AQ501" s="35" t="s">
        <v>23</v>
      </c>
      <c r="AR501" s="35"/>
      <c r="AS501" s="35"/>
      <c r="AT501" s="35"/>
      <c r="AU501" s="37" t="s">
        <v>24</v>
      </c>
      <c r="AV501" s="38"/>
      <c r="AW501" s="38"/>
      <c r="AX501" s="39"/>
    </row>
    <row r="502" spans="1:50" ht="24" customHeight="1">
      <c r="A502" s="28">
        <v>1</v>
      </c>
      <c r="B502" s="28">
        <v>1</v>
      </c>
      <c r="C502" s="29" t="s">
        <v>144</v>
      </c>
      <c r="D502" s="29"/>
      <c r="E502" s="29"/>
      <c r="F502" s="29"/>
      <c r="G502" s="29"/>
      <c r="H502" s="29"/>
      <c r="I502" s="29"/>
      <c r="J502" s="29"/>
      <c r="K502" s="29"/>
      <c r="L502" s="29"/>
      <c r="M502" s="29" t="s">
        <v>145</v>
      </c>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0">
        <v>198.5</v>
      </c>
      <c r="AL502" s="29"/>
      <c r="AM502" s="29"/>
      <c r="AN502" s="29"/>
      <c r="AO502" s="29"/>
      <c r="AP502" s="29"/>
      <c r="AQ502" s="29">
        <v>1</v>
      </c>
      <c r="AR502" s="29"/>
      <c r="AS502" s="29"/>
      <c r="AT502" s="29"/>
      <c r="AU502" s="40">
        <v>0.9717</v>
      </c>
      <c r="AV502" s="41"/>
      <c r="AW502" s="41"/>
      <c r="AX502" s="42"/>
    </row>
    <row r="503" spans="1:50" ht="24" customHeight="1" hidden="1">
      <c r="A503" s="28"/>
      <c r="B503" s="28"/>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c r="AL503" s="29"/>
      <c r="AM503" s="29"/>
      <c r="AN503" s="29"/>
      <c r="AO503" s="29"/>
      <c r="AP503" s="29"/>
      <c r="AQ503" s="31"/>
      <c r="AR503" s="31"/>
      <c r="AS503" s="31"/>
      <c r="AT503" s="31"/>
      <c r="AU503" s="32"/>
      <c r="AV503" s="33"/>
      <c r="AW503" s="33"/>
      <c r="AX503" s="34"/>
    </row>
    <row r="504" spans="1:50" ht="24" customHeight="1" hidden="1">
      <c r="A504" s="28"/>
      <c r="B504" s="28"/>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c r="AL504" s="29"/>
      <c r="AM504" s="29"/>
      <c r="AN504" s="29"/>
      <c r="AO504" s="29"/>
      <c r="AP504" s="29"/>
      <c r="AQ504" s="31"/>
      <c r="AR504" s="31"/>
      <c r="AS504" s="31"/>
      <c r="AT504" s="31"/>
      <c r="AU504" s="32"/>
      <c r="AV504" s="33"/>
      <c r="AW504" s="33"/>
      <c r="AX504" s="34"/>
    </row>
    <row r="505" spans="1:50" ht="24" customHeight="1" hidden="1">
      <c r="A505" s="28"/>
      <c r="B505" s="28"/>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c r="AL505" s="29"/>
      <c r="AM505" s="29"/>
      <c r="AN505" s="29"/>
      <c r="AO505" s="29"/>
      <c r="AP505" s="29"/>
      <c r="AQ505" s="31"/>
      <c r="AR505" s="31"/>
      <c r="AS505" s="31"/>
      <c r="AT505" s="31"/>
      <c r="AU505" s="32"/>
      <c r="AV505" s="33"/>
      <c r="AW505" s="33"/>
      <c r="AX505" s="34"/>
    </row>
    <row r="506" spans="1:50" ht="24" customHeight="1" hidden="1">
      <c r="A506" s="28"/>
      <c r="B506" s="28"/>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c r="AL506" s="29"/>
      <c r="AM506" s="29"/>
      <c r="AN506" s="29"/>
      <c r="AO506" s="29"/>
      <c r="AP506" s="29"/>
      <c r="AQ506" s="31"/>
      <c r="AR506" s="31"/>
      <c r="AS506" s="31"/>
      <c r="AT506" s="31"/>
      <c r="AU506" s="32"/>
      <c r="AV506" s="33"/>
      <c r="AW506" s="33"/>
      <c r="AX506" s="34"/>
    </row>
    <row r="507" spans="1:50" ht="24" customHeight="1" hidden="1">
      <c r="A507" s="28"/>
      <c r="B507" s="28"/>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c r="AL507" s="29"/>
      <c r="AM507" s="29"/>
      <c r="AN507" s="29"/>
      <c r="AO507" s="29"/>
      <c r="AP507" s="29"/>
      <c r="AQ507" s="31"/>
      <c r="AR507" s="31"/>
      <c r="AS507" s="31"/>
      <c r="AT507" s="31"/>
      <c r="AU507" s="32"/>
      <c r="AV507" s="33"/>
      <c r="AW507" s="33"/>
      <c r="AX507" s="34"/>
    </row>
    <row r="508" spans="1:50" ht="24" customHeight="1" hidden="1">
      <c r="A508" s="28"/>
      <c r="B508" s="28"/>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c r="AL508" s="29"/>
      <c r="AM508" s="29"/>
      <c r="AN508" s="29"/>
      <c r="AO508" s="29"/>
      <c r="AP508" s="29"/>
      <c r="AQ508" s="31"/>
      <c r="AR508" s="31"/>
      <c r="AS508" s="31"/>
      <c r="AT508" s="31"/>
      <c r="AU508" s="32"/>
      <c r="AV508" s="33"/>
      <c r="AW508" s="33"/>
      <c r="AX508" s="34"/>
    </row>
    <row r="509" spans="1:50" ht="24" customHeight="1" hidden="1">
      <c r="A509" s="28"/>
      <c r="B509" s="28"/>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c r="AL509" s="29"/>
      <c r="AM509" s="29"/>
      <c r="AN509" s="29"/>
      <c r="AO509" s="29"/>
      <c r="AP509" s="29"/>
      <c r="AQ509" s="31"/>
      <c r="AR509" s="31"/>
      <c r="AS509" s="31"/>
      <c r="AT509" s="31"/>
      <c r="AU509" s="32"/>
      <c r="AV509" s="33"/>
      <c r="AW509" s="33"/>
      <c r="AX509" s="34"/>
    </row>
    <row r="510" spans="1:50" ht="24" customHeight="1" hidden="1">
      <c r="A510" s="28"/>
      <c r="B510" s="28"/>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c r="AL510" s="29"/>
      <c r="AM510" s="29"/>
      <c r="AN510" s="29"/>
      <c r="AO510" s="29"/>
      <c r="AP510" s="29"/>
      <c r="AQ510" s="31"/>
      <c r="AR510" s="31"/>
      <c r="AS510" s="31"/>
      <c r="AT510" s="31"/>
      <c r="AU510" s="32"/>
      <c r="AV510" s="33"/>
      <c r="AW510" s="33"/>
      <c r="AX510" s="34"/>
    </row>
    <row r="511" spans="1:50" ht="24" customHeight="1" hidden="1">
      <c r="A511" s="28"/>
      <c r="B511" s="28"/>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c r="AL511" s="29"/>
      <c r="AM511" s="29"/>
      <c r="AN511" s="29"/>
      <c r="AO511" s="29"/>
      <c r="AP511" s="29"/>
      <c r="AQ511" s="31"/>
      <c r="AR511" s="31"/>
      <c r="AS511" s="31"/>
      <c r="AT511" s="31"/>
      <c r="AU511" s="32"/>
      <c r="AV511" s="33"/>
      <c r="AW511" s="33"/>
      <c r="AX511" s="34"/>
    </row>
    <row r="512" spans="1:50" ht="24" customHeight="1" hidden="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29"/>
      <c r="AM512" s="29"/>
      <c r="AN512" s="29"/>
      <c r="AO512" s="29"/>
      <c r="AP512" s="29"/>
      <c r="AQ512" s="31"/>
      <c r="AR512" s="31"/>
      <c r="AS512" s="31"/>
      <c r="AT512" s="31"/>
      <c r="AU512" s="32"/>
      <c r="AV512" s="33"/>
      <c r="AW512" s="33"/>
      <c r="AX512" s="34"/>
    </row>
    <row r="513" spans="1:50" ht="24" customHeight="1"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29"/>
      <c r="AM513" s="29"/>
      <c r="AN513" s="29"/>
      <c r="AO513" s="29"/>
      <c r="AP513" s="29"/>
      <c r="AQ513" s="31"/>
      <c r="AR513" s="31"/>
      <c r="AS513" s="31"/>
      <c r="AT513" s="31"/>
      <c r="AU513" s="32"/>
      <c r="AV513" s="33"/>
      <c r="AW513" s="33"/>
      <c r="AX513" s="34"/>
    </row>
    <row r="514" spans="1:50" ht="24" customHeight="1"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29"/>
      <c r="AM514" s="29"/>
      <c r="AN514" s="29"/>
      <c r="AO514" s="29"/>
      <c r="AP514" s="29"/>
      <c r="AQ514" s="31"/>
      <c r="AR514" s="31"/>
      <c r="AS514" s="31"/>
      <c r="AT514" s="31"/>
      <c r="AU514" s="32"/>
      <c r="AV514" s="33"/>
      <c r="AW514" s="33"/>
      <c r="AX514" s="34"/>
    </row>
    <row r="515" spans="1:50" ht="24" customHeight="1"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29"/>
      <c r="AM515" s="29"/>
      <c r="AN515" s="29"/>
      <c r="AO515" s="29"/>
      <c r="AP515" s="29"/>
      <c r="AQ515" s="31"/>
      <c r="AR515" s="31"/>
      <c r="AS515" s="31"/>
      <c r="AT515" s="31"/>
      <c r="AU515" s="32"/>
      <c r="AV515" s="33"/>
      <c r="AW515" s="33"/>
      <c r="AX515" s="34"/>
    </row>
    <row r="516" spans="1:50" ht="24"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31"/>
      <c r="AR516" s="31"/>
      <c r="AS516" s="31"/>
      <c r="AT516" s="31"/>
      <c r="AU516" s="32"/>
      <c r="AV516" s="33"/>
      <c r="AW516" s="33"/>
      <c r="AX516" s="34"/>
    </row>
    <row r="517" spans="1:50" ht="24"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31"/>
      <c r="AR517" s="31"/>
      <c r="AS517" s="31"/>
      <c r="AT517" s="31"/>
      <c r="AU517" s="32"/>
      <c r="AV517" s="33"/>
      <c r="AW517" s="33"/>
      <c r="AX517" s="34"/>
    </row>
    <row r="518" spans="1:50" ht="24"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31"/>
      <c r="AR518" s="31"/>
      <c r="AS518" s="31"/>
      <c r="AT518" s="31"/>
      <c r="AU518" s="32"/>
      <c r="AV518" s="33"/>
      <c r="AW518" s="33"/>
      <c r="AX518" s="34"/>
    </row>
    <row r="519" spans="1:50" ht="24"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29"/>
      <c r="AM519" s="29"/>
      <c r="AN519" s="29"/>
      <c r="AO519" s="29"/>
      <c r="AP519" s="29"/>
      <c r="AQ519" s="31"/>
      <c r="AR519" s="31"/>
      <c r="AS519" s="31"/>
      <c r="AT519" s="31"/>
      <c r="AU519" s="32"/>
      <c r="AV519" s="33"/>
      <c r="AW519" s="33"/>
      <c r="AX519" s="34"/>
    </row>
    <row r="520" spans="1:50" ht="24"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29"/>
      <c r="AM520" s="29"/>
      <c r="AN520" s="29"/>
      <c r="AO520" s="29"/>
      <c r="AP520" s="29"/>
      <c r="AQ520" s="31"/>
      <c r="AR520" s="31"/>
      <c r="AS520" s="31"/>
      <c r="AT520" s="31"/>
      <c r="AU520" s="32"/>
      <c r="AV520" s="33"/>
      <c r="AW520" s="33"/>
      <c r="AX520" s="34"/>
    </row>
    <row r="521" spans="1:50" ht="24"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29"/>
      <c r="AM521" s="29"/>
      <c r="AN521" s="29"/>
      <c r="AO521" s="29"/>
      <c r="AP521" s="29"/>
      <c r="AQ521" s="31"/>
      <c r="AR521" s="31"/>
      <c r="AS521" s="31"/>
      <c r="AT521" s="31"/>
      <c r="AU521" s="32"/>
      <c r="AV521" s="33"/>
      <c r="AW521" s="33"/>
      <c r="AX521" s="34"/>
    </row>
    <row r="522" spans="1:50" ht="24" customHeight="1"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29"/>
      <c r="AM522" s="29"/>
      <c r="AN522" s="29"/>
      <c r="AO522" s="29"/>
      <c r="AP522" s="29"/>
      <c r="AQ522" s="31"/>
      <c r="AR522" s="31"/>
      <c r="AS522" s="31"/>
      <c r="AT522" s="31"/>
      <c r="AU522" s="32"/>
      <c r="AV522" s="33"/>
      <c r="AW522" s="33"/>
      <c r="AX522" s="34"/>
    </row>
    <row r="523" spans="1:50" ht="24"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31"/>
      <c r="AR523" s="31"/>
      <c r="AS523" s="31"/>
      <c r="AT523" s="31"/>
      <c r="AU523" s="32"/>
      <c r="AV523" s="33"/>
      <c r="AW523" s="33"/>
      <c r="AX523" s="34"/>
    </row>
    <row r="524" spans="1:50" ht="24"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31"/>
      <c r="AR524" s="31"/>
      <c r="AS524" s="31"/>
      <c r="AT524" s="31"/>
      <c r="AU524" s="32"/>
      <c r="AV524" s="33"/>
      <c r="AW524" s="33"/>
      <c r="AX524" s="34"/>
    </row>
    <row r="525" spans="1:50" ht="24"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31"/>
      <c r="AR525" s="31"/>
      <c r="AS525" s="31"/>
      <c r="AT525" s="31"/>
      <c r="AU525" s="32"/>
      <c r="AV525" s="33"/>
      <c r="AW525" s="33"/>
      <c r="AX525" s="34"/>
    </row>
    <row r="526" spans="1:50" ht="24"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31"/>
      <c r="AR526" s="31"/>
      <c r="AS526" s="31"/>
      <c r="AT526" s="31"/>
      <c r="AU526" s="32"/>
      <c r="AV526" s="33"/>
      <c r="AW526" s="33"/>
      <c r="AX526" s="34"/>
    </row>
    <row r="527" spans="1:50" ht="24"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31"/>
      <c r="AR527" s="31"/>
      <c r="AS527" s="31"/>
      <c r="AT527" s="31"/>
      <c r="AU527" s="32"/>
      <c r="AV527" s="33"/>
      <c r="AW527" s="33"/>
      <c r="AX527" s="34"/>
    </row>
    <row r="528" spans="1:50" ht="24"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31"/>
      <c r="AR528" s="31"/>
      <c r="AS528" s="31"/>
      <c r="AT528" s="31"/>
      <c r="AU528" s="32"/>
      <c r="AV528" s="33"/>
      <c r="AW528" s="33"/>
      <c r="AX528" s="34"/>
    </row>
    <row r="529" spans="1:50" ht="24"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31"/>
      <c r="AR529" s="31"/>
      <c r="AS529" s="31"/>
      <c r="AT529" s="31"/>
      <c r="AU529" s="32"/>
      <c r="AV529" s="33"/>
      <c r="AW529" s="33"/>
      <c r="AX529" s="34"/>
    </row>
    <row r="530" spans="1:50" ht="24"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31"/>
      <c r="AR530" s="31"/>
      <c r="AS530" s="31"/>
      <c r="AT530" s="31"/>
      <c r="AU530" s="32"/>
      <c r="AV530" s="33"/>
      <c r="AW530" s="33"/>
      <c r="AX530" s="34"/>
    </row>
    <row r="531" spans="1:50" ht="24" customHeight="1"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31"/>
      <c r="AR531" s="31"/>
      <c r="AS531" s="31"/>
      <c r="AT531" s="31"/>
      <c r="AU531" s="32"/>
      <c r="AV531" s="33"/>
      <c r="AW531" s="33"/>
      <c r="AX531" s="34"/>
    </row>
    <row r="533" ht="13.5">
      <c r="B533" s="1" t="s">
        <v>160</v>
      </c>
    </row>
    <row r="534" spans="1:50" ht="34.5" customHeight="1">
      <c r="A534" s="28"/>
      <c r="B534" s="28"/>
      <c r="C534" s="35" t="s">
        <v>29</v>
      </c>
      <c r="D534" s="35"/>
      <c r="E534" s="35"/>
      <c r="F534" s="35"/>
      <c r="G534" s="35"/>
      <c r="H534" s="35"/>
      <c r="I534" s="35"/>
      <c r="J534" s="35"/>
      <c r="K534" s="35"/>
      <c r="L534" s="35"/>
      <c r="M534" s="35" t="s">
        <v>30</v>
      </c>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6" t="s">
        <v>31</v>
      </c>
      <c r="AL534" s="35"/>
      <c r="AM534" s="35"/>
      <c r="AN534" s="35"/>
      <c r="AO534" s="35"/>
      <c r="AP534" s="35"/>
      <c r="AQ534" s="35" t="s">
        <v>23</v>
      </c>
      <c r="AR534" s="35"/>
      <c r="AS534" s="35"/>
      <c r="AT534" s="35"/>
      <c r="AU534" s="37" t="s">
        <v>24</v>
      </c>
      <c r="AV534" s="38"/>
      <c r="AW534" s="38"/>
      <c r="AX534" s="39"/>
    </row>
    <row r="535" spans="1:50" ht="24" customHeight="1">
      <c r="A535" s="28">
        <v>1</v>
      </c>
      <c r="B535" s="28">
        <v>1</v>
      </c>
      <c r="C535" s="29" t="s">
        <v>142</v>
      </c>
      <c r="D535" s="29"/>
      <c r="E535" s="29"/>
      <c r="F535" s="29"/>
      <c r="G535" s="29"/>
      <c r="H535" s="29"/>
      <c r="I535" s="29"/>
      <c r="J535" s="29"/>
      <c r="K535" s="29"/>
      <c r="L535" s="29"/>
      <c r="M535" s="29" t="s">
        <v>146</v>
      </c>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0">
        <v>2.7</v>
      </c>
      <c r="AL535" s="29"/>
      <c r="AM535" s="29"/>
      <c r="AN535" s="29"/>
      <c r="AO535" s="29"/>
      <c r="AP535" s="29"/>
      <c r="AQ535" s="29">
        <v>1</v>
      </c>
      <c r="AR535" s="29"/>
      <c r="AS535" s="29"/>
      <c r="AT535" s="29"/>
      <c r="AU535" s="40">
        <v>0.9848</v>
      </c>
      <c r="AV535" s="41"/>
      <c r="AW535" s="41"/>
      <c r="AX535" s="42"/>
    </row>
    <row r="536" spans="1:50" ht="24" customHeight="1" hidden="1">
      <c r="A536" s="28"/>
      <c r="B536" s="28"/>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0"/>
      <c r="AL536" s="29"/>
      <c r="AM536" s="29"/>
      <c r="AN536" s="29"/>
      <c r="AO536" s="29"/>
      <c r="AP536" s="29"/>
      <c r="AQ536" s="31"/>
      <c r="AR536" s="31"/>
      <c r="AS536" s="31"/>
      <c r="AT536" s="31"/>
      <c r="AU536" s="32"/>
      <c r="AV536" s="33"/>
      <c r="AW536" s="33"/>
      <c r="AX536" s="34"/>
    </row>
    <row r="537" spans="1:50" ht="24" customHeight="1" hidden="1">
      <c r="A537" s="28"/>
      <c r="B537" s="28"/>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0"/>
      <c r="AL537" s="29"/>
      <c r="AM537" s="29"/>
      <c r="AN537" s="29"/>
      <c r="AO537" s="29"/>
      <c r="AP537" s="29"/>
      <c r="AQ537" s="31"/>
      <c r="AR537" s="31"/>
      <c r="AS537" s="31"/>
      <c r="AT537" s="31"/>
      <c r="AU537" s="32"/>
      <c r="AV537" s="33"/>
      <c r="AW537" s="33"/>
      <c r="AX537" s="34"/>
    </row>
    <row r="538" spans="1:50" ht="24" customHeight="1" hidden="1">
      <c r="A538" s="28"/>
      <c r="B538" s="28"/>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0"/>
      <c r="AL538" s="29"/>
      <c r="AM538" s="29"/>
      <c r="AN538" s="29"/>
      <c r="AO538" s="29"/>
      <c r="AP538" s="29"/>
      <c r="AQ538" s="31"/>
      <c r="AR538" s="31"/>
      <c r="AS538" s="31"/>
      <c r="AT538" s="31"/>
      <c r="AU538" s="32"/>
      <c r="AV538" s="33"/>
      <c r="AW538" s="33"/>
      <c r="AX538" s="34"/>
    </row>
    <row r="539" spans="1:50" ht="24" customHeight="1" hidden="1">
      <c r="A539" s="28"/>
      <c r="B539" s="28"/>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0"/>
      <c r="AL539" s="29"/>
      <c r="AM539" s="29"/>
      <c r="AN539" s="29"/>
      <c r="AO539" s="29"/>
      <c r="AP539" s="29"/>
      <c r="AQ539" s="31"/>
      <c r="AR539" s="31"/>
      <c r="AS539" s="31"/>
      <c r="AT539" s="31"/>
      <c r="AU539" s="32"/>
      <c r="AV539" s="33"/>
      <c r="AW539" s="33"/>
      <c r="AX539" s="34"/>
    </row>
    <row r="540" spans="1:50" ht="24" customHeight="1" hidden="1">
      <c r="A540" s="28"/>
      <c r="B540" s="28"/>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0"/>
      <c r="AL540" s="29"/>
      <c r="AM540" s="29"/>
      <c r="AN540" s="29"/>
      <c r="AO540" s="29"/>
      <c r="AP540" s="29"/>
      <c r="AQ540" s="31"/>
      <c r="AR540" s="31"/>
      <c r="AS540" s="31"/>
      <c r="AT540" s="31"/>
      <c r="AU540" s="32"/>
      <c r="AV540" s="33"/>
      <c r="AW540" s="33"/>
      <c r="AX540" s="34"/>
    </row>
    <row r="541" spans="1:50" ht="24" customHeight="1" hidden="1">
      <c r="A541" s="28"/>
      <c r="B541" s="28"/>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0"/>
      <c r="AL541" s="29"/>
      <c r="AM541" s="29"/>
      <c r="AN541" s="29"/>
      <c r="AO541" s="29"/>
      <c r="AP541" s="29"/>
      <c r="AQ541" s="31"/>
      <c r="AR541" s="31"/>
      <c r="AS541" s="31"/>
      <c r="AT541" s="31"/>
      <c r="AU541" s="32"/>
      <c r="AV541" s="33"/>
      <c r="AW541" s="33"/>
      <c r="AX541" s="34"/>
    </row>
    <row r="542" spans="1:50" ht="24" customHeight="1" hidden="1">
      <c r="A542" s="28"/>
      <c r="B542" s="28"/>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0"/>
      <c r="AL542" s="29"/>
      <c r="AM542" s="29"/>
      <c r="AN542" s="29"/>
      <c r="AO542" s="29"/>
      <c r="AP542" s="29"/>
      <c r="AQ542" s="31"/>
      <c r="AR542" s="31"/>
      <c r="AS542" s="31"/>
      <c r="AT542" s="31"/>
      <c r="AU542" s="32"/>
      <c r="AV542" s="33"/>
      <c r="AW542" s="33"/>
      <c r="AX542" s="34"/>
    </row>
    <row r="543" spans="1:50" ht="24" customHeight="1" hidden="1">
      <c r="A543" s="28"/>
      <c r="B543" s="28"/>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0"/>
      <c r="AL543" s="29"/>
      <c r="AM543" s="29"/>
      <c r="AN543" s="29"/>
      <c r="AO543" s="29"/>
      <c r="AP543" s="29"/>
      <c r="AQ543" s="31"/>
      <c r="AR543" s="31"/>
      <c r="AS543" s="31"/>
      <c r="AT543" s="31"/>
      <c r="AU543" s="32"/>
      <c r="AV543" s="33"/>
      <c r="AW543" s="33"/>
      <c r="AX543" s="34"/>
    </row>
    <row r="544" spans="1:50" ht="24" customHeight="1" hidden="1">
      <c r="A544" s="28"/>
      <c r="B544" s="28"/>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0"/>
      <c r="AL544" s="29"/>
      <c r="AM544" s="29"/>
      <c r="AN544" s="29"/>
      <c r="AO544" s="29"/>
      <c r="AP544" s="29"/>
      <c r="AQ544" s="31"/>
      <c r="AR544" s="31"/>
      <c r="AS544" s="31"/>
      <c r="AT544" s="31"/>
      <c r="AU544" s="32"/>
      <c r="AV544" s="33"/>
      <c r="AW544" s="33"/>
      <c r="AX544" s="34"/>
    </row>
    <row r="545" spans="1:50" ht="24" customHeight="1" hidden="1">
      <c r="A545" s="28"/>
      <c r="B545" s="28"/>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0"/>
      <c r="AL545" s="29"/>
      <c r="AM545" s="29"/>
      <c r="AN545" s="29"/>
      <c r="AO545" s="29"/>
      <c r="AP545" s="29"/>
      <c r="AQ545" s="31"/>
      <c r="AR545" s="31"/>
      <c r="AS545" s="31"/>
      <c r="AT545" s="31"/>
      <c r="AU545" s="32"/>
      <c r="AV545" s="33"/>
      <c r="AW545" s="33"/>
      <c r="AX545" s="34"/>
    </row>
    <row r="546" spans="1:50" ht="24" customHeight="1" hidden="1">
      <c r="A546" s="28"/>
      <c r="B546" s="2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0"/>
      <c r="AL546" s="29"/>
      <c r="AM546" s="29"/>
      <c r="AN546" s="29"/>
      <c r="AO546" s="29"/>
      <c r="AP546" s="29"/>
      <c r="AQ546" s="31"/>
      <c r="AR546" s="31"/>
      <c r="AS546" s="31"/>
      <c r="AT546" s="31"/>
      <c r="AU546" s="32"/>
      <c r="AV546" s="33"/>
      <c r="AW546" s="33"/>
      <c r="AX546" s="34"/>
    </row>
    <row r="547" spans="1:50" ht="24" customHeight="1" hidden="1">
      <c r="A547" s="28"/>
      <c r="B547" s="28"/>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0"/>
      <c r="AL547" s="29"/>
      <c r="AM547" s="29"/>
      <c r="AN547" s="29"/>
      <c r="AO547" s="29"/>
      <c r="AP547" s="29"/>
      <c r="AQ547" s="31"/>
      <c r="AR547" s="31"/>
      <c r="AS547" s="31"/>
      <c r="AT547" s="31"/>
      <c r="AU547" s="32"/>
      <c r="AV547" s="33"/>
      <c r="AW547" s="33"/>
      <c r="AX547" s="34"/>
    </row>
    <row r="548" spans="1:50" ht="24" customHeight="1" hidden="1">
      <c r="A548" s="28"/>
      <c r="B548" s="28"/>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0"/>
      <c r="AL548" s="29"/>
      <c r="AM548" s="29"/>
      <c r="AN548" s="29"/>
      <c r="AO548" s="29"/>
      <c r="AP548" s="29"/>
      <c r="AQ548" s="31"/>
      <c r="AR548" s="31"/>
      <c r="AS548" s="31"/>
      <c r="AT548" s="31"/>
      <c r="AU548" s="32"/>
      <c r="AV548" s="33"/>
      <c r="AW548" s="33"/>
      <c r="AX548" s="34"/>
    </row>
    <row r="549" spans="1:50" ht="24" customHeight="1" hidden="1">
      <c r="A549" s="28"/>
      <c r="B549" s="28"/>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0"/>
      <c r="AL549" s="29"/>
      <c r="AM549" s="29"/>
      <c r="AN549" s="29"/>
      <c r="AO549" s="29"/>
      <c r="AP549" s="29"/>
      <c r="AQ549" s="31"/>
      <c r="AR549" s="31"/>
      <c r="AS549" s="31"/>
      <c r="AT549" s="31"/>
      <c r="AU549" s="32"/>
      <c r="AV549" s="33"/>
      <c r="AW549" s="33"/>
      <c r="AX549" s="34"/>
    </row>
    <row r="550" spans="1:50" ht="24" customHeight="1" hidden="1">
      <c r="A550" s="28"/>
      <c r="B550" s="28"/>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0"/>
      <c r="AL550" s="29"/>
      <c r="AM550" s="29"/>
      <c r="AN550" s="29"/>
      <c r="AO550" s="29"/>
      <c r="AP550" s="29"/>
      <c r="AQ550" s="31"/>
      <c r="AR550" s="31"/>
      <c r="AS550" s="31"/>
      <c r="AT550" s="31"/>
      <c r="AU550" s="32"/>
      <c r="AV550" s="33"/>
      <c r="AW550" s="33"/>
      <c r="AX550" s="34"/>
    </row>
    <row r="551" spans="1:50" ht="24" customHeight="1" hidden="1">
      <c r="A551" s="28"/>
      <c r="B551" s="28"/>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0"/>
      <c r="AL551" s="29"/>
      <c r="AM551" s="29"/>
      <c r="AN551" s="29"/>
      <c r="AO551" s="29"/>
      <c r="AP551" s="29"/>
      <c r="AQ551" s="31"/>
      <c r="AR551" s="31"/>
      <c r="AS551" s="31"/>
      <c r="AT551" s="31"/>
      <c r="AU551" s="32"/>
      <c r="AV551" s="33"/>
      <c r="AW551" s="33"/>
      <c r="AX551" s="34"/>
    </row>
    <row r="552" spans="1:50" ht="24" customHeight="1" hidden="1">
      <c r="A552" s="28"/>
      <c r="B552" s="28"/>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0"/>
      <c r="AL552" s="29"/>
      <c r="AM552" s="29"/>
      <c r="AN552" s="29"/>
      <c r="AO552" s="29"/>
      <c r="AP552" s="29"/>
      <c r="AQ552" s="31"/>
      <c r="AR552" s="31"/>
      <c r="AS552" s="31"/>
      <c r="AT552" s="31"/>
      <c r="AU552" s="32"/>
      <c r="AV552" s="33"/>
      <c r="AW552" s="33"/>
      <c r="AX552" s="34"/>
    </row>
    <row r="553" spans="1:50" ht="24" customHeight="1" hidden="1">
      <c r="A553" s="28"/>
      <c r="B553" s="28"/>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0"/>
      <c r="AL553" s="29"/>
      <c r="AM553" s="29"/>
      <c r="AN553" s="29"/>
      <c r="AO553" s="29"/>
      <c r="AP553" s="29"/>
      <c r="AQ553" s="31"/>
      <c r="AR553" s="31"/>
      <c r="AS553" s="31"/>
      <c r="AT553" s="31"/>
      <c r="AU553" s="32"/>
      <c r="AV553" s="33"/>
      <c r="AW553" s="33"/>
      <c r="AX553" s="34"/>
    </row>
    <row r="554" spans="1:50" ht="24" customHeight="1" hidden="1">
      <c r="A554" s="28"/>
      <c r="B554" s="28"/>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0"/>
      <c r="AL554" s="29"/>
      <c r="AM554" s="29"/>
      <c r="AN554" s="29"/>
      <c r="AO554" s="29"/>
      <c r="AP554" s="29"/>
      <c r="AQ554" s="31"/>
      <c r="AR554" s="31"/>
      <c r="AS554" s="31"/>
      <c r="AT554" s="31"/>
      <c r="AU554" s="32"/>
      <c r="AV554" s="33"/>
      <c r="AW554" s="33"/>
      <c r="AX554" s="34"/>
    </row>
    <row r="555" spans="1:50" ht="24" customHeight="1" hidden="1">
      <c r="A555" s="28"/>
      <c r="B555" s="28"/>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30"/>
      <c r="AL555" s="29"/>
      <c r="AM555" s="29"/>
      <c r="AN555" s="29"/>
      <c r="AO555" s="29"/>
      <c r="AP555" s="29"/>
      <c r="AQ555" s="31"/>
      <c r="AR555" s="31"/>
      <c r="AS555" s="31"/>
      <c r="AT555" s="31"/>
      <c r="AU555" s="32"/>
      <c r="AV555" s="33"/>
      <c r="AW555" s="33"/>
      <c r="AX555" s="34"/>
    </row>
    <row r="556" spans="1:50" ht="24" customHeight="1" hidden="1">
      <c r="A556" s="28"/>
      <c r="B556" s="2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0"/>
      <c r="AL556" s="29"/>
      <c r="AM556" s="29"/>
      <c r="AN556" s="29"/>
      <c r="AO556" s="29"/>
      <c r="AP556" s="29"/>
      <c r="AQ556" s="31"/>
      <c r="AR556" s="31"/>
      <c r="AS556" s="31"/>
      <c r="AT556" s="31"/>
      <c r="AU556" s="32"/>
      <c r="AV556" s="33"/>
      <c r="AW556" s="33"/>
      <c r="AX556" s="34"/>
    </row>
    <row r="557" spans="1:50" ht="24" customHeight="1" hidden="1">
      <c r="A557" s="28"/>
      <c r="B557" s="28"/>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0"/>
      <c r="AL557" s="29"/>
      <c r="AM557" s="29"/>
      <c r="AN557" s="29"/>
      <c r="AO557" s="29"/>
      <c r="AP557" s="29"/>
      <c r="AQ557" s="31"/>
      <c r="AR557" s="31"/>
      <c r="AS557" s="31"/>
      <c r="AT557" s="31"/>
      <c r="AU557" s="32"/>
      <c r="AV557" s="33"/>
      <c r="AW557" s="33"/>
      <c r="AX557" s="34"/>
    </row>
    <row r="558" spans="1:50" ht="24" customHeight="1" hidden="1">
      <c r="A558" s="28"/>
      <c r="B558" s="28"/>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0"/>
      <c r="AL558" s="29"/>
      <c r="AM558" s="29"/>
      <c r="AN558" s="29"/>
      <c r="AO558" s="29"/>
      <c r="AP558" s="29"/>
      <c r="AQ558" s="31"/>
      <c r="AR558" s="31"/>
      <c r="AS558" s="31"/>
      <c r="AT558" s="31"/>
      <c r="AU558" s="32"/>
      <c r="AV558" s="33"/>
      <c r="AW558" s="33"/>
      <c r="AX558" s="34"/>
    </row>
    <row r="559" spans="1:50" ht="24" customHeight="1" hidden="1">
      <c r="A559" s="28"/>
      <c r="B559" s="28"/>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0"/>
      <c r="AL559" s="29"/>
      <c r="AM559" s="29"/>
      <c r="AN559" s="29"/>
      <c r="AO559" s="29"/>
      <c r="AP559" s="29"/>
      <c r="AQ559" s="31"/>
      <c r="AR559" s="31"/>
      <c r="AS559" s="31"/>
      <c r="AT559" s="31"/>
      <c r="AU559" s="32"/>
      <c r="AV559" s="33"/>
      <c r="AW559" s="33"/>
      <c r="AX559" s="34"/>
    </row>
    <row r="560" spans="1:50" ht="24" customHeight="1" hidden="1">
      <c r="A560" s="28"/>
      <c r="B560" s="28"/>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0"/>
      <c r="AL560" s="29"/>
      <c r="AM560" s="29"/>
      <c r="AN560" s="29"/>
      <c r="AO560" s="29"/>
      <c r="AP560" s="29"/>
      <c r="AQ560" s="31"/>
      <c r="AR560" s="31"/>
      <c r="AS560" s="31"/>
      <c r="AT560" s="31"/>
      <c r="AU560" s="32"/>
      <c r="AV560" s="33"/>
      <c r="AW560" s="33"/>
      <c r="AX560" s="34"/>
    </row>
    <row r="561" spans="1:50" ht="24" customHeight="1" hidden="1">
      <c r="A561" s="28"/>
      <c r="B561" s="28"/>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0"/>
      <c r="AL561" s="29"/>
      <c r="AM561" s="29"/>
      <c r="AN561" s="29"/>
      <c r="AO561" s="29"/>
      <c r="AP561" s="29"/>
      <c r="AQ561" s="31"/>
      <c r="AR561" s="31"/>
      <c r="AS561" s="31"/>
      <c r="AT561" s="31"/>
      <c r="AU561" s="32"/>
      <c r="AV561" s="33"/>
      <c r="AW561" s="33"/>
      <c r="AX561" s="34"/>
    </row>
    <row r="562" spans="1:50" ht="24" customHeight="1" hidden="1">
      <c r="A562" s="28"/>
      <c r="B562" s="28"/>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0"/>
      <c r="AL562" s="29"/>
      <c r="AM562" s="29"/>
      <c r="AN562" s="29"/>
      <c r="AO562" s="29"/>
      <c r="AP562" s="29"/>
      <c r="AQ562" s="31"/>
      <c r="AR562" s="31"/>
      <c r="AS562" s="31"/>
      <c r="AT562" s="31"/>
      <c r="AU562" s="32"/>
      <c r="AV562" s="33"/>
      <c r="AW562" s="33"/>
      <c r="AX562" s="34"/>
    </row>
    <row r="563" spans="1:50" ht="24" customHeight="1" hidden="1">
      <c r="A563" s="28"/>
      <c r="B563" s="28"/>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0"/>
      <c r="AL563" s="29"/>
      <c r="AM563" s="29"/>
      <c r="AN563" s="29"/>
      <c r="AO563" s="29"/>
      <c r="AP563" s="29"/>
      <c r="AQ563" s="31"/>
      <c r="AR563" s="31"/>
      <c r="AS563" s="31"/>
      <c r="AT563" s="31"/>
      <c r="AU563" s="32"/>
      <c r="AV563" s="33"/>
      <c r="AW563" s="33"/>
      <c r="AX563" s="34"/>
    </row>
    <row r="564" spans="1:50" ht="24" customHeight="1" hidden="1">
      <c r="A564" s="28"/>
      <c r="B564" s="28"/>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0"/>
      <c r="AL564" s="29"/>
      <c r="AM564" s="29"/>
      <c r="AN564" s="29"/>
      <c r="AO564" s="29"/>
      <c r="AP564" s="29"/>
      <c r="AQ564" s="31"/>
      <c r="AR564" s="31"/>
      <c r="AS564" s="31"/>
      <c r="AT564" s="31"/>
      <c r="AU564" s="32"/>
      <c r="AV564" s="33"/>
      <c r="AW564" s="33"/>
      <c r="AX564" s="34"/>
    </row>
    <row r="566" ht="13.5">
      <c r="B566" s="1" t="s">
        <v>161</v>
      </c>
    </row>
    <row r="567" spans="1:50" ht="34.5" customHeight="1">
      <c r="A567" s="28"/>
      <c r="B567" s="28"/>
      <c r="C567" s="35" t="s">
        <v>29</v>
      </c>
      <c r="D567" s="35"/>
      <c r="E567" s="35"/>
      <c r="F567" s="35"/>
      <c r="G567" s="35"/>
      <c r="H567" s="35"/>
      <c r="I567" s="35"/>
      <c r="J567" s="35"/>
      <c r="K567" s="35"/>
      <c r="L567" s="35"/>
      <c r="M567" s="35" t="s">
        <v>30</v>
      </c>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6" t="s">
        <v>31</v>
      </c>
      <c r="AL567" s="35"/>
      <c r="AM567" s="35"/>
      <c r="AN567" s="35"/>
      <c r="AO567" s="35"/>
      <c r="AP567" s="35"/>
      <c r="AQ567" s="35" t="s">
        <v>23</v>
      </c>
      <c r="AR567" s="35"/>
      <c r="AS567" s="35"/>
      <c r="AT567" s="35"/>
      <c r="AU567" s="37" t="s">
        <v>24</v>
      </c>
      <c r="AV567" s="38"/>
      <c r="AW567" s="38"/>
      <c r="AX567" s="39"/>
    </row>
    <row r="568" spans="1:50" ht="24" customHeight="1">
      <c r="A568" s="28">
        <v>1</v>
      </c>
      <c r="B568" s="28">
        <v>1</v>
      </c>
      <c r="C568" s="29" t="s">
        <v>142</v>
      </c>
      <c r="D568" s="29"/>
      <c r="E568" s="29"/>
      <c r="F568" s="29"/>
      <c r="G568" s="29"/>
      <c r="H568" s="29"/>
      <c r="I568" s="29"/>
      <c r="J568" s="29"/>
      <c r="K568" s="29"/>
      <c r="L568" s="29"/>
      <c r="M568" s="29" t="s">
        <v>147</v>
      </c>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30">
        <v>0.5</v>
      </c>
      <c r="AL568" s="29"/>
      <c r="AM568" s="29"/>
      <c r="AN568" s="29"/>
      <c r="AO568" s="29"/>
      <c r="AP568" s="29"/>
      <c r="AQ568" s="31" t="s">
        <v>141</v>
      </c>
      <c r="AR568" s="31"/>
      <c r="AS568" s="31"/>
      <c r="AT568" s="31"/>
      <c r="AU568" s="32" t="s">
        <v>184</v>
      </c>
      <c r="AV568" s="33"/>
      <c r="AW568" s="33"/>
      <c r="AX568" s="34"/>
    </row>
    <row r="569" spans="1:50" ht="24" customHeight="1" hidden="1">
      <c r="A569" s="28"/>
      <c r="B569" s="28"/>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30"/>
      <c r="AL569" s="29"/>
      <c r="AM569" s="29"/>
      <c r="AN569" s="29"/>
      <c r="AO569" s="29"/>
      <c r="AP569" s="29"/>
      <c r="AQ569" s="31"/>
      <c r="AR569" s="31"/>
      <c r="AS569" s="31"/>
      <c r="AT569" s="31"/>
      <c r="AU569" s="32"/>
      <c r="AV569" s="33"/>
      <c r="AW569" s="33"/>
      <c r="AX569" s="34"/>
    </row>
    <row r="570" spans="1:50" ht="24" customHeight="1" hidden="1">
      <c r="A570" s="28"/>
      <c r="B570" s="28"/>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30"/>
      <c r="AL570" s="29"/>
      <c r="AM570" s="29"/>
      <c r="AN570" s="29"/>
      <c r="AO570" s="29"/>
      <c r="AP570" s="29"/>
      <c r="AQ570" s="31"/>
      <c r="AR570" s="31"/>
      <c r="AS570" s="31"/>
      <c r="AT570" s="31"/>
      <c r="AU570" s="32"/>
      <c r="AV570" s="33"/>
      <c r="AW570" s="33"/>
      <c r="AX570" s="34"/>
    </row>
    <row r="571" spans="1:50" ht="24" customHeight="1" hidden="1">
      <c r="A571" s="28"/>
      <c r="B571" s="28"/>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30"/>
      <c r="AL571" s="29"/>
      <c r="AM571" s="29"/>
      <c r="AN571" s="29"/>
      <c r="AO571" s="29"/>
      <c r="AP571" s="29"/>
      <c r="AQ571" s="31"/>
      <c r="AR571" s="31"/>
      <c r="AS571" s="31"/>
      <c r="AT571" s="31"/>
      <c r="AU571" s="32"/>
      <c r="AV571" s="33"/>
      <c r="AW571" s="33"/>
      <c r="AX571" s="34"/>
    </row>
    <row r="572" spans="1:50" ht="24" customHeight="1" hidden="1">
      <c r="A572" s="28"/>
      <c r="B572" s="28"/>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30"/>
      <c r="AL572" s="29"/>
      <c r="AM572" s="29"/>
      <c r="AN572" s="29"/>
      <c r="AO572" s="29"/>
      <c r="AP572" s="29"/>
      <c r="AQ572" s="31"/>
      <c r="AR572" s="31"/>
      <c r="AS572" s="31"/>
      <c r="AT572" s="31"/>
      <c r="AU572" s="32"/>
      <c r="AV572" s="33"/>
      <c r="AW572" s="33"/>
      <c r="AX572" s="34"/>
    </row>
    <row r="573" spans="1:50" ht="24" customHeight="1" hidden="1">
      <c r="A573" s="28"/>
      <c r="B573" s="28"/>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30"/>
      <c r="AL573" s="29"/>
      <c r="AM573" s="29"/>
      <c r="AN573" s="29"/>
      <c r="AO573" s="29"/>
      <c r="AP573" s="29"/>
      <c r="AQ573" s="31"/>
      <c r="AR573" s="31"/>
      <c r="AS573" s="31"/>
      <c r="AT573" s="31"/>
      <c r="AU573" s="32"/>
      <c r="AV573" s="33"/>
      <c r="AW573" s="33"/>
      <c r="AX573" s="34"/>
    </row>
    <row r="574" spans="1:50" ht="24" customHeight="1" hidden="1">
      <c r="A574" s="28"/>
      <c r="B574" s="28"/>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30"/>
      <c r="AL574" s="29"/>
      <c r="AM574" s="29"/>
      <c r="AN574" s="29"/>
      <c r="AO574" s="29"/>
      <c r="AP574" s="29"/>
      <c r="AQ574" s="31"/>
      <c r="AR574" s="31"/>
      <c r="AS574" s="31"/>
      <c r="AT574" s="31"/>
      <c r="AU574" s="32"/>
      <c r="AV574" s="33"/>
      <c r="AW574" s="33"/>
      <c r="AX574" s="34"/>
    </row>
    <row r="575" spans="1:50" ht="24" customHeight="1" hidden="1">
      <c r="A575" s="28"/>
      <c r="B575" s="28"/>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30"/>
      <c r="AL575" s="29"/>
      <c r="AM575" s="29"/>
      <c r="AN575" s="29"/>
      <c r="AO575" s="29"/>
      <c r="AP575" s="29"/>
      <c r="AQ575" s="31"/>
      <c r="AR575" s="31"/>
      <c r="AS575" s="31"/>
      <c r="AT575" s="31"/>
      <c r="AU575" s="32"/>
      <c r="AV575" s="33"/>
      <c r="AW575" s="33"/>
      <c r="AX575" s="34"/>
    </row>
    <row r="576" spans="1:50" ht="24" customHeight="1" hidden="1">
      <c r="A576" s="28"/>
      <c r="B576" s="28"/>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30"/>
      <c r="AL576" s="29"/>
      <c r="AM576" s="29"/>
      <c r="AN576" s="29"/>
      <c r="AO576" s="29"/>
      <c r="AP576" s="29"/>
      <c r="AQ576" s="31"/>
      <c r="AR576" s="31"/>
      <c r="AS576" s="31"/>
      <c r="AT576" s="31"/>
      <c r="AU576" s="32"/>
      <c r="AV576" s="33"/>
      <c r="AW576" s="33"/>
      <c r="AX576" s="34"/>
    </row>
    <row r="577" spans="1:50" ht="24" customHeight="1" hidden="1">
      <c r="A577" s="28"/>
      <c r="B577" s="28"/>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30"/>
      <c r="AL577" s="29"/>
      <c r="AM577" s="29"/>
      <c r="AN577" s="29"/>
      <c r="AO577" s="29"/>
      <c r="AP577" s="29"/>
      <c r="AQ577" s="31"/>
      <c r="AR577" s="31"/>
      <c r="AS577" s="31"/>
      <c r="AT577" s="31"/>
      <c r="AU577" s="32"/>
      <c r="AV577" s="33"/>
      <c r="AW577" s="33"/>
      <c r="AX577" s="34"/>
    </row>
    <row r="578" spans="1:50" ht="24" customHeight="1" hidden="1">
      <c r="A578" s="28"/>
      <c r="B578" s="28"/>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30"/>
      <c r="AL578" s="29"/>
      <c r="AM578" s="29"/>
      <c r="AN578" s="29"/>
      <c r="AO578" s="29"/>
      <c r="AP578" s="29"/>
      <c r="AQ578" s="31"/>
      <c r="AR578" s="31"/>
      <c r="AS578" s="31"/>
      <c r="AT578" s="31"/>
      <c r="AU578" s="32"/>
      <c r="AV578" s="33"/>
      <c r="AW578" s="33"/>
      <c r="AX578" s="34"/>
    </row>
    <row r="579" spans="1:50" ht="24" customHeight="1" hidden="1">
      <c r="A579" s="28"/>
      <c r="B579" s="28"/>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30"/>
      <c r="AL579" s="29"/>
      <c r="AM579" s="29"/>
      <c r="AN579" s="29"/>
      <c r="AO579" s="29"/>
      <c r="AP579" s="29"/>
      <c r="AQ579" s="31"/>
      <c r="AR579" s="31"/>
      <c r="AS579" s="31"/>
      <c r="AT579" s="31"/>
      <c r="AU579" s="32"/>
      <c r="AV579" s="33"/>
      <c r="AW579" s="33"/>
      <c r="AX579" s="34"/>
    </row>
    <row r="580" spans="1:50" ht="24" customHeight="1" hidden="1">
      <c r="A580" s="28"/>
      <c r="B580" s="28"/>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30"/>
      <c r="AL580" s="29"/>
      <c r="AM580" s="29"/>
      <c r="AN580" s="29"/>
      <c r="AO580" s="29"/>
      <c r="AP580" s="29"/>
      <c r="AQ580" s="31"/>
      <c r="AR580" s="31"/>
      <c r="AS580" s="31"/>
      <c r="AT580" s="31"/>
      <c r="AU580" s="32"/>
      <c r="AV580" s="33"/>
      <c r="AW580" s="33"/>
      <c r="AX580" s="34"/>
    </row>
    <row r="581" spans="1:50" ht="24" customHeight="1" hidden="1">
      <c r="A581" s="28"/>
      <c r="B581" s="28"/>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30"/>
      <c r="AL581" s="29"/>
      <c r="AM581" s="29"/>
      <c r="AN581" s="29"/>
      <c r="AO581" s="29"/>
      <c r="AP581" s="29"/>
      <c r="AQ581" s="31"/>
      <c r="AR581" s="31"/>
      <c r="AS581" s="31"/>
      <c r="AT581" s="31"/>
      <c r="AU581" s="32"/>
      <c r="AV581" s="33"/>
      <c r="AW581" s="33"/>
      <c r="AX581" s="34"/>
    </row>
    <row r="582" spans="1:50" ht="24" customHeight="1" hidden="1">
      <c r="A582" s="28"/>
      <c r="B582" s="28"/>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30"/>
      <c r="AL582" s="29"/>
      <c r="AM582" s="29"/>
      <c r="AN582" s="29"/>
      <c r="AO582" s="29"/>
      <c r="AP582" s="29"/>
      <c r="AQ582" s="31"/>
      <c r="AR582" s="31"/>
      <c r="AS582" s="31"/>
      <c r="AT582" s="31"/>
      <c r="AU582" s="32"/>
      <c r="AV582" s="33"/>
      <c r="AW582" s="33"/>
      <c r="AX582" s="34"/>
    </row>
    <row r="583" spans="1:50" ht="24" customHeight="1" hidden="1">
      <c r="A583" s="28"/>
      <c r="B583" s="28"/>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30"/>
      <c r="AL583" s="29"/>
      <c r="AM583" s="29"/>
      <c r="AN583" s="29"/>
      <c r="AO583" s="29"/>
      <c r="AP583" s="29"/>
      <c r="AQ583" s="31"/>
      <c r="AR583" s="31"/>
      <c r="AS583" s="31"/>
      <c r="AT583" s="31"/>
      <c r="AU583" s="32"/>
      <c r="AV583" s="33"/>
      <c r="AW583" s="33"/>
      <c r="AX583" s="34"/>
    </row>
    <row r="584" spans="1:50" ht="24" customHeight="1" hidden="1">
      <c r="A584" s="28"/>
      <c r="B584" s="28"/>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30"/>
      <c r="AL584" s="29"/>
      <c r="AM584" s="29"/>
      <c r="AN584" s="29"/>
      <c r="AO584" s="29"/>
      <c r="AP584" s="29"/>
      <c r="AQ584" s="31"/>
      <c r="AR584" s="31"/>
      <c r="AS584" s="31"/>
      <c r="AT584" s="31"/>
      <c r="AU584" s="32"/>
      <c r="AV584" s="33"/>
      <c r="AW584" s="33"/>
      <c r="AX584" s="34"/>
    </row>
    <row r="585" spans="1:50" ht="24" customHeight="1" hidden="1">
      <c r="A585" s="28"/>
      <c r="B585" s="28"/>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30"/>
      <c r="AL585" s="29"/>
      <c r="AM585" s="29"/>
      <c r="AN585" s="29"/>
      <c r="AO585" s="29"/>
      <c r="AP585" s="29"/>
      <c r="AQ585" s="31"/>
      <c r="AR585" s="31"/>
      <c r="AS585" s="31"/>
      <c r="AT585" s="31"/>
      <c r="AU585" s="32"/>
      <c r="AV585" s="33"/>
      <c r="AW585" s="33"/>
      <c r="AX585" s="34"/>
    </row>
    <row r="586" spans="1:50" ht="24" customHeight="1" hidden="1">
      <c r="A586" s="28"/>
      <c r="B586" s="2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30"/>
      <c r="AL586" s="29"/>
      <c r="AM586" s="29"/>
      <c r="AN586" s="29"/>
      <c r="AO586" s="29"/>
      <c r="AP586" s="29"/>
      <c r="AQ586" s="31"/>
      <c r="AR586" s="31"/>
      <c r="AS586" s="31"/>
      <c r="AT586" s="31"/>
      <c r="AU586" s="32"/>
      <c r="AV586" s="33"/>
      <c r="AW586" s="33"/>
      <c r="AX586" s="34"/>
    </row>
    <row r="587" spans="1:50" ht="24" customHeight="1" hidden="1">
      <c r="A587" s="28"/>
      <c r="B587" s="28"/>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30"/>
      <c r="AL587" s="29"/>
      <c r="AM587" s="29"/>
      <c r="AN587" s="29"/>
      <c r="AO587" s="29"/>
      <c r="AP587" s="29"/>
      <c r="AQ587" s="31"/>
      <c r="AR587" s="31"/>
      <c r="AS587" s="31"/>
      <c r="AT587" s="31"/>
      <c r="AU587" s="32"/>
      <c r="AV587" s="33"/>
      <c r="AW587" s="33"/>
      <c r="AX587" s="34"/>
    </row>
    <row r="588" spans="1:50" ht="24" customHeight="1" hidden="1">
      <c r="A588" s="28"/>
      <c r="B588" s="28"/>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30"/>
      <c r="AL588" s="29"/>
      <c r="AM588" s="29"/>
      <c r="AN588" s="29"/>
      <c r="AO588" s="29"/>
      <c r="AP588" s="29"/>
      <c r="AQ588" s="31"/>
      <c r="AR588" s="31"/>
      <c r="AS588" s="31"/>
      <c r="AT588" s="31"/>
      <c r="AU588" s="32"/>
      <c r="AV588" s="33"/>
      <c r="AW588" s="33"/>
      <c r="AX588" s="34"/>
    </row>
    <row r="589" spans="1:50" ht="24" customHeight="1" hidden="1">
      <c r="A589" s="28"/>
      <c r="B589" s="28"/>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30"/>
      <c r="AL589" s="29"/>
      <c r="AM589" s="29"/>
      <c r="AN589" s="29"/>
      <c r="AO589" s="29"/>
      <c r="AP589" s="29"/>
      <c r="AQ589" s="31"/>
      <c r="AR589" s="31"/>
      <c r="AS589" s="31"/>
      <c r="AT589" s="31"/>
      <c r="AU589" s="32"/>
      <c r="AV589" s="33"/>
      <c r="AW589" s="33"/>
      <c r="AX589" s="34"/>
    </row>
    <row r="590" spans="1:50" ht="24" customHeight="1" hidden="1">
      <c r="A590" s="28"/>
      <c r="B590" s="28"/>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30"/>
      <c r="AL590" s="29"/>
      <c r="AM590" s="29"/>
      <c r="AN590" s="29"/>
      <c r="AO590" s="29"/>
      <c r="AP590" s="29"/>
      <c r="AQ590" s="31"/>
      <c r="AR590" s="31"/>
      <c r="AS590" s="31"/>
      <c r="AT590" s="31"/>
      <c r="AU590" s="32"/>
      <c r="AV590" s="33"/>
      <c r="AW590" s="33"/>
      <c r="AX590" s="34"/>
    </row>
    <row r="591" spans="1:50" ht="24" customHeight="1" hidden="1">
      <c r="A591" s="28"/>
      <c r="B591" s="28"/>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30"/>
      <c r="AL591" s="29"/>
      <c r="AM591" s="29"/>
      <c r="AN591" s="29"/>
      <c r="AO591" s="29"/>
      <c r="AP591" s="29"/>
      <c r="AQ591" s="31"/>
      <c r="AR591" s="31"/>
      <c r="AS591" s="31"/>
      <c r="AT591" s="31"/>
      <c r="AU591" s="32"/>
      <c r="AV591" s="33"/>
      <c r="AW591" s="33"/>
      <c r="AX591" s="34"/>
    </row>
    <row r="592" spans="1:50" ht="24" customHeight="1" hidden="1">
      <c r="A592" s="28"/>
      <c r="B592" s="28"/>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30"/>
      <c r="AL592" s="29"/>
      <c r="AM592" s="29"/>
      <c r="AN592" s="29"/>
      <c r="AO592" s="29"/>
      <c r="AP592" s="29"/>
      <c r="AQ592" s="31"/>
      <c r="AR592" s="31"/>
      <c r="AS592" s="31"/>
      <c r="AT592" s="31"/>
      <c r="AU592" s="32"/>
      <c r="AV592" s="33"/>
      <c r="AW592" s="33"/>
      <c r="AX592" s="34"/>
    </row>
    <row r="593" spans="1:50" ht="24" customHeight="1" hidden="1">
      <c r="A593" s="28"/>
      <c r="B593" s="28"/>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30"/>
      <c r="AL593" s="29"/>
      <c r="AM593" s="29"/>
      <c r="AN593" s="29"/>
      <c r="AO593" s="29"/>
      <c r="AP593" s="29"/>
      <c r="AQ593" s="31"/>
      <c r="AR593" s="31"/>
      <c r="AS593" s="31"/>
      <c r="AT593" s="31"/>
      <c r="AU593" s="32"/>
      <c r="AV593" s="33"/>
      <c r="AW593" s="33"/>
      <c r="AX593" s="34"/>
    </row>
    <row r="594" spans="1:50" ht="24" customHeight="1" hidden="1">
      <c r="A594" s="28"/>
      <c r="B594" s="28"/>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30"/>
      <c r="AL594" s="29"/>
      <c r="AM594" s="29"/>
      <c r="AN594" s="29"/>
      <c r="AO594" s="29"/>
      <c r="AP594" s="29"/>
      <c r="AQ594" s="31"/>
      <c r="AR594" s="31"/>
      <c r="AS594" s="31"/>
      <c r="AT594" s="31"/>
      <c r="AU594" s="32"/>
      <c r="AV594" s="33"/>
      <c r="AW594" s="33"/>
      <c r="AX594" s="34"/>
    </row>
    <row r="595" spans="1:50" ht="24" customHeight="1" hidden="1">
      <c r="A595" s="28"/>
      <c r="B595" s="28"/>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30"/>
      <c r="AL595" s="29"/>
      <c r="AM595" s="29"/>
      <c r="AN595" s="29"/>
      <c r="AO595" s="29"/>
      <c r="AP595" s="29"/>
      <c r="AQ595" s="31"/>
      <c r="AR595" s="31"/>
      <c r="AS595" s="31"/>
      <c r="AT595" s="31"/>
      <c r="AU595" s="32"/>
      <c r="AV595" s="33"/>
      <c r="AW595" s="33"/>
      <c r="AX595" s="34"/>
    </row>
    <row r="596" spans="1:50" ht="24" customHeight="1" hidden="1">
      <c r="A596" s="28"/>
      <c r="B596" s="2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30"/>
      <c r="AL596" s="29"/>
      <c r="AM596" s="29"/>
      <c r="AN596" s="29"/>
      <c r="AO596" s="29"/>
      <c r="AP596" s="29"/>
      <c r="AQ596" s="31"/>
      <c r="AR596" s="31"/>
      <c r="AS596" s="31"/>
      <c r="AT596" s="31"/>
      <c r="AU596" s="32"/>
      <c r="AV596" s="33"/>
      <c r="AW596" s="33"/>
      <c r="AX596" s="34"/>
    </row>
    <row r="597" spans="1:50" ht="24" customHeight="1" hidden="1">
      <c r="A597" s="28"/>
      <c r="B597" s="28"/>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30"/>
      <c r="AL597" s="29"/>
      <c r="AM597" s="29"/>
      <c r="AN597" s="29"/>
      <c r="AO597" s="29"/>
      <c r="AP597" s="29"/>
      <c r="AQ597" s="31"/>
      <c r="AR597" s="31"/>
      <c r="AS597" s="31"/>
      <c r="AT597" s="31"/>
      <c r="AU597" s="32"/>
      <c r="AV597" s="33"/>
      <c r="AW597" s="33"/>
      <c r="AX597" s="34"/>
    </row>
    <row r="599" ht="13.5">
      <c r="B599" s="1" t="s">
        <v>196</v>
      </c>
    </row>
    <row r="600" spans="1:50" ht="34.5" customHeight="1">
      <c r="A600" s="28"/>
      <c r="B600" s="28"/>
      <c r="C600" s="35" t="s">
        <v>29</v>
      </c>
      <c r="D600" s="35"/>
      <c r="E600" s="35"/>
      <c r="F600" s="35"/>
      <c r="G600" s="35"/>
      <c r="H600" s="35"/>
      <c r="I600" s="35"/>
      <c r="J600" s="35"/>
      <c r="K600" s="35"/>
      <c r="L600" s="35"/>
      <c r="M600" s="35" t="s">
        <v>30</v>
      </c>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6" t="s">
        <v>31</v>
      </c>
      <c r="AL600" s="35"/>
      <c r="AM600" s="35"/>
      <c r="AN600" s="35"/>
      <c r="AO600" s="35"/>
      <c r="AP600" s="35"/>
      <c r="AQ600" s="35" t="s">
        <v>23</v>
      </c>
      <c r="AR600" s="35"/>
      <c r="AS600" s="35"/>
      <c r="AT600" s="35"/>
      <c r="AU600" s="37" t="s">
        <v>24</v>
      </c>
      <c r="AV600" s="38"/>
      <c r="AW600" s="38"/>
      <c r="AX600" s="39"/>
    </row>
    <row r="601" spans="1:50" ht="24" customHeight="1">
      <c r="A601" s="28">
        <v>1</v>
      </c>
      <c r="B601" s="28">
        <v>1</v>
      </c>
      <c r="C601" s="29" t="s">
        <v>151</v>
      </c>
      <c r="D601" s="29"/>
      <c r="E601" s="29"/>
      <c r="F601" s="29"/>
      <c r="G601" s="29"/>
      <c r="H601" s="29"/>
      <c r="I601" s="29"/>
      <c r="J601" s="29"/>
      <c r="K601" s="29"/>
      <c r="L601" s="29"/>
      <c r="M601" s="29" t="s">
        <v>206</v>
      </c>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30">
        <v>75.4</v>
      </c>
      <c r="AL601" s="29"/>
      <c r="AM601" s="29"/>
      <c r="AN601" s="29"/>
      <c r="AO601" s="29"/>
      <c r="AP601" s="29"/>
      <c r="AQ601" s="32" t="s">
        <v>141</v>
      </c>
      <c r="AR601" s="33"/>
      <c r="AS601" s="33"/>
      <c r="AT601" s="34"/>
      <c r="AU601" s="122" t="s">
        <v>197</v>
      </c>
      <c r="AV601" s="123"/>
      <c r="AW601" s="123"/>
      <c r="AX601" s="124"/>
    </row>
    <row r="602" spans="1:50" ht="24" customHeight="1" hidden="1">
      <c r="A602" s="28"/>
      <c r="B602" s="28"/>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30"/>
      <c r="AL602" s="29"/>
      <c r="AM602" s="29"/>
      <c r="AN602" s="29"/>
      <c r="AO602" s="29"/>
      <c r="AP602" s="29"/>
      <c r="AQ602" s="31"/>
      <c r="AR602" s="31"/>
      <c r="AS602" s="31"/>
      <c r="AT602" s="31"/>
      <c r="AU602" s="32"/>
      <c r="AV602" s="33"/>
      <c r="AW602" s="33"/>
      <c r="AX602" s="34"/>
    </row>
    <row r="603" spans="1:50" ht="24" customHeight="1" hidden="1">
      <c r="A603" s="28"/>
      <c r="B603" s="28"/>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30"/>
      <c r="AL603" s="29"/>
      <c r="AM603" s="29"/>
      <c r="AN603" s="29"/>
      <c r="AO603" s="29"/>
      <c r="AP603" s="29"/>
      <c r="AQ603" s="31"/>
      <c r="AR603" s="31"/>
      <c r="AS603" s="31"/>
      <c r="AT603" s="31"/>
      <c r="AU603" s="32"/>
      <c r="AV603" s="33"/>
      <c r="AW603" s="33"/>
      <c r="AX603" s="34"/>
    </row>
    <row r="604" spans="1:50" ht="24" customHeight="1" hidden="1">
      <c r="A604" s="28"/>
      <c r="B604" s="28"/>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30"/>
      <c r="AL604" s="29"/>
      <c r="AM604" s="29"/>
      <c r="AN604" s="29"/>
      <c r="AO604" s="29"/>
      <c r="AP604" s="29"/>
      <c r="AQ604" s="31"/>
      <c r="AR604" s="31"/>
      <c r="AS604" s="31"/>
      <c r="AT604" s="31"/>
      <c r="AU604" s="32"/>
      <c r="AV604" s="33"/>
      <c r="AW604" s="33"/>
      <c r="AX604" s="34"/>
    </row>
    <row r="605" spans="1:50" ht="24" customHeight="1" hidden="1">
      <c r="A605" s="28"/>
      <c r="B605" s="28"/>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30"/>
      <c r="AL605" s="29"/>
      <c r="AM605" s="29"/>
      <c r="AN605" s="29"/>
      <c r="AO605" s="29"/>
      <c r="AP605" s="29"/>
      <c r="AQ605" s="31"/>
      <c r="AR605" s="31"/>
      <c r="AS605" s="31"/>
      <c r="AT605" s="31"/>
      <c r="AU605" s="32"/>
      <c r="AV605" s="33"/>
      <c r="AW605" s="33"/>
      <c r="AX605" s="34"/>
    </row>
    <row r="606" spans="1:50" ht="24" customHeight="1" hidden="1">
      <c r="A606" s="28"/>
      <c r="B606" s="28"/>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30"/>
      <c r="AL606" s="29"/>
      <c r="AM606" s="29"/>
      <c r="AN606" s="29"/>
      <c r="AO606" s="29"/>
      <c r="AP606" s="29"/>
      <c r="AQ606" s="31"/>
      <c r="AR606" s="31"/>
      <c r="AS606" s="31"/>
      <c r="AT606" s="31"/>
      <c r="AU606" s="32"/>
      <c r="AV606" s="33"/>
      <c r="AW606" s="33"/>
      <c r="AX606" s="34"/>
    </row>
    <row r="607" spans="1:50" ht="24" customHeight="1" hidden="1">
      <c r="A607" s="28"/>
      <c r="B607" s="28"/>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30"/>
      <c r="AL607" s="29"/>
      <c r="AM607" s="29"/>
      <c r="AN607" s="29"/>
      <c r="AO607" s="29"/>
      <c r="AP607" s="29"/>
      <c r="AQ607" s="31"/>
      <c r="AR607" s="31"/>
      <c r="AS607" s="31"/>
      <c r="AT607" s="31"/>
      <c r="AU607" s="32"/>
      <c r="AV607" s="33"/>
      <c r="AW607" s="33"/>
      <c r="AX607" s="34"/>
    </row>
    <row r="608" spans="1:50" ht="24" customHeight="1" hidden="1">
      <c r="A608" s="28"/>
      <c r="B608" s="28"/>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30"/>
      <c r="AL608" s="29"/>
      <c r="AM608" s="29"/>
      <c r="AN608" s="29"/>
      <c r="AO608" s="29"/>
      <c r="AP608" s="29"/>
      <c r="AQ608" s="31"/>
      <c r="AR608" s="31"/>
      <c r="AS608" s="31"/>
      <c r="AT608" s="31"/>
      <c r="AU608" s="32"/>
      <c r="AV608" s="33"/>
      <c r="AW608" s="33"/>
      <c r="AX608" s="34"/>
    </row>
    <row r="609" spans="1:50" ht="24" customHeight="1" hidden="1">
      <c r="A609" s="28"/>
      <c r="B609" s="28"/>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30"/>
      <c r="AL609" s="29"/>
      <c r="AM609" s="29"/>
      <c r="AN609" s="29"/>
      <c r="AO609" s="29"/>
      <c r="AP609" s="29"/>
      <c r="AQ609" s="31"/>
      <c r="AR609" s="31"/>
      <c r="AS609" s="31"/>
      <c r="AT609" s="31"/>
      <c r="AU609" s="32"/>
      <c r="AV609" s="33"/>
      <c r="AW609" s="33"/>
      <c r="AX609" s="34"/>
    </row>
    <row r="610" spans="1:50" ht="24" customHeight="1" hidden="1">
      <c r="A610" s="28"/>
      <c r="B610" s="28"/>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30"/>
      <c r="AL610" s="29"/>
      <c r="AM610" s="29"/>
      <c r="AN610" s="29"/>
      <c r="AO610" s="29"/>
      <c r="AP610" s="29"/>
      <c r="AQ610" s="31"/>
      <c r="AR610" s="31"/>
      <c r="AS610" s="31"/>
      <c r="AT610" s="31"/>
      <c r="AU610" s="32"/>
      <c r="AV610" s="33"/>
      <c r="AW610" s="33"/>
      <c r="AX610" s="34"/>
    </row>
    <row r="611" spans="1:50" ht="24" customHeight="1" hidden="1">
      <c r="A611" s="28"/>
      <c r="B611" s="28"/>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30"/>
      <c r="AL611" s="29"/>
      <c r="AM611" s="29"/>
      <c r="AN611" s="29"/>
      <c r="AO611" s="29"/>
      <c r="AP611" s="29"/>
      <c r="AQ611" s="31"/>
      <c r="AR611" s="31"/>
      <c r="AS611" s="31"/>
      <c r="AT611" s="31"/>
      <c r="AU611" s="32"/>
      <c r="AV611" s="33"/>
      <c r="AW611" s="33"/>
      <c r="AX611" s="34"/>
    </row>
    <row r="612" spans="1:50" ht="24" customHeight="1" hidden="1">
      <c r="A612" s="28"/>
      <c r="B612" s="28"/>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30"/>
      <c r="AL612" s="29"/>
      <c r="AM612" s="29"/>
      <c r="AN612" s="29"/>
      <c r="AO612" s="29"/>
      <c r="AP612" s="29"/>
      <c r="AQ612" s="31"/>
      <c r="AR612" s="31"/>
      <c r="AS612" s="31"/>
      <c r="AT612" s="31"/>
      <c r="AU612" s="32"/>
      <c r="AV612" s="33"/>
      <c r="AW612" s="33"/>
      <c r="AX612" s="34"/>
    </row>
    <row r="613" spans="1:50" ht="24" customHeight="1" hidden="1">
      <c r="A613" s="28"/>
      <c r="B613" s="28"/>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30"/>
      <c r="AL613" s="29"/>
      <c r="AM613" s="29"/>
      <c r="AN613" s="29"/>
      <c r="AO613" s="29"/>
      <c r="AP613" s="29"/>
      <c r="AQ613" s="31"/>
      <c r="AR613" s="31"/>
      <c r="AS613" s="31"/>
      <c r="AT613" s="31"/>
      <c r="AU613" s="32"/>
      <c r="AV613" s="33"/>
      <c r="AW613" s="33"/>
      <c r="AX613" s="34"/>
    </row>
    <row r="614" spans="1:50" ht="24" customHeight="1" hidden="1">
      <c r="A614" s="28"/>
      <c r="B614" s="28"/>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30"/>
      <c r="AL614" s="29"/>
      <c r="AM614" s="29"/>
      <c r="AN614" s="29"/>
      <c r="AO614" s="29"/>
      <c r="AP614" s="29"/>
      <c r="AQ614" s="31"/>
      <c r="AR614" s="31"/>
      <c r="AS614" s="31"/>
      <c r="AT614" s="31"/>
      <c r="AU614" s="32"/>
      <c r="AV614" s="33"/>
      <c r="AW614" s="33"/>
      <c r="AX614" s="34"/>
    </row>
    <row r="615" spans="1:50" ht="24" customHeight="1" hidden="1">
      <c r="A615" s="28"/>
      <c r="B615" s="28"/>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30"/>
      <c r="AL615" s="29"/>
      <c r="AM615" s="29"/>
      <c r="AN615" s="29"/>
      <c r="AO615" s="29"/>
      <c r="AP615" s="29"/>
      <c r="AQ615" s="31"/>
      <c r="AR615" s="31"/>
      <c r="AS615" s="31"/>
      <c r="AT615" s="31"/>
      <c r="AU615" s="32"/>
      <c r="AV615" s="33"/>
      <c r="AW615" s="33"/>
      <c r="AX615" s="34"/>
    </row>
    <row r="616" spans="1:50" ht="24" customHeight="1" hidden="1">
      <c r="A616" s="28"/>
      <c r="B616" s="28"/>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30"/>
      <c r="AL616" s="29"/>
      <c r="AM616" s="29"/>
      <c r="AN616" s="29"/>
      <c r="AO616" s="29"/>
      <c r="AP616" s="29"/>
      <c r="AQ616" s="31"/>
      <c r="AR616" s="31"/>
      <c r="AS616" s="31"/>
      <c r="AT616" s="31"/>
      <c r="AU616" s="32"/>
      <c r="AV616" s="33"/>
      <c r="AW616" s="33"/>
      <c r="AX616" s="34"/>
    </row>
    <row r="617" spans="1:50" ht="24" customHeight="1" hidden="1">
      <c r="A617" s="28"/>
      <c r="B617" s="28"/>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30"/>
      <c r="AL617" s="29"/>
      <c r="AM617" s="29"/>
      <c r="AN617" s="29"/>
      <c r="AO617" s="29"/>
      <c r="AP617" s="29"/>
      <c r="AQ617" s="31"/>
      <c r="AR617" s="31"/>
      <c r="AS617" s="31"/>
      <c r="AT617" s="31"/>
      <c r="AU617" s="32"/>
      <c r="AV617" s="33"/>
      <c r="AW617" s="33"/>
      <c r="AX617" s="34"/>
    </row>
    <row r="618" spans="1:50" ht="24" customHeight="1" hidden="1">
      <c r="A618" s="28"/>
      <c r="B618" s="28"/>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30"/>
      <c r="AL618" s="29"/>
      <c r="AM618" s="29"/>
      <c r="AN618" s="29"/>
      <c r="AO618" s="29"/>
      <c r="AP618" s="29"/>
      <c r="AQ618" s="31"/>
      <c r="AR618" s="31"/>
      <c r="AS618" s="31"/>
      <c r="AT618" s="31"/>
      <c r="AU618" s="32"/>
      <c r="AV618" s="33"/>
      <c r="AW618" s="33"/>
      <c r="AX618" s="34"/>
    </row>
    <row r="619" spans="1:50" ht="24" customHeight="1" hidden="1">
      <c r="A619" s="28"/>
      <c r="B619" s="28"/>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30"/>
      <c r="AL619" s="29"/>
      <c r="AM619" s="29"/>
      <c r="AN619" s="29"/>
      <c r="AO619" s="29"/>
      <c r="AP619" s="29"/>
      <c r="AQ619" s="31"/>
      <c r="AR619" s="31"/>
      <c r="AS619" s="31"/>
      <c r="AT619" s="31"/>
      <c r="AU619" s="32"/>
      <c r="AV619" s="33"/>
      <c r="AW619" s="33"/>
      <c r="AX619" s="34"/>
    </row>
    <row r="620" spans="1:50" ht="24" customHeight="1" hidden="1">
      <c r="A620" s="28"/>
      <c r="B620" s="28"/>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30"/>
      <c r="AL620" s="29"/>
      <c r="AM620" s="29"/>
      <c r="AN620" s="29"/>
      <c r="AO620" s="29"/>
      <c r="AP620" s="29"/>
      <c r="AQ620" s="31"/>
      <c r="AR620" s="31"/>
      <c r="AS620" s="31"/>
      <c r="AT620" s="31"/>
      <c r="AU620" s="32"/>
      <c r="AV620" s="33"/>
      <c r="AW620" s="33"/>
      <c r="AX620" s="34"/>
    </row>
    <row r="621" spans="1:50" ht="24" customHeight="1" hidden="1">
      <c r="A621" s="28"/>
      <c r="B621" s="28"/>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30"/>
      <c r="AL621" s="29"/>
      <c r="AM621" s="29"/>
      <c r="AN621" s="29"/>
      <c r="AO621" s="29"/>
      <c r="AP621" s="29"/>
      <c r="AQ621" s="31"/>
      <c r="AR621" s="31"/>
      <c r="AS621" s="31"/>
      <c r="AT621" s="31"/>
      <c r="AU621" s="32"/>
      <c r="AV621" s="33"/>
      <c r="AW621" s="33"/>
      <c r="AX621" s="34"/>
    </row>
    <row r="622" spans="1:50" ht="24" customHeight="1" hidden="1">
      <c r="A622" s="28"/>
      <c r="B622" s="28"/>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30"/>
      <c r="AL622" s="29"/>
      <c r="AM622" s="29"/>
      <c r="AN622" s="29"/>
      <c r="AO622" s="29"/>
      <c r="AP622" s="29"/>
      <c r="AQ622" s="31"/>
      <c r="AR622" s="31"/>
      <c r="AS622" s="31"/>
      <c r="AT622" s="31"/>
      <c r="AU622" s="32"/>
      <c r="AV622" s="33"/>
      <c r="AW622" s="33"/>
      <c r="AX622" s="34"/>
    </row>
    <row r="623" spans="1:50" ht="24" customHeight="1" hidden="1">
      <c r="A623" s="28"/>
      <c r="B623" s="28"/>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30"/>
      <c r="AL623" s="29"/>
      <c r="AM623" s="29"/>
      <c r="AN623" s="29"/>
      <c r="AO623" s="29"/>
      <c r="AP623" s="29"/>
      <c r="AQ623" s="31"/>
      <c r="AR623" s="31"/>
      <c r="AS623" s="31"/>
      <c r="AT623" s="31"/>
      <c r="AU623" s="32"/>
      <c r="AV623" s="33"/>
      <c r="AW623" s="33"/>
      <c r="AX623" s="34"/>
    </row>
    <row r="624" spans="1:50" ht="24" customHeight="1" hidden="1">
      <c r="A624" s="28"/>
      <c r="B624" s="28"/>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30"/>
      <c r="AL624" s="29"/>
      <c r="AM624" s="29"/>
      <c r="AN624" s="29"/>
      <c r="AO624" s="29"/>
      <c r="AP624" s="29"/>
      <c r="AQ624" s="31"/>
      <c r="AR624" s="31"/>
      <c r="AS624" s="31"/>
      <c r="AT624" s="31"/>
      <c r="AU624" s="32"/>
      <c r="AV624" s="33"/>
      <c r="AW624" s="33"/>
      <c r="AX624" s="34"/>
    </row>
    <row r="625" spans="1:50" ht="24" customHeight="1" hidden="1">
      <c r="A625" s="28"/>
      <c r="B625" s="28"/>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30"/>
      <c r="AL625" s="29"/>
      <c r="AM625" s="29"/>
      <c r="AN625" s="29"/>
      <c r="AO625" s="29"/>
      <c r="AP625" s="29"/>
      <c r="AQ625" s="31"/>
      <c r="AR625" s="31"/>
      <c r="AS625" s="31"/>
      <c r="AT625" s="31"/>
      <c r="AU625" s="32"/>
      <c r="AV625" s="33"/>
      <c r="AW625" s="33"/>
      <c r="AX625" s="34"/>
    </row>
    <row r="626" spans="1:50" ht="24" customHeight="1" hidden="1">
      <c r="A626" s="28"/>
      <c r="B626" s="28"/>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30"/>
      <c r="AL626" s="29"/>
      <c r="AM626" s="29"/>
      <c r="AN626" s="29"/>
      <c r="AO626" s="29"/>
      <c r="AP626" s="29"/>
      <c r="AQ626" s="31"/>
      <c r="AR626" s="31"/>
      <c r="AS626" s="31"/>
      <c r="AT626" s="31"/>
      <c r="AU626" s="32"/>
      <c r="AV626" s="33"/>
      <c r="AW626" s="33"/>
      <c r="AX626" s="34"/>
    </row>
    <row r="627" spans="1:50" ht="24" customHeight="1" hidden="1">
      <c r="A627" s="28"/>
      <c r="B627" s="28"/>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30"/>
      <c r="AL627" s="29"/>
      <c r="AM627" s="29"/>
      <c r="AN627" s="29"/>
      <c r="AO627" s="29"/>
      <c r="AP627" s="29"/>
      <c r="AQ627" s="31"/>
      <c r="AR627" s="31"/>
      <c r="AS627" s="31"/>
      <c r="AT627" s="31"/>
      <c r="AU627" s="32"/>
      <c r="AV627" s="33"/>
      <c r="AW627" s="33"/>
      <c r="AX627" s="34"/>
    </row>
    <row r="628" spans="1:50" ht="24" customHeight="1" hidden="1">
      <c r="A628" s="28"/>
      <c r="B628" s="28"/>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30"/>
      <c r="AL628" s="29"/>
      <c r="AM628" s="29"/>
      <c r="AN628" s="29"/>
      <c r="AO628" s="29"/>
      <c r="AP628" s="29"/>
      <c r="AQ628" s="31"/>
      <c r="AR628" s="31"/>
      <c r="AS628" s="31"/>
      <c r="AT628" s="31"/>
      <c r="AU628" s="32"/>
      <c r="AV628" s="33"/>
      <c r="AW628" s="33"/>
      <c r="AX628" s="34"/>
    </row>
    <row r="629" spans="1:50" ht="24" customHeight="1" hidden="1">
      <c r="A629" s="28"/>
      <c r="B629" s="28"/>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30"/>
      <c r="AL629" s="29"/>
      <c r="AM629" s="29"/>
      <c r="AN629" s="29"/>
      <c r="AO629" s="29"/>
      <c r="AP629" s="29"/>
      <c r="AQ629" s="31"/>
      <c r="AR629" s="31"/>
      <c r="AS629" s="31"/>
      <c r="AT629" s="31"/>
      <c r="AU629" s="32"/>
      <c r="AV629" s="33"/>
      <c r="AW629" s="33"/>
      <c r="AX629" s="34"/>
    </row>
    <row r="630" spans="1:50" ht="24" customHeight="1" hidden="1">
      <c r="A630" s="28"/>
      <c r="B630" s="28"/>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30"/>
      <c r="AL630" s="29"/>
      <c r="AM630" s="29"/>
      <c r="AN630" s="29"/>
      <c r="AO630" s="29"/>
      <c r="AP630" s="29"/>
      <c r="AQ630" s="31"/>
      <c r="AR630" s="31"/>
      <c r="AS630" s="31"/>
      <c r="AT630" s="31"/>
      <c r="AU630" s="32"/>
      <c r="AV630" s="33"/>
      <c r="AW630" s="33"/>
      <c r="AX630" s="34"/>
    </row>
    <row r="632" ht="13.5">
      <c r="B632" s="1" t="s">
        <v>198</v>
      </c>
    </row>
    <row r="633" spans="1:50" ht="34.5" customHeight="1">
      <c r="A633" s="28"/>
      <c r="B633" s="28"/>
      <c r="C633" s="35" t="s">
        <v>29</v>
      </c>
      <c r="D633" s="35"/>
      <c r="E633" s="35"/>
      <c r="F633" s="35"/>
      <c r="G633" s="35"/>
      <c r="H633" s="35"/>
      <c r="I633" s="35"/>
      <c r="J633" s="35"/>
      <c r="K633" s="35"/>
      <c r="L633" s="35"/>
      <c r="M633" s="35" t="s">
        <v>30</v>
      </c>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6" t="s">
        <v>31</v>
      </c>
      <c r="AL633" s="35"/>
      <c r="AM633" s="35"/>
      <c r="AN633" s="35"/>
      <c r="AO633" s="35"/>
      <c r="AP633" s="35"/>
      <c r="AQ633" s="35" t="s">
        <v>23</v>
      </c>
      <c r="AR633" s="35"/>
      <c r="AS633" s="35"/>
      <c r="AT633" s="35"/>
      <c r="AU633" s="37" t="s">
        <v>24</v>
      </c>
      <c r="AV633" s="38"/>
      <c r="AW633" s="38"/>
      <c r="AX633" s="39"/>
    </row>
    <row r="634" spans="1:50" ht="24" customHeight="1">
      <c r="A634" s="28">
        <v>1</v>
      </c>
      <c r="B634" s="28">
        <v>1</v>
      </c>
      <c r="C634" s="29" t="s">
        <v>152</v>
      </c>
      <c r="D634" s="29"/>
      <c r="E634" s="29"/>
      <c r="F634" s="29"/>
      <c r="G634" s="29"/>
      <c r="H634" s="29"/>
      <c r="I634" s="29"/>
      <c r="J634" s="29"/>
      <c r="K634" s="29"/>
      <c r="L634" s="29"/>
      <c r="M634" s="29" t="s">
        <v>145</v>
      </c>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30">
        <v>72.1</v>
      </c>
      <c r="AL634" s="29"/>
      <c r="AM634" s="29"/>
      <c r="AN634" s="29"/>
      <c r="AO634" s="29"/>
      <c r="AP634" s="29"/>
      <c r="AQ634" s="29">
        <v>3</v>
      </c>
      <c r="AR634" s="29"/>
      <c r="AS634" s="29"/>
      <c r="AT634" s="29"/>
      <c r="AU634" s="40">
        <v>0.9066</v>
      </c>
      <c r="AV634" s="41"/>
      <c r="AW634" s="41"/>
      <c r="AX634" s="42"/>
    </row>
    <row r="635" spans="1:50" ht="24" customHeight="1" hidden="1">
      <c r="A635" s="28"/>
      <c r="B635" s="28"/>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30"/>
      <c r="AL635" s="29"/>
      <c r="AM635" s="29"/>
      <c r="AN635" s="29"/>
      <c r="AO635" s="29"/>
      <c r="AP635" s="29"/>
      <c r="AQ635" s="31"/>
      <c r="AR635" s="31"/>
      <c r="AS635" s="31"/>
      <c r="AT635" s="31"/>
      <c r="AU635" s="32"/>
      <c r="AV635" s="33"/>
      <c r="AW635" s="33"/>
      <c r="AX635" s="34"/>
    </row>
    <row r="636" spans="1:50" ht="24" customHeight="1" hidden="1">
      <c r="A636" s="28"/>
      <c r="B636" s="28"/>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30"/>
      <c r="AL636" s="29"/>
      <c r="AM636" s="29"/>
      <c r="AN636" s="29"/>
      <c r="AO636" s="29"/>
      <c r="AP636" s="29"/>
      <c r="AQ636" s="31"/>
      <c r="AR636" s="31"/>
      <c r="AS636" s="31"/>
      <c r="AT636" s="31"/>
      <c r="AU636" s="32"/>
      <c r="AV636" s="33"/>
      <c r="AW636" s="33"/>
      <c r="AX636" s="34"/>
    </row>
    <row r="637" spans="1:50" ht="24" customHeight="1" hidden="1">
      <c r="A637" s="28"/>
      <c r="B637" s="28"/>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30"/>
      <c r="AL637" s="29"/>
      <c r="AM637" s="29"/>
      <c r="AN637" s="29"/>
      <c r="AO637" s="29"/>
      <c r="AP637" s="29"/>
      <c r="AQ637" s="31"/>
      <c r="AR637" s="31"/>
      <c r="AS637" s="31"/>
      <c r="AT637" s="31"/>
      <c r="AU637" s="32"/>
      <c r="AV637" s="33"/>
      <c r="AW637" s="33"/>
      <c r="AX637" s="34"/>
    </row>
    <row r="638" spans="1:50" ht="24" customHeight="1" hidden="1">
      <c r="A638" s="28"/>
      <c r="B638" s="28"/>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30"/>
      <c r="AL638" s="29"/>
      <c r="AM638" s="29"/>
      <c r="AN638" s="29"/>
      <c r="AO638" s="29"/>
      <c r="AP638" s="29"/>
      <c r="AQ638" s="31"/>
      <c r="AR638" s="31"/>
      <c r="AS638" s="31"/>
      <c r="AT638" s="31"/>
      <c r="AU638" s="32"/>
      <c r="AV638" s="33"/>
      <c r="AW638" s="33"/>
      <c r="AX638" s="34"/>
    </row>
    <row r="639" spans="1:50" ht="24" customHeight="1" hidden="1">
      <c r="A639" s="28"/>
      <c r="B639" s="28"/>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30"/>
      <c r="AL639" s="29"/>
      <c r="AM639" s="29"/>
      <c r="AN639" s="29"/>
      <c r="AO639" s="29"/>
      <c r="AP639" s="29"/>
      <c r="AQ639" s="31"/>
      <c r="AR639" s="31"/>
      <c r="AS639" s="31"/>
      <c r="AT639" s="31"/>
      <c r="AU639" s="32"/>
      <c r="AV639" s="33"/>
      <c r="AW639" s="33"/>
      <c r="AX639" s="34"/>
    </row>
    <row r="640" spans="1:50" ht="24" customHeight="1" hidden="1">
      <c r="A640" s="28"/>
      <c r="B640" s="28"/>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30"/>
      <c r="AL640" s="29"/>
      <c r="AM640" s="29"/>
      <c r="AN640" s="29"/>
      <c r="AO640" s="29"/>
      <c r="AP640" s="29"/>
      <c r="AQ640" s="31"/>
      <c r="AR640" s="31"/>
      <c r="AS640" s="31"/>
      <c r="AT640" s="31"/>
      <c r="AU640" s="32"/>
      <c r="AV640" s="33"/>
      <c r="AW640" s="33"/>
      <c r="AX640" s="34"/>
    </row>
    <row r="641" spans="1:50" ht="24" customHeight="1" hidden="1">
      <c r="A641" s="28"/>
      <c r="B641" s="28"/>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30"/>
      <c r="AL641" s="29"/>
      <c r="AM641" s="29"/>
      <c r="AN641" s="29"/>
      <c r="AO641" s="29"/>
      <c r="AP641" s="29"/>
      <c r="AQ641" s="31"/>
      <c r="AR641" s="31"/>
      <c r="AS641" s="31"/>
      <c r="AT641" s="31"/>
      <c r="AU641" s="32"/>
      <c r="AV641" s="33"/>
      <c r="AW641" s="33"/>
      <c r="AX641" s="34"/>
    </row>
    <row r="642" spans="1:50" ht="24" customHeight="1" hidden="1">
      <c r="A642" s="28"/>
      <c r="B642" s="28"/>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30"/>
      <c r="AL642" s="29"/>
      <c r="AM642" s="29"/>
      <c r="AN642" s="29"/>
      <c r="AO642" s="29"/>
      <c r="AP642" s="29"/>
      <c r="AQ642" s="31"/>
      <c r="AR642" s="31"/>
      <c r="AS642" s="31"/>
      <c r="AT642" s="31"/>
      <c r="AU642" s="32"/>
      <c r="AV642" s="33"/>
      <c r="AW642" s="33"/>
      <c r="AX642" s="34"/>
    </row>
    <row r="643" spans="1:50" ht="24" customHeight="1" hidden="1">
      <c r="A643" s="28"/>
      <c r="B643" s="28"/>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30"/>
      <c r="AL643" s="29"/>
      <c r="AM643" s="29"/>
      <c r="AN643" s="29"/>
      <c r="AO643" s="29"/>
      <c r="AP643" s="29"/>
      <c r="AQ643" s="31"/>
      <c r="AR643" s="31"/>
      <c r="AS643" s="31"/>
      <c r="AT643" s="31"/>
      <c r="AU643" s="32"/>
      <c r="AV643" s="33"/>
      <c r="AW643" s="33"/>
      <c r="AX643" s="34"/>
    </row>
    <row r="644" spans="1:50" ht="24" customHeight="1" hidden="1">
      <c r="A644" s="28"/>
      <c r="B644" s="28"/>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30"/>
      <c r="AL644" s="29"/>
      <c r="AM644" s="29"/>
      <c r="AN644" s="29"/>
      <c r="AO644" s="29"/>
      <c r="AP644" s="29"/>
      <c r="AQ644" s="31"/>
      <c r="AR644" s="31"/>
      <c r="AS644" s="31"/>
      <c r="AT644" s="31"/>
      <c r="AU644" s="32"/>
      <c r="AV644" s="33"/>
      <c r="AW644" s="33"/>
      <c r="AX644" s="34"/>
    </row>
    <row r="645" spans="1:50" ht="24" customHeight="1" hidden="1">
      <c r="A645" s="28"/>
      <c r="B645" s="28"/>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30"/>
      <c r="AL645" s="29"/>
      <c r="AM645" s="29"/>
      <c r="AN645" s="29"/>
      <c r="AO645" s="29"/>
      <c r="AP645" s="29"/>
      <c r="AQ645" s="31"/>
      <c r="AR645" s="31"/>
      <c r="AS645" s="31"/>
      <c r="AT645" s="31"/>
      <c r="AU645" s="32"/>
      <c r="AV645" s="33"/>
      <c r="AW645" s="33"/>
      <c r="AX645" s="34"/>
    </row>
    <row r="646" spans="1:50" ht="24" customHeight="1" hidden="1">
      <c r="A646" s="28"/>
      <c r="B646" s="28"/>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30"/>
      <c r="AL646" s="29"/>
      <c r="AM646" s="29"/>
      <c r="AN646" s="29"/>
      <c r="AO646" s="29"/>
      <c r="AP646" s="29"/>
      <c r="AQ646" s="31"/>
      <c r="AR646" s="31"/>
      <c r="AS646" s="31"/>
      <c r="AT646" s="31"/>
      <c r="AU646" s="32"/>
      <c r="AV646" s="33"/>
      <c r="AW646" s="33"/>
      <c r="AX646" s="34"/>
    </row>
    <row r="647" spans="1:50" ht="24" customHeight="1" hidden="1">
      <c r="A647" s="28"/>
      <c r="B647" s="28"/>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30"/>
      <c r="AL647" s="29"/>
      <c r="AM647" s="29"/>
      <c r="AN647" s="29"/>
      <c r="AO647" s="29"/>
      <c r="AP647" s="29"/>
      <c r="AQ647" s="31"/>
      <c r="AR647" s="31"/>
      <c r="AS647" s="31"/>
      <c r="AT647" s="31"/>
      <c r="AU647" s="32"/>
      <c r="AV647" s="33"/>
      <c r="AW647" s="33"/>
      <c r="AX647" s="34"/>
    </row>
    <row r="648" spans="1:50" ht="24" customHeight="1" hidden="1">
      <c r="A648" s="28"/>
      <c r="B648" s="28"/>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30"/>
      <c r="AL648" s="29"/>
      <c r="AM648" s="29"/>
      <c r="AN648" s="29"/>
      <c r="AO648" s="29"/>
      <c r="AP648" s="29"/>
      <c r="AQ648" s="31"/>
      <c r="AR648" s="31"/>
      <c r="AS648" s="31"/>
      <c r="AT648" s="31"/>
      <c r="AU648" s="32"/>
      <c r="AV648" s="33"/>
      <c r="AW648" s="33"/>
      <c r="AX648" s="34"/>
    </row>
    <row r="649" spans="1:50" ht="24" customHeight="1" hidden="1">
      <c r="A649" s="28"/>
      <c r="B649" s="28"/>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30"/>
      <c r="AL649" s="29"/>
      <c r="AM649" s="29"/>
      <c r="AN649" s="29"/>
      <c r="AO649" s="29"/>
      <c r="AP649" s="29"/>
      <c r="AQ649" s="31"/>
      <c r="AR649" s="31"/>
      <c r="AS649" s="31"/>
      <c r="AT649" s="31"/>
      <c r="AU649" s="32"/>
      <c r="AV649" s="33"/>
      <c r="AW649" s="33"/>
      <c r="AX649" s="34"/>
    </row>
    <row r="650" spans="1:50" ht="24" customHeight="1" hidden="1">
      <c r="A650" s="28"/>
      <c r="B650" s="28"/>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30"/>
      <c r="AL650" s="29"/>
      <c r="AM650" s="29"/>
      <c r="AN650" s="29"/>
      <c r="AO650" s="29"/>
      <c r="AP650" s="29"/>
      <c r="AQ650" s="31"/>
      <c r="AR650" s="31"/>
      <c r="AS650" s="31"/>
      <c r="AT650" s="31"/>
      <c r="AU650" s="32"/>
      <c r="AV650" s="33"/>
      <c r="AW650" s="33"/>
      <c r="AX650" s="34"/>
    </row>
    <row r="651" spans="1:50" ht="24" customHeight="1" hidden="1">
      <c r="A651" s="28"/>
      <c r="B651" s="28"/>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30"/>
      <c r="AL651" s="29"/>
      <c r="AM651" s="29"/>
      <c r="AN651" s="29"/>
      <c r="AO651" s="29"/>
      <c r="AP651" s="29"/>
      <c r="AQ651" s="31"/>
      <c r="AR651" s="31"/>
      <c r="AS651" s="31"/>
      <c r="AT651" s="31"/>
      <c r="AU651" s="32"/>
      <c r="AV651" s="33"/>
      <c r="AW651" s="33"/>
      <c r="AX651" s="34"/>
    </row>
    <row r="652" spans="1:50" ht="24" customHeight="1" hidden="1">
      <c r="A652" s="28"/>
      <c r="B652" s="28"/>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30"/>
      <c r="AL652" s="29"/>
      <c r="AM652" s="29"/>
      <c r="AN652" s="29"/>
      <c r="AO652" s="29"/>
      <c r="AP652" s="29"/>
      <c r="AQ652" s="31"/>
      <c r="AR652" s="31"/>
      <c r="AS652" s="31"/>
      <c r="AT652" s="31"/>
      <c r="AU652" s="32"/>
      <c r="AV652" s="33"/>
      <c r="AW652" s="33"/>
      <c r="AX652" s="34"/>
    </row>
    <row r="653" spans="1:50" ht="24" customHeight="1" hidden="1">
      <c r="A653" s="28"/>
      <c r="B653" s="28"/>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30"/>
      <c r="AL653" s="29"/>
      <c r="AM653" s="29"/>
      <c r="AN653" s="29"/>
      <c r="AO653" s="29"/>
      <c r="AP653" s="29"/>
      <c r="AQ653" s="31"/>
      <c r="AR653" s="31"/>
      <c r="AS653" s="31"/>
      <c r="AT653" s="31"/>
      <c r="AU653" s="32"/>
      <c r="AV653" s="33"/>
      <c r="AW653" s="33"/>
      <c r="AX653" s="34"/>
    </row>
    <row r="654" spans="1:50" ht="24" customHeight="1" hidden="1">
      <c r="A654" s="28"/>
      <c r="B654" s="28"/>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30"/>
      <c r="AL654" s="29"/>
      <c r="AM654" s="29"/>
      <c r="AN654" s="29"/>
      <c r="AO654" s="29"/>
      <c r="AP654" s="29"/>
      <c r="AQ654" s="31"/>
      <c r="AR654" s="31"/>
      <c r="AS654" s="31"/>
      <c r="AT654" s="31"/>
      <c r="AU654" s="32"/>
      <c r="AV654" s="33"/>
      <c r="AW654" s="33"/>
      <c r="AX654" s="34"/>
    </row>
    <row r="655" spans="1:50" ht="24" customHeight="1" hidden="1">
      <c r="A655" s="28"/>
      <c r="B655" s="28"/>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30"/>
      <c r="AL655" s="29"/>
      <c r="AM655" s="29"/>
      <c r="AN655" s="29"/>
      <c r="AO655" s="29"/>
      <c r="AP655" s="29"/>
      <c r="AQ655" s="31"/>
      <c r="AR655" s="31"/>
      <c r="AS655" s="31"/>
      <c r="AT655" s="31"/>
      <c r="AU655" s="32"/>
      <c r="AV655" s="33"/>
      <c r="AW655" s="33"/>
      <c r="AX655" s="34"/>
    </row>
    <row r="656" spans="1:50" ht="24" customHeight="1" hidden="1">
      <c r="A656" s="28"/>
      <c r="B656" s="28"/>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30"/>
      <c r="AL656" s="29"/>
      <c r="AM656" s="29"/>
      <c r="AN656" s="29"/>
      <c r="AO656" s="29"/>
      <c r="AP656" s="29"/>
      <c r="AQ656" s="31"/>
      <c r="AR656" s="31"/>
      <c r="AS656" s="31"/>
      <c r="AT656" s="31"/>
      <c r="AU656" s="32"/>
      <c r="AV656" s="33"/>
      <c r="AW656" s="33"/>
      <c r="AX656" s="34"/>
    </row>
    <row r="657" spans="1:50" ht="24" customHeight="1" hidden="1">
      <c r="A657" s="28"/>
      <c r="B657" s="28"/>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30"/>
      <c r="AL657" s="29"/>
      <c r="AM657" s="29"/>
      <c r="AN657" s="29"/>
      <c r="AO657" s="29"/>
      <c r="AP657" s="29"/>
      <c r="AQ657" s="31"/>
      <c r="AR657" s="31"/>
      <c r="AS657" s="31"/>
      <c r="AT657" s="31"/>
      <c r="AU657" s="32"/>
      <c r="AV657" s="33"/>
      <c r="AW657" s="33"/>
      <c r="AX657" s="34"/>
    </row>
    <row r="658" spans="1:50" ht="24" customHeight="1" hidden="1">
      <c r="A658" s="28"/>
      <c r="B658" s="28"/>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30"/>
      <c r="AL658" s="29"/>
      <c r="AM658" s="29"/>
      <c r="AN658" s="29"/>
      <c r="AO658" s="29"/>
      <c r="AP658" s="29"/>
      <c r="AQ658" s="31"/>
      <c r="AR658" s="31"/>
      <c r="AS658" s="31"/>
      <c r="AT658" s="31"/>
      <c r="AU658" s="32"/>
      <c r="AV658" s="33"/>
      <c r="AW658" s="33"/>
      <c r="AX658" s="34"/>
    </row>
    <row r="659" spans="1:50" ht="24" customHeight="1" hidden="1">
      <c r="A659" s="28"/>
      <c r="B659" s="28"/>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30"/>
      <c r="AL659" s="29"/>
      <c r="AM659" s="29"/>
      <c r="AN659" s="29"/>
      <c r="AO659" s="29"/>
      <c r="AP659" s="29"/>
      <c r="AQ659" s="31"/>
      <c r="AR659" s="31"/>
      <c r="AS659" s="31"/>
      <c r="AT659" s="31"/>
      <c r="AU659" s="32"/>
      <c r="AV659" s="33"/>
      <c r="AW659" s="33"/>
      <c r="AX659" s="34"/>
    </row>
    <row r="660" spans="1:50" ht="24" customHeight="1" hidden="1">
      <c r="A660" s="28"/>
      <c r="B660" s="28"/>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30"/>
      <c r="AL660" s="29"/>
      <c r="AM660" s="29"/>
      <c r="AN660" s="29"/>
      <c r="AO660" s="29"/>
      <c r="AP660" s="29"/>
      <c r="AQ660" s="31"/>
      <c r="AR660" s="31"/>
      <c r="AS660" s="31"/>
      <c r="AT660" s="31"/>
      <c r="AU660" s="32"/>
      <c r="AV660" s="33"/>
      <c r="AW660" s="33"/>
      <c r="AX660" s="34"/>
    </row>
    <row r="661" spans="1:50" ht="24" customHeight="1" hidden="1">
      <c r="A661" s="28"/>
      <c r="B661" s="28"/>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30"/>
      <c r="AL661" s="29"/>
      <c r="AM661" s="29"/>
      <c r="AN661" s="29"/>
      <c r="AO661" s="29"/>
      <c r="AP661" s="29"/>
      <c r="AQ661" s="31"/>
      <c r="AR661" s="31"/>
      <c r="AS661" s="31"/>
      <c r="AT661" s="31"/>
      <c r="AU661" s="32"/>
      <c r="AV661" s="33"/>
      <c r="AW661" s="33"/>
      <c r="AX661" s="34"/>
    </row>
    <row r="662" spans="1:50" ht="24" customHeight="1" hidden="1">
      <c r="A662" s="28"/>
      <c r="B662" s="28"/>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30"/>
      <c r="AL662" s="29"/>
      <c r="AM662" s="29"/>
      <c r="AN662" s="29"/>
      <c r="AO662" s="29"/>
      <c r="AP662" s="29"/>
      <c r="AQ662" s="31"/>
      <c r="AR662" s="31"/>
      <c r="AS662" s="31"/>
      <c r="AT662" s="31"/>
      <c r="AU662" s="32"/>
      <c r="AV662" s="33"/>
      <c r="AW662" s="33"/>
      <c r="AX662" s="34"/>
    </row>
    <row r="663" spans="1:50" ht="24" customHeight="1" hidden="1">
      <c r="A663" s="28"/>
      <c r="B663" s="28"/>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30"/>
      <c r="AL663" s="29"/>
      <c r="AM663" s="29"/>
      <c r="AN663" s="29"/>
      <c r="AO663" s="29"/>
      <c r="AP663" s="29"/>
      <c r="AQ663" s="31"/>
      <c r="AR663" s="31"/>
      <c r="AS663" s="31"/>
      <c r="AT663" s="31"/>
      <c r="AU663" s="32"/>
      <c r="AV663" s="33"/>
      <c r="AW663" s="33"/>
      <c r="AX663" s="34"/>
    </row>
    <row r="665" ht="13.5">
      <c r="B665" s="1" t="s">
        <v>195</v>
      </c>
    </row>
    <row r="666" spans="1:50" ht="34.5" customHeight="1">
      <c r="A666" s="28"/>
      <c r="B666" s="28"/>
      <c r="C666" s="35" t="s">
        <v>29</v>
      </c>
      <c r="D666" s="35"/>
      <c r="E666" s="35"/>
      <c r="F666" s="35"/>
      <c r="G666" s="35"/>
      <c r="H666" s="35"/>
      <c r="I666" s="35"/>
      <c r="J666" s="35"/>
      <c r="K666" s="35"/>
      <c r="L666" s="35"/>
      <c r="M666" s="35" t="s">
        <v>30</v>
      </c>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6" t="s">
        <v>31</v>
      </c>
      <c r="AL666" s="35"/>
      <c r="AM666" s="35"/>
      <c r="AN666" s="35"/>
      <c r="AO666" s="35"/>
      <c r="AP666" s="35"/>
      <c r="AQ666" s="35" t="s">
        <v>23</v>
      </c>
      <c r="AR666" s="35"/>
      <c r="AS666" s="35"/>
      <c r="AT666" s="35"/>
      <c r="AU666" s="37" t="s">
        <v>24</v>
      </c>
      <c r="AV666" s="38"/>
      <c r="AW666" s="38"/>
      <c r="AX666" s="39"/>
    </row>
    <row r="667" spans="1:50" ht="24" customHeight="1">
      <c r="A667" s="28">
        <v>1</v>
      </c>
      <c r="B667" s="28">
        <v>1</v>
      </c>
      <c r="C667" s="29" t="s">
        <v>148</v>
      </c>
      <c r="D667" s="29"/>
      <c r="E667" s="29"/>
      <c r="F667" s="29"/>
      <c r="G667" s="29"/>
      <c r="H667" s="29"/>
      <c r="I667" s="29"/>
      <c r="J667" s="29"/>
      <c r="K667" s="29"/>
      <c r="L667" s="29"/>
      <c r="M667" s="29" t="s">
        <v>143</v>
      </c>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30">
        <v>11.3</v>
      </c>
      <c r="AL667" s="29"/>
      <c r="AM667" s="29"/>
      <c r="AN667" s="29"/>
      <c r="AO667" s="29"/>
      <c r="AP667" s="29"/>
      <c r="AQ667" s="29">
        <v>7</v>
      </c>
      <c r="AR667" s="29"/>
      <c r="AS667" s="29"/>
      <c r="AT667" s="29"/>
      <c r="AU667" s="40">
        <v>0.6927</v>
      </c>
      <c r="AV667" s="41"/>
      <c r="AW667" s="41"/>
      <c r="AX667" s="42"/>
    </row>
    <row r="668" spans="1:50" ht="24" customHeight="1" hidden="1">
      <c r="A668" s="28"/>
      <c r="B668" s="28"/>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30"/>
      <c r="AL668" s="29"/>
      <c r="AM668" s="29"/>
      <c r="AN668" s="29"/>
      <c r="AO668" s="29"/>
      <c r="AP668" s="29"/>
      <c r="AQ668" s="31"/>
      <c r="AR668" s="31"/>
      <c r="AS668" s="31"/>
      <c r="AT668" s="31"/>
      <c r="AU668" s="32"/>
      <c r="AV668" s="33"/>
      <c r="AW668" s="33"/>
      <c r="AX668" s="34"/>
    </row>
    <row r="669" spans="1:50" ht="24" customHeight="1" hidden="1">
      <c r="A669" s="28"/>
      <c r="B669" s="28"/>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30"/>
      <c r="AL669" s="29"/>
      <c r="AM669" s="29"/>
      <c r="AN669" s="29"/>
      <c r="AO669" s="29"/>
      <c r="AP669" s="29"/>
      <c r="AQ669" s="31"/>
      <c r="AR669" s="31"/>
      <c r="AS669" s="31"/>
      <c r="AT669" s="31"/>
      <c r="AU669" s="32"/>
      <c r="AV669" s="33"/>
      <c r="AW669" s="33"/>
      <c r="AX669" s="34"/>
    </row>
    <row r="670" spans="1:50" ht="24" customHeight="1" hidden="1">
      <c r="A670" s="28"/>
      <c r="B670" s="28"/>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30"/>
      <c r="AL670" s="29"/>
      <c r="AM670" s="29"/>
      <c r="AN670" s="29"/>
      <c r="AO670" s="29"/>
      <c r="AP670" s="29"/>
      <c r="AQ670" s="31"/>
      <c r="AR670" s="31"/>
      <c r="AS670" s="31"/>
      <c r="AT670" s="31"/>
      <c r="AU670" s="32"/>
      <c r="AV670" s="33"/>
      <c r="AW670" s="33"/>
      <c r="AX670" s="34"/>
    </row>
    <row r="671" spans="1:50" ht="24" customHeight="1" hidden="1">
      <c r="A671" s="28"/>
      <c r="B671" s="28"/>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30"/>
      <c r="AL671" s="29"/>
      <c r="AM671" s="29"/>
      <c r="AN671" s="29"/>
      <c r="AO671" s="29"/>
      <c r="AP671" s="29"/>
      <c r="AQ671" s="31"/>
      <c r="AR671" s="31"/>
      <c r="AS671" s="31"/>
      <c r="AT671" s="31"/>
      <c r="AU671" s="32"/>
      <c r="AV671" s="33"/>
      <c r="AW671" s="33"/>
      <c r="AX671" s="34"/>
    </row>
    <row r="672" spans="1:50" ht="24" customHeight="1" hidden="1">
      <c r="A672" s="28"/>
      <c r="B672" s="28"/>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30"/>
      <c r="AL672" s="29"/>
      <c r="AM672" s="29"/>
      <c r="AN672" s="29"/>
      <c r="AO672" s="29"/>
      <c r="AP672" s="29"/>
      <c r="AQ672" s="31"/>
      <c r="AR672" s="31"/>
      <c r="AS672" s="31"/>
      <c r="AT672" s="31"/>
      <c r="AU672" s="32"/>
      <c r="AV672" s="33"/>
      <c r="AW672" s="33"/>
      <c r="AX672" s="34"/>
    </row>
    <row r="673" spans="1:50" ht="24" customHeight="1" hidden="1">
      <c r="A673" s="28"/>
      <c r="B673" s="28"/>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30"/>
      <c r="AL673" s="29"/>
      <c r="AM673" s="29"/>
      <c r="AN673" s="29"/>
      <c r="AO673" s="29"/>
      <c r="AP673" s="29"/>
      <c r="AQ673" s="31"/>
      <c r="AR673" s="31"/>
      <c r="AS673" s="31"/>
      <c r="AT673" s="31"/>
      <c r="AU673" s="32"/>
      <c r="AV673" s="33"/>
      <c r="AW673" s="33"/>
      <c r="AX673" s="34"/>
    </row>
    <row r="674" spans="1:50" ht="24" customHeight="1" hidden="1">
      <c r="A674" s="28"/>
      <c r="B674" s="28"/>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30"/>
      <c r="AL674" s="29"/>
      <c r="AM674" s="29"/>
      <c r="AN674" s="29"/>
      <c r="AO674" s="29"/>
      <c r="AP674" s="29"/>
      <c r="AQ674" s="31"/>
      <c r="AR674" s="31"/>
      <c r="AS674" s="31"/>
      <c r="AT674" s="31"/>
      <c r="AU674" s="32"/>
      <c r="AV674" s="33"/>
      <c r="AW674" s="33"/>
      <c r="AX674" s="34"/>
    </row>
    <row r="675" spans="1:50" ht="24" customHeight="1" hidden="1">
      <c r="A675" s="28"/>
      <c r="B675" s="28"/>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30"/>
      <c r="AL675" s="29"/>
      <c r="AM675" s="29"/>
      <c r="AN675" s="29"/>
      <c r="AO675" s="29"/>
      <c r="AP675" s="29"/>
      <c r="AQ675" s="31"/>
      <c r="AR675" s="31"/>
      <c r="AS675" s="31"/>
      <c r="AT675" s="31"/>
      <c r="AU675" s="32"/>
      <c r="AV675" s="33"/>
      <c r="AW675" s="33"/>
      <c r="AX675" s="34"/>
    </row>
    <row r="676" spans="1:50" ht="24" customHeight="1" hidden="1">
      <c r="A676" s="28"/>
      <c r="B676" s="28"/>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30"/>
      <c r="AL676" s="29"/>
      <c r="AM676" s="29"/>
      <c r="AN676" s="29"/>
      <c r="AO676" s="29"/>
      <c r="AP676" s="29"/>
      <c r="AQ676" s="31"/>
      <c r="AR676" s="31"/>
      <c r="AS676" s="31"/>
      <c r="AT676" s="31"/>
      <c r="AU676" s="32"/>
      <c r="AV676" s="33"/>
      <c r="AW676" s="33"/>
      <c r="AX676" s="34"/>
    </row>
    <row r="677" spans="1:50" ht="24" customHeight="1" hidden="1">
      <c r="A677" s="28"/>
      <c r="B677" s="28"/>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30"/>
      <c r="AL677" s="29"/>
      <c r="AM677" s="29"/>
      <c r="AN677" s="29"/>
      <c r="AO677" s="29"/>
      <c r="AP677" s="29"/>
      <c r="AQ677" s="31"/>
      <c r="AR677" s="31"/>
      <c r="AS677" s="31"/>
      <c r="AT677" s="31"/>
      <c r="AU677" s="32"/>
      <c r="AV677" s="33"/>
      <c r="AW677" s="33"/>
      <c r="AX677" s="34"/>
    </row>
    <row r="678" spans="1:50" ht="24" customHeight="1" hidden="1">
      <c r="A678" s="28"/>
      <c r="B678" s="28"/>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30"/>
      <c r="AL678" s="29"/>
      <c r="AM678" s="29"/>
      <c r="AN678" s="29"/>
      <c r="AO678" s="29"/>
      <c r="AP678" s="29"/>
      <c r="AQ678" s="31"/>
      <c r="AR678" s="31"/>
      <c r="AS678" s="31"/>
      <c r="AT678" s="31"/>
      <c r="AU678" s="32"/>
      <c r="AV678" s="33"/>
      <c r="AW678" s="33"/>
      <c r="AX678" s="34"/>
    </row>
    <row r="679" spans="1:50" ht="24" customHeight="1" hidden="1">
      <c r="A679" s="28"/>
      <c r="B679" s="28"/>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30"/>
      <c r="AL679" s="29"/>
      <c r="AM679" s="29"/>
      <c r="AN679" s="29"/>
      <c r="AO679" s="29"/>
      <c r="AP679" s="29"/>
      <c r="AQ679" s="31"/>
      <c r="AR679" s="31"/>
      <c r="AS679" s="31"/>
      <c r="AT679" s="31"/>
      <c r="AU679" s="32"/>
      <c r="AV679" s="33"/>
      <c r="AW679" s="33"/>
      <c r="AX679" s="34"/>
    </row>
    <row r="680" spans="1:50" ht="24" customHeight="1" hidden="1">
      <c r="A680" s="28"/>
      <c r="B680" s="28"/>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30"/>
      <c r="AL680" s="29"/>
      <c r="AM680" s="29"/>
      <c r="AN680" s="29"/>
      <c r="AO680" s="29"/>
      <c r="AP680" s="29"/>
      <c r="AQ680" s="31"/>
      <c r="AR680" s="31"/>
      <c r="AS680" s="31"/>
      <c r="AT680" s="31"/>
      <c r="AU680" s="32"/>
      <c r="AV680" s="33"/>
      <c r="AW680" s="33"/>
      <c r="AX680" s="34"/>
    </row>
    <row r="681" spans="1:50" ht="24" customHeight="1" hidden="1">
      <c r="A681" s="28"/>
      <c r="B681" s="28"/>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30"/>
      <c r="AL681" s="29"/>
      <c r="AM681" s="29"/>
      <c r="AN681" s="29"/>
      <c r="AO681" s="29"/>
      <c r="AP681" s="29"/>
      <c r="AQ681" s="31"/>
      <c r="AR681" s="31"/>
      <c r="AS681" s="31"/>
      <c r="AT681" s="31"/>
      <c r="AU681" s="32"/>
      <c r="AV681" s="33"/>
      <c r="AW681" s="33"/>
      <c r="AX681" s="34"/>
    </row>
    <row r="682" spans="1:50" ht="24" customHeight="1" hidden="1">
      <c r="A682" s="28"/>
      <c r="B682" s="28"/>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30"/>
      <c r="AL682" s="29"/>
      <c r="AM682" s="29"/>
      <c r="AN682" s="29"/>
      <c r="AO682" s="29"/>
      <c r="AP682" s="29"/>
      <c r="AQ682" s="31"/>
      <c r="AR682" s="31"/>
      <c r="AS682" s="31"/>
      <c r="AT682" s="31"/>
      <c r="AU682" s="32"/>
      <c r="AV682" s="33"/>
      <c r="AW682" s="33"/>
      <c r="AX682" s="34"/>
    </row>
    <row r="683" spans="1:50" ht="24" customHeight="1" hidden="1">
      <c r="A683" s="28"/>
      <c r="B683" s="28"/>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30"/>
      <c r="AL683" s="29"/>
      <c r="AM683" s="29"/>
      <c r="AN683" s="29"/>
      <c r="AO683" s="29"/>
      <c r="AP683" s="29"/>
      <c r="AQ683" s="31"/>
      <c r="AR683" s="31"/>
      <c r="AS683" s="31"/>
      <c r="AT683" s="31"/>
      <c r="AU683" s="32"/>
      <c r="AV683" s="33"/>
      <c r="AW683" s="33"/>
      <c r="AX683" s="34"/>
    </row>
    <row r="684" spans="1:50" ht="24" customHeight="1" hidden="1">
      <c r="A684" s="28"/>
      <c r="B684" s="28"/>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30"/>
      <c r="AL684" s="29"/>
      <c r="AM684" s="29"/>
      <c r="AN684" s="29"/>
      <c r="AO684" s="29"/>
      <c r="AP684" s="29"/>
      <c r="AQ684" s="31"/>
      <c r="AR684" s="31"/>
      <c r="AS684" s="31"/>
      <c r="AT684" s="31"/>
      <c r="AU684" s="32"/>
      <c r="AV684" s="33"/>
      <c r="AW684" s="33"/>
      <c r="AX684" s="34"/>
    </row>
    <row r="685" spans="1:50" ht="24" customHeight="1" hidden="1">
      <c r="A685" s="28"/>
      <c r="B685" s="28"/>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30"/>
      <c r="AL685" s="29"/>
      <c r="AM685" s="29"/>
      <c r="AN685" s="29"/>
      <c r="AO685" s="29"/>
      <c r="AP685" s="29"/>
      <c r="AQ685" s="31"/>
      <c r="AR685" s="31"/>
      <c r="AS685" s="31"/>
      <c r="AT685" s="31"/>
      <c r="AU685" s="32"/>
      <c r="AV685" s="33"/>
      <c r="AW685" s="33"/>
      <c r="AX685" s="34"/>
    </row>
    <row r="686" spans="1:50" ht="24" customHeight="1" hidden="1">
      <c r="A686" s="28"/>
      <c r="B686" s="28"/>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30"/>
      <c r="AL686" s="29"/>
      <c r="AM686" s="29"/>
      <c r="AN686" s="29"/>
      <c r="AO686" s="29"/>
      <c r="AP686" s="29"/>
      <c r="AQ686" s="31"/>
      <c r="AR686" s="31"/>
      <c r="AS686" s="31"/>
      <c r="AT686" s="31"/>
      <c r="AU686" s="32"/>
      <c r="AV686" s="33"/>
      <c r="AW686" s="33"/>
      <c r="AX686" s="34"/>
    </row>
    <row r="687" spans="1:50" ht="24" customHeight="1" hidden="1">
      <c r="A687" s="28"/>
      <c r="B687" s="28"/>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30"/>
      <c r="AL687" s="29"/>
      <c r="AM687" s="29"/>
      <c r="AN687" s="29"/>
      <c r="AO687" s="29"/>
      <c r="AP687" s="29"/>
      <c r="AQ687" s="31"/>
      <c r="AR687" s="31"/>
      <c r="AS687" s="31"/>
      <c r="AT687" s="31"/>
      <c r="AU687" s="32"/>
      <c r="AV687" s="33"/>
      <c r="AW687" s="33"/>
      <c r="AX687" s="34"/>
    </row>
    <row r="688" spans="1:50" ht="24" customHeight="1" hidden="1">
      <c r="A688" s="28"/>
      <c r="B688" s="28"/>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30"/>
      <c r="AL688" s="29"/>
      <c r="AM688" s="29"/>
      <c r="AN688" s="29"/>
      <c r="AO688" s="29"/>
      <c r="AP688" s="29"/>
      <c r="AQ688" s="31"/>
      <c r="AR688" s="31"/>
      <c r="AS688" s="31"/>
      <c r="AT688" s="31"/>
      <c r="AU688" s="32"/>
      <c r="AV688" s="33"/>
      <c r="AW688" s="33"/>
      <c r="AX688" s="34"/>
    </row>
    <row r="689" spans="1:50" ht="24" customHeight="1" hidden="1">
      <c r="A689" s="28"/>
      <c r="B689" s="28"/>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30"/>
      <c r="AL689" s="29"/>
      <c r="AM689" s="29"/>
      <c r="AN689" s="29"/>
      <c r="AO689" s="29"/>
      <c r="AP689" s="29"/>
      <c r="AQ689" s="31"/>
      <c r="AR689" s="31"/>
      <c r="AS689" s="31"/>
      <c r="AT689" s="31"/>
      <c r="AU689" s="32"/>
      <c r="AV689" s="33"/>
      <c r="AW689" s="33"/>
      <c r="AX689" s="34"/>
    </row>
    <row r="690" spans="1:50" ht="24" customHeight="1" hidden="1">
      <c r="A690" s="28"/>
      <c r="B690" s="28"/>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30"/>
      <c r="AL690" s="29"/>
      <c r="AM690" s="29"/>
      <c r="AN690" s="29"/>
      <c r="AO690" s="29"/>
      <c r="AP690" s="29"/>
      <c r="AQ690" s="31"/>
      <c r="AR690" s="31"/>
      <c r="AS690" s="31"/>
      <c r="AT690" s="31"/>
      <c r="AU690" s="32"/>
      <c r="AV690" s="33"/>
      <c r="AW690" s="33"/>
      <c r="AX690" s="34"/>
    </row>
    <row r="691" spans="1:50" ht="24" customHeight="1" hidden="1">
      <c r="A691" s="28"/>
      <c r="B691" s="28"/>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30"/>
      <c r="AL691" s="29"/>
      <c r="AM691" s="29"/>
      <c r="AN691" s="29"/>
      <c r="AO691" s="29"/>
      <c r="AP691" s="29"/>
      <c r="AQ691" s="31"/>
      <c r="AR691" s="31"/>
      <c r="AS691" s="31"/>
      <c r="AT691" s="31"/>
      <c r="AU691" s="32"/>
      <c r="AV691" s="33"/>
      <c r="AW691" s="33"/>
      <c r="AX691" s="34"/>
    </row>
    <row r="692" spans="1:50" ht="24" customHeight="1" hidden="1">
      <c r="A692" s="28"/>
      <c r="B692" s="28"/>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30"/>
      <c r="AL692" s="29"/>
      <c r="AM692" s="29"/>
      <c r="AN692" s="29"/>
      <c r="AO692" s="29"/>
      <c r="AP692" s="29"/>
      <c r="AQ692" s="31"/>
      <c r="AR692" s="31"/>
      <c r="AS692" s="31"/>
      <c r="AT692" s="31"/>
      <c r="AU692" s="32"/>
      <c r="AV692" s="33"/>
      <c r="AW692" s="33"/>
      <c r="AX692" s="34"/>
    </row>
    <row r="693" spans="1:50" ht="24" customHeight="1" hidden="1">
      <c r="A693" s="28"/>
      <c r="B693" s="28"/>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30"/>
      <c r="AL693" s="29"/>
      <c r="AM693" s="29"/>
      <c r="AN693" s="29"/>
      <c r="AO693" s="29"/>
      <c r="AP693" s="29"/>
      <c r="AQ693" s="31"/>
      <c r="AR693" s="31"/>
      <c r="AS693" s="31"/>
      <c r="AT693" s="31"/>
      <c r="AU693" s="32"/>
      <c r="AV693" s="33"/>
      <c r="AW693" s="33"/>
      <c r="AX693" s="34"/>
    </row>
    <row r="694" spans="1:50" ht="24" customHeight="1" hidden="1">
      <c r="A694" s="28"/>
      <c r="B694" s="28"/>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30"/>
      <c r="AL694" s="29"/>
      <c r="AM694" s="29"/>
      <c r="AN694" s="29"/>
      <c r="AO694" s="29"/>
      <c r="AP694" s="29"/>
      <c r="AQ694" s="31"/>
      <c r="AR694" s="31"/>
      <c r="AS694" s="31"/>
      <c r="AT694" s="31"/>
      <c r="AU694" s="32"/>
      <c r="AV694" s="33"/>
      <c r="AW694" s="33"/>
      <c r="AX694" s="34"/>
    </row>
    <row r="695" spans="1:50" ht="24" customHeight="1" hidden="1">
      <c r="A695" s="28"/>
      <c r="B695" s="28"/>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30"/>
      <c r="AL695" s="29"/>
      <c r="AM695" s="29"/>
      <c r="AN695" s="29"/>
      <c r="AO695" s="29"/>
      <c r="AP695" s="29"/>
      <c r="AQ695" s="31"/>
      <c r="AR695" s="31"/>
      <c r="AS695" s="31"/>
      <c r="AT695" s="31"/>
      <c r="AU695" s="32"/>
      <c r="AV695" s="33"/>
      <c r="AW695" s="33"/>
      <c r="AX695" s="34"/>
    </row>
    <row r="696" spans="1:50" ht="24" customHeight="1" hidden="1">
      <c r="A696" s="28"/>
      <c r="B696" s="28"/>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30"/>
      <c r="AL696" s="29"/>
      <c r="AM696" s="29"/>
      <c r="AN696" s="29"/>
      <c r="AO696" s="29"/>
      <c r="AP696" s="29"/>
      <c r="AQ696" s="31"/>
      <c r="AR696" s="31"/>
      <c r="AS696" s="31"/>
      <c r="AT696" s="31"/>
      <c r="AU696" s="32"/>
      <c r="AV696" s="33"/>
      <c r="AW696" s="33"/>
      <c r="AX696" s="34"/>
    </row>
    <row r="698" ht="13.5">
      <c r="B698" s="1" t="s">
        <v>194</v>
      </c>
    </row>
    <row r="699" spans="1:50" ht="34.5" customHeight="1">
      <c r="A699" s="28"/>
      <c r="B699" s="28"/>
      <c r="C699" s="35" t="s">
        <v>29</v>
      </c>
      <c r="D699" s="35"/>
      <c r="E699" s="35"/>
      <c r="F699" s="35"/>
      <c r="G699" s="35"/>
      <c r="H699" s="35"/>
      <c r="I699" s="35"/>
      <c r="J699" s="35"/>
      <c r="K699" s="35"/>
      <c r="L699" s="35"/>
      <c r="M699" s="35" t="s">
        <v>30</v>
      </c>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6" t="s">
        <v>31</v>
      </c>
      <c r="AL699" s="35"/>
      <c r="AM699" s="35"/>
      <c r="AN699" s="35"/>
      <c r="AO699" s="35"/>
      <c r="AP699" s="35"/>
      <c r="AQ699" s="35" t="s">
        <v>23</v>
      </c>
      <c r="AR699" s="35"/>
      <c r="AS699" s="35"/>
      <c r="AT699" s="35"/>
      <c r="AU699" s="37" t="s">
        <v>24</v>
      </c>
      <c r="AV699" s="38"/>
      <c r="AW699" s="38"/>
      <c r="AX699" s="39"/>
    </row>
    <row r="700" spans="1:50" ht="24" customHeight="1">
      <c r="A700" s="28">
        <v>1</v>
      </c>
      <c r="B700" s="28">
        <v>1</v>
      </c>
      <c r="C700" s="29" t="s">
        <v>149</v>
      </c>
      <c r="D700" s="29"/>
      <c r="E700" s="29"/>
      <c r="F700" s="29"/>
      <c r="G700" s="29"/>
      <c r="H700" s="29"/>
      <c r="I700" s="29"/>
      <c r="J700" s="29"/>
      <c r="K700" s="29"/>
      <c r="L700" s="29"/>
      <c r="M700" s="29" t="s">
        <v>145</v>
      </c>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30">
        <v>857.9</v>
      </c>
      <c r="AL700" s="29"/>
      <c r="AM700" s="29"/>
      <c r="AN700" s="29"/>
      <c r="AO700" s="29"/>
      <c r="AP700" s="29"/>
      <c r="AQ700" s="29">
        <v>1</v>
      </c>
      <c r="AR700" s="29"/>
      <c r="AS700" s="29"/>
      <c r="AT700" s="29"/>
      <c r="AU700" s="40">
        <v>0.9979</v>
      </c>
      <c r="AV700" s="41"/>
      <c r="AW700" s="41"/>
      <c r="AX700" s="42"/>
    </row>
    <row r="701" spans="1:50" ht="24" customHeight="1" hidden="1">
      <c r="A701" s="28"/>
      <c r="B701" s="28"/>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30"/>
      <c r="AL701" s="29"/>
      <c r="AM701" s="29"/>
      <c r="AN701" s="29"/>
      <c r="AO701" s="29"/>
      <c r="AP701" s="29"/>
      <c r="AQ701" s="31"/>
      <c r="AR701" s="31"/>
      <c r="AS701" s="31"/>
      <c r="AT701" s="31"/>
      <c r="AU701" s="32"/>
      <c r="AV701" s="33"/>
      <c r="AW701" s="33"/>
      <c r="AX701" s="34"/>
    </row>
    <row r="702" spans="1:50" ht="24" customHeight="1" hidden="1">
      <c r="A702" s="28"/>
      <c r="B702" s="28"/>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30"/>
      <c r="AL702" s="29"/>
      <c r="AM702" s="29"/>
      <c r="AN702" s="29"/>
      <c r="AO702" s="29"/>
      <c r="AP702" s="29"/>
      <c r="AQ702" s="31"/>
      <c r="AR702" s="31"/>
      <c r="AS702" s="31"/>
      <c r="AT702" s="31"/>
      <c r="AU702" s="32"/>
      <c r="AV702" s="33"/>
      <c r="AW702" s="33"/>
      <c r="AX702" s="34"/>
    </row>
    <row r="703" spans="1:50" ht="24" customHeight="1" hidden="1">
      <c r="A703" s="28"/>
      <c r="B703" s="28"/>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30"/>
      <c r="AL703" s="29"/>
      <c r="AM703" s="29"/>
      <c r="AN703" s="29"/>
      <c r="AO703" s="29"/>
      <c r="AP703" s="29"/>
      <c r="AQ703" s="31"/>
      <c r="AR703" s="31"/>
      <c r="AS703" s="31"/>
      <c r="AT703" s="31"/>
      <c r="AU703" s="32"/>
      <c r="AV703" s="33"/>
      <c r="AW703" s="33"/>
      <c r="AX703" s="34"/>
    </row>
    <row r="704" spans="1:50" ht="24" customHeight="1" hidden="1">
      <c r="A704" s="28"/>
      <c r="B704" s="28"/>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30"/>
      <c r="AL704" s="29"/>
      <c r="AM704" s="29"/>
      <c r="AN704" s="29"/>
      <c r="AO704" s="29"/>
      <c r="AP704" s="29"/>
      <c r="AQ704" s="31"/>
      <c r="AR704" s="31"/>
      <c r="AS704" s="31"/>
      <c r="AT704" s="31"/>
      <c r="AU704" s="32"/>
      <c r="AV704" s="33"/>
      <c r="AW704" s="33"/>
      <c r="AX704" s="34"/>
    </row>
    <row r="705" spans="1:50" ht="24" customHeight="1" hidden="1">
      <c r="A705" s="28"/>
      <c r="B705" s="28"/>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30"/>
      <c r="AL705" s="29"/>
      <c r="AM705" s="29"/>
      <c r="AN705" s="29"/>
      <c r="AO705" s="29"/>
      <c r="AP705" s="29"/>
      <c r="AQ705" s="31"/>
      <c r="AR705" s="31"/>
      <c r="AS705" s="31"/>
      <c r="AT705" s="31"/>
      <c r="AU705" s="32"/>
      <c r="AV705" s="33"/>
      <c r="AW705" s="33"/>
      <c r="AX705" s="34"/>
    </row>
    <row r="706" spans="1:50" ht="24" customHeight="1" hidden="1">
      <c r="A706" s="28"/>
      <c r="B706" s="28"/>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30"/>
      <c r="AL706" s="29"/>
      <c r="AM706" s="29"/>
      <c r="AN706" s="29"/>
      <c r="AO706" s="29"/>
      <c r="AP706" s="29"/>
      <c r="AQ706" s="31"/>
      <c r="AR706" s="31"/>
      <c r="AS706" s="31"/>
      <c r="AT706" s="31"/>
      <c r="AU706" s="32"/>
      <c r="AV706" s="33"/>
      <c r="AW706" s="33"/>
      <c r="AX706" s="34"/>
    </row>
    <row r="707" spans="1:50" ht="24" customHeight="1" hidden="1">
      <c r="A707" s="28"/>
      <c r="B707" s="28"/>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30"/>
      <c r="AL707" s="29"/>
      <c r="AM707" s="29"/>
      <c r="AN707" s="29"/>
      <c r="AO707" s="29"/>
      <c r="AP707" s="29"/>
      <c r="AQ707" s="31"/>
      <c r="AR707" s="31"/>
      <c r="AS707" s="31"/>
      <c r="AT707" s="31"/>
      <c r="AU707" s="32"/>
      <c r="AV707" s="33"/>
      <c r="AW707" s="33"/>
      <c r="AX707" s="34"/>
    </row>
    <row r="708" spans="1:50" ht="24" customHeight="1" hidden="1">
      <c r="A708" s="28"/>
      <c r="B708" s="28"/>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30"/>
      <c r="AL708" s="29"/>
      <c r="AM708" s="29"/>
      <c r="AN708" s="29"/>
      <c r="AO708" s="29"/>
      <c r="AP708" s="29"/>
      <c r="AQ708" s="31"/>
      <c r="AR708" s="31"/>
      <c r="AS708" s="31"/>
      <c r="AT708" s="31"/>
      <c r="AU708" s="32"/>
      <c r="AV708" s="33"/>
      <c r="AW708" s="33"/>
      <c r="AX708" s="34"/>
    </row>
    <row r="709" spans="1:50" ht="24" customHeight="1" hidden="1">
      <c r="A709" s="28"/>
      <c r="B709" s="28"/>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30"/>
      <c r="AL709" s="29"/>
      <c r="AM709" s="29"/>
      <c r="AN709" s="29"/>
      <c r="AO709" s="29"/>
      <c r="AP709" s="29"/>
      <c r="AQ709" s="31"/>
      <c r="AR709" s="31"/>
      <c r="AS709" s="31"/>
      <c r="AT709" s="31"/>
      <c r="AU709" s="32"/>
      <c r="AV709" s="33"/>
      <c r="AW709" s="33"/>
      <c r="AX709" s="34"/>
    </row>
    <row r="710" spans="1:50" ht="24" customHeight="1" hidden="1">
      <c r="A710" s="28"/>
      <c r="B710" s="28"/>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30"/>
      <c r="AL710" s="29"/>
      <c r="AM710" s="29"/>
      <c r="AN710" s="29"/>
      <c r="AO710" s="29"/>
      <c r="AP710" s="29"/>
      <c r="AQ710" s="31"/>
      <c r="AR710" s="31"/>
      <c r="AS710" s="31"/>
      <c r="AT710" s="31"/>
      <c r="AU710" s="32"/>
      <c r="AV710" s="33"/>
      <c r="AW710" s="33"/>
      <c r="AX710" s="34"/>
    </row>
    <row r="711" spans="1:50" ht="24" customHeight="1" hidden="1">
      <c r="A711" s="28"/>
      <c r="B711" s="28"/>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30"/>
      <c r="AL711" s="29"/>
      <c r="AM711" s="29"/>
      <c r="AN711" s="29"/>
      <c r="AO711" s="29"/>
      <c r="AP711" s="29"/>
      <c r="AQ711" s="31"/>
      <c r="AR711" s="31"/>
      <c r="AS711" s="31"/>
      <c r="AT711" s="31"/>
      <c r="AU711" s="32"/>
      <c r="AV711" s="33"/>
      <c r="AW711" s="33"/>
      <c r="AX711" s="34"/>
    </row>
    <row r="712" spans="1:50" ht="24" customHeight="1" hidden="1">
      <c r="A712" s="28"/>
      <c r="B712" s="28"/>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30"/>
      <c r="AL712" s="29"/>
      <c r="AM712" s="29"/>
      <c r="AN712" s="29"/>
      <c r="AO712" s="29"/>
      <c r="AP712" s="29"/>
      <c r="AQ712" s="31"/>
      <c r="AR712" s="31"/>
      <c r="AS712" s="31"/>
      <c r="AT712" s="31"/>
      <c r="AU712" s="32"/>
      <c r="AV712" s="33"/>
      <c r="AW712" s="33"/>
      <c r="AX712" s="34"/>
    </row>
    <row r="713" spans="1:50" ht="24" customHeight="1" hidden="1">
      <c r="A713" s="28"/>
      <c r="B713" s="28"/>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30"/>
      <c r="AL713" s="29"/>
      <c r="AM713" s="29"/>
      <c r="AN713" s="29"/>
      <c r="AO713" s="29"/>
      <c r="AP713" s="29"/>
      <c r="AQ713" s="31"/>
      <c r="AR713" s="31"/>
      <c r="AS713" s="31"/>
      <c r="AT713" s="31"/>
      <c r="AU713" s="32"/>
      <c r="AV713" s="33"/>
      <c r="AW713" s="33"/>
      <c r="AX713" s="34"/>
    </row>
    <row r="714" spans="1:50" ht="24" customHeight="1" hidden="1">
      <c r="A714" s="28"/>
      <c r="B714" s="28"/>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30"/>
      <c r="AL714" s="29"/>
      <c r="AM714" s="29"/>
      <c r="AN714" s="29"/>
      <c r="AO714" s="29"/>
      <c r="AP714" s="29"/>
      <c r="AQ714" s="31"/>
      <c r="AR714" s="31"/>
      <c r="AS714" s="31"/>
      <c r="AT714" s="31"/>
      <c r="AU714" s="32"/>
      <c r="AV714" s="33"/>
      <c r="AW714" s="33"/>
      <c r="AX714" s="34"/>
    </row>
    <row r="715" spans="1:50" ht="24" customHeight="1" hidden="1">
      <c r="A715" s="28"/>
      <c r="B715" s="28"/>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30"/>
      <c r="AL715" s="29"/>
      <c r="AM715" s="29"/>
      <c r="AN715" s="29"/>
      <c r="AO715" s="29"/>
      <c r="AP715" s="29"/>
      <c r="AQ715" s="31"/>
      <c r="AR715" s="31"/>
      <c r="AS715" s="31"/>
      <c r="AT715" s="31"/>
      <c r="AU715" s="32"/>
      <c r="AV715" s="33"/>
      <c r="AW715" s="33"/>
      <c r="AX715" s="34"/>
    </row>
    <row r="716" spans="1:50" ht="24" customHeight="1" hidden="1">
      <c r="A716" s="28"/>
      <c r="B716" s="28"/>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30"/>
      <c r="AL716" s="29"/>
      <c r="AM716" s="29"/>
      <c r="AN716" s="29"/>
      <c r="AO716" s="29"/>
      <c r="AP716" s="29"/>
      <c r="AQ716" s="31"/>
      <c r="AR716" s="31"/>
      <c r="AS716" s="31"/>
      <c r="AT716" s="31"/>
      <c r="AU716" s="32"/>
      <c r="AV716" s="33"/>
      <c r="AW716" s="33"/>
      <c r="AX716" s="34"/>
    </row>
    <row r="717" spans="1:50" ht="24" customHeight="1" hidden="1">
      <c r="A717" s="28"/>
      <c r="B717" s="28"/>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30"/>
      <c r="AL717" s="29"/>
      <c r="AM717" s="29"/>
      <c r="AN717" s="29"/>
      <c r="AO717" s="29"/>
      <c r="AP717" s="29"/>
      <c r="AQ717" s="31"/>
      <c r="AR717" s="31"/>
      <c r="AS717" s="31"/>
      <c r="AT717" s="31"/>
      <c r="AU717" s="32"/>
      <c r="AV717" s="33"/>
      <c r="AW717" s="33"/>
      <c r="AX717" s="34"/>
    </row>
    <row r="718" spans="1:50" ht="24" customHeight="1" hidden="1">
      <c r="A718" s="28"/>
      <c r="B718" s="28"/>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30"/>
      <c r="AL718" s="29"/>
      <c r="AM718" s="29"/>
      <c r="AN718" s="29"/>
      <c r="AO718" s="29"/>
      <c r="AP718" s="29"/>
      <c r="AQ718" s="31"/>
      <c r="AR718" s="31"/>
      <c r="AS718" s="31"/>
      <c r="AT718" s="31"/>
      <c r="AU718" s="32"/>
      <c r="AV718" s="33"/>
      <c r="AW718" s="33"/>
      <c r="AX718" s="34"/>
    </row>
    <row r="719" spans="1:50" ht="24" customHeight="1" hidden="1">
      <c r="A719" s="28"/>
      <c r="B719" s="28"/>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30"/>
      <c r="AL719" s="29"/>
      <c r="AM719" s="29"/>
      <c r="AN719" s="29"/>
      <c r="AO719" s="29"/>
      <c r="AP719" s="29"/>
      <c r="AQ719" s="31"/>
      <c r="AR719" s="31"/>
      <c r="AS719" s="31"/>
      <c r="AT719" s="31"/>
      <c r="AU719" s="32"/>
      <c r="AV719" s="33"/>
      <c r="AW719" s="33"/>
      <c r="AX719" s="34"/>
    </row>
    <row r="720" spans="1:50" ht="24" customHeight="1" hidden="1">
      <c r="A720" s="28"/>
      <c r="B720" s="28"/>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30"/>
      <c r="AL720" s="29"/>
      <c r="AM720" s="29"/>
      <c r="AN720" s="29"/>
      <c r="AO720" s="29"/>
      <c r="AP720" s="29"/>
      <c r="AQ720" s="31"/>
      <c r="AR720" s="31"/>
      <c r="AS720" s="31"/>
      <c r="AT720" s="31"/>
      <c r="AU720" s="32"/>
      <c r="AV720" s="33"/>
      <c r="AW720" s="33"/>
      <c r="AX720" s="34"/>
    </row>
    <row r="721" spans="1:50" ht="24" customHeight="1" hidden="1">
      <c r="A721" s="28"/>
      <c r="B721" s="28"/>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30"/>
      <c r="AL721" s="29"/>
      <c r="AM721" s="29"/>
      <c r="AN721" s="29"/>
      <c r="AO721" s="29"/>
      <c r="AP721" s="29"/>
      <c r="AQ721" s="31"/>
      <c r="AR721" s="31"/>
      <c r="AS721" s="31"/>
      <c r="AT721" s="31"/>
      <c r="AU721" s="32"/>
      <c r="AV721" s="33"/>
      <c r="AW721" s="33"/>
      <c r="AX721" s="34"/>
    </row>
    <row r="722" spans="1:50" ht="24" customHeight="1" hidden="1">
      <c r="A722" s="28"/>
      <c r="B722" s="28"/>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30"/>
      <c r="AL722" s="29"/>
      <c r="AM722" s="29"/>
      <c r="AN722" s="29"/>
      <c r="AO722" s="29"/>
      <c r="AP722" s="29"/>
      <c r="AQ722" s="31"/>
      <c r="AR722" s="31"/>
      <c r="AS722" s="31"/>
      <c r="AT722" s="31"/>
      <c r="AU722" s="32"/>
      <c r="AV722" s="33"/>
      <c r="AW722" s="33"/>
      <c r="AX722" s="34"/>
    </row>
    <row r="723" spans="1:50" ht="24" customHeight="1" hidden="1">
      <c r="A723" s="28"/>
      <c r="B723" s="28"/>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30"/>
      <c r="AL723" s="29"/>
      <c r="AM723" s="29"/>
      <c r="AN723" s="29"/>
      <c r="AO723" s="29"/>
      <c r="AP723" s="29"/>
      <c r="AQ723" s="31"/>
      <c r="AR723" s="31"/>
      <c r="AS723" s="31"/>
      <c r="AT723" s="31"/>
      <c r="AU723" s="32"/>
      <c r="AV723" s="33"/>
      <c r="AW723" s="33"/>
      <c r="AX723" s="34"/>
    </row>
    <row r="724" spans="1:50" ht="24" customHeight="1" hidden="1">
      <c r="A724" s="28"/>
      <c r="B724" s="28"/>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30"/>
      <c r="AL724" s="29"/>
      <c r="AM724" s="29"/>
      <c r="AN724" s="29"/>
      <c r="AO724" s="29"/>
      <c r="AP724" s="29"/>
      <c r="AQ724" s="31"/>
      <c r="AR724" s="31"/>
      <c r="AS724" s="31"/>
      <c r="AT724" s="31"/>
      <c r="AU724" s="32"/>
      <c r="AV724" s="33"/>
      <c r="AW724" s="33"/>
      <c r="AX724" s="34"/>
    </row>
    <row r="725" spans="1:50" ht="24" customHeight="1" hidden="1">
      <c r="A725" s="28"/>
      <c r="B725" s="28"/>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30"/>
      <c r="AL725" s="29"/>
      <c r="AM725" s="29"/>
      <c r="AN725" s="29"/>
      <c r="AO725" s="29"/>
      <c r="AP725" s="29"/>
      <c r="AQ725" s="31"/>
      <c r="AR725" s="31"/>
      <c r="AS725" s="31"/>
      <c r="AT725" s="31"/>
      <c r="AU725" s="32"/>
      <c r="AV725" s="33"/>
      <c r="AW725" s="33"/>
      <c r="AX725" s="34"/>
    </row>
    <row r="726" spans="1:50" ht="24" customHeight="1" hidden="1">
      <c r="A726" s="28"/>
      <c r="B726" s="28"/>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30"/>
      <c r="AL726" s="29"/>
      <c r="AM726" s="29"/>
      <c r="AN726" s="29"/>
      <c r="AO726" s="29"/>
      <c r="AP726" s="29"/>
      <c r="AQ726" s="31"/>
      <c r="AR726" s="31"/>
      <c r="AS726" s="31"/>
      <c r="AT726" s="31"/>
      <c r="AU726" s="32"/>
      <c r="AV726" s="33"/>
      <c r="AW726" s="33"/>
      <c r="AX726" s="34"/>
    </row>
    <row r="727" spans="1:50" ht="24" customHeight="1" hidden="1">
      <c r="A727" s="28"/>
      <c r="B727" s="28"/>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30"/>
      <c r="AL727" s="29"/>
      <c r="AM727" s="29"/>
      <c r="AN727" s="29"/>
      <c r="AO727" s="29"/>
      <c r="AP727" s="29"/>
      <c r="AQ727" s="31"/>
      <c r="AR727" s="31"/>
      <c r="AS727" s="31"/>
      <c r="AT727" s="31"/>
      <c r="AU727" s="32"/>
      <c r="AV727" s="33"/>
      <c r="AW727" s="33"/>
      <c r="AX727" s="34"/>
    </row>
    <row r="728" spans="1:50" ht="24" customHeight="1" hidden="1">
      <c r="A728" s="28"/>
      <c r="B728" s="28"/>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30"/>
      <c r="AL728" s="29"/>
      <c r="AM728" s="29"/>
      <c r="AN728" s="29"/>
      <c r="AO728" s="29"/>
      <c r="AP728" s="29"/>
      <c r="AQ728" s="31"/>
      <c r="AR728" s="31"/>
      <c r="AS728" s="31"/>
      <c r="AT728" s="31"/>
      <c r="AU728" s="32"/>
      <c r="AV728" s="33"/>
      <c r="AW728" s="33"/>
      <c r="AX728" s="34"/>
    </row>
    <row r="729" spans="1:50" ht="24" customHeight="1" hidden="1">
      <c r="A729" s="28"/>
      <c r="B729" s="28"/>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30"/>
      <c r="AL729" s="29"/>
      <c r="AM729" s="29"/>
      <c r="AN729" s="29"/>
      <c r="AO729" s="29"/>
      <c r="AP729" s="29"/>
      <c r="AQ729" s="31"/>
      <c r="AR729" s="31"/>
      <c r="AS729" s="31"/>
      <c r="AT729" s="31"/>
      <c r="AU729" s="32"/>
      <c r="AV729" s="33"/>
      <c r="AW729" s="33"/>
      <c r="AX729" s="34"/>
    </row>
    <row r="731" ht="13.5">
      <c r="B731" s="1" t="s">
        <v>193</v>
      </c>
    </row>
    <row r="732" spans="1:50" ht="34.5" customHeight="1">
      <c r="A732" s="132"/>
      <c r="B732" s="133"/>
      <c r="C732" s="37" t="s">
        <v>29</v>
      </c>
      <c r="D732" s="38"/>
      <c r="E732" s="38"/>
      <c r="F732" s="38"/>
      <c r="G732" s="38"/>
      <c r="H732" s="38"/>
      <c r="I732" s="38"/>
      <c r="J732" s="38"/>
      <c r="K732" s="38"/>
      <c r="L732" s="134"/>
      <c r="M732" s="37" t="s">
        <v>30</v>
      </c>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134"/>
      <c r="AK732" s="135" t="s">
        <v>31</v>
      </c>
      <c r="AL732" s="136"/>
      <c r="AM732" s="136"/>
      <c r="AN732" s="136"/>
      <c r="AO732" s="136"/>
      <c r="AP732" s="137"/>
      <c r="AQ732" s="37" t="s">
        <v>23</v>
      </c>
      <c r="AR732" s="38"/>
      <c r="AS732" s="38"/>
      <c r="AT732" s="134"/>
      <c r="AU732" s="37" t="s">
        <v>24</v>
      </c>
      <c r="AV732" s="38"/>
      <c r="AW732" s="38"/>
      <c r="AX732" s="134"/>
    </row>
    <row r="733" spans="1:50" ht="24" customHeight="1">
      <c r="A733" s="132">
        <v>1</v>
      </c>
      <c r="B733" s="133">
        <v>1</v>
      </c>
      <c r="C733" s="138" t="s">
        <v>150</v>
      </c>
      <c r="D733" s="139"/>
      <c r="E733" s="139"/>
      <c r="F733" s="139"/>
      <c r="G733" s="139"/>
      <c r="H733" s="139"/>
      <c r="I733" s="139"/>
      <c r="J733" s="139"/>
      <c r="K733" s="139"/>
      <c r="L733" s="140"/>
      <c r="M733" s="138" t="s">
        <v>146</v>
      </c>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40"/>
      <c r="AK733" s="141">
        <v>9.5</v>
      </c>
      <c r="AL733" s="142"/>
      <c r="AM733" s="142"/>
      <c r="AN733" s="142"/>
      <c r="AO733" s="142"/>
      <c r="AP733" s="143"/>
      <c r="AQ733" s="138">
        <v>1</v>
      </c>
      <c r="AR733" s="139"/>
      <c r="AS733" s="139"/>
      <c r="AT733" s="140"/>
      <c r="AU733" s="40">
        <v>0.9504</v>
      </c>
      <c r="AV733" s="41"/>
      <c r="AW733" s="41"/>
      <c r="AX733" s="42"/>
    </row>
    <row r="734" spans="1:50" ht="24" customHeight="1" hidden="1">
      <c r="A734" s="28"/>
      <c r="B734" s="28"/>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30"/>
      <c r="AL734" s="29"/>
      <c r="AM734" s="29"/>
      <c r="AN734" s="29"/>
      <c r="AO734" s="29"/>
      <c r="AP734" s="29"/>
      <c r="AQ734" s="31"/>
      <c r="AR734" s="31"/>
      <c r="AS734" s="31"/>
      <c r="AT734" s="31"/>
      <c r="AU734" s="32"/>
      <c r="AV734" s="33"/>
      <c r="AW734" s="33"/>
      <c r="AX734" s="34"/>
    </row>
    <row r="735" spans="1:50" ht="24" customHeight="1" hidden="1">
      <c r="A735" s="28"/>
      <c r="B735" s="28"/>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30"/>
      <c r="AL735" s="29"/>
      <c r="AM735" s="29"/>
      <c r="AN735" s="29"/>
      <c r="AO735" s="29"/>
      <c r="AP735" s="29"/>
      <c r="AQ735" s="31"/>
      <c r="AR735" s="31"/>
      <c r="AS735" s="31"/>
      <c r="AT735" s="31"/>
      <c r="AU735" s="32"/>
      <c r="AV735" s="33"/>
      <c r="AW735" s="33"/>
      <c r="AX735" s="34"/>
    </row>
    <row r="736" spans="1:50" ht="24" customHeight="1" hidden="1">
      <c r="A736" s="28"/>
      <c r="B736" s="28"/>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30"/>
      <c r="AL736" s="29"/>
      <c r="AM736" s="29"/>
      <c r="AN736" s="29"/>
      <c r="AO736" s="29"/>
      <c r="AP736" s="29"/>
      <c r="AQ736" s="31"/>
      <c r="AR736" s="31"/>
      <c r="AS736" s="31"/>
      <c r="AT736" s="31"/>
      <c r="AU736" s="32"/>
      <c r="AV736" s="33"/>
      <c r="AW736" s="33"/>
      <c r="AX736" s="34"/>
    </row>
    <row r="737" spans="1:50" ht="24" customHeight="1" hidden="1">
      <c r="A737" s="28"/>
      <c r="B737" s="28"/>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30"/>
      <c r="AL737" s="29"/>
      <c r="AM737" s="29"/>
      <c r="AN737" s="29"/>
      <c r="AO737" s="29"/>
      <c r="AP737" s="29"/>
      <c r="AQ737" s="31"/>
      <c r="AR737" s="31"/>
      <c r="AS737" s="31"/>
      <c r="AT737" s="31"/>
      <c r="AU737" s="32"/>
      <c r="AV737" s="33"/>
      <c r="AW737" s="33"/>
      <c r="AX737" s="34"/>
    </row>
    <row r="738" spans="1:50" ht="24" customHeight="1" hidden="1">
      <c r="A738" s="28"/>
      <c r="B738" s="28"/>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30"/>
      <c r="AL738" s="29"/>
      <c r="AM738" s="29"/>
      <c r="AN738" s="29"/>
      <c r="AO738" s="29"/>
      <c r="AP738" s="29"/>
      <c r="AQ738" s="31"/>
      <c r="AR738" s="31"/>
      <c r="AS738" s="31"/>
      <c r="AT738" s="31"/>
      <c r="AU738" s="32"/>
      <c r="AV738" s="33"/>
      <c r="AW738" s="33"/>
      <c r="AX738" s="34"/>
    </row>
    <row r="739" spans="1:50" ht="24" customHeight="1" hidden="1">
      <c r="A739" s="28"/>
      <c r="B739" s="28"/>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30"/>
      <c r="AL739" s="29"/>
      <c r="AM739" s="29"/>
      <c r="AN739" s="29"/>
      <c r="AO739" s="29"/>
      <c r="AP739" s="29"/>
      <c r="AQ739" s="31"/>
      <c r="AR739" s="31"/>
      <c r="AS739" s="31"/>
      <c r="AT739" s="31"/>
      <c r="AU739" s="32"/>
      <c r="AV739" s="33"/>
      <c r="AW739" s="33"/>
      <c r="AX739" s="34"/>
    </row>
    <row r="740" spans="1:50" ht="24" customHeight="1" hidden="1">
      <c r="A740" s="28"/>
      <c r="B740" s="28"/>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30"/>
      <c r="AL740" s="29"/>
      <c r="AM740" s="29"/>
      <c r="AN740" s="29"/>
      <c r="AO740" s="29"/>
      <c r="AP740" s="29"/>
      <c r="AQ740" s="31"/>
      <c r="AR740" s="31"/>
      <c r="AS740" s="31"/>
      <c r="AT740" s="31"/>
      <c r="AU740" s="32"/>
      <c r="AV740" s="33"/>
      <c r="AW740" s="33"/>
      <c r="AX740" s="34"/>
    </row>
    <row r="741" spans="1:50" ht="24" customHeight="1" hidden="1">
      <c r="A741" s="28"/>
      <c r="B741" s="28"/>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30"/>
      <c r="AL741" s="29"/>
      <c r="AM741" s="29"/>
      <c r="AN741" s="29"/>
      <c r="AO741" s="29"/>
      <c r="AP741" s="29"/>
      <c r="AQ741" s="31"/>
      <c r="AR741" s="31"/>
      <c r="AS741" s="31"/>
      <c r="AT741" s="31"/>
      <c r="AU741" s="32"/>
      <c r="AV741" s="33"/>
      <c r="AW741" s="33"/>
      <c r="AX741" s="34"/>
    </row>
    <row r="742" spans="1:50" ht="24" customHeight="1" hidden="1">
      <c r="A742" s="28"/>
      <c r="B742" s="28"/>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30"/>
      <c r="AL742" s="29"/>
      <c r="AM742" s="29"/>
      <c r="AN742" s="29"/>
      <c r="AO742" s="29"/>
      <c r="AP742" s="29"/>
      <c r="AQ742" s="31"/>
      <c r="AR742" s="31"/>
      <c r="AS742" s="31"/>
      <c r="AT742" s="31"/>
      <c r="AU742" s="32"/>
      <c r="AV742" s="33"/>
      <c r="AW742" s="33"/>
      <c r="AX742" s="34"/>
    </row>
    <row r="743" spans="1:50" ht="24" customHeight="1" hidden="1">
      <c r="A743" s="28"/>
      <c r="B743" s="28"/>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30"/>
      <c r="AL743" s="29"/>
      <c r="AM743" s="29"/>
      <c r="AN743" s="29"/>
      <c r="AO743" s="29"/>
      <c r="AP743" s="29"/>
      <c r="AQ743" s="31"/>
      <c r="AR743" s="31"/>
      <c r="AS743" s="31"/>
      <c r="AT743" s="31"/>
      <c r="AU743" s="32"/>
      <c r="AV743" s="33"/>
      <c r="AW743" s="33"/>
      <c r="AX743" s="34"/>
    </row>
    <row r="744" spans="1:50" ht="24" customHeight="1" hidden="1">
      <c r="A744" s="28"/>
      <c r="B744" s="28"/>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30"/>
      <c r="AL744" s="29"/>
      <c r="AM744" s="29"/>
      <c r="AN744" s="29"/>
      <c r="AO744" s="29"/>
      <c r="AP744" s="29"/>
      <c r="AQ744" s="31"/>
      <c r="AR744" s="31"/>
      <c r="AS744" s="31"/>
      <c r="AT744" s="31"/>
      <c r="AU744" s="32"/>
      <c r="AV744" s="33"/>
      <c r="AW744" s="33"/>
      <c r="AX744" s="34"/>
    </row>
    <row r="745" spans="1:50" ht="24" customHeight="1" hidden="1">
      <c r="A745" s="28"/>
      <c r="B745" s="28"/>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30"/>
      <c r="AL745" s="29"/>
      <c r="AM745" s="29"/>
      <c r="AN745" s="29"/>
      <c r="AO745" s="29"/>
      <c r="AP745" s="29"/>
      <c r="AQ745" s="31"/>
      <c r="AR745" s="31"/>
      <c r="AS745" s="31"/>
      <c r="AT745" s="31"/>
      <c r="AU745" s="32"/>
      <c r="AV745" s="33"/>
      <c r="AW745" s="33"/>
      <c r="AX745" s="34"/>
    </row>
    <row r="746" spans="1:50" ht="24" customHeight="1" hidden="1">
      <c r="A746" s="28"/>
      <c r="B746" s="28"/>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30"/>
      <c r="AL746" s="29"/>
      <c r="AM746" s="29"/>
      <c r="AN746" s="29"/>
      <c r="AO746" s="29"/>
      <c r="AP746" s="29"/>
      <c r="AQ746" s="31"/>
      <c r="AR746" s="31"/>
      <c r="AS746" s="31"/>
      <c r="AT746" s="31"/>
      <c r="AU746" s="32"/>
      <c r="AV746" s="33"/>
      <c r="AW746" s="33"/>
      <c r="AX746" s="34"/>
    </row>
    <row r="747" spans="1:50" ht="24" customHeight="1" hidden="1">
      <c r="A747" s="28"/>
      <c r="B747" s="28"/>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30"/>
      <c r="AL747" s="29"/>
      <c r="AM747" s="29"/>
      <c r="AN747" s="29"/>
      <c r="AO747" s="29"/>
      <c r="AP747" s="29"/>
      <c r="AQ747" s="31"/>
      <c r="AR747" s="31"/>
      <c r="AS747" s="31"/>
      <c r="AT747" s="31"/>
      <c r="AU747" s="32"/>
      <c r="AV747" s="33"/>
      <c r="AW747" s="33"/>
      <c r="AX747" s="34"/>
    </row>
    <row r="748" spans="1:50" ht="24" customHeight="1" hidden="1">
      <c r="A748" s="28"/>
      <c r="B748" s="28"/>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30"/>
      <c r="AL748" s="29"/>
      <c r="AM748" s="29"/>
      <c r="AN748" s="29"/>
      <c r="AO748" s="29"/>
      <c r="AP748" s="29"/>
      <c r="AQ748" s="31"/>
      <c r="AR748" s="31"/>
      <c r="AS748" s="31"/>
      <c r="AT748" s="31"/>
      <c r="AU748" s="32"/>
      <c r="AV748" s="33"/>
      <c r="AW748" s="33"/>
      <c r="AX748" s="34"/>
    </row>
    <row r="749" spans="1:50" ht="24" customHeight="1" hidden="1">
      <c r="A749" s="28"/>
      <c r="B749" s="28"/>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30"/>
      <c r="AL749" s="29"/>
      <c r="AM749" s="29"/>
      <c r="AN749" s="29"/>
      <c r="AO749" s="29"/>
      <c r="AP749" s="29"/>
      <c r="AQ749" s="31"/>
      <c r="AR749" s="31"/>
      <c r="AS749" s="31"/>
      <c r="AT749" s="31"/>
      <c r="AU749" s="32"/>
      <c r="AV749" s="33"/>
      <c r="AW749" s="33"/>
      <c r="AX749" s="34"/>
    </row>
    <row r="750" spans="1:50" ht="24" customHeight="1" hidden="1">
      <c r="A750" s="28"/>
      <c r="B750" s="28"/>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30"/>
      <c r="AL750" s="29"/>
      <c r="AM750" s="29"/>
      <c r="AN750" s="29"/>
      <c r="AO750" s="29"/>
      <c r="AP750" s="29"/>
      <c r="AQ750" s="31"/>
      <c r="AR750" s="31"/>
      <c r="AS750" s="31"/>
      <c r="AT750" s="31"/>
      <c r="AU750" s="32"/>
      <c r="AV750" s="33"/>
      <c r="AW750" s="33"/>
      <c r="AX750" s="34"/>
    </row>
    <row r="751" spans="1:50" ht="24" customHeight="1" hidden="1">
      <c r="A751" s="28"/>
      <c r="B751" s="28"/>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30"/>
      <c r="AL751" s="29"/>
      <c r="AM751" s="29"/>
      <c r="AN751" s="29"/>
      <c r="AO751" s="29"/>
      <c r="AP751" s="29"/>
      <c r="AQ751" s="31"/>
      <c r="AR751" s="31"/>
      <c r="AS751" s="31"/>
      <c r="AT751" s="31"/>
      <c r="AU751" s="32"/>
      <c r="AV751" s="33"/>
      <c r="AW751" s="33"/>
      <c r="AX751" s="34"/>
    </row>
    <row r="752" spans="1:50" ht="24" customHeight="1" hidden="1">
      <c r="A752" s="28"/>
      <c r="B752" s="28"/>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30"/>
      <c r="AL752" s="29"/>
      <c r="AM752" s="29"/>
      <c r="AN752" s="29"/>
      <c r="AO752" s="29"/>
      <c r="AP752" s="29"/>
      <c r="AQ752" s="31"/>
      <c r="AR752" s="31"/>
      <c r="AS752" s="31"/>
      <c r="AT752" s="31"/>
      <c r="AU752" s="32"/>
      <c r="AV752" s="33"/>
      <c r="AW752" s="33"/>
      <c r="AX752" s="34"/>
    </row>
    <row r="753" spans="1:50" ht="24" customHeight="1" hidden="1">
      <c r="A753" s="28"/>
      <c r="B753" s="28"/>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30"/>
      <c r="AL753" s="29"/>
      <c r="AM753" s="29"/>
      <c r="AN753" s="29"/>
      <c r="AO753" s="29"/>
      <c r="AP753" s="29"/>
      <c r="AQ753" s="31"/>
      <c r="AR753" s="31"/>
      <c r="AS753" s="31"/>
      <c r="AT753" s="31"/>
      <c r="AU753" s="32"/>
      <c r="AV753" s="33"/>
      <c r="AW753" s="33"/>
      <c r="AX753" s="34"/>
    </row>
    <row r="754" spans="1:50" ht="24" customHeight="1" hidden="1">
      <c r="A754" s="28"/>
      <c r="B754" s="28"/>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30"/>
      <c r="AL754" s="29"/>
      <c r="AM754" s="29"/>
      <c r="AN754" s="29"/>
      <c r="AO754" s="29"/>
      <c r="AP754" s="29"/>
      <c r="AQ754" s="31"/>
      <c r="AR754" s="31"/>
      <c r="AS754" s="31"/>
      <c r="AT754" s="31"/>
      <c r="AU754" s="32"/>
      <c r="AV754" s="33"/>
      <c r="AW754" s="33"/>
      <c r="AX754" s="34"/>
    </row>
    <row r="755" spans="1:50" ht="24" customHeight="1" hidden="1">
      <c r="A755" s="28"/>
      <c r="B755" s="28"/>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30"/>
      <c r="AL755" s="29"/>
      <c r="AM755" s="29"/>
      <c r="AN755" s="29"/>
      <c r="AO755" s="29"/>
      <c r="AP755" s="29"/>
      <c r="AQ755" s="31"/>
      <c r="AR755" s="31"/>
      <c r="AS755" s="31"/>
      <c r="AT755" s="31"/>
      <c r="AU755" s="32"/>
      <c r="AV755" s="33"/>
      <c r="AW755" s="33"/>
      <c r="AX755" s="34"/>
    </row>
    <row r="756" spans="1:50" ht="24" customHeight="1" hidden="1">
      <c r="A756" s="28"/>
      <c r="B756" s="28"/>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30"/>
      <c r="AL756" s="29"/>
      <c r="AM756" s="29"/>
      <c r="AN756" s="29"/>
      <c r="AO756" s="29"/>
      <c r="AP756" s="29"/>
      <c r="AQ756" s="31"/>
      <c r="AR756" s="31"/>
      <c r="AS756" s="31"/>
      <c r="AT756" s="31"/>
      <c r="AU756" s="32"/>
      <c r="AV756" s="33"/>
      <c r="AW756" s="33"/>
      <c r="AX756" s="34"/>
    </row>
    <row r="757" spans="1:50" ht="24" customHeight="1" hidden="1">
      <c r="A757" s="28"/>
      <c r="B757" s="28"/>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30"/>
      <c r="AL757" s="29"/>
      <c r="AM757" s="29"/>
      <c r="AN757" s="29"/>
      <c r="AO757" s="29"/>
      <c r="AP757" s="29"/>
      <c r="AQ757" s="31"/>
      <c r="AR757" s="31"/>
      <c r="AS757" s="31"/>
      <c r="AT757" s="31"/>
      <c r="AU757" s="32"/>
      <c r="AV757" s="33"/>
      <c r="AW757" s="33"/>
      <c r="AX757" s="34"/>
    </row>
    <row r="758" spans="1:50" ht="24" customHeight="1" hidden="1">
      <c r="A758" s="28"/>
      <c r="B758" s="28"/>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30"/>
      <c r="AL758" s="29"/>
      <c r="AM758" s="29"/>
      <c r="AN758" s="29"/>
      <c r="AO758" s="29"/>
      <c r="AP758" s="29"/>
      <c r="AQ758" s="31"/>
      <c r="AR758" s="31"/>
      <c r="AS758" s="31"/>
      <c r="AT758" s="31"/>
      <c r="AU758" s="32"/>
      <c r="AV758" s="33"/>
      <c r="AW758" s="33"/>
      <c r="AX758" s="34"/>
    </row>
    <row r="759" spans="1:50" ht="24" customHeight="1" hidden="1">
      <c r="A759" s="28"/>
      <c r="B759" s="28"/>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30"/>
      <c r="AL759" s="29"/>
      <c r="AM759" s="29"/>
      <c r="AN759" s="29"/>
      <c r="AO759" s="29"/>
      <c r="AP759" s="29"/>
      <c r="AQ759" s="31"/>
      <c r="AR759" s="31"/>
      <c r="AS759" s="31"/>
      <c r="AT759" s="31"/>
      <c r="AU759" s="32"/>
      <c r="AV759" s="33"/>
      <c r="AW759" s="33"/>
      <c r="AX759" s="34"/>
    </row>
    <row r="760" spans="1:50" ht="24" customHeight="1" hidden="1">
      <c r="A760" s="28"/>
      <c r="B760" s="28"/>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30"/>
      <c r="AL760" s="29"/>
      <c r="AM760" s="29"/>
      <c r="AN760" s="29"/>
      <c r="AO760" s="29"/>
      <c r="AP760" s="29"/>
      <c r="AQ760" s="31"/>
      <c r="AR760" s="31"/>
      <c r="AS760" s="31"/>
      <c r="AT760" s="31"/>
      <c r="AU760" s="32"/>
      <c r="AV760" s="33"/>
      <c r="AW760" s="33"/>
      <c r="AX760" s="34"/>
    </row>
    <row r="761" spans="1:50" ht="24" customHeight="1" hidden="1">
      <c r="A761" s="28"/>
      <c r="B761" s="28"/>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30"/>
      <c r="AL761" s="29"/>
      <c r="AM761" s="29"/>
      <c r="AN761" s="29"/>
      <c r="AO761" s="29"/>
      <c r="AP761" s="29"/>
      <c r="AQ761" s="31"/>
      <c r="AR761" s="31"/>
      <c r="AS761" s="31"/>
      <c r="AT761" s="31"/>
      <c r="AU761" s="32"/>
      <c r="AV761" s="33"/>
      <c r="AW761" s="33"/>
      <c r="AX761" s="34"/>
    </row>
    <row r="762" spans="1:50" ht="24" customHeight="1" hidden="1">
      <c r="A762" s="28"/>
      <c r="B762" s="28"/>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30"/>
      <c r="AL762" s="29"/>
      <c r="AM762" s="29"/>
      <c r="AN762" s="29"/>
      <c r="AO762" s="29"/>
      <c r="AP762" s="29"/>
      <c r="AQ762" s="31"/>
      <c r="AR762" s="31"/>
      <c r="AS762" s="31"/>
      <c r="AT762" s="31"/>
      <c r="AU762" s="32"/>
      <c r="AV762" s="33"/>
      <c r="AW762" s="33"/>
      <c r="AX762" s="34"/>
    </row>
    <row r="764" ht="13.5">
      <c r="B764" s="1" t="s">
        <v>192</v>
      </c>
    </row>
    <row r="765" spans="1:50" ht="34.5" customHeight="1">
      <c r="A765" s="132"/>
      <c r="B765" s="133"/>
      <c r="C765" s="37" t="s">
        <v>29</v>
      </c>
      <c r="D765" s="38"/>
      <c r="E765" s="38"/>
      <c r="F765" s="38"/>
      <c r="G765" s="38"/>
      <c r="H765" s="38"/>
      <c r="I765" s="38"/>
      <c r="J765" s="38"/>
      <c r="K765" s="38"/>
      <c r="L765" s="134"/>
      <c r="M765" s="37" t="s">
        <v>30</v>
      </c>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134"/>
      <c r="AK765" s="135" t="s">
        <v>31</v>
      </c>
      <c r="AL765" s="136"/>
      <c r="AM765" s="136"/>
      <c r="AN765" s="136"/>
      <c r="AO765" s="136"/>
      <c r="AP765" s="137"/>
      <c r="AQ765" s="37" t="s">
        <v>23</v>
      </c>
      <c r="AR765" s="38"/>
      <c r="AS765" s="38"/>
      <c r="AT765" s="134"/>
      <c r="AU765" s="37" t="s">
        <v>24</v>
      </c>
      <c r="AV765" s="38"/>
      <c r="AW765" s="38"/>
      <c r="AX765" s="134"/>
    </row>
    <row r="766" spans="1:50" ht="24" customHeight="1">
      <c r="A766" s="132">
        <v>1</v>
      </c>
      <c r="B766" s="133">
        <v>1</v>
      </c>
      <c r="C766" s="138" t="s">
        <v>148</v>
      </c>
      <c r="D766" s="139"/>
      <c r="E766" s="139"/>
      <c r="F766" s="139"/>
      <c r="G766" s="139"/>
      <c r="H766" s="139"/>
      <c r="I766" s="139"/>
      <c r="J766" s="139"/>
      <c r="K766" s="139"/>
      <c r="L766" s="140"/>
      <c r="M766" s="138" t="s">
        <v>147</v>
      </c>
      <c r="N766" s="139"/>
      <c r="O766" s="139"/>
      <c r="P766" s="139"/>
      <c r="Q766" s="139"/>
      <c r="R766" s="139"/>
      <c r="S766" s="139"/>
      <c r="T766" s="139"/>
      <c r="U766" s="139"/>
      <c r="V766" s="139"/>
      <c r="W766" s="139"/>
      <c r="X766" s="139"/>
      <c r="Y766" s="139"/>
      <c r="Z766" s="139"/>
      <c r="AA766" s="139"/>
      <c r="AB766" s="139"/>
      <c r="AC766" s="139"/>
      <c r="AD766" s="139"/>
      <c r="AE766" s="139"/>
      <c r="AF766" s="139"/>
      <c r="AG766" s="139"/>
      <c r="AH766" s="139"/>
      <c r="AI766" s="139"/>
      <c r="AJ766" s="140"/>
      <c r="AK766" s="141">
        <v>3.3</v>
      </c>
      <c r="AL766" s="142"/>
      <c r="AM766" s="142"/>
      <c r="AN766" s="142"/>
      <c r="AO766" s="142"/>
      <c r="AP766" s="143"/>
      <c r="AQ766" s="32" t="s">
        <v>141</v>
      </c>
      <c r="AR766" s="33"/>
      <c r="AS766" s="33"/>
      <c r="AT766" s="34"/>
      <c r="AU766" s="32" t="s">
        <v>184</v>
      </c>
      <c r="AV766" s="33"/>
      <c r="AW766" s="33"/>
      <c r="AX766" s="34"/>
    </row>
    <row r="767" spans="1:50" ht="24" customHeight="1" hidden="1">
      <c r="A767" s="28"/>
      <c r="B767" s="28"/>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30"/>
      <c r="AL767" s="29"/>
      <c r="AM767" s="29"/>
      <c r="AN767" s="29"/>
      <c r="AO767" s="29"/>
      <c r="AP767" s="29"/>
      <c r="AQ767" s="31"/>
      <c r="AR767" s="31"/>
      <c r="AS767" s="31"/>
      <c r="AT767" s="31"/>
      <c r="AU767" s="32"/>
      <c r="AV767" s="33"/>
      <c r="AW767" s="33"/>
      <c r="AX767" s="34"/>
    </row>
    <row r="768" spans="1:50" ht="24" customHeight="1" hidden="1">
      <c r="A768" s="28"/>
      <c r="B768" s="28"/>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30"/>
      <c r="AL768" s="29"/>
      <c r="AM768" s="29"/>
      <c r="AN768" s="29"/>
      <c r="AO768" s="29"/>
      <c r="AP768" s="29"/>
      <c r="AQ768" s="31"/>
      <c r="AR768" s="31"/>
      <c r="AS768" s="31"/>
      <c r="AT768" s="31"/>
      <c r="AU768" s="32"/>
      <c r="AV768" s="33"/>
      <c r="AW768" s="33"/>
      <c r="AX768" s="34"/>
    </row>
    <row r="769" spans="1:50" ht="24" customHeight="1" hidden="1">
      <c r="A769" s="28"/>
      <c r="B769" s="28"/>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30"/>
      <c r="AL769" s="29"/>
      <c r="AM769" s="29"/>
      <c r="AN769" s="29"/>
      <c r="AO769" s="29"/>
      <c r="AP769" s="29"/>
      <c r="AQ769" s="31"/>
      <c r="AR769" s="31"/>
      <c r="AS769" s="31"/>
      <c r="AT769" s="31"/>
      <c r="AU769" s="32"/>
      <c r="AV769" s="33"/>
      <c r="AW769" s="33"/>
      <c r="AX769" s="34"/>
    </row>
    <row r="770" spans="1:50" ht="24" customHeight="1" hidden="1">
      <c r="A770" s="28"/>
      <c r="B770" s="28"/>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30"/>
      <c r="AL770" s="29"/>
      <c r="AM770" s="29"/>
      <c r="AN770" s="29"/>
      <c r="AO770" s="29"/>
      <c r="AP770" s="29"/>
      <c r="AQ770" s="31"/>
      <c r="AR770" s="31"/>
      <c r="AS770" s="31"/>
      <c r="AT770" s="31"/>
      <c r="AU770" s="32"/>
      <c r="AV770" s="33"/>
      <c r="AW770" s="33"/>
      <c r="AX770" s="34"/>
    </row>
    <row r="771" spans="1:50" ht="24" customHeight="1" hidden="1">
      <c r="A771" s="28"/>
      <c r="B771" s="28"/>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30"/>
      <c r="AL771" s="29"/>
      <c r="AM771" s="29"/>
      <c r="AN771" s="29"/>
      <c r="AO771" s="29"/>
      <c r="AP771" s="29"/>
      <c r="AQ771" s="31"/>
      <c r="AR771" s="31"/>
      <c r="AS771" s="31"/>
      <c r="AT771" s="31"/>
      <c r="AU771" s="32"/>
      <c r="AV771" s="33"/>
      <c r="AW771" s="33"/>
      <c r="AX771" s="34"/>
    </row>
    <row r="772" spans="1:50" ht="24" customHeight="1" hidden="1">
      <c r="A772" s="28"/>
      <c r="B772" s="28"/>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30"/>
      <c r="AL772" s="29"/>
      <c r="AM772" s="29"/>
      <c r="AN772" s="29"/>
      <c r="AO772" s="29"/>
      <c r="AP772" s="29"/>
      <c r="AQ772" s="31"/>
      <c r="AR772" s="31"/>
      <c r="AS772" s="31"/>
      <c r="AT772" s="31"/>
      <c r="AU772" s="32"/>
      <c r="AV772" s="33"/>
      <c r="AW772" s="33"/>
      <c r="AX772" s="34"/>
    </row>
    <row r="773" spans="1:50" ht="24" customHeight="1" hidden="1">
      <c r="A773" s="28"/>
      <c r="B773" s="28"/>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30"/>
      <c r="AL773" s="29"/>
      <c r="AM773" s="29"/>
      <c r="AN773" s="29"/>
      <c r="AO773" s="29"/>
      <c r="AP773" s="29"/>
      <c r="AQ773" s="31"/>
      <c r="AR773" s="31"/>
      <c r="AS773" s="31"/>
      <c r="AT773" s="31"/>
      <c r="AU773" s="32"/>
      <c r="AV773" s="33"/>
      <c r="AW773" s="33"/>
      <c r="AX773" s="34"/>
    </row>
    <row r="774" spans="1:50" ht="24" customHeight="1" hidden="1">
      <c r="A774" s="28"/>
      <c r="B774" s="28"/>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30"/>
      <c r="AL774" s="29"/>
      <c r="AM774" s="29"/>
      <c r="AN774" s="29"/>
      <c r="AO774" s="29"/>
      <c r="AP774" s="29"/>
      <c r="AQ774" s="31"/>
      <c r="AR774" s="31"/>
      <c r="AS774" s="31"/>
      <c r="AT774" s="31"/>
      <c r="AU774" s="32"/>
      <c r="AV774" s="33"/>
      <c r="AW774" s="33"/>
      <c r="AX774" s="34"/>
    </row>
    <row r="775" spans="1:50" ht="24" customHeight="1" hidden="1">
      <c r="A775" s="28"/>
      <c r="B775" s="28"/>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30"/>
      <c r="AL775" s="29"/>
      <c r="AM775" s="29"/>
      <c r="AN775" s="29"/>
      <c r="AO775" s="29"/>
      <c r="AP775" s="29"/>
      <c r="AQ775" s="31"/>
      <c r="AR775" s="31"/>
      <c r="AS775" s="31"/>
      <c r="AT775" s="31"/>
      <c r="AU775" s="32"/>
      <c r="AV775" s="33"/>
      <c r="AW775" s="33"/>
      <c r="AX775" s="34"/>
    </row>
    <row r="776" spans="1:50" ht="24" customHeight="1" hidden="1">
      <c r="A776" s="28"/>
      <c r="B776" s="28"/>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30"/>
      <c r="AL776" s="29"/>
      <c r="AM776" s="29"/>
      <c r="AN776" s="29"/>
      <c r="AO776" s="29"/>
      <c r="AP776" s="29"/>
      <c r="AQ776" s="31"/>
      <c r="AR776" s="31"/>
      <c r="AS776" s="31"/>
      <c r="AT776" s="31"/>
      <c r="AU776" s="32"/>
      <c r="AV776" s="33"/>
      <c r="AW776" s="33"/>
      <c r="AX776" s="34"/>
    </row>
    <row r="777" spans="1:50" ht="24" customHeight="1" hidden="1">
      <c r="A777" s="28"/>
      <c r="B777" s="28"/>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30"/>
      <c r="AL777" s="29"/>
      <c r="AM777" s="29"/>
      <c r="AN777" s="29"/>
      <c r="AO777" s="29"/>
      <c r="AP777" s="29"/>
      <c r="AQ777" s="31"/>
      <c r="AR777" s="31"/>
      <c r="AS777" s="31"/>
      <c r="AT777" s="31"/>
      <c r="AU777" s="32"/>
      <c r="AV777" s="33"/>
      <c r="AW777" s="33"/>
      <c r="AX777" s="34"/>
    </row>
    <row r="778" spans="1:50" ht="24" customHeight="1" hidden="1">
      <c r="A778" s="28"/>
      <c r="B778" s="28"/>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30"/>
      <c r="AL778" s="29"/>
      <c r="AM778" s="29"/>
      <c r="AN778" s="29"/>
      <c r="AO778" s="29"/>
      <c r="AP778" s="29"/>
      <c r="AQ778" s="31"/>
      <c r="AR778" s="31"/>
      <c r="AS778" s="31"/>
      <c r="AT778" s="31"/>
      <c r="AU778" s="32"/>
      <c r="AV778" s="33"/>
      <c r="AW778" s="33"/>
      <c r="AX778" s="34"/>
    </row>
    <row r="779" spans="1:50" ht="24" customHeight="1" hidden="1">
      <c r="A779" s="28"/>
      <c r="B779" s="28"/>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30"/>
      <c r="AL779" s="29"/>
      <c r="AM779" s="29"/>
      <c r="AN779" s="29"/>
      <c r="AO779" s="29"/>
      <c r="AP779" s="29"/>
      <c r="AQ779" s="31"/>
      <c r="AR779" s="31"/>
      <c r="AS779" s="31"/>
      <c r="AT779" s="31"/>
      <c r="AU779" s="32"/>
      <c r="AV779" s="33"/>
      <c r="AW779" s="33"/>
      <c r="AX779" s="34"/>
    </row>
    <row r="780" spans="1:50" ht="24" customHeight="1" hidden="1">
      <c r="A780" s="28"/>
      <c r="B780" s="28"/>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30"/>
      <c r="AL780" s="29"/>
      <c r="AM780" s="29"/>
      <c r="AN780" s="29"/>
      <c r="AO780" s="29"/>
      <c r="AP780" s="29"/>
      <c r="AQ780" s="31"/>
      <c r="AR780" s="31"/>
      <c r="AS780" s="31"/>
      <c r="AT780" s="31"/>
      <c r="AU780" s="32"/>
      <c r="AV780" s="33"/>
      <c r="AW780" s="33"/>
      <c r="AX780" s="34"/>
    </row>
    <row r="781" spans="1:50" ht="24" customHeight="1" hidden="1">
      <c r="A781" s="28"/>
      <c r="B781" s="28"/>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30"/>
      <c r="AL781" s="29"/>
      <c r="AM781" s="29"/>
      <c r="AN781" s="29"/>
      <c r="AO781" s="29"/>
      <c r="AP781" s="29"/>
      <c r="AQ781" s="31"/>
      <c r="AR781" s="31"/>
      <c r="AS781" s="31"/>
      <c r="AT781" s="31"/>
      <c r="AU781" s="32"/>
      <c r="AV781" s="33"/>
      <c r="AW781" s="33"/>
      <c r="AX781" s="34"/>
    </row>
    <row r="782" spans="1:50" ht="24" customHeight="1" hidden="1">
      <c r="A782" s="28"/>
      <c r="B782" s="28"/>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30"/>
      <c r="AL782" s="29"/>
      <c r="AM782" s="29"/>
      <c r="AN782" s="29"/>
      <c r="AO782" s="29"/>
      <c r="AP782" s="29"/>
      <c r="AQ782" s="31"/>
      <c r="AR782" s="31"/>
      <c r="AS782" s="31"/>
      <c r="AT782" s="31"/>
      <c r="AU782" s="32"/>
      <c r="AV782" s="33"/>
      <c r="AW782" s="33"/>
      <c r="AX782" s="34"/>
    </row>
    <row r="783" spans="1:50" ht="24" customHeight="1" hidden="1">
      <c r="A783" s="28"/>
      <c r="B783" s="28"/>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30"/>
      <c r="AL783" s="29"/>
      <c r="AM783" s="29"/>
      <c r="AN783" s="29"/>
      <c r="AO783" s="29"/>
      <c r="AP783" s="29"/>
      <c r="AQ783" s="31"/>
      <c r="AR783" s="31"/>
      <c r="AS783" s="31"/>
      <c r="AT783" s="31"/>
      <c r="AU783" s="32"/>
      <c r="AV783" s="33"/>
      <c r="AW783" s="33"/>
      <c r="AX783" s="34"/>
    </row>
    <row r="784" spans="1:50" ht="24" customHeight="1" hidden="1">
      <c r="A784" s="28"/>
      <c r="B784" s="28"/>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30"/>
      <c r="AL784" s="29"/>
      <c r="AM784" s="29"/>
      <c r="AN784" s="29"/>
      <c r="AO784" s="29"/>
      <c r="AP784" s="29"/>
      <c r="AQ784" s="31"/>
      <c r="AR784" s="31"/>
      <c r="AS784" s="31"/>
      <c r="AT784" s="31"/>
      <c r="AU784" s="32"/>
      <c r="AV784" s="33"/>
      <c r="AW784" s="33"/>
      <c r="AX784" s="34"/>
    </row>
    <row r="785" spans="1:50" ht="24" customHeight="1" hidden="1">
      <c r="A785" s="28"/>
      <c r="B785" s="28"/>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30"/>
      <c r="AL785" s="29"/>
      <c r="AM785" s="29"/>
      <c r="AN785" s="29"/>
      <c r="AO785" s="29"/>
      <c r="AP785" s="29"/>
      <c r="AQ785" s="31"/>
      <c r="AR785" s="31"/>
      <c r="AS785" s="31"/>
      <c r="AT785" s="31"/>
      <c r="AU785" s="32"/>
      <c r="AV785" s="33"/>
      <c r="AW785" s="33"/>
      <c r="AX785" s="34"/>
    </row>
    <row r="786" spans="1:50" ht="24" customHeight="1" hidden="1">
      <c r="A786" s="28"/>
      <c r="B786" s="28"/>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30"/>
      <c r="AL786" s="29"/>
      <c r="AM786" s="29"/>
      <c r="AN786" s="29"/>
      <c r="AO786" s="29"/>
      <c r="AP786" s="29"/>
      <c r="AQ786" s="31"/>
      <c r="AR786" s="31"/>
      <c r="AS786" s="31"/>
      <c r="AT786" s="31"/>
      <c r="AU786" s="32"/>
      <c r="AV786" s="33"/>
      <c r="AW786" s="33"/>
      <c r="AX786" s="34"/>
    </row>
    <row r="787" spans="1:50" ht="24" customHeight="1" hidden="1">
      <c r="A787" s="28"/>
      <c r="B787" s="28"/>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30"/>
      <c r="AL787" s="29"/>
      <c r="AM787" s="29"/>
      <c r="AN787" s="29"/>
      <c r="AO787" s="29"/>
      <c r="AP787" s="29"/>
      <c r="AQ787" s="31"/>
      <c r="AR787" s="31"/>
      <c r="AS787" s="31"/>
      <c r="AT787" s="31"/>
      <c r="AU787" s="32"/>
      <c r="AV787" s="33"/>
      <c r="AW787" s="33"/>
      <c r="AX787" s="34"/>
    </row>
    <row r="788" spans="1:50" ht="24" customHeight="1" hidden="1">
      <c r="A788" s="28"/>
      <c r="B788" s="28"/>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30"/>
      <c r="AL788" s="29"/>
      <c r="AM788" s="29"/>
      <c r="AN788" s="29"/>
      <c r="AO788" s="29"/>
      <c r="AP788" s="29"/>
      <c r="AQ788" s="31"/>
      <c r="AR788" s="31"/>
      <c r="AS788" s="31"/>
      <c r="AT788" s="31"/>
      <c r="AU788" s="32"/>
      <c r="AV788" s="33"/>
      <c r="AW788" s="33"/>
      <c r="AX788" s="34"/>
    </row>
    <row r="789" spans="1:50" ht="24" customHeight="1" hidden="1">
      <c r="A789" s="28"/>
      <c r="B789" s="28"/>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30"/>
      <c r="AL789" s="29"/>
      <c r="AM789" s="29"/>
      <c r="AN789" s="29"/>
      <c r="AO789" s="29"/>
      <c r="AP789" s="29"/>
      <c r="AQ789" s="31"/>
      <c r="AR789" s="31"/>
      <c r="AS789" s="31"/>
      <c r="AT789" s="31"/>
      <c r="AU789" s="32"/>
      <c r="AV789" s="33"/>
      <c r="AW789" s="33"/>
      <c r="AX789" s="34"/>
    </row>
    <row r="790" spans="1:50" ht="24" customHeight="1" hidden="1">
      <c r="A790" s="28"/>
      <c r="B790" s="28"/>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30"/>
      <c r="AL790" s="29"/>
      <c r="AM790" s="29"/>
      <c r="AN790" s="29"/>
      <c r="AO790" s="29"/>
      <c r="AP790" s="29"/>
      <c r="AQ790" s="31"/>
      <c r="AR790" s="31"/>
      <c r="AS790" s="31"/>
      <c r="AT790" s="31"/>
      <c r="AU790" s="32"/>
      <c r="AV790" s="33"/>
      <c r="AW790" s="33"/>
      <c r="AX790" s="34"/>
    </row>
    <row r="791" spans="1:50" ht="24" customHeight="1" hidden="1">
      <c r="A791" s="28"/>
      <c r="B791" s="28"/>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30"/>
      <c r="AL791" s="29"/>
      <c r="AM791" s="29"/>
      <c r="AN791" s="29"/>
      <c r="AO791" s="29"/>
      <c r="AP791" s="29"/>
      <c r="AQ791" s="31"/>
      <c r="AR791" s="31"/>
      <c r="AS791" s="31"/>
      <c r="AT791" s="31"/>
      <c r="AU791" s="32"/>
      <c r="AV791" s="33"/>
      <c r="AW791" s="33"/>
      <c r="AX791" s="34"/>
    </row>
    <row r="792" spans="1:50" ht="24" customHeight="1" hidden="1">
      <c r="A792" s="28"/>
      <c r="B792" s="28"/>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30"/>
      <c r="AL792" s="29"/>
      <c r="AM792" s="29"/>
      <c r="AN792" s="29"/>
      <c r="AO792" s="29"/>
      <c r="AP792" s="29"/>
      <c r="AQ792" s="31"/>
      <c r="AR792" s="31"/>
      <c r="AS792" s="31"/>
      <c r="AT792" s="31"/>
      <c r="AU792" s="32"/>
      <c r="AV792" s="33"/>
      <c r="AW792" s="33"/>
      <c r="AX792" s="34"/>
    </row>
    <row r="793" spans="1:50" ht="24" customHeight="1" hidden="1">
      <c r="A793" s="28"/>
      <c r="B793" s="28"/>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30"/>
      <c r="AL793" s="29"/>
      <c r="AM793" s="29"/>
      <c r="AN793" s="29"/>
      <c r="AO793" s="29"/>
      <c r="AP793" s="29"/>
      <c r="AQ793" s="31"/>
      <c r="AR793" s="31"/>
      <c r="AS793" s="31"/>
      <c r="AT793" s="31"/>
      <c r="AU793" s="32"/>
      <c r="AV793" s="33"/>
      <c r="AW793" s="33"/>
      <c r="AX793" s="34"/>
    </row>
    <row r="794" spans="1:50" ht="24" customHeight="1" hidden="1">
      <c r="A794" s="28"/>
      <c r="B794" s="28"/>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30"/>
      <c r="AL794" s="29"/>
      <c r="AM794" s="29"/>
      <c r="AN794" s="29"/>
      <c r="AO794" s="29"/>
      <c r="AP794" s="29"/>
      <c r="AQ794" s="31"/>
      <c r="AR794" s="31"/>
      <c r="AS794" s="31"/>
      <c r="AT794" s="31"/>
      <c r="AU794" s="32"/>
      <c r="AV794" s="33"/>
      <c r="AW794" s="33"/>
      <c r="AX794" s="34"/>
    </row>
    <row r="795" spans="1:50" ht="24" customHeight="1" hidden="1">
      <c r="A795" s="28"/>
      <c r="B795" s="28"/>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30"/>
      <c r="AL795" s="29"/>
      <c r="AM795" s="29"/>
      <c r="AN795" s="29"/>
      <c r="AO795" s="29"/>
      <c r="AP795" s="29"/>
      <c r="AQ795" s="31"/>
      <c r="AR795" s="31"/>
      <c r="AS795" s="31"/>
      <c r="AT795" s="31"/>
      <c r="AU795" s="32"/>
      <c r="AV795" s="33"/>
      <c r="AW795" s="33"/>
      <c r="AX795" s="34"/>
    </row>
    <row r="797" ht="13.5">
      <c r="B797" s="1" t="s">
        <v>162</v>
      </c>
    </row>
    <row r="798" spans="1:50" ht="34.5" customHeight="1">
      <c r="A798" s="28"/>
      <c r="B798" s="28"/>
      <c r="C798" s="35" t="s">
        <v>29</v>
      </c>
      <c r="D798" s="35"/>
      <c r="E798" s="35"/>
      <c r="F798" s="35"/>
      <c r="G798" s="35"/>
      <c r="H798" s="35"/>
      <c r="I798" s="35"/>
      <c r="J798" s="35"/>
      <c r="K798" s="35"/>
      <c r="L798" s="35"/>
      <c r="M798" s="35" t="s">
        <v>30</v>
      </c>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6" t="s">
        <v>31</v>
      </c>
      <c r="AL798" s="35"/>
      <c r="AM798" s="35"/>
      <c r="AN798" s="35"/>
      <c r="AO798" s="35"/>
      <c r="AP798" s="35"/>
      <c r="AQ798" s="35" t="s">
        <v>23</v>
      </c>
      <c r="AR798" s="35"/>
      <c r="AS798" s="35"/>
      <c r="AT798" s="35"/>
      <c r="AU798" s="37" t="s">
        <v>24</v>
      </c>
      <c r="AV798" s="38"/>
      <c r="AW798" s="38"/>
      <c r="AX798" s="39"/>
    </row>
    <row r="799" spans="1:50" ht="24" customHeight="1">
      <c r="A799" s="28">
        <v>1</v>
      </c>
      <c r="B799" s="28">
        <v>1</v>
      </c>
      <c r="C799" s="29" t="s">
        <v>142</v>
      </c>
      <c r="D799" s="29"/>
      <c r="E799" s="29"/>
      <c r="F799" s="29"/>
      <c r="G799" s="29"/>
      <c r="H799" s="29"/>
      <c r="I799" s="29"/>
      <c r="J799" s="29"/>
      <c r="K799" s="29"/>
      <c r="L799" s="29"/>
      <c r="M799" s="29" t="s">
        <v>143</v>
      </c>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30">
        <v>5.6</v>
      </c>
      <c r="AL799" s="29"/>
      <c r="AM799" s="29"/>
      <c r="AN799" s="29"/>
      <c r="AO799" s="29"/>
      <c r="AP799" s="29"/>
      <c r="AQ799" s="29">
        <v>3</v>
      </c>
      <c r="AR799" s="29"/>
      <c r="AS799" s="29"/>
      <c r="AT799" s="29"/>
      <c r="AU799" s="40">
        <v>0.9367</v>
      </c>
      <c r="AV799" s="41"/>
      <c r="AW799" s="41"/>
      <c r="AX799" s="42"/>
    </row>
    <row r="800" spans="1:50" ht="24" customHeight="1" hidden="1">
      <c r="A800" s="28"/>
      <c r="B800" s="28"/>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30"/>
      <c r="AL800" s="29"/>
      <c r="AM800" s="29"/>
      <c r="AN800" s="29"/>
      <c r="AO800" s="29"/>
      <c r="AP800" s="29"/>
      <c r="AQ800" s="31"/>
      <c r="AR800" s="31"/>
      <c r="AS800" s="31"/>
      <c r="AT800" s="31"/>
      <c r="AU800" s="32"/>
      <c r="AV800" s="33"/>
      <c r="AW800" s="33"/>
      <c r="AX800" s="34"/>
    </row>
    <row r="801" spans="1:50" ht="24" customHeight="1" hidden="1">
      <c r="A801" s="28"/>
      <c r="B801" s="28"/>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30"/>
      <c r="AL801" s="29"/>
      <c r="AM801" s="29"/>
      <c r="AN801" s="29"/>
      <c r="AO801" s="29"/>
      <c r="AP801" s="29"/>
      <c r="AQ801" s="31"/>
      <c r="AR801" s="31"/>
      <c r="AS801" s="31"/>
      <c r="AT801" s="31"/>
      <c r="AU801" s="32"/>
      <c r="AV801" s="33"/>
      <c r="AW801" s="33"/>
      <c r="AX801" s="34"/>
    </row>
    <row r="802" spans="1:50" ht="24" customHeight="1" hidden="1">
      <c r="A802" s="28"/>
      <c r="B802" s="28"/>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30"/>
      <c r="AL802" s="29"/>
      <c r="AM802" s="29"/>
      <c r="AN802" s="29"/>
      <c r="AO802" s="29"/>
      <c r="AP802" s="29"/>
      <c r="AQ802" s="31"/>
      <c r="AR802" s="31"/>
      <c r="AS802" s="31"/>
      <c r="AT802" s="31"/>
      <c r="AU802" s="32"/>
      <c r="AV802" s="33"/>
      <c r="AW802" s="33"/>
      <c r="AX802" s="34"/>
    </row>
    <row r="803" spans="1:50" ht="24" customHeight="1" hidden="1">
      <c r="A803" s="28"/>
      <c r="B803" s="28"/>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30"/>
      <c r="AL803" s="29"/>
      <c r="AM803" s="29"/>
      <c r="AN803" s="29"/>
      <c r="AO803" s="29"/>
      <c r="AP803" s="29"/>
      <c r="AQ803" s="31"/>
      <c r="AR803" s="31"/>
      <c r="AS803" s="31"/>
      <c r="AT803" s="31"/>
      <c r="AU803" s="32"/>
      <c r="AV803" s="33"/>
      <c r="AW803" s="33"/>
      <c r="AX803" s="34"/>
    </row>
    <row r="804" spans="1:50" ht="24" customHeight="1" hidden="1">
      <c r="A804" s="28"/>
      <c r="B804" s="28"/>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30"/>
      <c r="AL804" s="29"/>
      <c r="AM804" s="29"/>
      <c r="AN804" s="29"/>
      <c r="AO804" s="29"/>
      <c r="AP804" s="29"/>
      <c r="AQ804" s="31"/>
      <c r="AR804" s="31"/>
      <c r="AS804" s="31"/>
      <c r="AT804" s="31"/>
      <c r="AU804" s="32"/>
      <c r="AV804" s="33"/>
      <c r="AW804" s="33"/>
      <c r="AX804" s="34"/>
    </row>
    <row r="805" spans="1:50" ht="24" customHeight="1" hidden="1">
      <c r="A805" s="28"/>
      <c r="B805" s="28"/>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30"/>
      <c r="AL805" s="29"/>
      <c r="AM805" s="29"/>
      <c r="AN805" s="29"/>
      <c r="AO805" s="29"/>
      <c r="AP805" s="29"/>
      <c r="AQ805" s="31"/>
      <c r="AR805" s="31"/>
      <c r="AS805" s="31"/>
      <c r="AT805" s="31"/>
      <c r="AU805" s="32"/>
      <c r="AV805" s="33"/>
      <c r="AW805" s="33"/>
      <c r="AX805" s="34"/>
    </row>
    <row r="806" spans="1:50" ht="24" customHeight="1" hidden="1">
      <c r="A806" s="28"/>
      <c r="B806" s="28"/>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30"/>
      <c r="AL806" s="29"/>
      <c r="AM806" s="29"/>
      <c r="AN806" s="29"/>
      <c r="AO806" s="29"/>
      <c r="AP806" s="29"/>
      <c r="AQ806" s="31"/>
      <c r="AR806" s="31"/>
      <c r="AS806" s="31"/>
      <c r="AT806" s="31"/>
      <c r="AU806" s="32"/>
      <c r="AV806" s="33"/>
      <c r="AW806" s="33"/>
      <c r="AX806" s="34"/>
    </row>
    <row r="807" spans="1:50" ht="24" customHeight="1" hidden="1">
      <c r="A807" s="28"/>
      <c r="B807" s="28"/>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30"/>
      <c r="AL807" s="29"/>
      <c r="AM807" s="29"/>
      <c r="AN807" s="29"/>
      <c r="AO807" s="29"/>
      <c r="AP807" s="29"/>
      <c r="AQ807" s="31"/>
      <c r="AR807" s="31"/>
      <c r="AS807" s="31"/>
      <c r="AT807" s="31"/>
      <c r="AU807" s="32"/>
      <c r="AV807" s="33"/>
      <c r="AW807" s="33"/>
      <c r="AX807" s="34"/>
    </row>
    <row r="808" spans="1:50" ht="24" customHeight="1" hidden="1">
      <c r="A808" s="28"/>
      <c r="B808" s="28"/>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30"/>
      <c r="AL808" s="29"/>
      <c r="AM808" s="29"/>
      <c r="AN808" s="29"/>
      <c r="AO808" s="29"/>
      <c r="AP808" s="29"/>
      <c r="AQ808" s="31"/>
      <c r="AR808" s="31"/>
      <c r="AS808" s="31"/>
      <c r="AT808" s="31"/>
      <c r="AU808" s="32"/>
      <c r="AV808" s="33"/>
      <c r="AW808" s="33"/>
      <c r="AX808" s="34"/>
    </row>
    <row r="809" spans="1:50" ht="24" customHeight="1" hidden="1">
      <c r="A809" s="28"/>
      <c r="B809" s="28"/>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30"/>
      <c r="AL809" s="29"/>
      <c r="AM809" s="29"/>
      <c r="AN809" s="29"/>
      <c r="AO809" s="29"/>
      <c r="AP809" s="29"/>
      <c r="AQ809" s="31"/>
      <c r="AR809" s="31"/>
      <c r="AS809" s="31"/>
      <c r="AT809" s="31"/>
      <c r="AU809" s="32"/>
      <c r="AV809" s="33"/>
      <c r="AW809" s="33"/>
      <c r="AX809" s="34"/>
    </row>
    <row r="810" spans="1:50" ht="24" customHeight="1" hidden="1">
      <c r="A810" s="28"/>
      <c r="B810" s="28"/>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30"/>
      <c r="AL810" s="29"/>
      <c r="AM810" s="29"/>
      <c r="AN810" s="29"/>
      <c r="AO810" s="29"/>
      <c r="AP810" s="29"/>
      <c r="AQ810" s="31"/>
      <c r="AR810" s="31"/>
      <c r="AS810" s="31"/>
      <c r="AT810" s="31"/>
      <c r="AU810" s="32"/>
      <c r="AV810" s="33"/>
      <c r="AW810" s="33"/>
      <c r="AX810" s="34"/>
    </row>
    <row r="811" spans="1:50" ht="24" customHeight="1" hidden="1">
      <c r="A811" s="28"/>
      <c r="B811" s="28"/>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30"/>
      <c r="AL811" s="29"/>
      <c r="AM811" s="29"/>
      <c r="AN811" s="29"/>
      <c r="AO811" s="29"/>
      <c r="AP811" s="29"/>
      <c r="AQ811" s="31"/>
      <c r="AR811" s="31"/>
      <c r="AS811" s="31"/>
      <c r="AT811" s="31"/>
      <c r="AU811" s="32"/>
      <c r="AV811" s="33"/>
      <c r="AW811" s="33"/>
      <c r="AX811" s="34"/>
    </row>
    <row r="812" spans="1:50" ht="24" customHeight="1" hidden="1">
      <c r="A812" s="28"/>
      <c r="B812" s="28"/>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30"/>
      <c r="AL812" s="29"/>
      <c r="AM812" s="29"/>
      <c r="AN812" s="29"/>
      <c r="AO812" s="29"/>
      <c r="AP812" s="29"/>
      <c r="AQ812" s="31"/>
      <c r="AR812" s="31"/>
      <c r="AS812" s="31"/>
      <c r="AT812" s="31"/>
      <c r="AU812" s="32"/>
      <c r="AV812" s="33"/>
      <c r="AW812" s="33"/>
      <c r="AX812" s="34"/>
    </row>
    <row r="813" spans="1:50" ht="24" customHeight="1" hidden="1">
      <c r="A813" s="28"/>
      <c r="B813" s="28"/>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30"/>
      <c r="AL813" s="29"/>
      <c r="AM813" s="29"/>
      <c r="AN813" s="29"/>
      <c r="AO813" s="29"/>
      <c r="AP813" s="29"/>
      <c r="AQ813" s="31"/>
      <c r="AR813" s="31"/>
      <c r="AS813" s="31"/>
      <c r="AT813" s="31"/>
      <c r="AU813" s="32"/>
      <c r="AV813" s="33"/>
      <c r="AW813" s="33"/>
      <c r="AX813" s="34"/>
    </row>
    <row r="814" spans="1:50" ht="24" customHeight="1" hidden="1">
      <c r="A814" s="28"/>
      <c r="B814" s="28"/>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30"/>
      <c r="AL814" s="29"/>
      <c r="AM814" s="29"/>
      <c r="AN814" s="29"/>
      <c r="AO814" s="29"/>
      <c r="AP814" s="29"/>
      <c r="AQ814" s="31"/>
      <c r="AR814" s="31"/>
      <c r="AS814" s="31"/>
      <c r="AT814" s="31"/>
      <c r="AU814" s="32"/>
      <c r="AV814" s="33"/>
      <c r="AW814" s="33"/>
      <c r="AX814" s="34"/>
    </row>
    <row r="815" spans="1:50" ht="24" customHeight="1" hidden="1">
      <c r="A815" s="28"/>
      <c r="B815" s="28"/>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30"/>
      <c r="AL815" s="29"/>
      <c r="AM815" s="29"/>
      <c r="AN815" s="29"/>
      <c r="AO815" s="29"/>
      <c r="AP815" s="29"/>
      <c r="AQ815" s="31"/>
      <c r="AR815" s="31"/>
      <c r="AS815" s="31"/>
      <c r="AT815" s="31"/>
      <c r="AU815" s="32"/>
      <c r="AV815" s="33"/>
      <c r="AW815" s="33"/>
      <c r="AX815" s="34"/>
    </row>
    <row r="816" spans="1:50" ht="24" customHeight="1" hidden="1">
      <c r="A816" s="28"/>
      <c r="B816" s="28"/>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30"/>
      <c r="AL816" s="29"/>
      <c r="AM816" s="29"/>
      <c r="AN816" s="29"/>
      <c r="AO816" s="29"/>
      <c r="AP816" s="29"/>
      <c r="AQ816" s="31"/>
      <c r="AR816" s="31"/>
      <c r="AS816" s="31"/>
      <c r="AT816" s="31"/>
      <c r="AU816" s="32"/>
      <c r="AV816" s="33"/>
      <c r="AW816" s="33"/>
      <c r="AX816" s="34"/>
    </row>
    <row r="817" spans="1:50" ht="24" customHeight="1" hidden="1">
      <c r="A817" s="28"/>
      <c r="B817" s="28"/>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30"/>
      <c r="AL817" s="29"/>
      <c r="AM817" s="29"/>
      <c r="AN817" s="29"/>
      <c r="AO817" s="29"/>
      <c r="AP817" s="29"/>
      <c r="AQ817" s="31"/>
      <c r="AR817" s="31"/>
      <c r="AS817" s="31"/>
      <c r="AT817" s="31"/>
      <c r="AU817" s="32"/>
      <c r="AV817" s="33"/>
      <c r="AW817" s="33"/>
      <c r="AX817" s="34"/>
    </row>
    <row r="818" spans="1:50" ht="24" customHeight="1" hidden="1">
      <c r="A818" s="28"/>
      <c r="B818" s="28"/>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30"/>
      <c r="AL818" s="29"/>
      <c r="AM818" s="29"/>
      <c r="AN818" s="29"/>
      <c r="AO818" s="29"/>
      <c r="AP818" s="29"/>
      <c r="AQ818" s="31"/>
      <c r="AR818" s="31"/>
      <c r="AS818" s="31"/>
      <c r="AT818" s="31"/>
      <c r="AU818" s="32"/>
      <c r="AV818" s="33"/>
      <c r="AW818" s="33"/>
      <c r="AX818" s="34"/>
    </row>
    <row r="819" spans="1:50" ht="24" customHeight="1" hidden="1">
      <c r="A819" s="28"/>
      <c r="B819" s="28"/>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30"/>
      <c r="AL819" s="29"/>
      <c r="AM819" s="29"/>
      <c r="AN819" s="29"/>
      <c r="AO819" s="29"/>
      <c r="AP819" s="29"/>
      <c r="AQ819" s="31"/>
      <c r="AR819" s="31"/>
      <c r="AS819" s="31"/>
      <c r="AT819" s="31"/>
      <c r="AU819" s="32"/>
      <c r="AV819" s="33"/>
      <c r="AW819" s="33"/>
      <c r="AX819" s="34"/>
    </row>
    <row r="820" spans="1:50" ht="24" customHeight="1" hidden="1">
      <c r="A820" s="28"/>
      <c r="B820" s="28"/>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30"/>
      <c r="AL820" s="29"/>
      <c r="AM820" s="29"/>
      <c r="AN820" s="29"/>
      <c r="AO820" s="29"/>
      <c r="AP820" s="29"/>
      <c r="AQ820" s="31"/>
      <c r="AR820" s="31"/>
      <c r="AS820" s="31"/>
      <c r="AT820" s="31"/>
      <c r="AU820" s="32"/>
      <c r="AV820" s="33"/>
      <c r="AW820" s="33"/>
      <c r="AX820" s="34"/>
    </row>
    <row r="821" spans="1:50" ht="24" customHeight="1" hidden="1">
      <c r="A821" s="28"/>
      <c r="B821" s="28"/>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30"/>
      <c r="AL821" s="29"/>
      <c r="AM821" s="29"/>
      <c r="AN821" s="29"/>
      <c r="AO821" s="29"/>
      <c r="AP821" s="29"/>
      <c r="AQ821" s="31"/>
      <c r="AR821" s="31"/>
      <c r="AS821" s="31"/>
      <c r="AT821" s="31"/>
      <c r="AU821" s="32"/>
      <c r="AV821" s="33"/>
      <c r="AW821" s="33"/>
      <c r="AX821" s="34"/>
    </row>
    <row r="822" spans="1:50" ht="24" customHeight="1" hidden="1">
      <c r="A822" s="28"/>
      <c r="B822" s="28"/>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30"/>
      <c r="AL822" s="29"/>
      <c r="AM822" s="29"/>
      <c r="AN822" s="29"/>
      <c r="AO822" s="29"/>
      <c r="AP822" s="29"/>
      <c r="AQ822" s="31"/>
      <c r="AR822" s="31"/>
      <c r="AS822" s="31"/>
      <c r="AT822" s="31"/>
      <c r="AU822" s="32"/>
      <c r="AV822" s="33"/>
      <c r="AW822" s="33"/>
      <c r="AX822" s="34"/>
    </row>
    <row r="823" spans="1:50" ht="24" customHeight="1" hidden="1">
      <c r="A823" s="28"/>
      <c r="B823" s="28"/>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30"/>
      <c r="AL823" s="29"/>
      <c r="AM823" s="29"/>
      <c r="AN823" s="29"/>
      <c r="AO823" s="29"/>
      <c r="AP823" s="29"/>
      <c r="AQ823" s="31"/>
      <c r="AR823" s="31"/>
      <c r="AS823" s="31"/>
      <c r="AT823" s="31"/>
      <c r="AU823" s="32"/>
      <c r="AV823" s="33"/>
      <c r="AW823" s="33"/>
      <c r="AX823" s="34"/>
    </row>
    <row r="824" spans="1:50" ht="24" customHeight="1" hidden="1">
      <c r="A824" s="28"/>
      <c r="B824" s="28"/>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30"/>
      <c r="AL824" s="29"/>
      <c r="AM824" s="29"/>
      <c r="AN824" s="29"/>
      <c r="AO824" s="29"/>
      <c r="AP824" s="29"/>
      <c r="AQ824" s="31"/>
      <c r="AR824" s="31"/>
      <c r="AS824" s="31"/>
      <c r="AT824" s="31"/>
      <c r="AU824" s="32"/>
      <c r="AV824" s="33"/>
      <c r="AW824" s="33"/>
      <c r="AX824" s="34"/>
    </row>
    <row r="825" spans="1:50" ht="24" customHeight="1" hidden="1">
      <c r="A825" s="28"/>
      <c r="B825" s="28"/>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30"/>
      <c r="AL825" s="29"/>
      <c r="AM825" s="29"/>
      <c r="AN825" s="29"/>
      <c r="AO825" s="29"/>
      <c r="AP825" s="29"/>
      <c r="AQ825" s="31"/>
      <c r="AR825" s="31"/>
      <c r="AS825" s="31"/>
      <c r="AT825" s="31"/>
      <c r="AU825" s="32"/>
      <c r="AV825" s="33"/>
      <c r="AW825" s="33"/>
      <c r="AX825" s="34"/>
    </row>
    <row r="826" spans="1:50" ht="24" customHeight="1" hidden="1">
      <c r="A826" s="28"/>
      <c r="B826" s="28"/>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30"/>
      <c r="AL826" s="29"/>
      <c r="AM826" s="29"/>
      <c r="AN826" s="29"/>
      <c r="AO826" s="29"/>
      <c r="AP826" s="29"/>
      <c r="AQ826" s="31"/>
      <c r="AR826" s="31"/>
      <c r="AS826" s="31"/>
      <c r="AT826" s="31"/>
      <c r="AU826" s="32"/>
      <c r="AV826" s="33"/>
      <c r="AW826" s="33"/>
      <c r="AX826" s="34"/>
    </row>
    <row r="827" spans="1:50" ht="24" customHeight="1" hidden="1">
      <c r="A827" s="28"/>
      <c r="B827" s="28"/>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30"/>
      <c r="AL827" s="29"/>
      <c r="AM827" s="29"/>
      <c r="AN827" s="29"/>
      <c r="AO827" s="29"/>
      <c r="AP827" s="29"/>
      <c r="AQ827" s="31"/>
      <c r="AR827" s="31"/>
      <c r="AS827" s="31"/>
      <c r="AT827" s="31"/>
      <c r="AU827" s="32"/>
      <c r="AV827" s="33"/>
      <c r="AW827" s="33"/>
      <c r="AX827" s="34"/>
    </row>
    <row r="828" spans="1:50" ht="24" customHeight="1" hidden="1">
      <c r="A828" s="28"/>
      <c r="B828" s="28"/>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30"/>
      <c r="AL828" s="29"/>
      <c r="AM828" s="29"/>
      <c r="AN828" s="29"/>
      <c r="AO828" s="29"/>
      <c r="AP828" s="29"/>
      <c r="AQ828" s="31"/>
      <c r="AR828" s="31"/>
      <c r="AS828" s="31"/>
      <c r="AT828" s="31"/>
      <c r="AU828" s="32"/>
      <c r="AV828" s="33"/>
      <c r="AW828" s="33"/>
      <c r="AX828" s="34"/>
    </row>
    <row r="829" ht="13.5">
      <c r="AU829" s="1" t="s">
        <v>185</v>
      </c>
    </row>
    <row r="830" ht="13.5">
      <c r="B830" s="1" t="s">
        <v>163</v>
      </c>
    </row>
    <row r="831" spans="1:50" ht="34.5" customHeight="1">
      <c r="A831" s="28"/>
      <c r="B831" s="28"/>
      <c r="C831" s="35" t="s">
        <v>29</v>
      </c>
      <c r="D831" s="35"/>
      <c r="E831" s="35"/>
      <c r="F831" s="35"/>
      <c r="G831" s="35"/>
      <c r="H831" s="35"/>
      <c r="I831" s="35"/>
      <c r="J831" s="35"/>
      <c r="K831" s="35"/>
      <c r="L831" s="35"/>
      <c r="M831" s="35" t="s">
        <v>30</v>
      </c>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6" t="s">
        <v>31</v>
      </c>
      <c r="AL831" s="35"/>
      <c r="AM831" s="35"/>
      <c r="AN831" s="35"/>
      <c r="AO831" s="35"/>
      <c r="AP831" s="35"/>
      <c r="AQ831" s="35" t="s">
        <v>23</v>
      </c>
      <c r="AR831" s="35"/>
      <c r="AS831" s="35"/>
      <c r="AT831" s="35"/>
      <c r="AU831" s="37" t="s">
        <v>24</v>
      </c>
      <c r="AV831" s="38"/>
      <c r="AW831" s="38"/>
      <c r="AX831" s="39"/>
    </row>
    <row r="832" spans="1:50" ht="24" customHeight="1">
      <c r="A832" s="28">
        <v>1</v>
      </c>
      <c r="B832" s="28">
        <v>1</v>
      </c>
      <c r="C832" s="29" t="s">
        <v>153</v>
      </c>
      <c r="D832" s="29"/>
      <c r="E832" s="29"/>
      <c r="F832" s="29"/>
      <c r="G832" s="29"/>
      <c r="H832" s="29"/>
      <c r="I832" s="29"/>
      <c r="J832" s="29"/>
      <c r="K832" s="29"/>
      <c r="L832" s="29"/>
      <c r="M832" s="29" t="s">
        <v>145</v>
      </c>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30">
        <v>68.3</v>
      </c>
      <c r="AL832" s="29"/>
      <c r="AM832" s="29"/>
      <c r="AN832" s="29"/>
      <c r="AO832" s="29"/>
      <c r="AP832" s="29"/>
      <c r="AQ832" s="29">
        <v>2</v>
      </c>
      <c r="AR832" s="29"/>
      <c r="AS832" s="29"/>
      <c r="AT832" s="29"/>
      <c r="AU832" s="40">
        <v>0.8312</v>
      </c>
      <c r="AV832" s="41"/>
      <c r="AW832" s="41"/>
      <c r="AX832" s="42"/>
    </row>
    <row r="833" spans="1:50" ht="24" customHeight="1" hidden="1">
      <c r="A833" s="28"/>
      <c r="B833" s="28"/>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30"/>
      <c r="AL833" s="29"/>
      <c r="AM833" s="29"/>
      <c r="AN833" s="29"/>
      <c r="AO833" s="29"/>
      <c r="AP833" s="29"/>
      <c r="AQ833" s="31"/>
      <c r="AR833" s="31"/>
      <c r="AS833" s="31"/>
      <c r="AT833" s="31"/>
      <c r="AU833" s="32"/>
      <c r="AV833" s="33"/>
      <c r="AW833" s="33"/>
      <c r="AX833" s="34"/>
    </row>
    <row r="834" spans="1:50" ht="24" customHeight="1" hidden="1">
      <c r="A834" s="28"/>
      <c r="B834" s="28"/>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30"/>
      <c r="AL834" s="29"/>
      <c r="AM834" s="29"/>
      <c r="AN834" s="29"/>
      <c r="AO834" s="29"/>
      <c r="AP834" s="29"/>
      <c r="AQ834" s="31"/>
      <c r="AR834" s="31"/>
      <c r="AS834" s="31"/>
      <c r="AT834" s="31"/>
      <c r="AU834" s="32"/>
      <c r="AV834" s="33"/>
      <c r="AW834" s="33"/>
      <c r="AX834" s="34"/>
    </row>
    <row r="835" spans="1:50" ht="24" customHeight="1" hidden="1">
      <c r="A835" s="28"/>
      <c r="B835" s="28"/>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30"/>
      <c r="AL835" s="29"/>
      <c r="AM835" s="29"/>
      <c r="AN835" s="29"/>
      <c r="AO835" s="29"/>
      <c r="AP835" s="29"/>
      <c r="AQ835" s="31"/>
      <c r="AR835" s="31"/>
      <c r="AS835" s="31"/>
      <c r="AT835" s="31"/>
      <c r="AU835" s="32"/>
      <c r="AV835" s="33"/>
      <c r="AW835" s="33"/>
      <c r="AX835" s="34"/>
    </row>
    <row r="836" spans="1:50" ht="24" customHeight="1" hidden="1">
      <c r="A836" s="28"/>
      <c r="B836" s="28"/>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30"/>
      <c r="AL836" s="29"/>
      <c r="AM836" s="29"/>
      <c r="AN836" s="29"/>
      <c r="AO836" s="29"/>
      <c r="AP836" s="29"/>
      <c r="AQ836" s="31"/>
      <c r="AR836" s="31"/>
      <c r="AS836" s="31"/>
      <c r="AT836" s="31"/>
      <c r="AU836" s="32"/>
      <c r="AV836" s="33"/>
      <c r="AW836" s="33"/>
      <c r="AX836" s="34"/>
    </row>
    <row r="837" spans="1:50" ht="24" customHeight="1" hidden="1">
      <c r="A837" s="28"/>
      <c r="B837" s="28"/>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30"/>
      <c r="AL837" s="29"/>
      <c r="AM837" s="29"/>
      <c r="AN837" s="29"/>
      <c r="AO837" s="29"/>
      <c r="AP837" s="29"/>
      <c r="AQ837" s="31"/>
      <c r="AR837" s="31"/>
      <c r="AS837" s="31"/>
      <c r="AT837" s="31"/>
      <c r="AU837" s="32"/>
      <c r="AV837" s="33"/>
      <c r="AW837" s="33"/>
      <c r="AX837" s="34"/>
    </row>
    <row r="838" spans="1:50" ht="24" customHeight="1" hidden="1">
      <c r="A838" s="28"/>
      <c r="B838" s="28"/>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30"/>
      <c r="AL838" s="29"/>
      <c r="AM838" s="29"/>
      <c r="AN838" s="29"/>
      <c r="AO838" s="29"/>
      <c r="AP838" s="29"/>
      <c r="AQ838" s="31"/>
      <c r="AR838" s="31"/>
      <c r="AS838" s="31"/>
      <c r="AT838" s="31"/>
      <c r="AU838" s="32"/>
      <c r="AV838" s="33"/>
      <c r="AW838" s="33"/>
      <c r="AX838" s="34"/>
    </row>
    <row r="839" spans="1:50" ht="24" customHeight="1" hidden="1">
      <c r="A839" s="28"/>
      <c r="B839" s="28"/>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30"/>
      <c r="AL839" s="29"/>
      <c r="AM839" s="29"/>
      <c r="AN839" s="29"/>
      <c r="AO839" s="29"/>
      <c r="AP839" s="29"/>
      <c r="AQ839" s="31"/>
      <c r="AR839" s="31"/>
      <c r="AS839" s="31"/>
      <c r="AT839" s="31"/>
      <c r="AU839" s="32"/>
      <c r="AV839" s="33"/>
      <c r="AW839" s="33"/>
      <c r="AX839" s="34"/>
    </row>
    <row r="840" spans="1:50" ht="24" customHeight="1" hidden="1">
      <c r="A840" s="28"/>
      <c r="B840" s="28"/>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30"/>
      <c r="AL840" s="29"/>
      <c r="AM840" s="29"/>
      <c r="AN840" s="29"/>
      <c r="AO840" s="29"/>
      <c r="AP840" s="29"/>
      <c r="AQ840" s="31"/>
      <c r="AR840" s="31"/>
      <c r="AS840" s="31"/>
      <c r="AT840" s="31"/>
      <c r="AU840" s="32"/>
      <c r="AV840" s="33"/>
      <c r="AW840" s="33"/>
      <c r="AX840" s="34"/>
    </row>
    <row r="841" spans="1:50" ht="24" customHeight="1" hidden="1">
      <c r="A841" s="28"/>
      <c r="B841" s="28"/>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30"/>
      <c r="AL841" s="29"/>
      <c r="AM841" s="29"/>
      <c r="AN841" s="29"/>
      <c r="AO841" s="29"/>
      <c r="AP841" s="29"/>
      <c r="AQ841" s="31"/>
      <c r="AR841" s="31"/>
      <c r="AS841" s="31"/>
      <c r="AT841" s="31"/>
      <c r="AU841" s="32"/>
      <c r="AV841" s="33"/>
      <c r="AW841" s="33"/>
      <c r="AX841" s="34"/>
    </row>
    <row r="842" spans="1:50" ht="24" customHeight="1" hidden="1">
      <c r="A842" s="28"/>
      <c r="B842" s="28"/>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30"/>
      <c r="AL842" s="29"/>
      <c r="AM842" s="29"/>
      <c r="AN842" s="29"/>
      <c r="AO842" s="29"/>
      <c r="AP842" s="29"/>
      <c r="AQ842" s="31"/>
      <c r="AR842" s="31"/>
      <c r="AS842" s="31"/>
      <c r="AT842" s="31"/>
      <c r="AU842" s="32"/>
      <c r="AV842" s="33"/>
      <c r="AW842" s="33"/>
      <c r="AX842" s="34"/>
    </row>
    <row r="843" spans="1:50" ht="24" customHeight="1" hidden="1">
      <c r="A843" s="28"/>
      <c r="B843" s="28"/>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30"/>
      <c r="AL843" s="29"/>
      <c r="AM843" s="29"/>
      <c r="AN843" s="29"/>
      <c r="AO843" s="29"/>
      <c r="AP843" s="29"/>
      <c r="AQ843" s="31"/>
      <c r="AR843" s="31"/>
      <c r="AS843" s="31"/>
      <c r="AT843" s="31"/>
      <c r="AU843" s="32"/>
      <c r="AV843" s="33"/>
      <c r="AW843" s="33"/>
      <c r="AX843" s="34"/>
    </row>
    <row r="844" spans="1:50" ht="24" customHeight="1" hidden="1">
      <c r="A844" s="28"/>
      <c r="B844" s="28"/>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30"/>
      <c r="AL844" s="29"/>
      <c r="AM844" s="29"/>
      <c r="AN844" s="29"/>
      <c r="AO844" s="29"/>
      <c r="AP844" s="29"/>
      <c r="AQ844" s="31"/>
      <c r="AR844" s="31"/>
      <c r="AS844" s="31"/>
      <c r="AT844" s="31"/>
      <c r="AU844" s="32"/>
      <c r="AV844" s="33"/>
      <c r="AW844" s="33"/>
      <c r="AX844" s="34"/>
    </row>
    <row r="845" spans="1:50" ht="24" customHeight="1" hidden="1">
      <c r="A845" s="28"/>
      <c r="B845" s="28"/>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30"/>
      <c r="AL845" s="29"/>
      <c r="AM845" s="29"/>
      <c r="AN845" s="29"/>
      <c r="AO845" s="29"/>
      <c r="AP845" s="29"/>
      <c r="AQ845" s="31"/>
      <c r="AR845" s="31"/>
      <c r="AS845" s="31"/>
      <c r="AT845" s="31"/>
      <c r="AU845" s="32"/>
      <c r="AV845" s="33"/>
      <c r="AW845" s="33"/>
      <c r="AX845" s="34"/>
    </row>
    <row r="846" spans="1:50" ht="24" customHeight="1" hidden="1">
      <c r="A846" s="28"/>
      <c r="B846" s="28"/>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30"/>
      <c r="AL846" s="29"/>
      <c r="AM846" s="29"/>
      <c r="AN846" s="29"/>
      <c r="AO846" s="29"/>
      <c r="AP846" s="29"/>
      <c r="AQ846" s="31"/>
      <c r="AR846" s="31"/>
      <c r="AS846" s="31"/>
      <c r="AT846" s="31"/>
      <c r="AU846" s="32"/>
      <c r="AV846" s="33"/>
      <c r="AW846" s="33"/>
      <c r="AX846" s="34"/>
    </row>
    <row r="847" spans="1:50" ht="24" customHeight="1" hidden="1">
      <c r="A847" s="28"/>
      <c r="B847" s="28"/>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30"/>
      <c r="AL847" s="29"/>
      <c r="AM847" s="29"/>
      <c r="AN847" s="29"/>
      <c r="AO847" s="29"/>
      <c r="AP847" s="29"/>
      <c r="AQ847" s="31"/>
      <c r="AR847" s="31"/>
      <c r="AS847" s="31"/>
      <c r="AT847" s="31"/>
      <c r="AU847" s="32"/>
      <c r="AV847" s="33"/>
      <c r="AW847" s="33"/>
      <c r="AX847" s="34"/>
    </row>
    <row r="848" spans="1:50" ht="24" customHeight="1" hidden="1">
      <c r="A848" s="28"/>
      <c r="B848" s="28"/>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30"/>
      <c r="AL848" s="29"/>
      <c r="AM848" s="29"/>
      <c r="AN848" s="29"/>
      <c r="AO848" s="29"/>
      <c r="AP848" s="29"/>
      <c r="AQ848" s="31"/>
      <c r="AR848" s="31"/>
      <c r="AS848" s="31"/>
      <c r="AT848" s="31"/>
      <c r="AU848" s="32"/>
      <c r="AV848" s="33"/>
      <c r="AW848" s="33"/>
      <c r="AX848" s="34"/>
    </row>
    <row r="849" spans="1:50" ht="24" customHeight="1" hidden="1">
      <c r="A849" s="28"/>
      <c r="B849" s="28"/>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30"/>
      <c r="AL849" s="29"/>
      <c r="AM849" s="29"/>
      <c r="AN849" s="29"/>
      <c r="AO849" s="29"/>
      <c r="AP849" s="29"/>
      <c r="AQ849" s="31"/>
      <c r="AR849" s="31"/>
      <c r="AS849" s="31"/>
      <c r="AT849" s="31"/>
      <c r="AU849" s="32"/>
      <c r="AV849" s="33"/>
      <c r="AW849" s="33"/>
      <c r="AX849" s="34"/>
    </row>
    <row r="850" spans="1:50" ht="24" customHeight="1" hidden="1">
      <c r="A850" s="28"/>
      <c r="B850" s="28"/>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30"/>
      <c r="AL850" s="29"/>
      <c r="AM850" s="29"/>
      <c r="AN850" s="29"/>
      <c r="AO850" s="29"/>
      <c r="AP850" s="29"/>
      <c r="AQ850" s="31"/>
      <c r="AR850" s="31"/>
      <c r="AS850" s="31"/>
      <c r="AT850" s="31"/>
      <c r="AU850" s="32"/>
      <c r="AV850" s="33"/>
      <c r="AW850" s="33"/>
      <c r="AX850" s="34"/>
    </row>
    <row r="851" spans="1:50" ht="24" customHeight="1" hidden="1">
      <c r="A851" s="28"/>
      <c r="B851" s="28"/>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30"/>
      <c r="AL851" s="29"/>
      <c r="AM851" s="29"/>
      <c r="AN851" s="29"/>
      <c r="AO851" s="29"/>
      <c r="AP851" s="29"/>
      <c r="AQ851" s="31"/>
      <c r="AR851" s="31"/>
      <c r="AS851" s="31"/>
      <c r="AT851" s="31"/>
      <c r="AU851" s="32"/>
      <c r="AV851" s="33"/>
      <c r="AW851" s="33"/>
      <c r="AX851" s="34"/>
    </row>
    <row r="852" spans="1:50" ht="24" customHeight="1" hidden="1">
      <c r="A852" s="28"/>
      <c r="B852" s="28"/>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30"/>
      <c r="AL852" s="29"/>
      <c r="AM852" s="29"/>
      <c r="AN852" s="29"/>
      <c r="AO852" s="29"/>
      <c r="AP852" s="29"/>
      <c r="AQ852" s="31"/>
      <c r="AR852" s="31"/>
      <c r="AS852" s="31"/>
      <c r="AT852" s="31"/>
      <c r="AU852" s="32"/>
      <c r="AV852" s="33"/>
      <c r="AW852" s="33"/>
      <c r="AX852" s="34"/>
    </row>
    <row r="853" spans="1:50" ht="24" customHeight="1" hidden="1">
      <c r="A853" s="28"/>
      <c r="B853" s="28"/>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30"/>
      <c r="AL853" s="29"/>
      <c r="AM853" s="29"/>
      <c r="AN853" s="29"/>
      <c r="AO853" s="29"/>
      <c r="AP853" s="29"/>
      <c r="AQ853" s="31"/>
      <c r="AR853" s="31"/>
      <c r="AS853" s="31"/>
      <c r="AT853" s="31"/>
      <c r="AU853" s="32"/>
      <c r="AV853" s="33"/>
      <c r="AW853" s="33"/>
      <c r="AX853" s="34"/>
    </row>
    <row r="854" spans="1:50" ht="24" customHeight="1" hidden="1">
      <c r="A854" s="28"/>
      <c r="B854" s="28"/>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30"/>
      <c r="AL854" s="29"/>
      <c r="AM854" s="29"/>
      <c r="AN854" s="29"/>
      <c r="AO854" s="29"/>
      <c r="AP854" s="29"/>
      <c r="AQ854" s="31"/>
      <c r="AR854" s="31"/>
      <c r="AS854" s="31"/>
      <c r="AT854" s="31"/>
      <c r="AU854" s="32"/>
      <c r="AV854" s="33"/>
      <c r="AW854" s="33"/>
      <c r="AX854" s="34"/>
    </row>
    <row r="855" spans="1:50" ht="24" customHeight="1" hidden="1">
      <c r="A855" s="28"/>
      <c r="B855" s="28"/>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30"/>
      <c r="AL855" s="29"/>
      <c r="AM855" s="29"/>
      <c r="AN855" s="29"/>
      <c r="AO855" s="29"/>
      <c r="AP855" s="29"/>
      <c r="AQ855" s="31"/>
      <c r="AR855" s="31"/>
      <c r="AS855" s="31"/>
      <c r="AT855" s="31"/>
      <c r="AU855" s="32"/>
      <c r="AV855" s="33"/>
      <c r="AW855" s="33"/>
      <c r="AX855" s="34"/>
    </row>
    <row r="856" spans="1:50" ht="24" customHeight="1" hidden="1">
      <c r="A856" s="28"/>
      <c r="B856" s="28"/>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30"/>
      <c r="AL856" s="29"/>
      <c r="AM856" s="29"/>
      <c r="AN856" s="29"/>
      <c r="AO856" s="29"/>
      <c r="AP856" s="29"/>
      <c r="AQ856" s="31"/>
      <c r="AR856" s="31"/>
      <c r="AS856" s="31"/>
      <c r="AT856" s="31"/>
      <c r="AU856" s="32"/>
      <c r="AV856" s="33"/>
      <c r="AW856" s="33"/>
      <c r="AX856" s="34"/>
    </row>
    <row r="857" spans="1:50" ht="24" customHeight="1" hidden="1">
      <c r="A857" s="28"/>
      <c r="B857" s="28"/>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30"/>
      <c r="AL857" s="29"/>
      <c r="AM857" s="29"/>
      <c r="AN857" s="29"/>
      <c r="AO857" s="29"/>
      <c r="AP857" s="29"/>
      <c r="AQ857" s="31"/>
      <c r="AR857" s="31"/>
      <c r="AS857" s="31"/>
      <c r="AT857" s="31"/>
      <c r="AU857" s="32"/>
      <c r="AV857" s="33"/>
      <c r="AW857" s="33"/>
      <c r="AX857" s="34"/>
    </row>
    <row r="858" spans="1:50" ht="24" customHeight="1" hidden="1">
      <c r="A858" s="28"/>
      <c r="B858" s="28"/>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30"/>
      <c r="AL858" s="29"/>
      <c r="AM858" s="29"/>
      <c r="AN858" s="29"/>
      <c r="AO858" s="29"/>
      <c r="AP858" s="29"/>
      <c r="AQ858" s="31"/>
      <c r="AR858" s="31"/>
      <c r="AS858" s="31"/>
      <c r="AT858" s="31"/>
      <c r="AU858" s="32"/>
      <c r="AV858" s="33"/>
      <c r="AW858" s="33"/>
      <c r="AX858" s="34"/>
    </row>
    <row r="859" spans="1:50" ht="24" customHeight="1" hidden="1">
      <c r="A859" s="28"/>
      <c r="B859" s="28"/>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30"/>
      <c r="AL859" s="29"/>
      <c r="AM859" s="29"/>
      <c r="AN859" s="29"/>
      <c r="AO859" s="29"/>
      <c r="AP859" s="29"/>
      <c r="AQ859" s="31"/>
      <c r="AR859" s="31"/>
      <c r="AS859" s="31"/>
      <c r="AT859" s="31"/>
      <c r="AU859" s="32"/>
      <c r="AV859" s="33"/>
      <c r="AW859" s="33"/>
      <c r="AX859" s="34"/>
    </row>
    <row r="860" spans="1:50" ht="24" customHeight="1" hidden="1">
      <c r="A860" s="28"/>
      <c r="B860" s="28"/>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30"/>
      <c r="AL860" s="29"/>
      <c r="AM860" s="29"/>
      <c r="AN860" s="29"/>
      <c r="AO860" s="29"/>
      <c r="AP860" s="29"/>
      <c r="AQ860" s="31"/>
      <c r="AR860" s="31"/>
      <c r="AS860" s="31"/>
      <c r="AT860" s="31"/>
      <c r="AU860" s="32"/>
      <c r="AV860" s="33"/>
      <c r="AW860" s="33"/>
      <c r="AX860" s="34"/>
    </row>
    <row r="861" spans="1:50" ht="24" customHeight="1" hidden="1">
      <c r="A861" s="28"/>
      <c r="B861" s="28"/>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30"/>
      <c r="AL861" s="29"/>
      <c r="AM861" s="29"/>
      <c r="AN861" s="29"/>
      <c r="AO861" s="29"/>
      <c r="AP861" s="29"/>
      <c r="AQ861" s="31"/>
      <c r="AR861" s="31"/>
      <c r="AS861" s="31"/>
      <c r="AT861" s="31"/>
      <c r="AU861" s="32"/>
      <c r="AV861" s="33"/>
      <c r="AW861" s="33"/>
      <c r="AX861" s="34"/>
    </row>
    <row r="863" ht="13.5">
      <c r="B863" s="1" t="s">
        <v>164</v>
      </c>
    </row>
    <row r="864" spans="1:50" ht="34.5" customHeight="1">
      <c r="A864" s="28"/>
      <c r="B864" s="28"/>
      <c r="C864" s="35" t="s">
        <v>29</v>
      </c>
      <c r="D864" s="35"/>
      <c r="E864" s="35"/>
      <c r="F864" s="35"/>
      <c r="G864" s="35"/>
      <c r="H864" s="35"/>
      <c r="I864" s="35"/>
      <c r="J864" s="35"/>
      <c r="K864" s="35"/>
      <c r="L864" s="35"/>
      <c r="M864" s="35" t="s">
        <v>30</v>
      </c>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6" t="s">
        <v>31</v>
      </c>
      <c r="AL864" s="35"/>
      <c r="AM864" s="35"/>
      <c r="AN864" s="35"/>
      <c r="AO864" s="35"/>
      <c r="AP864" s="35"/>
      <c r="AQ864" s="35" t="s">
        <v>23</v>
      </c>
      <c r="AR864" s="35"/>
      <c r="AS864" s="35"/>
      <c r="AT864" s="35"/>
      <c r="AU864" s="37" t="s">
        <v>24</v>
      </c>
      <c r="AV864" s="38"/>
      <c r="AW864" s="38"/>
      <c r="AX864" s="39"/>
    </row>
    <row r="865" spans="1:50" ht="24" customHeight="1">
      <c r="A865" s="28">
        <v>1</v>
      </c>
      <c r="B865" s="28">
        <v>1</v>
      </c>
      <c r="C865" s="29" t="s">
        <v>142</v>
      </c>
      <c r="D865" s="29"/>
      <c r="E865" s="29"/>
      <c r="F865" s="29"/>
      <c r="G865" s="29"/>
      <c r="H865" s="29"/>
      <c r="I865" s="29"/>
      <c r="J865" s="29"/>
      <c r="K865" s="29"/>
      <c r="L865" s="29"/>
      <c r="M865" s="29" t="s">
        <v>146</v>
      </c>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30">
        <v>2.3</v>
      </c>
      <c r="AL865" s="29"/>
      <c r="AM865" s="29"/>
      <c r="AN865" s="29"/>
      <c r="AO865" s="29"/>
      <c r="AP865" s="29"/>
      <c r="AQ865" s="29">
        <v>1</v>
      </c>
      <c r="AR865" s="29"/>
      <c r="AS865" s="29"/>
      <c r="AT865" s="29"/>
      <c r="AU865" s="40">
        <v>0.9721</v>
      </c>
      <c r="AV865" s="41"/>
      <c r="AW865" s="41"/>
      <c r="AX865" s="42"/>
    </row>
    <row r="866" spans="1:50" ht="24" customHeight="1" hidden="1">
      <c r="A866" s="28"/>
      <c r="B866" s="28"/>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30"/>
      <c r="AL866" s="29"/>
      <c r="AM866" s="29"/>
      <c r="AN866" s="29"/>
      <c r="AO866" s="29"/>
      <c r="AP866" s="29"/>
      <c r="AQ866" s="31"/>
      <c r="AR866" s="31"/>
      <c r="AS866" s="31"/>
      <c r="AT866" s="31"/>
      <c r="AU866" s="32"/>
      <c r="AV866" s="33"/>
      <c r="AW866" s="33"/>
      <c r="AX866" s="34"/>
    </row>
    <row r="867" spans="1:50" ht="24" customHeight="1" hidden="1">
      <c r="A867" s="28"/>
      <c r="B867" s="28"/>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30"/>
      <c r="AL867" s="29"/>
      <c r="AM867" s="29"/>
      <c r="AN867" s="29"/>
      <c r="AO867" s="29"/>
      <c r="AP867" s="29"/>
      <c r="AQ867" s="31"/>
      <c r="AR867" s="31"/>
      <c r="AS867" s="31"/>
      <c r="AT867" s="31"/>
      <c r="AU867" s="32"/>
      <c r="AV867" s="33"/>
      <c r="AW867" s="33"/>
      <c r="AX867" s="34"/>
    </row>
    <row r="868" spans="1:50" ht="24" customHeight="1" hidden="1">
      <c r="A868" s="28"/>
      <c r="B868" s="28"/>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30"/>
      <c r="AL868" s="29"/>
      <c r="AM868" s="29"/>
      <c r="AN868" s="29"/>
      <c r="AO868" s="29"/>
      <c r="AP868" s="29"/>
      <c r="AQ868" s="31"/>
      <c r="AR868" s="31"/>
      <c r="AS868" s="31"/>
      <c r="AT868" s="31"/>
      <c r="AU868" s="32"/>
      <c r="AV868" s="33"/>
      <c r="AW868" s="33"/>
      <c r="AX868" s="34"/>
    </row>
    <row r="869" spans="1:50" ht="24" customHeight="1" hidden="1">
      <c r="A869" s="28"/>
      <c r="B869" s="28"/>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30"/>
      <c r="AL869" s="29"/>
      <c r="AM869" s="29"/>
      <c r="AN869" s="29"/>
      <c r="AO869" s="29"/>
      <c r="AP869" s="29"/>
      <c r="AQ869" s="31"/>
      <c r="AR869" s="31"/>
      <c r="AS869" s="31"/>
      <c r="AT869" s="31"/>
      <c r="AU869" s="32"/>
      <c r="AV869" s="33"/>
      <c r="AW869" s="33"/>
      <c r="AX869" s="34"/>
    </row>
    <row r="870" spans="1:50" ht="24" customHeight="1" hidden="1">
      <c r="A870" s="28"/>
      <c r="B870" s="28"/>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30"/>
      <c r="AL870" s="29"/>
      <c r="AM870" s="29"/>
      <c r="AN870" s="29"/>
      <c r="AO870" s="29"/>
      <c r="AP870" s="29"/>
      <c r="AQ870" s="31"/>
      <c r="AR870" s="31"/>
      <c r="AS870" s="31"/>
      <c r="AT870" s="31"/>
      <c r="AU870" s="32"/>
      <c r="AV870" s="33"/>
      <c r="AW870" s="33"/>
      <c r="AX870" s="34"/>
    </row>
    <row r="871" spans="1:50" ht="24" customHeight="1" hidden="1">
      <c r="A871" s="28"/>
      <c r="B871" s="28"/>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30"/>
      <c r="AL871" s="29"/>
      <c r="AM871" s="29"/>
      <c r="AN871" s="29"/>
      <c r="AO871" s="29"/>
      <c r="AP871" s="29"/>
      <c r="AQ871" s="31"/>
      <c r="AR871" s="31"/>
      <c r="AS871" s="31"/>
      <c r="AT871" s="31"/>
      <c r="AU871" s="32"/>
      <c r="AV871" s="33"/>
      <c r="AW871" s="33"/>
      <c r="AX871" s="34"/>
    </row>
    <row r="872" spans="1:50" ht="24" customHeight="1" hidden="1">
      <c r="A872" s="28"/>
      <c r="B872" s="28"/>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30"/>
      <c r="AL872" s="29"/>
      <c r="AM872" s="29"/>
      <c r="AN872" s="29"/>
      <c r="AO872" s="29"/>
      <c r="AP872" s="29"/>
      <c r="AQ872" s="31"/>
      <c r="AR872" s="31"/>
      <c r="AS872" s="31"/>
      <c r="AT872" s="31"/>
      <c r="AU872" s="32"/>
      <c r="AV872" s="33"/>
      <c r="AW872" s="33"/>
      <c r="AX872" s="34"/>
    </row>
    <row r="873" spans="1:50" ht="24" customHeight="1" hidden="1">
      <c r="A873" s="28"/>
      <c r="B873" s="28"/>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30"/>
      <c r="AL873" s="29"/>
      <c r="AM873" s="29"/>
      <c r="AN873" s="29"/>
      <c r="AO873" s="29"/>
      <c r="AP873" s="29"/>
      <c r="AQ873" s="31"/>
      <c r="AR873" s="31"/>
      <c r="AS873" s="31"/>
      <c r="AT873" s="31"/>
      <c r="AU873" s="32"/>
      <c r="AV873" s="33"/>
      <c r="AW873" s="33"/>
      <c r="AX873" s="34"/>
    </row>
    <row r="874" spans="1:50" ht="24" customHeight="1" hidden="1">
      <c r="A874" s="28"/>
      <c r="B874" s="28"/>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30"/>
      <c r="AL874" s="29"/>
      <c r="AM874" s="29"/>
      <c r="AN874" s="29"/>
      <c r="AO874" s="29"/>
      <c r="AP874" s="29"/>
      <c r="AQ874" s="31"/>
      <c r="AR874" s="31"/>
      <c r="AS874" s="31"/>
      <c r="AT874" s="31"/>
      <c r="AU874" s="32"/>
      <c r="AV874" s="33"/>
      <c r="AW874" s="33"/>
      <c r="AX874" s="34"/>
    </row>
    <row r="875" spans="1:50" ht="24" customHeight="1" hidden="1">
      <c r="A875" s="28"/>
      <c r="B875" s="28"/>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30"/>
      <c r="AL875" s="29"/>
      <c r="AM875" s="29"/>
      <c r="AN875" s="29"/>
      <c r="AO875" s="29"/>
      <c r="AP875" s="29"/>
      <c r="AQ875" s="31"/>
      <c r="AR875" s="31"/>
      <c r="AS875" s="31"/>
      <c r="AT875" s="31"/>
      <c r="AU875" s="32"/>
      <c r="AV875" s="33"/>
      <c r="AW875" s="33"/>
      <c r="AX875" s="34"/>
    </row>
    <row r="876" spans="1:50" ht="24" customHeight="1" hidden="1">
      <c r="A876" s="28"/>
      <c r="B876" s="28"/>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30"/>
      <c r="AL876" s="29"/>
      <c r="AM876" s="29"/>
      <c r="AN876" s="29"/>
      <c r="AO876" s="29"/>
      <c r="AP876" s="29"/>
      <c r="AQ876" s="31"/>
      <c r="AR876" s="31"/>
      <c r="AS876" s="31"/>
      <c r="AT876" s="31"/>
      <c r="AU876" s="32"/>
      <c r="AV876" s="33"/>
      <c r="AW876" s="33"/>
      <c r="AX876" s="34"/>
    </row>
    <row r="877" spans="1:50" ht="24" customHeight="1" hidden="1">
      <c r="A877" s="28"/>
      <c r="B877" s="28"/>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30"/>
      <c r="AL877" s="29"/>
      <c r="AM877" s="29"/>
      <c r="AN877" s="29"/>
      <c r="AO877" s="29"/>
      <c r="AP877" s="29"/>
      <c r="AQ877" s="31"/>
      <c r="AR877" s="31"/>
      <c r="AS877" s="31"/>
      <c r="AT877" s="31"/>
      <c r="AU877" s="32"/>
      <c r="AV877" s="33"/>
      <c r="AW877" s="33"/>
      <c r="AX877" s="34"/>
    </row>
    <row r="878" spans="1:50" ht="24" customHeight="1" hidden="1">
      <c r="A878" s="28"/>
      <c r="B878" s="28"/>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30"/>
      <c r="AL878" s="29"/>
      <c r="AM878" s="29"/>
      <c r="AN878" s="29"/>
      <c r="AO878" s="29"/>
      <c r="AP878" s="29"/>
      <c r="AQ878" s="31"/>
      <c r="AR878" s="31"/>
      <c r="AS878" s="31"/>
      <c r="AT878" s="31"/>
      <c r="AU878" s="32"/>
      <c r="AV878" s="33"/>
      <c r="AW878" s="33"/>
      <c r="AX878" s="34"/>
    </row>
    <row r="879" spans="1:50" ht="24" customHeight="1" hidden="1">
      <c r="A879" s="28"/>
      <c r="B879" s="28"/>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30"/>
      <c r="AL879" s="29"/>
      <c r="AM879" s="29"/>
      <c r="AN879" s="29"/>
      <c r="AO879" s="29"/>
      <c r="AP879" s="29"/>
      <c r="AQ879" s="31"/>
      <c r="AR879" s="31"/>
      <c r="AS879" s="31"/>
      <c r="AT879" s="31"/>
      <c r="AU879" s="32"/>
      <c r="AV879" s="33"/>
      <c r="AW879" s="33"/>
      <c r="AX879" s="34"/>
    </row>
    <row r="880" spans="1:50" ht="24" customHeight="1" hidden="1">
      <c r="A880" s="28"/>
      <c r="B880" s="28"/>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30"/>
      <c r="AL880" s="29"/>
      <c r="AM880" s="29"/>
      <c r="AN880" s="29"/>
      <c r="AO880" s="29"/>
      <c r="AP880" s="29"/>
      <c r="AQ880" s="31"/>
      <c r="AR880" s="31"/>
      <c r="AS880" s="31"/>
      <c r="AT880" s="31"/>
      <c r="AU880" s="32"/>
      <c r="AV880" s="33"/>
      <c r="AW880" s="33"/>
      <c r="AX880" s="34"/>
    </row>
    <row r="881" spans="1:50" ht="24" customHeight="1" hidden="1">
      <c r="A881" s="28"/>
      <c r="B881" s="28"/>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30"/>
      <c r="AL881" s="29"/>
      <c r="AM881" s="29"/>
      <c r="AN881" s="29"/>
      <c r="AO881" s="29"/>
      <c r="AP881" s="29"/>
      <c r="AQ881" s="31"/>
      <c r="AR881" s="31"/>
      <c r="AS881" s="31"/>
      <c r="AT881" s="31"/>
      <c r="AU881" s="32"/>
      <c r="AV881" s="33"/>
      <c r="AW881" s="33"/>
      <c r="AX881" s="34"/>
    </row>
    <row r="882" spans="1:50" ht="24" customHeight="1" hidden="1">
      <c r="A882" s="28"/>
      <c r="B882" s="28"/>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30"/>
      <c r="AL882" s="29"/>
      <c r="AM882" s="29"/>
      <c r="AN882" s="29"/>
      <c r="AO882" s="29"/>
      <c r="AP882" s="29"/>
      <c r="AQ882" s="31"/>
      <c r="AR882" s="31"/>
      <c r="AS882" s="31"/>
      <c r="AT882" s="31"/>
      <c r="AU882" s="32"/>
      <c r="AV882" s="33"/>
      <c r="AW882" s="33"/>
      <c r="AX882" s="34"/>
    </row>
    <row r="883" spans="1:50" ht="24" customHeight="1" hidden="1">
      <c r="A883" s="28"/>
      <c r="B883" s="28"/>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30"/>
      <c r="AL883" s="29"/>
      <c r="AM883" s="29"/>
      <c r="AN883" s="29"/>
      <c r="AO883" s="29"/>
      <c r="AP883" s="29"/>
      <c r="AQ883" s="31"/>
      <c r="AR883" s="31"/>
      <c r="AS883" s="31"/>
      <c r="AT883" s="31"/>
      <c r="AU883" s="32"/>
      <c r="AV883" s="33"/>
      <c r="AW883" s="33"/>
      <c r="AX883" s="34"/>
    </row>
    <row r="884" spans="1:50" ht="24" customHeight="1" hidden="1">
      <c r="A884" s="28"/>
      <c r="B884" s="28"/>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30"/>
      <c r="AL884" s="29"/>
      <c r="AM884" s="29"/>
      <c r="AN884" s="29"/>
      <c r="AO884" s="29"/>
      <c r="AP884" s="29"/>
      <c r="AQ884" s="31"/>
      <c r="AR884" s="31"/>
      <c r="AS884" s="31"/>
      <c r="AT884" s="31"/>
      <c r="AU884" s="32"/>
      <c r="AV884" s="33"/>
      <c r="AW884" s="33"/>
      <c r="AX884" s="34"/>
    </row>
    <row r="885" spans="1:50" ht="24" customHeight="1" hidden="1">
      <c r="A885" s="28"/>
      <c r="B885" s="28"/>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30"/>
      <c r="AL885" s="29"/>
      <c r="AM885" s="29"/>
      <c r="AN885" s="29"/>
      <c r="AO885" s="29"/>
      <c r="AP885" s="29"/>
      <c r="AQ885" s="31"/>
      <c r="AR885" s="31"/>
      <c r="AS885" s="31"/>
      <c r="AT885" s="31"/>
      <c r="AU885" s="32"/>
      <c r="AV885" s="33"/>
      <c r="AW885" s="33"/>
      <c r="AX885" s="34"/>
    </row>
    <row r="886" spans="1:50" ht="24" customHeight="1" hidden="1">
      <c r="A886" s="28"/>
      <c r="B886" s="28"/>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30"/>
      <c r="AL886" s="29"/>
      <c r="AM886" s="29"/>
      <c r="AN886" s="29"/>
      <c r="AO886" s="29"/>
      <c r="AP886" s="29"/>
      <c r="AQ886" s="31"/>
      <c r="AR886" s="31"/>
      <c r="AS886" s="31"/>
      <c r="AT886" s="31"/>
      <c r="AU886" s="32"/>
      <c r="AV886" s="33"/>
      <c r="AW886" s="33"/>
      <c r="AX886" s="34"/>
    </row>
    <row r="887" spans="1:50" ht="24" customHeight="1" hidden="1">
      <c r="A887" s="28"/>
      <c r="B887" s="28"/>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30"/>
      <c r="AL887" s="29"/>
      <c r="AM887" s="29"/>
      <c r="AN887" s="29"/>
      <c r="AO887" s="29"/>
      <c r="AP887" s="29"/>
      <c r="AQ887" s="31"/>
      <c r="AR887" s="31"/>
      <c r="AS887" s="31"/>
      <c r="AT887" s="31"/>
      <c r="AU887" s="32"/>
      <c r="AV887" s="33"/>
      <c r="AW887" s="33"/>
      <c r="AX887" s="34"/>
    </row>
    <row r="888" spans="1:50" ht="24" customHeight="1" hidden="1">
      <c r="A888" s="28"/>
      <c r="B888" s="28"/>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30"/>
      <c r="AL888" s="29"/>
      <c r="AM888" s="29"/>
      <c r="AN888" s="29"/>
      <c r="AO888" s="29"/>
      <c r="AP888" s="29"/>
      <c r="AQ888" s="31"/>
      <c r="AR888" s="31"/>
      <c r="AS888" s="31"/>
      <c r="AT888" s="31"/>
      <c r="AU888" s="32"/>
      <c r="AV888" s="33"/>
      <c r="AW888" s="33"/>
      <c r="AX888" s="34"/>
    </row>
    <row r="889" spans="1:50" ht="24" customHeight="1" hidden="1">
      <c r="A889" s="28"/>
      <c r="B889" s="28"/>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30"/>
      <c r="AL889" s="29"/>
      <c r="AM889" s="29"/>
      <c r="AN889" s="29"/>
      <c r="AO889" s="29"/>
      <c r="AP889" s="29"/>
      <c r="AQ889" s="31"/>
      <c r="AR889" s="31"/>
      <c r="AS889" s="31"/>
      <c r="AT889" s="31"/>
      <c r="AU889" s="32"/>
      <c r="AV889" s="33"/>
      <c r="AW889" s="33"/>
      <c r="AX889" s="34"/>
    </row>
    <row r="890" spans="1:50" ht="24" customHeight="1" hidden="1">
      <c r="A890" s="28"/>
      <c r="B890" s="28"/>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30"/>
      <c r="AL890" s="29"/>
      <c r="AM890" s="29"/>
      <c r="AN890" s="29"/>
      <c r="AO890" s="29"/>
      <c r="AP890" s="29"/>
      <c r="AQ890" s="31"/>
      <c r="AR890" s="31"/>
      <c r="AS890" s="31"/>
      <c r="AT890" s="31"/>
      <c r="AU890" s="32"/>
      <c r="AV890" s="33"/>
      <c r="AW890" s="33"/>
      <c r="AX890" s="34"/>
    </row>
    <row r="891" spans="1:50" ht="24" customHeight="1" hidden="1">
      <c r="A891" s="28"/>
      <c r="B891" s="28"/>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30"/>
      <c r="AL891" s="29"/>
      <c r="AM891" s="29"/>
      <c r="AN891" s="29"/>
      <c r="AO891" s="29"/>
      <c r="AP891" s="29"/>
      <c r="AQ891" s="31"/>
      <c r="AR891" s="31"/>
      <c r="AS891" s="31"/>
      <c r="AT891" s="31"/>
      <c r="AU891" s="32"/>
      <c r="AV891" s="33"/>
      <c r="AW891" s="33"/>
      <c r="AX891" s="34"/>
    </row>
    <row r="892" spans="1:50" ht="24" customHeight="1" hidden="1">
      <c r="A892" s="28"/>
      <c r="B892" s="28"/>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30"/>
      <c r="AL892" s="29"/>
      <c r="AM892" s="29"/>
      <c r="AN892" s="29"/>
      <c r="AO892" s="29"/>
      <c r="AP892" s="29"/>
      <c r="AQ892" s="31"/>
      <c r="AR892" s="31"/>
      <c r="AS892" s="31"/>
      <c r="AT892" s="31"/>
      <c r="AU892" s="32"/>
      <c r="AV892" s="33"/>
      <c r="AW892" s="33"/>
      <c r="AX892" s="34"/>
    </row>
    <row r="893" spans="1:50" ht="24" customHeight="1" hidden="1">
      <c r="A893" s="28"/>
      <c r="B893" s="28"/>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30"/>
      <c r="AL893" s="29"/>
      <c r="AM893" s="29"/>
      <c r="AN893" s="29"/>
      <c r="AO893" s="29"/>
      <c r="AP893" s="29"/>
      <c r="AQ893" s="31"/>
      <c r="AR893" s="31"/>
      <c r="AS893" s="31"/>
      <c r="AT893" s="31"/>
      <c r="AU893" s="32"/>
      <c r="AV893" s="33"/>
      <c r="AW893" s="33"/>
      <c r="AX893" s="34"/>
    </row>
    <row r="894" spans="1:50" ht="24" customHeight="1" hidden="1">
      <c r="A894" s="28"/>
      <c r="B894" s="28"/>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30"/>
      <c r="AL894" s="29"/>
      <c r="AM894" s="29"/>
      <c r="AN894" s="29"/>
      <c r="AO894" s="29"/>
      <c r="AP894" s="29"/>
      <c r="AQ894" s="31"/>
      <c r="AR894" s="31"/>
      <c r="AS894" s="31"/>
      <c r="AT894" s="31"/>
      <c r="AU894" s="32"/>
      <c r="AV894" s="33"/>
      <c r="AW894" s="33"/>
      <c r="AX894" s="34"/>
    </row>
    <row r="896" ht="13.5">
      <c r="B896" s="1" t="s">
        <v>165</v>
      </c>
    </row>
    <row r="897" spans="1:50" ht="34.5" customHeight="1">
      <c r="A897" s="28"/>
      <c r="B897" s="28"/>
      <c r="C897" s="35" t="s">
        <v>29</v>
      </c>
      <c r="D897" s="35"/>
      <c r="E897" s="35"/>
      <c r="F897" s="35"/>
      <c r="G897" s="35"/>
      <c r="H897" s="35"/>
      <c r="I897" s="35"/>
      <c r="J897" s="35"/>
      <c r="K897" s="35"/>
      <c r="L897" s="35"/>
      <c r="M897" s="35" t="s">
        <v>30</v>
      </c>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6" t="s">
        <v>31</v>
      </c>
      <c r="AL897" s="35"/>
      <c r="AM897" s="35"/>
      <c r="AN897" s="35"/>
      <c r="AO897" s="35"/>
      <c r="AP897" s="35"/>
      <c r="AQ897" s="35" t="s">
        <v>23</v>
      </c>
      <c r="AR897" s="35"/>
      <c r="AS897" s="35"/>
      <c r="AT897" s="35"/>
      <c r="AU897" s="37" t="s">
        <v>24</v>
      </c>
      <c r="AV897" s="38"/>
      <c r="AW897" s="38"/>
      <c r="AX897" s="39"/>
    </row>
    <row r="898" spans="1:50" ht="24" customHeight="1">
      <c r="A898" s="28">
        <v>1</v>
      </c>
      <c r="B898" s="28">
        <v>1</v>
      </c>
      <c r="C898" s="29" t="s">
        <v>142</v>
      </c>
      <c r="D898" s="29"/>
      <c r="E898" s="29"/>
      <c r="F898" s="29"/>
      <c r="G898" s="29"/>
      <c r="H898" s="29"/>
      <c r="I898" s="29"/>
      <c r="J898" s="29"/>
      <c r="K898" s="29"/>
      <c r="L898" s="29"/>
      <c r="M898" s="29" t="s">
        <v>147</v>
      </c>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30">
        <v>0.4</v>
      </c>
      <c r="AL898" s="29"/>
      <c r="AM898" s="29"/>
      <c r="AN898" s="29"/>
      <c r="AO898" s="29"/>
      <c r="AP898" s="29"/>
      <c r="AQ898" s="31" t="s">
        <v>141</v>
      </c>
      <c r="AR898" s="31"/>
      <c r="AS898" s="31"/>
      <c r="AT898" s="31"/>
      <c r="AU898" s="32" t="s">
        <v>184</v>
      </c>
      <c r="AV898" s="33"/>
      <c r="AW898" s="33"/>
      <c r="AX898" s="34"/>
    </row>
    <row r="899" spans="1:50" ht="24" customHeight="1" hidden="1">
      <c r="A899" s="28"/>
      <c r="B899" s="28"/>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30"/>
      <c r="AL899" s="29"/>
      <c r="AM899" s="29"/>
      <c r="AN899" s="29"/>
      <c r="AO899" s="29"/>
      <c r="AP899" s="29"/>
      <c r="AQ899" s="31"/>
      <c r="AR899" s="31"/>
      <c r="AS899" s="31"/>
      <c r="AT899" s="31"/>
      <c r="AU899" s="32"/>
      <c r="AV899" s="33"/>
      <c r="AW899" s="33"/>
      <c r="AX899" s="34"/>
    </row>
    <row r="900" spans="1:50" ht="24" customHeight="1" hidden="1">
      <c r="A900" s="28"/>
      <c r="B900" s="28"/>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30"/>
      <c r="AL900" s="29"/>
      <c r="AM900" s="29"/>
      <c r="AN900" s="29"/>
      <c r="AO900" s="29"/>
      <c r="AP900" s="29"/>
      <c r="AQ900" s="31"/>
      <c r="AR900" s="31"/>
      <c r="AS900" s="31"/>
      <c r="AT900" s="31"/>
      <c r="AU900" s="32"/>
      <c r="AV900" s="33"/>
      <c r="AW900" s="33"/>
      <c r="AX900" s="34"/>
    </row>
    <row r="901" spans="1:50" ht="24" customHeight="1" hidden="1">
      <c r="A901" s="28"/>
      <c r="B901" s="28"/>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30"/>
      <c r="AL901" s="29"/>
      <c r="AM901" s="29"/>
      <c r="AN901" s="29"/>
      <c r="AO901" s="29"/>
      <c r="AP901" s="29"/>
      <c r="AQ901" s="31"/>
      <c r="AR901" s="31"/>
      <c r="AS901" s="31"/>
      <c r="AT901" s="31"/>
      <c r="AU901" s="32"/>
      <c r="AV901" s="33"/>
      <c r="AW901" s="33"/>
      <c r="AX901" s="34"/>
    </row>
    <row r="902" spans="1:50" ht="24" customHeight="1" hidden="1">
      <c r="A902" s="28"/>
      <c r="B902" s="28"/>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30"/>
      <c r="AL902" s="29"/>
      <c r="AM902" s="29"/>
      <c r="AN902" s="29"/>
      <c r="AO902" s="29"/>
      <c r="AP902" s="29"/>
      <c r="AQ902" s="31"/>
      <c r="AR902" s="31"/>
      <c r="AS902" s="31"/>
      <c r="AT902" s="31"/>
      <c r="AU902" s="32"/>
      <c r="AV902" s="33"/>
      <c r="AW902" s="33"/>
      <c r="AX902" s="34"/>
    </row>
    <row r="903" spans="1:50" ht="24" customHeight="1" hidden="1">
      <c r="A903" s="28"/>
      <c r="B903" s="28"/>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30"/>
      <c r="AL903" s="29"/>
      <c r="AM903" s="29"/>
      <c r="AN903" s="29"/>
      <c r="AO903" s="29"/>
      <c r="AP903" s="29"/>
      <c r="AQ903" s="31"/>
      <c r="AR903" s="31"/>
      <c r="AS903" s="31"/>
      <c r="AT903" s="31"/>
      <c r="AU903" s="32"/>
      <c r="AV903" s="33"/>
      <c r="AW903" s="33"/>
      <c r="AX903" s="34"/>
    </row>
    <row r="904" spans="1:50" ht="24" customHeight="1" hidden="1">
      <c r="A904" s="28"/>
      <c r="B904" s="28"/>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30"/>
      <c r="AL904" s="29"/>
      <c r="AM904" s="29"/>
      <c r="AN904" s="29"/>
      <c r="AO904" s="29"/>
      <c r="AP904" s="29"/>
      <c r="AQ904" s="31"/>
      <c r="AR904" s="31"/>
      <c r="AS904" s="31"/>
      <c r="AT904" s="31"/>
      <c r="AU904" s="32"/>
      <c r="AV904" s="33"/>
      <c r="AW904" s="33"/>
      <c r="AX904" s="34"/>
    </row>
    <row r="905" spans="1:50" ht="24" customHeight="1" hidden="1">
      <c r="A905" s="28"/>
      <c r="B905" s="28"/>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30"/>
      <c r="AL905" s="29"/>
      <c r="AM905" s="29"/>
      <c r="AN905" s="29"/>
      <c r="AO905" s="29"/>
      <c r="AP905" s="29"/>
      <c r="AQ905" s="31"/>
      <c r="AR905" s="31"/>
      <c r="AS905" s="31"/>
      <c r="AT905" s="31"/>
      <c r="AU905" s="32"/>
      <c r="AV905" s="33"/>
      <c r="AW905" s="33"/>
      <c r="AX905" s="34"/>
    </row>
    <row r="906" spans="1:50" ht="24" customHeight="1" hidden="1">
      <c r="A906" s="28"/>
      <c r="B906" s="28"/>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30"/>
      <c r="AL906" s="29"/>
      <c r="AM906" s="29"/>
      <c r="AN906" s="29"/>
      <c r="AO906" s="29"/>
      <c r="AP906" s="29"/>
      <c r="AQ906" s="31"/>
      <c r="AR906" s="31"/>
      <c r="AS906" s="31"/>
      <c r="AT906" s="31"/>
      <c r="AU906" s="32"/>
      <c r="AV906" s="33"/>
      <c r="AW906" s="33"/>
      <c r="AX906" s="34"/>
    </row>
    <row r="907" spans="1:50" ht="24" customHeight="1" hidden="1">
      <c r="A907" s="28"/>
      <c r="B907" s="28"/>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30"/>
      <c r="AL907" s="29"/>
      <c r="AM907" s="29"/>
      <c r="AN907" s="29"/>
      <c r="AO907" s="29"/>
      <c r="AP907" s="29"/>
      <c r="AQ907" s="31"/>
      <c r="AR907" s="31"/>
      <c r="AS907" s="31"/>
      <c r="AT907" s="31"/>
      <c r="AU907" s="32"/>
      <c r="AV907" s="33"/>
      <c r="AW907" s="33"/>
      <c r="AX907" s="34"/>
    </row>
    <row r="908" spans="1:50" ht="24" customHeight="1" hidden="1">
      <c r="A908" s="28"/>
      <c r="B908" s="28"/>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30"/>
      <c r="AL908" s="29"/>
      <c r="AM908" s="29"/>
      <c r="AN908" s="29"/>
      <c r="AO908" s="29"/>
      <c r="AP908" s="29"/>
      <c r="AQ908" s="31"/>
      <c r="AR908" s="31"/>
      <c r="AS908" s="31"/>
      <c r="AT908" s="31"/>
      <c r="AU908" s="32"/>
      <c r="AV908" s="33"/>
      <c r="AW908" s="33"/>
      <c r="AX908" s="34"/>
    </row>
    <row r="909" spans="1:50" ht="24" customHeight="1" hidden="1">
      <c r="A909" s="28"/>
      <c r="B909" s="28"/>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30"/>
      <c r="AL909" s="29"/>
      <c r="AM909" s="29"/>
      <c r="AN909" s="29"/>
      <c r="AO909" s="29"/>
      <c r="AP909" s="29"/>
      <c r="AQ909" s="31"/>
      <c r="AR909" s="31"/>
      <c r="AS909" s="31"/>
      <c r="AT909" s="31"/>
      <c r="AU909" s="32"/>
      <c r="AV909" s="33"/>
      <c r="AW909" s="33"/>
      <c r="AX909" s="34"/>
    </row>
    <row r="910" spans="1:50" ht="24" customHeight="1" hidden="1">
      <c r="A910" s="28"/>
      <c r="B910" s="28"/>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30"/>
      <c r="AL910" s="29"/>
      <c r="AM910" s="29"/>
      <c r="AN910" s="29"/>
      <c r="AO910" s="29"/>
      <c r="AP910" s="29"/>
      <c r="AQ910" s="31"/>
      <c r="AR910" s="31"/>
      <c r="AS910" s="31"/>
      <c r="AT910" s="31"/>
      <c r="AU910" s="32"/>
      <c r="AV910" s="33"/>
      <c r="AW910" s="33"/>
      <c r="AX910" s="34"/>
    </row>
    <row r="911" spans="1:50" ht="24" customHeight="1" hidden="1">
      <c r="A911" s="28"/>
      <c r="B911" s="28"/>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30"/>
      <c r="AL911" s="29"/>
      <c r="AM911" s="29"/>
      <c r="AN911" s="29"/>
      <c r="AO911" s="29"/>
      <c r="AP911" s="29"/>
      <c r="AQ911" s="31"/>
      <c r="AR911" s="31"/>
      <c r="AS911" s="31"/>
      <c r="AT911" s="31"/>
      <c r="AU911" s="32"/>
      <c r="AV911" s="33"/>
      <c r="AW911" s="33"/>
      <c r="AX911" s="34"/>
    </row>
    <row r="912" spans="1:50" ht="24" customHeight="1" hidden="1">
      <c r="A912" s="28"/>
      <c r="B912" s="28"/>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30"/>
      <c r="AL912" s="29"/>
      <c r="AM912" s="29"/>
      <c r="AN912" s="29"/>
      <c r="AO912" s="29"/>
      <c r="AP912" s="29"/>
      <c r="AQ912" s="31"/>
      <c r="AR912" s="31"/>
      <c r="AS912" s="31"/>
      <c r="AT912" s="31"/>
      <c r="AU912" s="32"/>
      <c r="AV912" s="33"/>
      <c r="AW912" s="33"/>
      <c r="AX912" s="34"/>
    </row>
    <row r="913" spans="1:50" ht="24" customHeight="1" hidden="1">
      <c r="A913" s="28"/>
      <c r="B913" s="28"/>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30"/>
      <c r="AL913" s="29"/>
      <c r="AM913" s="29"/>
      <c r="AN913" s="29"/>
      <c r="AO913" s="29"/>
      <c r="AP913" s="29"/>
      <c r="AQ913" s="31"/>
      <c r="AR913" s="31"/>
      <c r="AS913" s="31"/>
      <c r="AT913" s="31"/>
      <c r="AU913" s="32"/>
      <c r="AV913" s="33"/>
      <c r="AW913" s="33"/>
      <c r="AX913" s="34"/>
    </row>
    <row r="914" spans="1:50" ht="24" customHeight="1" hidden="1">
      <c r="A914" s="28"/>
      <c r="B914" s="28"/>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30"/>
      <c r="AL914" s="29"/>
      <c r="AM914" s="29"/>
      <c r="AN914" s="29"/>
      <c r="AO914" s="29"/>
      <c r="AP914" s="29"/>
      <c r="AQ914" s="31"/>
      <c r="AR914" s="31"/>
      <c r="AS914" s="31"/>
      <c r="AT914" s="31"/>
      <c r="AU914" s="32"/>
      <c r="AV914" s="33"/>
      <c r="AW914" s="33"/>
      <c r="AX914" s="34"/>
    </row>
    <row r="915" spans="1:50" ht="24" customHeight="1" hidden="1">
      <c r="A915" s="28"/>
      <c r="B915" s="28"/>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30"/>
      <c r="AL915" s="29"/>
      <c r="AM915" s="29"/>
      <c r="AN915" s="29"/>
      <c r="AO915" s="29"/>
      <c r="AP915" s="29"/>
      <c r="AQ915" s="31"/>
      <c r="AR915" s="31"/>
      <c r="AS915" s="31"/>
      <c r="AT915" s="31"/>
      <c r="AU915" s="32"/>
      <c r="AV915" s="33"/>
      <c r="AW915" s="33"/>
      <c r="AX915" s="34"/>
    </row>
    <row r="916" spans="1:50" ht="24" customHeight="1" hidden="1">
      <c r="A916" s="28"/>
      <c r="B916" s="28"/>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30"/>
      <c r="AL916" s="29"/>
      <c r="AM916" s="29"/>
      <c r="AN916" s="29"/>
      <c r="AO916" s="29"/>
      <c r="AP916" s="29"/>
      <c r="AQ916" s="31"/>
      <c r="AR916" s="31"/>
      <c r="AS916" s="31"/>
      <c r="AT916" s="31"/>
      <c r="AU916" s="32"/>
      <c r="AV916" s="33"/>
      <c r="AW916" s="33"/>
      <c r="AX916" s="34"/>
    </row>
    <row r="917" spans="1:50" ht="24" customHeight="1" hidden="1">
      <c r="A917" s="28"/>
      <c r="B917" s="28"/>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30"/>
      <c r="AL917" s="29"/>
      <c r="AM917" s="29"/>
      <c r="AN917" s="29"/>
      <c r="AO917" s="29"/>
      <c r="AP917" s="29"/>
      <c r="AQ917" s="31"/>
      <c r="AR917" s="31"/>
      <c r="AS917" s="31"/>
      <c r="AT917" s="31"/>
      <c r="AU917" s="32"/>
      <c r="AV917" s="33"/>
      <c r="AW917" s="33"/>
      <c r="AX917" s="34"/>
    </row>
    <row r="918" spans="1:50" ht="24" customHeight="1" hidden="1">
      <c r="A918" s="28"/>
      <c r="B918" s="28"/>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30"/>
      <c r="AL918" s="29"/>
      <c r="AM918" s="29"/>
      <c r="AN918" s="29"/>
      <c r="AO918" s="29"/>
      <c r="AP918" s="29"/>
      <c r="AQ918" s="31"/>
      <c r="AR918" s="31"/>
      <c r="AS918" s="31"/>
      <c r="AT918" s="31"/>
      <c r="AU918" s="32"/>
      <c r="AV918" s="33"/>
      <c r="AW918" s="33"/>
      <c r="AX918" s="34"/>
    </row>
    <row r="919" spans="1:50" ht="24" customHeight="1" hidden="1">
      <c r="A919" s="28"/>
      <c r="B919" s="28"/>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30"/>
      <c r="AL919" s="29"/>
      <c r="AM919" s="29"/>
      <c r="AN919" s="29"/>
      <c r="AO919" s="29"/>
      <c r="AP919" s="29"/>
      <c r="AQ919" s="31"/>
      <c r="AR919" s="31"/>
      <c r="AS919" s="31"/>
      <c r="AT919" s="31"/>
      <c r="AU919" s="32"/>
      <c r="AV919" s="33"/>
      <c r="AW919" s="33"/>
      <c r="AX919" s="34"/>
    </row>
    <row r="920" spans="1:50" ht="24" customHeight="1" hidden="1">
      <c r="A920" s="28"/>
      <c r="B920" s="28"/>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30"/>
      <c r="AL920" s="29"/>
      <c r="AM920" s="29"/>
      <c r="AN920" s="29"/>
      <c r="AO920" s="29"/>
      <c r="AP920" s="29"/>
      <c r="AQ920" s="31"/>
      <c r="AR920" s="31"/>
      <c r="AS920" s="31"/>
      <c r="AT920" s="31"/>
      <c r="AU920" s="32"/>
      <c r="AV920" s="33"/>
      <c r="AW920" s="33"/>
      <c r="AX920" s="34"/>
    </row>
    <row r="921" spans="1:50" ht="24" customHeight="1" hidden="1">
      <c r="A921" s="28"/>
      <c r="B921" s="28"/>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30"/>
      <c r="AL921" s="29"/>
      <c r="AM921" s="29"/>
      <c r="AN921" s="29"/>
      <c r="AO921" s="29"/>
      <c r="AP921" s="29"/>
      <c r="AQ921" s="31"/>
      <c r="AR921" s="31"/>
      <c r="AS921" s="31"/>
      <c r="AT921" s="31"/>
      <c r="AU921" s="32"/>
      <c r="AV921" s="33"/>
      <c r="AW921" s="33"/>
      <c r="AX921" s="34"/>
    </row>
    <row r="922" spans="1:50" ht="24" customHeight="1" hidden="1">
      <c r="A922" s="28"/>
      <c r="B922" s="28"/>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30"/>
      <c r="AL922" s="29"/>
      <c r="AM922" s="29"/>
      <c r="AN922" s="29"/>
      <c r="AO922" s="29"/>
      <c r="AP922" s="29"/>
      <c r="AQ922" s="31"/>
      <c r="AR922" s="31"/>
      <c r="AS922" s="31"/>
      <c r="AT922" s="31"/>
      <c r="AU922" s="32"/>
      <c r="AV922" s="33"/>
      <c r="AW922" s="33"/>
      <c r="AX922" s="34"/>
    </row>
    <row r="923" spans="1:50" ht="24" customHeight="1" hidden="1">
      <c r="A923" s="28"/>
      <c r="B923" s="28"/>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30"/>
      <c r="AL923" s="29"/>
      <c r="AM923" s="29"/>
      <c r="AN923" s="29"/>
      <c r="AO923" s="29"/>
      <c r="AP923" s="29"/>
      <c r="AQ923" s="31"/>
      <c r="AR923" s="31"/>
      <c r="AS923" s="31"/>
      <c r="AT923" s="31"/>
      <c r="AU923" s="32"/>
      <c r="AV923" s="33"/>
      <c r="AW923" s="33"/>
      <c r="AX923" s="34"/>
    </row>
    <row r="924" spans="1:50" ht="24" customHeight="1" hidden="1">
      <c r="A924" s="28"/>
      <c r="B924" s="28"/>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30"/>
      <c r="AL924" s="29"/>
      <c r="AM924" s="29"/>
      <c r="AN924" s="29"/>
      <c r="AO924" s="29"/>
      <c r="AP924" s="29"/>
      <c r="AQ924" s="31"/>
      <c r="AR924" s="31"/>
      <c r="AS924" s="31"/>
      <c r="AT924" s="31"/>
      <c r="AU924" s="32"/>
      <c r="AV924" s="33"/>
      <c r="AW924" s="33"/>
      <c r="AX924" s="34"/>
    </row>
    <row r="925" spans="1:50" ht="24" customHeight="1" hidden="1">
      <c r="A925" s="28"/>
      <c r="B925" s="28"/>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30"/>
      <c r="AL925" s="29"/>
      <c r="AM925" s="29"/>
      <c r="AN925" s="29"/>
      <c r="AO925" s="29"/>
      <c r="AP925" s="29"/>
      <c r="AQ925" s="31"/>
      <c r="AR925" s="31"/>
      <c r="AS925" s="31"/>
      <c r="AT925" s="31"/>
      <c r="AU925" s="32"/>
      <c r="AV925" s="33"/>
      <c r="AW925" s="33"/>
      <c r="AX925" s="34"/>
    </row>
    <row r="926" spans="1:50" ht="24" customHeight="1" hidden="1">
      <c r="A926" s="28"/>
      <c r="B926" s="28"/>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30"/>
      <c r="AL926" s="29"/>
      <c r="AM926" s="29"/>
      <c r="AN926" s="29"/>
      <c r="AO926" s="29"/>
      <c r="AP926" s="29"/>
      <c r="AQ926" s="31"/>
      <c r="AR926" s="31"/>
      <c r="AS926" s="31"/>
      <c r="AT926" s="31"/>
      <c r="AU926" s="32"/>
      <c r="AV926" s="33"/>
      <c r="AW926" s="33"/>
      <c r="AX926" s="34"/>
    </row>
    <row r="927" spans="1:50" ht="24" customHeight="1" hidden="1">
      <c r="A927" s="28"/>
      <c r="B927" s="28"/>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30"/>
      <c r="AL927" s="29"/>
      <c r="AM927" s="29"/>
      <c r="AN927" s="29"/>
      <c r="AO927" s="29"/>
      <c r="AP927" s="29"/>
      <c r="AQ927" s="31"/>
      <c r="AR927" s="31"/>
      <c r="AS927" s="31"/>
      <c r="AT927" s="31"/>
      <c r="AU927" s="32"/>
      <c r="AV927" s="33"/>
      <c r="AW927" s="33"/>
      <c r="AX927" s="34"/>
    </row>
    <row r="929" ht="13.5">
      <c r="B929" s="1" t="s">
        <v>166</v>
      </c>
    </row>
    <row r="930" spans="1:50" ht="34.5" customHeight="1">
      <c r="A930" s="28"/>
      <c r="B930" s="28"/>
      <c r="C930" s="35" t="s">
        <v>29</v>
      </c>
      <c r="D930" s="35"/>
      <c r="E930" s="35"/>
      <c r="F930" s="35"/>
      <c r="G930" s="35"/>
      <c r="H930" s="35"/>
      <c r="I930" s="35"/>
      <c r="J930" s="35"/>
      <c r="K930" s="35"/>
      <c r="L930" s="35"/>
      <c r="M930" s="35" t="s">
        <v>30</v>
      </c>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6" t="s">
        <v>31</v>
      </c>
      <c r="AL930" s="35"/>
      <c r="AM930" s="35"/>
      <c r="AN930" s="35"/>
      <c r="AO930" s="35"/>
      <c r="AP930" s="35"/>
      <c r="AQ930" s="35" t="s">
        <v>23</v>
      </c>
      <c r="AR930" s="35"/>
      <c r="AS930" s="35"/>
      <c r="AT930" s="35"/>
      <c r="AU930" s="37" t="s">
        <v>24</v>
      </c>
      <c r="AV930" s="38"/>
      <c r="AW930" s="38"/>
      <c r="AX930" s="39"/>
    </row>
    <row r="931" spans="1:50" ht="24" customHeight="1">
      <c r="A931" s="28">
        <v>1</v>
      </c>
      <c r="B931" s="28">
        <v>1</v>
      </c>
      <c r="C931" s="29" t="s">
        <v>154</v>
      </c>
      <c r="D931" s="29"/>
      <c r="E931" s="29"/>
      <c r="F931" s="29"/>
      <c r="G931" s="29"/>
      <c r="H931" s="29"/>
      <c r="I931" s="29"/>
      <c r="J931" s="29"/>
      <c r="K931" s="29"/>
      <c r="L931" s="29"/>
      <c r="M931" s="29" t="s">
        <v>143</v>
      </c>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30">
        <v>8.9</v>
      </c>
      <c r="AL931" s="29"/>
      <c r="AM931" s="29"/>
      <c r="AN931" s="29"/>
      <c r="AO931" s="29"/>
      <c r="AP931" s="29"/>
      <c r="AQ931" s="29">
        <v>1</v>
      </c>
      <c r="AR931" s="29"/>
      <c r="AS931" s="29"/>
      <c r="AT931" s="29"/>
      <c r="AU931" s="40">
        <v>0.9259</v>
      </c>
      <c r="AV931" s="41"/>
      <c r="AW931" s="41"/>
      <c r="AX931" s="42"/>
    </row>
    <row r="932" spans="1:50" ht="24" customHeight="1" hidden="1">
      <c r="A932" s="28"/>
      <c r="B932" s="28"/>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30"/>
      <c r="AL932" s="29"/>
      <c r="AM932" s="29"/>
      <c r="AN932" s="29"/>
      <c r="AO932" s="29"/>
      <c r="AP932" s="29"/>
      <c r="AQ932" s="31"/>
      <c r="AR932" s="31"/>
      <c r="AS932" s="31"/>
      <c r="AT932" s="31"/>
      <c r="AU932" s="32"/>
      <c r="AV932" s="33"/>
      <c r="AW932" s="33"/>
      <c r="AX932" s="34"/>
    </row>
    <row r="933" spans="1:50" ht="24" customHeight="1" hidden="1">
      <c r="A933" s="28"/>
      <c r="B933" s="28"/>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30"/>
      <c r="AL933" s="29"/>
      <c r="AM933" s="29"/>
      <c r="AN933" s="29"/>
      <c r="AO933" s="29"/>
      <c r="AP933" s="29"/>
      <c r="AQ933" s="31"/>
      <c r="AR933" s="31"/>
      <c r="AS933" s="31"/>
      <c r="AT933" s="31"/>
      <c r="AU933" s="32"/>
      <c r="AV933" s="33"/>
      <c r="AW933" s="33"/>
      <c r="AX933" s="34"/>
    </row>
    <row r="934" spans="1:50" ht="24" customHeight="1" hidden="1">
      <c r="A934" s="28"/>
      <c r="B934" s="28"/>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30"/>
      <c r="AL934" s="29"/>
      <c r="AM934" s="29"/>
      <c r="AN934" s="29"/>
      <c r="AO934" s="29"/>
      <c r="AP934" s="29"/>
      <c r="AQ934" s="31"/>
      <c r="AR934" s="31"/>
      <c r="AS934" s="31"/>
      <c r="AT934" s="31"/>
      <c r="AU934" s="32"/>
      <c r="AV934" s="33"/>
      <c r="AW934" s="33"/>
      <c r="AX934" s="34"/>
    </row>
    <row r="935" spans="1:50" ht="24" customHeight="1" hidden="1">
      <c r="A935" s="28"/>
      <c r="B935" s="28"/>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30"/>
      <c r="AL935" s="29"/>
      <c r="AM935" s="29"/>
      <c r="AN935" s="29"/>
      <c r="AO935" s="29"/>
      <c r="AP935" s="29"/>
      <c r="AQ935" s="31"/>
      <c r="AR935" s="31"/>
      <c r="AS935" s="31"/>
      <c r="AT935" s="31"/>
      <c r="AU935" s="32"/>
      <c r="AV935" s="33"/>
      <c r="AW935" s="33"/>
      <c r="AX935" s="34"/>
    </row>
    <row r="936" spans="1:50" ht="24" customHeight="1" hidden="1">
      <c r="A936" s="28"/>
      <c r="B936" s="28"/>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30"/>
      <c r="AL936" s="29"/>
      <c r="AM936" s="29"/>
      <c r="AN936" s="29"/>
      <c r="AO936" s="29"/>
      <c r="AP936" s="29"/>
      <c r="AQ936" s="31"/>
      <c r="AR936" s="31"/>
      <c r="AS936" s="31"/>
      <c r="AT936" s="31"/>
      <c r="AU936" s="32"/>
      <c r="AV936" s="33"/>
      <c r="AW936" s="33"/>
      <c r="AX936" s="34"/>
    </row>
    <row r="937" spans="1:50" ht="24" customHeight="1" hidden="1">
      <c r="A937" s="28"/>
      <c r="B937" s="28"/>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30"/>
      <c r="AL937" s="29"/>
      <c r="AM937" s="29"/>
      <c r="AN937" s="29"/>
      <c r="AO937" s="29"/>
      <c r="AP937" s="29"/>
      <c r="AQ937" s="31"/>
      <c r="AR937" s="31"/>
      <c r="AS937" s="31"/>
      <c r="AT937" s="31"/>
      <c r="AU937" s="32"/>
      <c r="AV937" s="33"/>
      <c r="AW937" s="33"/>
      <c r="AX937" s="34"/>
    </row>
    <row r="938" spans="1:50" ht="24" customHeight="1" hidden="1">
      <c r="A938" s="28"/>
      <c r="B938" s="28"/>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30"/>
      <c r="AL938" s="29"/>
      <c r="AM938" s="29"/>
      <c r="AN938" s="29"/>
      <c r="AO938" s="29"/>
      <c r="AP938" s="29"/>
      <c r="AQ938" s="31"/>
      <c r="AR938" s="31"/>
      <c r="AS938" s="31"/>
      <c r="AT938" s="31"/>
      <c r="AU938" s="32"/>
      <c r="AV938" s="33"/>
      <c r="AW938" s="33"/>
      <c r="AX938" s="34"/>
    </row>
    <row r="939" spans="1:50" ht="24" customHeight="1" hidden="1">
      <c r="A939" s="28"/>
      <c r="B939" s="28"/>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30"/>
      <c r="AL939" s="29"/>
      <c r="AM939" s="29"/>
      <c r="AN939" s="29"/>
      <c r="AO939" s="29"/>
      <c r="AP939" s="29"/>
      <c r="AQ939" s="31"/>
      <c r="AR939" s="31"/>
      <c r="AS939" s="31"/>
      <c r="AT939" s="31"/>
      <c r="AU939" s="32"/>
      <c r="AV939" s="33"/>
      <c r="AW939" s="33"/>
      <c r="AX939" s="34"/>
    </row>
    <row r="940" spans="1:50" ht="24" customHeight="1" hidden="1">
      <c r="A940" s="28"/>
      <c r="B940" s="28"/>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30"/>
      <c r="AL940" s="29"/>
      <c r="AM940" s="29"/>
      <c r="AN940" s="29"/>
      <c r="AO940" s="29"/>
      <c r="AP940" s="29"/>
      <c r="AQ940" s="31"/>
      <c r="AR940" s="31"/>
      <c r="AS940" s="31"/>
      <c r="AT940" s="31"/>
      <c r="AU940" s="32"/>
      <c r="AV940" s="33"/>
      <c r="AW940" s="33"/>
      <c r="AX940" s="34"/>
    </row>
    <row r="941" spans="1:50" ht="24" customHeight="1" hidden="1">
      <c r="A941" s="28"/>
      <c r="B941" s="28"/>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30"/>
      <c r="AL941" s="29"/>
      <c r="AM941" s="29"/>
      <c r="AN941" s="29"/>
      <c r="AO941" s="29"/>
      <c r="AP941" s="29"/>
      <c r="AQ941" s="31"/>
      <c r="AR941" s="31"/>
      <c r="AS941" s="31"/>
      <c r="AT941" s="31"/>
      <c r="AU941" s="32"/>
      <c r="AV941" s="33"/>
      <c r="AW941" s="33"/>
      <c r="AX941" s="34"/>
    </row>
    <row r="942" spans="1:50" ht="24" customHeight="1" hidden="1">
      <c r="A942" s="28"/>
      <c r="B942" s="28"/>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30"/>
      <c r="AL942" s="29"/>
      <c r="AM942" s="29"/>
      <c r="AN942" s="29"/>
      <c r="AO942" s="29"/>
      <c r="AP942" s="29"/>
      <c r="AQ942" s="31"/>
      <c r="AR942" s="31"/>
      <c r="AS942" s="31"/>
      <c r="AT942" s="31"/>
      <c r="AU942" s="32"/>
      <c r="AV942" s="33"/>
      <c r="AW942" s="33"/>
      <c r="AX942" s="34"/>
    </row>
    <row r="943" spans="1:50" ht="24" customHeight="1" hidden="1">
      <c r="A943" s="28"/>
      <c r="B943" s="28"/>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30"/>
      <c r="AL943" s="29"/>
      <c r="AM943" s="29"/>
      <c r="AN943" s="29"/>
      <c r="AO943" s="29"/>
      <c r="AP943" s="29"/>
      <c r="AQ943" s="31"/>
      <c r="AR943" s="31"/>
      <c r="AS943" s="31"/>
      <c r="AT943" s="31"/>
      <c r="AU943" s="32"/>
      <c r="AV943" s="33"/>
      <c r="AW943" s="33"/>
      <c r="AX943" s="34"/>
    </row>
    <row r="944" spans="1:50" ht="24" customHeight="1" hidden="1">
      <c r="A944" s="28"/>
      <c r="B944" s="28"/>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30"/>
      <c r="AL944" s="29"/>
      <c r="AM944" s="29"/>
      <c r="AN944" s="29"/>
      <c r="AO944" s="29"/>
      <c r="AP944" s="29"/>
      <c r="AQ944" s="31"/>
      <c r="AR944" s="31"/>
      <c r="AS944" s="31"/>
      <c r="AT944" s="31"/>
      <c r="AU944" s="32"/>
      <c r="AV944" s="33"/>
      <c r="AW944" s="33"/>
      <c r="AX944" s="34"/>
    </row>
    <row r="945" spans="1:50" ht="24" customHeight="1" hidden="1">
      <c r="A945" s="28"/>
      <c r="B945" s="28"/>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30"/>
      <c r="AL945" s="29"/>
      <c r="AM945" s="29"/>
      <c r="AN945" s="29"/>
      <c r="AO945" s="29"/>
      <c r="AP945" s="29"/>
      <c r="AQ945" s="31"/>
      <c r="AR945" s="31"/>
      <c r="AS945" s="31"/>
      <c r="AT945" s="31"/>
      <c r="AU945" s="32"/>
      <c r="AV945" s="33"/>
      <c r="AW945" s="33"/>
      <c r="AX945" s="34"/>
    </row>
    <row r="946" spans="1:50" ht="24" customHeight="1" hidden="1">
      <c r="A946" s="28"/>
      <c r="B946" s="28"/>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30"/>
      <c r="AL946" s="29"/>
      <c r="AM946" s="29"/>
      <c r="AN946" s="29"/>
      <c r="AO946" s="29"/>
      <c r="AP946" s="29"/>
      <c r="AQ946" s="31"/>
      <c r="AR946" s="31"/>
      <c r="AS946" s="31"/>
      <c r="AT946" s="31"/>
      <c r="AU946" s="32"/>
      <c r="AV946" s="33"/>
      <c r="AW946" s="33"/>
      <c r="AX946" s="34"/>
    </row>
    <row r="947" spans="1:50" ht="24" customHeight="1" hidden="1">
      <c r="A947" s="28"/>
      <c r="B947" s="28"/>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30"/>
      <c r="AL947" s="29"/>
      <c r="AM947" s="29"/>
      <c r="AN947" s="29"/>
      <c r="AO947" s="29"/>
      <c r="AP947" s="29"/>
      <c r="AQ947" s="31"/>
      <c r="AR947" s="31"/>
      <c r="AS947" s="31"/>
      <c r="AT947" s="31"/>
      <c r="AU947" s="32"/>
      <c r="AV947" s="33"/>
      <c r="AW947" s="33"/>
      <c r="AX947" s="34"/>
    </row>
    <row r="948" spans="1:50" ht="24" customHeight="1" hidden="1">
      <c r="A948" s="28"/>
      <c r="B948" s="28"/>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30"/>
      <c r="AL948" s="29"/>
      <c r="AM948" s="29"/>
      <c r="AN948" s="29"/>
      <c r="AO948" s="29"/>
      <c r="AP948" s="29"/>
      <c r="AQ948" s="31"/>
      <c r="AR948" s="31"/>
      <c r="AS948" s="31"/>
      <c r="AT948" s="31"/>
      <c r="AU948" s="32"/>
      <c r="AV948" s="33"/>
      <c r="AW948" s="33"/>
      <c r="AX948" s="34"/>
    </row>
    <row r="949" spans="1:50" ht="24" customHeight="1" hidden="1">
      <c r="A949" s="28"/>
      <c r="B949" s="28"/>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30"/>
      <c r="AL949" s="29"/>
      <c r="AM949" s="29"/>
      <c r="AN949" s="29"/>
      <c r="AO949" s="29"/>
      <c r="AP949" s="29"/>
      <c r="AQ949" s="31"/>
      <c r="AR949" s="31"/>
      <c r="AS949" s="31"/>
      <c r="AT949" s="31"/>
      <c r="AU949" s="32"/>
      <c r="AV949" s="33"/>
      <c r="AW949" s="33"/>
      <c r="AX949" s="34"/>
    </row>
    <row r="950" spans="1:50" ht="24" customHeight="1" hidden="1">
      <c r="A950" s="28"/>
      <c r="B950" s="28"/>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30"/>
      <c r="AL950" s="29"/>
      <c r="AM950" s="29"/>
      <c r="AN950" s="29"/>
      <c r="AO950" s="29"/>
      <c r="AP950" s="29"/>
      <c r="AQ950" s="31"/>
      <c r="AR950" s="31"/>
      <c r="AS950" s="31"/>
      <c r="AT950" s="31"/>
      <c r="AU950" s="32"/>
      <c r="AV950" s="33"/>
      <c r="AW950" s="33"/>
      <c r="AX950" s="34"/>
    </row>
    <row r="951" spans="1:50" ht="24" customHeight="1" hidden="1">
      <c r="A951" s="28"/>
      <c r="B951" s="28"/>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30"/>
      <c r="AL951" s="29"/>
      <c r="AM951" s="29"/>
      <c r="AN951" s="29"/>
      <c r="AO951" s="29"/>
      <c r="AP951" s="29"/>
      <c r="AQ951" s="31"/>
      <c r="AR951" s="31"/>
      <c r="AS951" s="31"/>
      <c r="AT951" s="31"/>
      <c r="AU951" s="32"/>
      <c r="AV951" s="33"/>
      <c r="AW951" s="33"/>
      <c r="AX951" s="34"/>
    </row>
    <row r="952" spans="1:50" ht="24" customHeight="1" hidden="1">
      <c r="A952" s="28"/>
      <c r="B952" s="28"/>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30"/>
      <c r="AL952" s="29"/>
      <c r="AM952" s="29"/>
      <c r="AN952" s="29"/>
      <c r="AO952" s="29"/>
      <c r="AP952" s="29"/>
      <c r="AQ952" s="31"/>
      <c r="AR952" s="31"/>
      <c r="AS952" s="31"/>
      <c r="AT952" s="31"/>
      <c r="AU952" s="32"/>
      <c r="AV952" s="33"/>
      <c r="AW952" s="33"/>
      <c r="AX952" s="34"/>
    </row>
    <row r="953" spans="1:50" ht="24" customHeight="1" hidden="1">
      <c r="A953" s="28"/>
      <c r="B953" s="28"/>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30"/>
      <c r="AL953" s="29"/>
      <c r="AM953" s="29"/>
      <c r="AN953" s="29"/>
      <c r="AO953" s="29"/>
      <c r="AP953" s="29"/>
      <c r="AQ953" s="31"/>
      <c r="AR953" s="31"/>
      <c r="AS953" s="31"/>
      <c r="AT953" s="31"/>
      <c r="AU953" s="32"/>
      <c r="AV953" s="33"/>
      <c r="AW953" s="33"/>
      <c r="AX953" s="34"/>
    </row>
    <row r="954" spans="1:50" ht="24" customHeight="1" hidden="1">
      <c r="A954" s="28"/>
      <c r="B954" s="28"/>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30"/>
      <c r="AL954" s="29"/>
      <c r="AM954" s="29"/>
      <c r="AN954" s="29"/>
      <c r="AO954" s="29"/>
      <c r="AP954" s="29"/>
      <c r="AQ954" s="31"/>
      <c r="AR954" s="31"/>
      <c r="AS954" s="31"/>
      <c r="AT954" s="31"/>
      <c r="AU954" s="32"/>
      <c r="AV954" s="33"/>
      <c r="AW954" s="33"/>
      <c r="AX954" s="34"/>
    </row>
    <row r="955" spans="1:50" ht="24" customHeight="1" hidden="1">
      <c r="A955" s="28"/>
      <c r="B955" s="28"/>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30"/>
      <c r="AL955" s="29"/>
      <c r="AM955" s="29"/>
      <c r="AN955" s="29"/>
      <c r="AO955" s="29"/>
      <c r="AP955" s="29"/>
      <c r="AQ955" s="31"/>
      <c r="AR955" s="31"/>
      <c r="AS955" s="31"/>
      <c r="AT955" s="31"/>
      <c r="AU955" s="32"/>
      <c r="AV955" s="33"/>
      <c r="AW955" s="33"/>
      <c r="AX955" s="34"/>
    </row>
    <row r="956" spans="1:50" ht="24" customHeight="1" hidden="1">
      <c r="A956" s="28"/>
      <c r="B956" s="28"/>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30"/>
      <c r="AL956" s="29"/>
      <c r="AM956" s="29"/>
      <c r="AN956" s="29"/>
      <c r="AO956" s="29"/>
      <c r="AP956" s="29"/>
      <c r="AQ956" s="31"/>
      <c r="AR956" s="31"/>
      <c r="AS956" s="31"/>
      <c r="AT956" s="31"/>
      <c r="AU956" s="32"/>
      <c r="AV956" s="33"/>
      <c r="AW956" s="33"/>
      <c r="AX956" s="34"/>
    </row>
    <row r="957" spans="1:50" ht="24" customHeight="1" hidden="1">
      <c r="A957" s="28"/>
      <c r="B957" s="28"/>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30"/>
      <c r="AL957" s="29"/>
      <c r="AM957" s="29"/>
      <c r="AN957" s="29"/>
      <c r="AO957" s="29"/>
      <c r="AP957" s="29"/>
      <c r="AQ957" s="31"/>
      <c r="AR957" s="31"/>
      <c r="AS957" s="31"/>
      <c r="AT957" s="31"/>
      <c r="AU957" s="32"/>
      <c r="AV957" s="33"/>
      <c r="AW957" s="33"/>
      <c r="AX957" s="34"/>
    </row>
    <row r="958" spans="1:50" ht="24" customHeight="1" hidden="1">
      <c r="A958" s="28"/>
      <c r="B958" s="28"/>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30"/>
      <c r="AL958" s="29"/>
      <c r="AM958" s="29"/>
      <c r="AN958" s="29"/>
      <c r="AO958" s="29"/>
      <c r="AP958" s="29"/>
      <c r="AQ958" s="31"/>
      <c r="AR958" s="31"/>
      <c r="AS958" s="31"/>
      <c r="AT958" s="31"/>
      <c r="AU958" s="32"/>
      <c r="AV958" s="33"/>
      <c r="AW958" s="33"/>
      <c r="AX958" s="34"/>
    </row>
    <row r="959" spans="1:50" ht="24" customHeight="1" hidden="1">
      <c r="A959" s="28"/>
      <c r="B959" s="28"/>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30"/>
      <c r="AL959" s="29"/>
      <c r="AM959" s="29"/>
      <c r="AN959" s="29"/>
      <c r="AO959" s="29"/>
      <c r="AP959" s="29"/>
      <c r="AQ959" s="31"/>
      <c r="AR959" s="31"/>
      <c r="AS959" s="31"/>
      <c r="AT959" s="31"/>
      <c r="AU959" s="32"/>
      <c r="AV959" s="33"/>
      <c r="AW959" s="33"/>
      <c r="AX959" s="34"/>
    </row>
    <row r="960" spans="1:50" ht="24" customHeight="1" hidden="1">
      <c r="A960" s="28"/>
      <c r="B960" s="28"/>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30"/>
      <c r="AL960" s="29"/>
      <c r="AM960" s="29"/>
      <c r="AN960" s="29"/>
      <c r="AO960" s="29"/>
      <c r="AP960" s="29"/>
      <c r="AQ960" s="31"/>
      <c r="AR960" s="31"/>
      <c r="AS960" s="31"/>
      <c r="AT960" s="31"/>
      <c r="AU960" s="32"/>
      <c r="AV960" s="33"/>
      <c r="AW960" s="33"/>
      <c r="AX960" s="34"/>
    </row>
    <row r="962" ht="13.5">
      <c r="B962" s="1" t="s">
        <v>167</v>
      </c>
    </row>
    <row r="963" spans="1:50" ht="34.5" customHeight="1">
      <c r="A963" s="28"/>
      <c r="B963" s="28"/>
      <c r="C963" s="35" t="s">
        <v>29</v>
      </c>
      <c r="D963" s="35"/>
      <c r="E963" s="35"/>
      <c r="F963" s="35"/>
      <c r="G963" s="35"/>
      <c r="H963" s="35"/>
      <c r="I963" s="35"/>
      <c r="J963" s="35"/>
      <c r="K963" s="35"/>
      <c r="L963" s="35"/>
      <c r="M963" s="35" t="s">
        <v>30</v>
      </c>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6" t="s">
        <v>31</v>
      </c>
      <c r="AL963" s="35"/>
      <c r="AM963" s="35"/>
      <c r="AN963" s="35"/>
      <c r="AO963" s="35"/>
      <c r="AP963" s="35"/>
      <c r="AQ963" s="35" t="s">
        <v>23</v>
      </c>
      <c r="AR963" s="35"/>
      <c r="AS963" s="35"/>
      <c r="AT963" s="35"/>
      <c r="AU963" s="37" t="s">
        <v>24</v>
      </c>
      <c r="AV963" s="38"/>
      <c r="AW963" s="38"/>
      <c r="AX963" s="39"/>
    </row>
    <row r="964" spans="1:50" ht="24" customHeight="1">
      <c r="A964" s="28">
        <v>1</v>
      </c>
      <c r="B964" s="28">
        <v>1</v>
      </c>
      <c r="C964" s="29" t="s">
        <v>155</v>
      </c>
      <c r="D964" s="29"/>
      <c r="E964" s="29"/>
      <c r="F964" s="29"/>
      <c r="G964" s="29"/>
      <c r="H964" s="29"/>
      <c r="I964" s="29"/>
      <c r="J964" s="29"/>
      <c r="K964" s="29"/>
      <c r="L964" s="29"/>
      <c r="M964" s="29" t="s">
        <v>145</v>
      </c>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30">
        <v>273</v>
      </c>
      <c r="AL964" s="29"/>
      <c r="AM964" s="29"/>
      <c r="AN964" s="29"/>
      <c r="AO964" s="29"/>
      <c r="AP964" s="29"/>
      <c r="AQ964" s="29">
        <v>3</v>
      </c>
      <c r="AR964" s="29"/>
      <c r="AS964" s="29"/>
      <c r="AT964" s="29"/>
      <c r="AU964" s="40">
        <v>0.8491</v>
      </c>
      <c r="AV964" s="41"/>
      <c r="AW964" s="41"/>
      <c r="AX964" s="42"/>
    </row>
    <row r="965" spans="1:50" ht="24" customHeight="1" hidden="1">
      <c r="A965" s="28"/>
      <c r="B965" s="28"/>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30"/>
      <c r="AL965" s="29"/>
      <c r="AM965" s="29"/>
      <c r="AN965" s="29"/>
      <c r="AO965" s="29"/>
      <c r="AP965" s="29"/>
      <c r="AQ965" s="31"/>
      <c r="AR965" s="31"/>
      <c r="AS965" s="31"/>
      <c r="AT965" s="31"/>
      <c r="AU965" s="32"/>
      <c r="AV965" s="33"/>
      <c r="AW965" s="33"/>
      <c r="AX965" s="34"/>
    </row>
    <row r="966" spans="1:50" ht="24" customHeight="1" hidden="1">
      <c r="A966" s="28"/>
      <c r="B966" s="28"/>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30"/>
      <c r="AL966" s="29"/>
      <c r="AM966" s="29"/>
      <c r="AN966" s="29"/>
      <c r="AO966" s="29"/>
      <c r="AP966" s="29"/>
      <c r="AQ966" s="31"/>
      <c r="AR966" s="31"/>
      <c r="AS966" s="31"/>
      <c r="AT966" s="31"/>
      <c r="AU966" s="32"/>
      <c r="AV966" s="33"/>
      <c r="AW966" s="33"/>
      <c r="AX966" s="34"/>
    </row>
    <row r="967" spans="1:50" ht="24" customHeight="1" hidden="1">
      <c r="A967" s="28"/>
      <c r="B967" s="28"/>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30"/>
      <c r="AL967" s="29"/>
      <c r="AM967" s="29"/>
      <c r="AN967" s="29"/>
      <c r="AO967" s="29"/>
      <c r="AP967" s="29"/>
      <c r="AQ967" s="31"/>
      <c r="AR967" s="31"/>
      <c r="AS967" s="31"/>
      <c r="AT967" s="31"/>
      <c r="AU967" s="32"/>
      <c r="AV967" s="33"/>
      <c r="AW967" s="33"/>
      <c r="AX967" s="34"/>
    </row>
    <row r="968" spans="1:50" ht="24" customHeight="1" hidden="1">
      <c r="A968" s="28"/>
      <c r="B968" s="28"/>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30"/>
      <c r="AL968" s="29"/>
      <c r="AM968" s="29"/>
      <c r="AN968" s="29"/>
      <c r="AO968" s="29"/>
      <c r="AP968" s="29"/>
      <c r="AQ968" s="31"/>
      <c r="AR968" s="31"/>
      <c r="AS968" s="31"/>
      <c r="AT968" s="31"/>
      <c r="AU968" s="32"/>
      <c r="AV968" s="33"/>
      <c r="AW968" s="33"/>
      <c r="AX968" s="34"/>
    </row>
    <row r="969" spans="1:50" ht="24" customHeight="1" hidden="1">
      <c r="A969" s="28"/>
      <c r="B969" s="28"/>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30"/>
      <c r="AL969" s="29"/>
      <c r="AM969" s="29"/>
      <c r="AN969" s="29"/>
      <c r="AO969" s="29"/>
      <c r="AP969" s="29"/>
      <c r="AQ969" s="31"/>
      <c r="AR969" s="31"/>
      <c r="AS969" s="31"/>
      <c r="AT969" s="31"/>
      <c r="AU969" s="32"/>
      <c r="AV969" s="33"/>
      <c r="AW969" s="33"/>
      <c r="AX969" s="34"/>
    </row>
    <row r="970" spans="1:50" ht="24" customHeight="1" hidden="1">
      <c r="A970" s="28"/>
      <c r="B970" s="28"/>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30"/>
      <c r="AL970" s="29"/>
      <c r="AM970" s="29"/>
      <c r="AN970" s="29"/>
      <c r="AO970" s="29"/>
      <c r="AP970" s="29"/>
      <c r="AQ970" s="31"/>
      <c r="AR970" s="31"/>
      <c r="AS970" s="31"/>
      <c r="AT970" s="31"/>
      <c r="AU970" s="32"/>
      <c r="AV970" s="33"/>
      <c r="AW970" s="33"/>
      <c r="AX970" s="34"/>
    </row>
    <row r="971" spans="1:50" ht="24" customHeight="1" hidden="1">
      <c r="A971" s="28"/>
      <c r="B971" s="28"/>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30"/>
      <c r="AL971" s="29"/>
      <c r="AM971" s="29"/>
      <c r="AN971" s="29"/>
      <c r="AO971" s="29"/>
      <c r="AP971" s="29"/>
      <c r="AQ971" s="31"/>
      <c r="AR971" s="31"/>
      <c r="AS971" s="31"/>
      <c r="AT971" s="31"/>
      <c r="AU971" s="32"/>
      <c r="AV971" s="33"/>
      <c r="AW971" s="33"/>
      <c r="AX971" s="34"/>
    </row>
    <row r="972" spans="1:50" ht="24" customHeight="1" hidden="1">
      <c r="A972" s="28"/>
      <c r="B972" s="28"/>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30"/>
      <c r="AL972" s="29"/>
      <c r="AM972" s="29"/>
      <c r="AN972" s="29"/>
      <c r="AO972" s="29"/>
      <c r="AP972" s="29"/>
      <c r="AQ972" s="31"/>
      <c r="AR972" s="31"/>
      <c r="AS972" s="31"/>
      <c r="AT972" s="31"/>
      <c r="AU972" s="32"/>
      <c r="AV972" s="33"/>
      <c r="AW972" s="33"/>
      <c r="AX972" s="34"/>
    </row>
    <row r="973" spans="1:50" ht="24" customHeight="1" hidden="1">
      <c r="A973" s="28"/>
      <c r="B973" s="28"/>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30"/>
      <c r="AL973" s="29"/>
      <c r="AM973" s="29"/>
      <c r="AN973" s="29"/>
      <c r="AO973" s="29"/>
      <c r="AP973" s="29"/>
      <c r="AQ973" s="31"/>
      <c r="AR973" s="31"/>
      <c r="AS973" s="31"/>
      <c r="AT973" s="31"/>
      <c r="AU973" s="32"/>
      <c r="AV973" s="33"/>
      <c r="AW973" s="33"/>
      <c r="AX973" s="34"/>
    </row>
    <row r="974" spans="1:50" ht="24" customHeight="1" hidden="1">
      <c r="A974" s="28"/>
      <c r="B974" s="28"/>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30"/>
      <c r="AL974" s="29"/>
      <c r="AM974" s="29"/>
      <c r="AN974" s="29"/>
      <c r="AO974" s="29"/>
      <c r="AP974" s="29"/>
      <c r="AQ974" s="31"/>
      <c r="AR974" s="31"/>
      <c r="AS974" s="31"/>
      <c r="AT974" s="31"/>
      <c r="AU974" s="32"/>
      <c r="AV974" s="33"/>
      <c r="AW974" s="33"/>
      <c r="AX974" s="34"/>
    </row>
    <row r="975" spans="1:50" ht="24" customHeight="1" hidden="1">
      <c r="A975" s="28"/>
      <c r="B975" s="28"/>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30"/>
      <c r="AL975" s="29"/>
      <c r="AM975" s="29"/>
      <c r="AN975" s="29"/>
      <c r="AO975" s="29"/>
      <c r="AP975" s="29"/>
      <c r="AQ975" s="31"/>
      <c r="AR975" s="31"/>
      <c r="AS975" s="31"/>
      <c r="AT975" s="31"/>
      <c r="AU975" s="32"/>
      <c r="AV975" s="33"/>
      <c r="AW975" s="33"/>
      <c r="AX975" s="34"/>
    </row>
    <row r="976" spans="1:50" ht="24" customHeight="1" hidden="1">
      <c r="A976" s="28"/>
      <c r="B976" s="28"/>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30"/>
      <c r="AL976" s="29"/>
      <c r="AM976" s="29"/>
      <c r="AN976" s="29"/>
      <c r="AO976" s="29"/>
      <c r="AP976" s="29"/>
      <c r="AQ976" s="31"/>
      <c r="AR976" s="31"/>
      <c r="AS976" s="31"/>
      <c r="AT976" s="31"/>
      <c r="AU976" s="32"/>
      <c r="AV976" s="33"/>
      <c r="AW976" s="33"/>
      <c r="AX976" s="34"/>
    </row>
    <row r="977" spans="1:50" ht="24" customHeight="1" hidden="1">
      <c r="A977" s="28"/>
      <c r="B977" s="28"/>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30"/>
      <c r="AL977" s="29"/>
      <c r="AM977" s="29"/>
      <c r="AN977" s="29"/>
      <c r="AO977" s="29"/>
      <c r="AP977" s="29"/>
      <c r="AQ977" s="31"/>
      <c r="AR977" s="31"/>
      <c r="AS977" s="31"/>
      <c r="AT977" s="31"/>
      <c r="AU977" s="32"/>
      <c r="AV977" s="33"/>
      <c r="AW977" s="33"/>
      <c r="AX977" s="34"/>
    </row>
    <row r="978" spans="1:50" ht="24" customHeight="1" hidden="1">
      <c r="A978" s="28"/>
      <c r="B978" s="28"/>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30"/>
      <c r="AL978" s="29"/>
      <c r="AM978" s="29"/>
      <c r="AN978" s="29"/>
      <c r="AO978" s="29"/>
      <c r="AP978" s="29"/>
      <c r="AQ978" s="31"/>
      <c r="AR978" s="31"/>
      <c r="AS978" s="31"/>
      <c r="AT978" s="31"/>
      <c r="AU978" s="32"/>
      <c r="AV978" s="33"/>
      <c r="AW978" s="33"/>
      <c r="AX978" s="34"/>
    </row>
    <row r="979" spans="1:50" ht="24" customHeight="1" hidden="1">
      <c r="A979" s="28"/>
      <c r="B979" s="28"/>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30"/>
      <c r="AL979" s="29"/>
      <c r="AM979" s="29"/>
      <c r="AN979" s="29"/>
      <c r="AO979" s="29"/>
      <c r="AP979" s="29"/>
      <c r="AQ979" s="31"/>
      <c r="AR979" s="31"/>
      <c r="AS979" s="31"/>
      <c r="AT979" s="31"/>
      <c r="AU979" s="32"/>
      <c r="AV979" s="33"/>
      <c r="AW979" s="33"/>
      <c r="AX979" s="34"/>
    </row>
    <row r="980" spans="1:50" ht="24" customHeight="1" hidden="1">
      <c r="A980" s="28"/>
      <c r="B980" s="28"/>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30"/>
      <c r="AL980" s="29"/>
      <c r="AM980" s="29"/>
      <c r="AN980" s="29"/>
      <c r="AO980" s="29"/>
      <c r="AP980" s="29"/>
      <c r="AQ980" s="31"/>
      <c r="AR980" s="31"/>
      <c r="AS980" s="31"/>
      <c r="AT980" s="31"/>
      <c r="AU980" s="32"/>
      <c r="AV980" s="33"/>
      <c r="AW980" s="33"/>
      <c r="AX980" s="34"/>
    </row>
    <row r="981" spans="1:50" ht="24" customHeight="1" hidden="1">
      <c r="A981" s="28"/>
      <c r="B981" s="28"/>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30"/>
      <c r="AL981" s="29"/>
      <c r="AM981" s="29"/>
      <c r="AN981" s="29"/>
      <c r="AO981" s="29"/>
      <c r="AP981" s="29"/>
      <c r="AQ981" s="31"/>
      <c r="AR981" s="31"/>
      <c r="AS981" s="31"/>
      <c r="AT981" s="31"/>
      <c r="AU981" s="32"/>
      <c r="AV981" s="33"/>
      <c r="AW981" s="33"/>
      <c r="AX981" s="34"/>
    </row>
    <row r="982" spans="1:50" ht="24" customHeight="1" hidden="1">
      <c r="A982" s="28"/>
      <c r="B982" s="28"/>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30"/>
      <c r="AL982" s="29"/>
      <c r="AM982" s="29"/>
      <c r="AN982" s="29"/>
      <c r="AO982" s="29"/>
      <c r="AP982" s="29"/>
      <c r="AQ982" s="31"/>
      <c r="AR982" s="31"/>
      <c r="AS982" s="31"/>
      <c r="AT982" s="31"/>
      <c r="AU982" s="32"/>
      <c r="AV982" s="33"/>
      <c r="AW982" s="33"/>
      <c r="AX982" s="34"/>
    </row>
    <row r="983" spans="1:50" ht="24" customHeight="1" hidden="1">
      <c r="A983" s="28"/>
      <c r="B983" s="28"/>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30"/>
      <c r="AL983" s="29"/>
      <c r="AM983" s="29"/>
      <c r="AN983" s="29"/>
      <c r="AO983" s="29"/>
      <c r="AP983" s="29"/>
      <c r="AQ983" s="31"/>
      <c r="AR983" s="31"/>
      <c r="AS983" s="31"/>
      <c r="AT983" s="31"/>
      <c r="AU983" s="32"/>
      <c r="AV983" s="33"/>
      <c r="AW983" s="33"/>
      <c r="AX983" s="34"/>
    </row>
    <row r="984" spans="1:50" ht="24" customHeight="1" hidden="1">
      <c r="A984" s="28"/>
      <c r="B984" s="28"/>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30"/>
      <c r="AL984" s="29"/>
      <c r="AM984" s="29"/>
      <c r="AN984" s="29"/>
      <c r="AO984" s="29"/>
      <c r="AP984" s="29"/>
      <c r="AQ984" s="31"/>
      <c r="AR984" s="31"/>
      <c r="AS984" s="31"/>
      <c r="AT984" s="31"/>
      <c r="AU984" s="32"/>
      <c r="AV984" s="33"/>
      <c r="AW984" s="33"/>
      <c r="AX984" s="34"/>
    </row>
    <row r="985" spans="1:50" ht="24" customHeight="1" hidden="1">
      <c r="A985" s="28"/>
      <c r="B985" s="28"/>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30"/>
      <c r="AL985" s="29"/>
      <c r="AM985" s="29"/>
      <c r="AN985" s="29"/>
      <c r="AO985" s="29"/>
      <c r="AP985" s="29"/>
      <c r="AQ985" s="31"/>
      <c r="AR985" s="31"/>
      <c r="AS985" s="31"/>
      <c r="AT985" s="31"/>
      <c r="AU985" s="32"/>
      <c r="AV985" s="33"/>
      <c r="AW985" s="33"/>
      <c r="AX985" s="34"/>
    </row>
    <row r="986" spans="1:50" ht="24" customHeight="1" hidden="1">
      <c r="A986" s="28"/>
      <c r="B986" s="28"/>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30"/>
      <c r="AL986" s="29"/>
      <c r="AM986" s="29"/>
      <c r="AN986" s="29"/>
      <c r="AO986" s="29"/>
      <c r="AP986" s="29"/>
      <c r="AQ986" s="31"/>
      <c r="AR986" s="31"/>
      <c r="AS986" s="31"/>
      <c r="AT986" s="31"/>
      <c r="AU986" s="32"/>
      <c r="AV986" s="33"/>
      <c r="AW986" s="33"/>
      <c r="AX986" s="34"/>
    </row>
    <row r="987" spans="1:50" ht="24" customHeight="1" hidden="1">
      <c r="A987" s="28"/>
      <c r="B987" s="28"/>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30"/>
      <c r="AL987" s="29"/>
      <c r="AM987" s="29"/>
      <c r="AN987" s="29"/>
      <c r="AO987" s="29"/>
      <c r="AP987" s="29"/>
      <c r="AQ987" s="31"/>
      <c r="AR987" s="31"/>
      <c r="AS987" s="31"/>
      <c r="AT987" s="31"/>
      <c r="AU987" s="32"/>
      <c r="AV987" s="33"/>
      <c r="AW987" s="33"/>
      <c r="AX987" s="34"/>
    </row>
    <row r="988" spans="1:50" ht="24" customHeight="1" hidden="1">
      <c r="A988" s="28"/>
      <c r="B988" s="28"/>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30"/>
      <c r="AL988" s="29"/>
      <c r="AM988" s="29"/>
      <c r="AN988" s="29"/>
      <c r="AO988" s="29"/>
      <c r="AP988" s="29"/>
      <c r="AQ988" s="31"/>
      <c r="AR988" s="31"/>
      <c r="AS988" s="31"/>
      <c r="AT988" s="31"/>
      <c r="AU988" s="32"/>
      <c r="AV988" s="33"/>
      <c r="AW988" s="33"/>
      <c r="AX988" s="34"/>
    </row>
    <row r="989" spans="1:50" ht="24" customHeight="1" hidden="1">
      <c r="A989" s="28"/>
      <c r="B989" s="28"/>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30"/>
      <c r="AL989" s="29"/>
      <c r="AM989" s="29"/>
      <c r="AN989" s="29"/>
      <c r="AO989" s="29"/>
      <c r="AP989" s="29"/>
      <c r="AQ989" s="31"/>
      <c r="AR989" s="31"/>
      <c r="AS989" s="31"/>
      <c r="AT989" s="31"/>
      <c r="AU989" s="32"/>
      <c r="AV989" s="33"/>
      <c r="AW989" s="33"/>
      <c r="AX989" s="34"/>
    </row>
    <row r="990" spans="1:50" ht="24" customHeight="1" hidden="1">
      <c r="A990" s="28"/>
      <c r="B990" s="28"/>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30"/>
      <c r="AL990" s="29"/>
      <c r="AM990" s="29"/>
      <c r="AN990" s="29"/>
      <c r="AO990" s="29"/>
      <c r="AP990" s="29"/>
      <c r="AQ990" s="31"/>
      <c r="AR990" s="31"/>
      <c r="AS990" s="31"/>
      <c r="AT990" s="31"/>
      <c r="AU990" s="32"/>
      <c r="AV990" s="33"/>
      <c r="AW990" s="33"/>
      <c r="AX990" s="34"/>
    </row>
    <row r="991" spans="1:50" ht="24" customHeight="1" hidden="1">
      <c r="A991" s="28"/>
      <c r="B991" s="28"/>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30"/>
      <c r="AL991" s="29"/>
      <c r="AM991" s="29"/>
      <c r="AN991" s="29"/>
      <c r="AO991" s="29"/>
      <c r="AP991" s="29"/>
      <c r="AQ991" s="31"/>
      <c r="AR991" s="31"/>
      <c r="AS991" s="31"/>
      <c r="AT991" s="31"/>
      <c r="AU991" s="32"/>
      <c r="AV991" s="33"/>
      <c r="AW991" s="33"/>
      <c r="AX991" s="34"/>
    </row>
    <row r="992" spans="1:50" ht="24" customHeight="1" hidden="1">
      <c r="A992" s="28"/>
      <c r="B992" s="28"/>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30"/>
      <c r="AL992" s="29"/>
      <c r="AM992" s="29"/>
      <c r="AN992" s="29"/>
      <c r="AO992" s="29"/>
      <c r="AP992" s="29"/>
      <c r="AQ992" s="31"/>
      <c r="AR992" s="31"/>
      <c r="AS992" s="31"/>
      <c r="AT992" s="31"/>
      <c r="AU992" s="32"/>
      <c r="AV992" s="33"/>
      <c r="AW992" s="33"/>
      <c r="AX992" s="34"/>
    </row>
    <row r="993" spans="1:50" ht="24" customHeight="1" hidden="1">
      <c r="A993" s="28"/>
      <c r="B993" s="28"/>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30"/>
      <c r="AL993" s="29"/>
      <c r="AM993" s="29"/>
      <c r="AN993" s="29"/>
      <c r="AO993" s="29"/>
      <c r="AP993" s="29"/>
      <c r="AQ993" s="31"/>
      <c r="AR993" s="31"/>
      <c r="AS993" s="31"/>
      <c r="AT993" s="31"/>
      <c r="AU993" s="32"/>
      <c r="AV993" s="33"/>
      <c r="AW993" s="33"/>
      <c r="AX993" s="34"/>
    </row>
    <row r="995" ht="13.5">
      <c r="B995" s="1" t="s">
        <v>168</v>
      </c>
    </row>
    <row r="996" spans="1:50" ht="34.5" customHeight="1">
      <c r="A996" s="28"/>
      <c r="B996" s="28"/>
      <c r="C996" s="35" t="s">
        <v>29</v>
      </c>
      <c r="D996" s="35"/>
      <c r="E996" s="35"/>
      <c r="F996" s="35"/>
      <c r="G996" s="35"/>
      <c r="H996" s="35"/>
      <c r="I996" s="35"/>
      <c r="J996" s="35"/>
      <c r="K996" s="35"/>
      <c r="L996" s="35"/>
      <c r="M996" s="35" t="s">
        <v>30</v>
      </c>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6" t="s">
        <v>31</v>
      </c>
      <c r="AL996" s="35"/>
      <c r="AM996" s="35"/>
      <c r="AN996" s="35"/>
      <c r="AO996" s="35"/>
      <c r="AP996" s="35"/>
      <c r="AQ996" s="35" t="s">
        <v>23</v>
      </c>
      <c r="AR996" s="35"/>
      <c r="AS996" s="35"/>
      <c r="AT996" s="35"/>
      <c r="AU996" s="37" t="s">
        <v>24</v>
      </c>
      <c r="AV996" s="38"/>
      <c r="AW996" s="38"/>
      <c r="AX996" s="39"/>
    </row>
    <row r="997" spans="1:50" ht="24" customHeight="1">
      <c r="A997" s="28">
        <v>1</v>
      </c>
      <c r="B997" s="28">
        <v>1</v>
      </c>
      <c r="C997" s="29" t="s">
        <v>156</v>
      </c>
      <c r="D997" s="29"/>
      <c r="E997" s="29"/>
      <c r="F997" s="29"/>
      <c r="G997" s="29"/>
      <c r="H997" s="29"/>
      <c r="I997" s="29"/>
      <c r="J997" s="29"/>
      <c r="K997" s="29"/>
      <c r="L997" s="29"/>
      <c r="M997" s="29" t="s">
        <v>146</v>
      </c>
      <c r="N997" s="29"/>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30">
        <v>4.7</v>
      </c>
      <c r="AL997" s="29"/>
      <c r="AM997" s="29"/>
      <c r="AN997" s="29"/>
      <c r="AO997" s="29"/>
      <c r="AP997" s="29"/>
      <c r="AQ997" s="29">
        <v>2</v>
      </c>
      <c r="AR997" s="29"/>
      <c r="AS997" s="29"/>
      <c r="AT997" s="29"/>
      <c r="AU997" s="40">
        <v>0.994</v>
      </c>
      <c r="AV997" s="41"/>
      <c r="AW997" s="41"/>
      <c r="AX997" s="42"/>
    </row>
    <row r="998" spans="1:50" ht="24" customHeight="1" hidden="1">
      <c r="A998" s="28"/>
      <c r="B998" s="28"/>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30"/>
      <c r="AL998" s="29"/>
      <c r="AM998" s="29"/>
      <c r="AN998" s="29"/>
      <c r="AO998" s="29"/>
      <c r="AP998" s="29"/>
      <c r="AQ998" s="31"/>
      <c r="AR998" s="31"/>
      <c r="AS998" s="31"/>
      <c r="AT998" s="31"/>
      <c r="AU998" s="32"/>
      <c r="AV998" s="33"/>
      <c r="AW998" s="33"/>
      <c r="AX998" s="34"/>
    </row>
    <row r="999" spans="1:50" ht="24" customHeight="1" hidden="1">
      <c r="A999" s="28"/>
      <c r="B999" s="28"/>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30"/>
      <c r="AL999" s="29"/>
      <c r="AM999" s="29"/>
      <c r="AN999" s="29"/>
      <c r="AO999" s="29"/>
      <c r="AP999" s="29"/>
      <c r="AQ999" s="31"/>
      <c r="AR999" s="31"/>
      <c r="AS999" s="31"/>
      <c r="AT999" s="31"/>
      <c r="AU999" s="32"/>
      <c r="AV999" s="33"/>
      <c r="AW999" s="33"/>
      <c r="AX999" s="34"/>
    </row>
    <row r="1000" spans="1:50" ht="24" customHeight="1" hidden="1">
      <c r="A1000" s="28"/>
      <c r="B1000" s="28"/>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30"/>
      <c r="AL1000" s="29"/>
      <c r="AM1000" s="29"/>
      <c r="AN1000" s="29"/>
      <c r="AO1000" s="29"/>
      <c r="AP1000" s="29"/>
      <c r="AQ1000" s="31"/>
      <c r="AR1000" s="31"/>
      <c r="AS1000" s="31"/>
      <c r="AT1000" s="31"/>
      <c r="AU1000" s="32"/>
      <c r="AV1000" s="33"/>
      <c r="AW1000" s="33"/>
      <c r="AX1000" s="34"/>
    </row>
    <row r="1001" spans="1:50" ht="24" customHeight="1" hidden="1">
      <c r="A1001" s="28"/>
      <c r="B1001" s="28"/>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30"/>
      <c r="AL1001" s="29"/>
      <c r="AM1001" s="29"/>
      <c r="AN1001" s="29"/>
      <c r="AO1001" s="29"/>
      <c r="AP1001" s="29"/>
      <c r="AQ1001" s="31"/>
      <c r="AR1001" s="31"/>
      <c r="AS1001" s="31"/>
      <c r="AT1001" s="31"/>
      <c r="AU1001" s="32"/>
      <c r="AV1001" s="33"/>
      <c r="AW1001" s="33"/>
      <c r="AX1001" s="34"/>
    </row>
    <row r="1002" spans="1:50" ht="24" customHeight="1" hidden="1">
      <c r="A1002" s="28"/>
      <c r="B1002" s="28"/>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30"/>
      <c r="AL1002" s="29"/>
      <c r="AM1002" s="29"/>
      <c r="AN1002" s="29"/>
      <c r="AO1002" s="29"/>
      <c r="AP1002" s="29"/>
      <c r="AQ1002" s="31"/>
      <c r="AR1002" s="31"/>
      <c r="AS1002" s="31"/>
      <c r="AT1002" s="31"/>
      <c r="AU1002" s="32"/>
      <c r="AV1002" s="33"/>
      <c r="AW1002" s="33"/>
      <c r="AX1002" s="34"/>
    </row>
    <row r="1003" spans="1:50" ht="24" customHeight="1" hidden="1">
      <c r="A1003" s="28"/>
      <c r="B1003" s="28"/>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30"/>
      <c r="AL1003" s="29"/>
      <c r="AM1003" s="29"/>
      <c r="AN1003" s="29"/>
      <c r="AO1003" s="29"/>
      <c r="AP1003" s="29"/>
      <c r="AQ1003" s="31"/>
      <c r="AR1003" s="31"/>
      <c r="AS1003" s="31"/>
      <c r="AT1003" s="31"/>
      <c r="AU1003" s="32"/>
      <c r="AV1003" s="33"/>
      <c r="AW1003" s="33"/>
      <c r="AX1003" s="34"/>
    </row>
    <row r="1004" spans="1:50" ht="24" customHeight="1" hidden="1">
      <c r="A1004" s="28"/>
      <c r="B1004" s="28"/>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30"/>
      <c r="AL1004" s="29"/>
      <c r="AM1004" s="29"/>
      <c r="AN1004" s="29"/>
      <c r="AO1004" s="29"/>
      <c r="AP1004" s="29"/>
      <c r="AQ1004" s="31"/>
      <c r="AR1004" s="31"/>
      <c r="AS1004" s="31"/>
      <c r="AT1004" s="31"/>
      <c r="AU1004" s="32"/>
      <c r="AV1004" s="33"/>
      <c r="AW1004" s="33"/>
      <c r="AX1004" s="34"/>
    </row>
    <row r="1005" spans="1:50" ht="24" customHeight="1" hidden="1">
      <c r="A1005" s="28"/>
      <c r="B1005" s="28"/>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c r="AA1005" s="29"/>
      <c r="AB1005" s="29"/>
      <c r="AC1005" s="29"/>
      <c r="AD1005" s="29"/>
      <c r="AE1005" s="29"/>
      <c r="AF1005" s="29"/>
      <c r="AG1005" s="29"/>
      <c r="AH1005" s="29"/>
      <c r="AI1005" s="29"/>
      <c r="AJ1005" s="29"/>
      <c r="AK1005" s="30"/>
      <c r="AL1005" s="29"/>
      <c r="AM1005" s="29"/>
      <c r="AN1005" s="29"/>
      <c r="AO1005" s="29"/>
      <c r="AP1005" s="29"/>
      <c r="AQ1005" s="31"/>
      <c r="AR1005" s="31"/>
      <c r="AS1005" s="31"/>
      <c r="AT1005" s="31"/>
      <c r="AU1005" s="32"/>
      <c r="AV1005" s="33"/>
      <c r="AW1005" s="33"/>
      <c r="AX1005" s="34"/>
    </row>
    <row r="1006" spans="1:50" ht="24" customHeight="1" hidden="1">
      <c r="A1006" s="28"/>
      <c r="B1006" s="28"/>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30"/>
      <c r="AL1006" s="29"/>
      <c r="AM1006" s="29"/>
      <c r="AN1006" s="29"/>
      <c r="AO1006" s="29"/>
      <c r="AP1006" s="29"/>
      <c r="AQ1006" s="31"/>
      <c r="AR1006" s="31"/>
      <c r="AS1006" s="31"/>
      <c r="AT1006" s="31"/>
      <c r="AU1006" s="32"/>
      <c r="AV1006" s="33"/>
      <c r="AW1006" s="33"/>
      <c r="AX1006" s="34"/>
    </row>
    <row r="1007" spans="1:50" ht="24" customHeight="1" hidden="1">
      <c r="A1007" s="28"/>
      <c r="B1007" s="28"/>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c r="AB1007" s="29"/>
      <c r="AC1007" s="29"/>
      <c r="AD1007" s="29"/>
      <c r="AE1007" s="29"/>
      <c r="AF1007" s="29"/>
      <c r="AG1007" s="29"/>
      <c r="AH1007" s="29"/>
      <c r="AI1007" s="29"/>
      <c r="AJ1007" s="29"/>
      <c r="AK1007" s="30"/>
      <c r="AL1007" s="29"/>
      <c r="AM1007" s="29"/>
      <c r="AN1007" s="29"/>
      <c r="AO1007" s="29"/>
      <c r="AP1007" s="29"/>
      <c r="AQ1007" s="31"/>
      <c r="AR1007" s="31"/>
      <c r="AS1007" s="31"/>
      <c r="AT1007" s="31"/>
      <c r="AU1007" s="32"/>
      <c r="AV1007" s="33"/>
      <c r="AW1007" s="33"/>
      <c r="AX1007" s="34"/>
    </row>
    <row r="1008" spans="1:50" ht="24" customHeight="1" hidden="1">
      <c r="A1008" s="28"/>
      <c r="B1008" s="28"/>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c r="AA1008" s="29"/>
      <c r="AB1008" s="29"/>
      <c r="AC1008" s="29"/>
      <c r="AD1008" s="29"/>
      <c r="AE1008" s="29"/>
      <c r="AF1008" s="29"/>
      <c r="AG1008" s="29"/>
      <c r="AH1008" s="29"/>
      <c r="AI1008" s="29"/>
      <c r="AJ1008" s="29"/>
      <c r="AK1008" s="30"/>
      <c r="AL1008" s="29"/>
      <c r="AM1008" s="29"/>
      <c r="AN1008" s="29"/>
      <c r="AO1008" s="29"/>
      <c r="AP1008" s="29"/>
      <c r="AQ1008" s="31"/>
      <c r="AR1008" s="31"/>
      <c r="AS1008" s="31"/>
      <c r="AT1008" s="31"/>
      <c r="AU1008" s="32"/>
      <c r="AV1008" s="33"/>
      <c r="AW1008" s="33"/>
      <c r="AX1008" s="34"/>
    </row>
    <row r="1009" spans="1:50" ht="24" customHeight="1" hidden="1">
      <c r="A1009" s="28"/>
      <c r="B1009" s="28"/>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c r="AA1009" s="29"/>
      <c r="AB1009" s="29"/>
      <c r="AC1009" s="29"/>
      <c r="AD1009" s="29"/>
      <c r="AE1009" s="29"/>
      <c r="AF1009" s="29"/>
      <c r="AG1009" s="29"/>
      <c r="AH1009" s="29"/>
      <c r="AI1009" s="29"/>
      <c r="AJ1009" s="29"/>
      <c r="AK1009" s="30"/>
      <c r="AL1009" s="29"/>
      <c r="AM1009" s="29"/>
      <c r="AN1009" s="29"/>
      <c r="AO1009" s="29"/>
      <c r="AP1009" s="29"/>
      <c r="AQ1009" s="31"/>
      <c r="AR1009" s="31"/>
      <c r="AS1009" s="31"/>
      <c r="AT1009" s="31"/>
      <c r="AU1009" s="32"/>
      <c r="AV1009" s="33"/>
      <c r="AW1009" s="33"/>
      <c r="AX1009" s="34"/>
    </row>
    <row r="1010" spans="1:50" ht="24" customHeight="1" hidden="1">
      <c r="A1010" s="28"/>
      <c r="B1010" s="28"/>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c r="AA1010" s="29"/>
      <c r="AB1010" s="29"/>
      <c r="AC1010" s="29"/>
      <c r="AD1010" s="29"/>
      <c r="AE1010" s="29"/>
      <c r="AF1010" s="29"/>
      <c r="AG1010" s="29"/>
      <c r="AH1010" s="29"/>
      <c r="AI1010" s="29"/>
      <c r="AJ1010" s="29"/>
      <c r="AK1010" s="30"/>
      <c r="AL1010" s="29"/>
      <c r="AM1010" s="29"/>
      <c r="AN1010" s="29"/>
      <c r="AO1010" s="29"/>
      <c r="AP1010" s="29"/>
      <c r="AQ1010" s="31"/>
      <c r="AR1010" s="31"/>
      <c r="AS1010" s="31"/>
      <c r="AT1010" s="31"/>
      <c r="AU1010" s="32"/>
      <c r="AV1010" s="33"/>
      <c r="AW1010" s="33"/>
      <c r="AX1010" s="34"/>
    </row>
    <row r="1011" spans="1:50" ht="24" customHeight="1" hidden="1">
      <c r="A1011" s="28"/>
      <c r="B1011" s="28"/>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c r="AB1011" s="29"/>
      <c r="AC1011" s="29"/>
      <c r="AD1011" s="29"/>
      <c r="AE1011" s="29"/>
      <c r="AF1011" s="29"/>
      <c r="AG1011" s="29"/>
      <c r="AH1011" s="29"/>
      <c r="AI1011" s="29"/>
      <c r="AJ1011" s="29"/>
      <c r="AK1011" s="30"/>
      <c r="AL1011" s="29"/>
      <c r="AM1011" s="29"/>
      <c r="AN1011" s="29"/>
      <c r="AO1011" s="29"/>
      <c r="AP1011" s="29"/>
      <c r="AQ1011" s="31"/>
      <c r="AR1011" s="31"/>
      <c r="AS1011" s="31"/>
      <c r="AT1011" s="31"/>
      <c r="AU1011" s="32"/>
      <c r="AV1011" s="33"/>
      <c r="AW1011" s="33"/>
      <c r="AX1011" s="34"/>
    </row>
    <row r="1012" spans="1:50" ht="24" customHeight="1" hidden="1">
      <c r="A1012" s="28"/>
      <c r="B1012" s="28"/>
      <c r="C1012" s="29"/>
      <c r="D1012" s="29"/>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c r="AA1012" s="29"/>
      <c r="AB1012" s="29"/>
      <c r="AC1012" s="29"/>
      <c r="AD1012" s="29"/>
      <c r="AE1012" s="29"/>
      <c r="AF1012" s="29"/>
      <c r="AG1012" s="29"/>
      <c r="AH1012" s="29"/>
      <c r="AI1012" s="29"/>
      <c r="AJ1012" s="29"/>
      <c r="AK1012" s="30"/>
      <c r="AL1012" s="29"/>
      <c r="AM1012" s="29"/>
      <c r="AN1012" s="29"/>
      <c r="AO1012" s="29"/>
      <c r="AP1012" s="29"/>
      <c r="AQ1012" s="31"/>
      <c r="AR1012" s="31"/>
      <c r="AS1012" s="31"/>
      <c r="AT1012" s="31"/>
      <c r="AU1012" s="32"/>
      <c r="AV1012" s="33"/>
      <c r="AW1012" s="33"/>
      <c r="AX1012" s="34"/>
    </row>
    <row r="1013" spans="1:50" ht="24" customHeight="1" hidden="1">
      <c r="A1013" s="28"/>
      <c r="B1013" s="28"/>
      <c r="C1013" s="29"/>
      <c r="D1013" s="29"/>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c r="AA1013" s="29"/>
      <c r="AB1013" s="29"/>
      <c r="AC1013" s="29"/>
      <c r="AD1013" s="29"/>
      <c r="AE1013" s="29"/>
      <c r="AF1013" s="29"/>
      <c r="AG1013" s="29"/>
      <c r="AH1013" s="29"/>
      <c r="AI1013" s="29"/>
      <c r="AJ1013" s="29"/>
      <c r="AK1013" s="30"/>
      <c r="AL1013" s="29"/>
      <c r="AM1013" s="29"/>
      <c r="AN1013" s="29"/>
      <c r="AO1013" s="29"/>
      <c r="AP1013" s="29"/>
      <c r="AQ1013" s="31"/>
      <c r="AR1013" s="31"/>
      <c r="AS1013" s="31"/>
      <c r="AT1013" s="31"/>
      <c r="AU1013" s="32"/>
      <c r="AV1013" s="33"/>
      <c r="AW1013" s="33"/>
      <c r="AX1013" s="34"/>
    </row>
    <row r="1014" spans="1:50" ht="24" customHeight="1" hidden="1">
      <c r="A1014" s="28"/>
      <c r="B1014" s="28"/>
      <c r="C1014" s="29"/>
      <c r="D1014" s="29"/>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c r="AA1014" s="29"/>
      <c r="AB1014" s="29"/>
      <c r="AC1014" s="29"/>
      <c r="AD1014" s="29"/>
      <c r="AE1014" s="29"/>
      <c r="AF1014" s="29"/>
      <c r="AG1014" s="29"/>
      <c r="AH1014" s="29"/>
      <c r="AI1014" s="29"/>
      <c r="AJ1014" s="29"/>
      <c r="AK1014" s="30"/>
      <c r="AL1014" s="29"/>
      <c r="AM1014" s="29"/>
      <c r="AN1014" s="29"/>
      <c r="AO1014" s="29"/>
      <c r="AP1014" s="29"/>
      <c r="AQ1014" s="31"/>
      <c r="AR1014" s="31"/>
      <c r="AS1014" s="31"/>
      <c r="AT1014" s="31"/>
      <c r="AU1014" s="32"/>
      <c r="AV1014" s="33"/>
      <c r="AW1014" s="33"/>
      <c r="AX1014" s="34"/>
    </row>
    <row r="1015" spans="1:50" ht="24" customHeight="1" hidden="1">
      <c r="A1015" s="28"/>
      <c r="B1015" s="28"/>
      <c r="C1015" s="29"/>
      <c r="D1015" s="29"/>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c r="AA1015" s="29"/>
      <c r="AB1015" s="29"/>
      <c r="AC1015" s="29"/>
      <c r="AD1015" s="29"/>
      <c r="AE1015" s="29"/>
      <c r="AF1015" s="29"/>
      <c r="AG1015" s="29"/>
      <c r="AH1015" s="29"/>
      <c r="AI1015" s="29"/>
      <c r="AJ1015" s="29"/>
      <c r="AK1015" s="30"/>
      <c r="AL1015" s="29"/>
      <c r="AM1015" s="29"/>
      <c r="AN1015" s="29"/>
      <c r="AO1015" s="29"/>
      <c r="AP1015" s="29"/>
      <c r="AQ1015" s="31"/>
      <c r="AR1015" s="31"/>
      <c r="AS1015" s="31"/>
      <c r="AT1015" s="31"/>
      <c r="AU1015" s="32"/>
      <c r="AV1015" s="33"/>
      <c r="AW1015" s="33"/>
      <c r="AX1015" s="34"/>
    </row>
    <row r="1016" spans="1:50" ht="24" customHeight="1" hidden="1">
      <c r="A1016" s="28"/>
      <c r="B1016" s="28"/>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c r="AA1016" s="29"/>
      <c r="AB1016" s="29"/>
      <c r="AC1016" s="29"/>
      <c r="AD1016" s="29"/>
      <c r="AE1016" s="29"/>
      <c r="AF1016" s="29"/>
      <c r="AG1016" s="29"/>
      <c r="AH1016" s="29"/>
      <c r="AI1016" s="29"/>
      <c r="AJ1016" s="29"/>
      <c r="AK1016" s="30"/>
      <c r="AL1016" s="29"/>
      <c r="AM1016" s="29"/>
      <c r="AN1016" s="29"/>
      <c r="AO1016" s="29"/>
      <c r="AP1016" s="29"/>
      <c r="AQ1016" s="31"/>
      <c r="AR1016" s="31"/>
      <c r="AS1016" s="31"/>
      <c r="AT1016" s="31"/>
      <c r="AU1016" s="32"/>
      <c r="AV1016" s="33"/>
      <c r="AW1016" s="33"/>
      <c r="AX1016" s="34"/>
    </row>
    <row r="1017" spans="1:50" ht="24" customHeight="1" hidden="1">
      <c r="A1017" s="28"/>
      <c r="B1017" s="28"/>
      <c r="C1017" s="29"/>
      <c r="D1017" s="29"/>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c r="AA1017" s="29"/>
      <c r="AB1017" s="29"/>
      <c r="AC1017" s="29"/>
      <c r="AD1017" s="29"/>
      <c r="AE1017" s="29"/>
      <c r="AF1017" s="29"/>
      <c r="AG1017" s="29"/>
      <c r="AH1017" s="29"/>
      <c r="AI1017" s="29"/>
      <c r="AJ1017" s="29"/>
      <c r="AK1017" s="30"/>
      <c r="AL1017" s="29"/>
      <c r="AM1017" s="29"/>
      <c r="AN1017" s="29"/>
      <c r="AO1017" s="29"/>
      <c r="AP1017" s="29"/>
      <c r="AQ1017" s="31"/>
      <c r="AR1017" s="31"/>
      <c r="AS1017" s="31"/>
      <c r="AT1017" s="31"/>
      <c r="AU1017" s="32"/>
      <c r="AV1017" s="33"/>
      <c r="AW1017" s="33"/>
      <c r="AX1017" s="34"/>
    </row>
    <row r="1018" spans="1:50" ht="24" customHeight="1" hidden="1">
      <c r="A1018" s="28"/>
      <c r="B1018" s="28"/>
      <c r="C1018" s="29"/>
      <c r="D1018" s="29"/>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c r="AA1018" s="29"/>
      <c r="AB1018" s="29"/>
      <c r="AC1018" s="29"/>
      <c r="AD1018" s="29"/>
      <c r="AE1018" s="29"/>
      <c r="AF1018" s="29"/>
      <c r="AG1018" s="29"/>
      <c r="AH1018" s="29"/>
      <c r="AI1018" s="29"/>
      <c r="AJ1018" s="29"/>
      <c r="AK1018" s="30"/>
      <c r="AL1018" s="29"/>
      <c r="AM1018" s="29"/>
      <c r="AN1018" s="29"/>
      <c r="AO1018" s="29"/>
      <c r="AP1018" s="29"/>
      <c r="AQ1018" s="31"/>
      <c r="AR1018" s="31"/>
      <c r="AS1018" s="31"/>
      <c r="AT1018" s="31"/>
      <c r="AU1018" s="32"/>
      <c r="AV1018" s="33"/>
      <c r="AW1018" s="33"/>
      <c r="AX1018" s="34"/>
    </row>
    <row r="1019" spans="1:50" ht="24" customHeight="1" hidden="1">
      <c r="A1019" s="28"/>
      <c r="B1019" s="28"/>
      <c r="C1019" s="29"/>
      <c r="D1019" s="29"/>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c r="AA1019" s="29"/>
      <c r="AB1019" s="29"/>
      <c r="AC1019" s="29"/>
      <c r="AD1019" s="29"/>
      <c r="AE1019" s="29"/>
      <c r="AF1019" s="29"/>
      <c r="AG1019" s="29"/>
      <c r="AH1019" s="29"/>
      <c r="AI1019" s="29"/>
      <c r="AJ1019" s="29"/>
      <c r="AK1019" s="30"/>
      <c r="AL1019" s="29"/>
      <c r="AM1019" s="29"/>
      <c r="AN1019" s="29"/>
      <c r="AO1019" s="29"/>
      <c r="AP1019" s="29"/>
      <c r="AQ1019" s="31"/>
      <c r="AR1019" s="31"/>
      <c r="AS1019" s="31"/>
      <c r="AT1019" s="31"/>
      <c r="AU1019" s="32"/>
      <c r="AV1019" s="33"/>
      <c r="AW1019" s="33"/>
      <c r="AX1019" s="34"/>
    </row>
    <row r="1020" spans="1:50" ht="24" customHeight="1" hidden="1">
      <c r="A1020" s="28"/>
      <c r="B1020" s="28"/>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c r="AA1020" s="29"/>
      <c r="AB1020" s="29"/>
      <c r="AC1020" s="29"/>
      <c r="AD1020" s="29"/>
      <c r="AE1020" s="29"/>
      <c r="AF1020" s="29"/>
      <c r="AG1020" s="29"/>
      <c r="AH1020" s="29"/>
      <c r="AI1020" s="29"/>
      <c r="AJ1020" s="29"/>
      <c r="AK1020" s="30"/>
      <c r="AL1020" s="29"/>
      <c r="AM1020" s="29"/>
      <c r="AN1020" s="29"/>
      <c r="AO1020" s="29"/>
      <c r="AP1020" s="29"/>
      <c r="AQ1020" s="31"/>
      <c r="AR1020" s="31"/>
      <c r="AS1020" s="31"/>
      <c r="AT1020" s="31"/>
      <c r="AU1020" s="32"/>
      <c r="AV1020" s="33"/>
      <c r="AW1020" s="33"/>
      <c r="AX1020" s="34"/>
    </row>
    <row r="1021" spans="1:50" ht="24" customHeight="1" hidden="1">
      <c r="A1021" s="28"/>
      <c r="B1021" s="28"/>
      <c r="C1021" s="29"/>
      <c r="D1021" s="29"/>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c r="AA1021" s="29"/>
      <c r="AB1021" s="29"/>
      <c r="AC1021" s="29"/>
      <c r="AD1021" s="29"/>
      <c r="AE1021" s="29"/>
      <c r="AF1021" s="29"/>
      <c r="AG1021" s="29"/>
      <c r="AH1021" s="29"/>
      <c r="AI1021" s="29"/>
      <c r="AJ1021" s="29"/>
      <c r="AK1021" s="30"/>
      <c r="AL1021" s="29"/>
      <c r="AM1021" s="29"/>
      <c r="AN1021" s="29"/>
      <c r="AO1021" s="29"/>
      <c r="AP1021" s="29"/>
      <c r="AQ1021" s="31"/>
      <c r="AR1021" s="31"/>
      <c r="AS1021" s="31"/>
      <c r="AT1021" s="31"/>
      <c r="AU1021" s="32"/>
      <c r="AV1021" s="33"/>
      <c r="AW1021" s="33"/>
      <c r="AX1021" s="34"/>
    </row>
    <row r="1022" spans="1:50" ht="24" customHeight="1" hidden="1">
      <c r="A1022" s="28"/>
      <c r="B1022" s="28"/>
      <c r="C1022" s="29"/>
      <c r="D1022" s="29"/>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c r="AA1022" s="29"/>
      <c r="AB1022" s="29"/>
      <c r="AC1022" s="29"/>
      <c r="AD1022" s="29"/>
      <c r="AE1022" s="29"/>
      <c r="AF1022" s="29"/>
      <c r="AG1022" s="29"/>
      <c r="AH1022" s="29"/>
      <c r="AI1022" s="29"/>
      <c r="AJ1022" s="29"/>
      <c r="AK1022" s="30"/>
      <c r="AL1022" s="29"/>
      <c r="AM1022" s="29"/>
      <c r="AN1022" s="29"/>
      <c r="AO1022" s="29"/>
      <c r="AP1022" s="29"/>
      <c r="AQ1022" s="31"/>
      <c r="AR1022" s="31"/>
      <c r="AS1022" s="31"/>
      <c r="AT1022" s="31"/>
      <c r="AU1022" s="32"/>
      <c r="AV1022" s="33"/>
      <c r="AW1022" s="33"/>
      <c r="AX1022" s="34"/>
    </row>
    <row r="1023" spans="1:50" ht="24" customHeight="1" hidden="1">
      <c r="A1023" s="28"/>
      <c r="B1023" s="28"/>
      <c r="C1023" s="29"/>
      <c r="D1023" s="29"/>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c r="AA1023" s="29"/>
      <c r="AB1023" s="29"/>
      <c r="AC1023" s="29"/>
      <c r="AD1023" s="29"/>
      <c r="AE1023" s="29"/>
      <c r="AF1023" s="29"/>
      <c r="AG1023" s="29"/>
      <c r="AH1023" s="29"/>
      <c r="AI1023" s="29"/>
      <c r="AJ1023" s="29"/>
      <c r="AK1023" s="30"/>
      <c r="AL1023" s="29"/>
      <c r="AM1023" s="29"/>
      <c r="AN1023" s="29"/>
      <c r="AO1023" s="29"/>
      <c r="AP1023" s="29"/>
      <c r="AQ1023" s="31"/>
      <c r="AR1023" s="31"/>
      <c r="AS1023" s="31"/>
      <c r="AT1023" s="31"/>
      <c r="AU1023" s="32"/>
      <c r="AV1023" s="33"/>
      <c r="AW1023" s="33"/>
      <c r="AX1023" s="34"/>
    </row>
    <row r="1024" spans="1:50" ht="24" customHeight="1" hidden="1">
      <c r="A1024" s="28"/>
      <c r="B1024" s="28"/>
      <c r="C1024" s="29"/>
      <c r="D1024" s="29"/>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c r="AA1024" s="29"/>
      <c r="AB1024" s="29"/>
      <c r="AC1024" s="29"/>
      <c r="AD1024" s="29"/>
      <c r="AE1024" s="29"/>
      <c r="AF1024" s="29"/>
      <c r="AG1024" s="29"/>
      <c r="AH1024" s="29"/>
      <c r="AI1024" s="29"/>
      <c r="AJ1024" s="29"/>
      <c r="AK1024" s="30"/>
      <c r="AL1024" s="29"/>
      <c r="AM1024" s="29"/>
      <c r="AN1024" s="29"/>
      <c r="AO1024" s="29"/>
      <c r="AP1024" s="29"/>
      <c r="AQ1024" s="31"/>
      <c r="AR1024" s="31"/>
      <c r="AS1024" s="31"/>
      <c r="AT1024" s="31"/>
      <c r="AU1024" s="32"/>
      <c r="AV1024" s="33"/>
      <c r="AW1024" s="33"/>
      <c r="AX1024" s="34"/>
    </row>
    <row r="1025" spans="1:50" ht="24" customHeight="1" hidden="1">
      <c r="A1025" s="28"/>
      <c r="B1025" s="28"/>
      <c r="C1025" s="29"/>
      <c r="D1025" s="29"/>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c r="AA1025" s="29"/>
      <c r="AB1025" s="29"/>
      <c r="AC1025" s="29"/>
      <c r="AD1025" s="29"/>
      <c r="AE1025" s="29"/>
      <c r="AF1025" s="29"/>
      <c r="AG1025" s="29"/>
      <c r="AH1025" s="29"/>
      <c r="AI1025" s="29"/>
      <c r="AJ1025" s="29"/>
      <c r="AK1025" s="30"/>
      <c r="AL1025" s="29"/>
      <c r="AM1025" s="29"/>
      <c r="AN1025" s="29"/>
      <c r="AO1025" s="29"/>
      <c r="AP1025" s="29"/>
      <c r="AQ1025" s="31"/>
      <c r="AR1025" s="31"/>
      <c r="AS1025" s="31"/>
      <c r="AT1025" s="31"/>
      <c r="AU1025" s="32"/>
      <c r="AV1025" s="33"/>
      <c r="AW1025" s="33"/>
      <c r="AX1025" s="34"/>
    </row>
    <row r="1026" spans="1:50" ht="24" customHeight="1" hidden="1">
      <c r="A1026" s="28"/>
      <c r="B1026" s="28"/>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c r="AA1026" s="29"/>
      <c r="AB1026" s="29"/>
      <c r="AC1026" s="29"/>
      <c r="AD1026" s="29"/>
      <c r="AE1026" s="29"/>
      <c r="AF1026" s="29"/>
      <c r="AG1026" s="29"/>
      <c r="AH1026" s="29"/>
      <c r="AI1026" s="29"/>
      <c r="AJ1026" s="29"/>
      <c r="AK1026" s="30"/>
      <c r="AL1026" s="29"/>
      <c r="AM1026" s="29"/>
      <c r="AN1026" s="29"/>
      <c r="AO1026" s="29"/>
      <c r="AP1026" s="29"/>
      <c r="AQ1026" s="31"/>
      <c r="AR1026" s="31"/>
      <c r="AS1026" s="31"/>
      <c r="AT1026" s="31"/>
      <c r="AU1026" s="32"/>
      <c r="AV1026" s="33"/>
      <c r="AW1026" s="33"/>
      <c r="AX1026" s="34"/>
    </row>
    <row r="1027" ht="24" customHeight="1"/>
    <row r="1028" ht="24" customHeight="1">
      <c r="B1028" s="1" t="s">
        <v>169</v>
      </c>
    </row>
    <row r="1029" spans="1:50" ht="24" customHeight="1">
      <c r="A1029" s="28"/>
      <c r="B1029" s="28"/>
      <c r="C1029" s="35" t="s">
        <v>29</v>
      </c>
      <c r="D1029" s="35"/>
      <c r="E1029" s="35"/>
      <c r="F1029" s="35"/>
      <c r="G1029" s="35"/>
      <c r="H1029" s="35"/>
      <c r="I1029" s="35"/>
      <c r="J1029" s="35"/>
      <c r="K1029" s="35"/>
      <c r="L1029" s="35"/>
      <c r="M1029" s="35" t="s">
        <v>30</v>
      </c>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6" t="s">
        <v>31</v>
      </c>
      <c r="AL1029" s="35"/>
      <c r="AM1029" s="35"/>
      <c r="AN1029" s="35"/>
      <c r="AO1029" s="35"/>
      <c r="AP1029" s="35"/>
      <c r="AQ1029" s="35" t="s">
        <v>23</v>
      </c>
      <c r="AR1029" s="35"/>
      <c r="AS1029" s="35"/>
      <c r="AT1029" s="35"/>
      <c r="AU1029" s="37" t="s">
        <v>24</v>
      </c>
      <c r="AV1029" s="38"/>
      <c r="AW1029" s="38"/>
      <c r="AX1029" s="39"/>
    </row>
    <row r="1030" spans="1:50" ht="24" customHeight="1">
      <c r="A1030" s="28">
        <v>1</v>
      </c>
      <c r="B1030" s="28">
        <v>1</v>
      </c>
      <c r="C1030" s="29" t="s">
        <v>157</v>
      </c>
      <c r="D1030" s="29"/>
      <c r="E1030" s="29"/>
      <c r="F1030" s="29"/>
      <c r="G1030" s="29"/>
      <c r="H1030" s="29"/>
      <c r="I1030" s="29"/>
      <c r="J1030" s="29"/>
      <c r="K1030" s="29"/>
      <c r="L1030" s="29"/>
      <c r="M1030" s="29" t="s">
        <v>147</v>
      </c>
      <c r="N1030" s="29"/>
      <c r="O1030" s="29"/>
      <c r="P1030" s="29"/>
      <c r="Q1030" s="29"/>
      <c r="R1030" s="29"/>
      <c r="S1030" s="29"/>
      <c r="T1030" s="29"/>
      <c r="U1030" s="29"/>
      <c r="V1030" s="29"/>
      <c r="W1030" s="29"/>
      <c r="X1030" s="29"/>
      <c r="Y1030" s="29"/>
      <c r="Z1030" s="29"/>
      <c r="AA1030" s="29"/>
      <c r="AB1030" s="29"/>
      <c r="AC1030" s="29"/>
      <c r="AD1030" s="29"/>
      <c r="AE1030" s="29"/>
      <c r="AF1030" s="29"/>
      <c r="AG1030" s="29"/>
      <c r="AH1030" s="29"/>
      <c r="AI1030" s="29"/>
      <c r="AJ1030" s="29"/>
      <c r="AK1030" s="30">
        <v>1.4</v>
      </c>
      <c r="AL1030" s="29"/>
      <c r="AM1030" s="29"/>
      <c r="AN1030" s="29"/>
      <c r="AO1030" s="29"/>
      <c r="AP1030" s="29"/>
      <c r="AQ1030" s="31" t="s">
        <v>141</v>
      </c>
      <c r="AR1030" s="31"/>
      <c r="AS1030" s="31"/>
      <c r="AT1030" s="31"/>
      <c r="AU1030" s="32" t="s">
        <v>184</v>
      </c>
      <c r="AV1030" s="33"/>
      <c r="AW1030" s="33"/>
      <c r="AX1030" s="34"/>
    </row>
    <row r="1031" spans="1:50" ht="24" customHeight="1" hidden="1">
      <c r="A1031" s="28"/>
      <c r="B1031" s="28"/>
      <c r="C1031" s="29"/>
      <c r="D1031" s="29"/>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c r="AA1031" s="29"/>
      <c r="AB1031" s="29"/>
      <c r="AC1031" s="29"/>
      <c r="AD1031" s="29"/>
      <c r="AE1031" s="29"/>
      <c r="AF1031" s="29"/>
      <c r="AG1031" s="29"/>
      <c r="AH1031" s="29"/>
      <c r="AI1031" s="29"/>
      <c r="AJ1031" s="29"/>
      <c r="AK1031" s="30"/>
      <c r="AL1031" s="29"/>
      <c r="AM1031" s="29"/>
      <c r="AN1031" s="29"/>
      <c r="AO1031" s="29"/>
      <c r="AP1031" s="29"/>
      <c r="AQ1031" s="31"/>
      <c r="AR1031" s="31"/>
      <c r="AS1031" s="31"/>
      <c r="AT1031" s="31"/>
      <c r="AU1031" s="32"/>
      <c r="AV1031" s="33"/>
      <c r="AW1031" s="33"/>
      <c r="AX1031" s="34"/>
    </row>
    <row r="1032" spans="1:50" ht="24" customHeight="1" hidden="1">
      <c r="A1032" s="28"/>
      <c r="B1032" s="28"/>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c r="AB1032" s="29"/>
      <c r="AC1032" s="29"/>
      <c r="AD1032" s="29"/>
      <c r="AE1032" s="29"/>
      <c r="AF1032" s="29"/>
      <c r="AG1032" s="29"/>
      <c r="AH1032" s="29"/>
      <c r="AI1032" s="29"/>
      <c r="AJ1032" s="29"/>
      <c r="AK1032" s="30"/>
      <c r="AL1032" s="29"/>
      <c r="AM1032" s="29"/>
      <c r="AN1032" s="29"/>
      <c r="AO1032" s="29"/>
      <c r="AP1032" s="29"/>
      <c r="AQ1032" s="31"/>
      <c r="AR1032" s="31"/>
      <c r="AS1032" s="31"/>
      <c r="AT1032" s="31"/>
      <c r="AU1032" s="32"/>
      <c r="AV1032" s="33"/>
      <c r="AW1032" s="33"/>
      <c r="AX1032" s="34"/>
    </row>
    <row r="1033" spans="1:50" ht="24" customHeight="1" hidden="1">
      <c r="A1033" s="28"/>
      <c r="B1033" s="28"/>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c r="AB1033" s="29"/>
      <c r="AC1033" s="29"/>
      <c r="AD1033" s="29"/>
      <c r="AE1033" s="29"/>
      <c r="AF1033" s="29"/>
      <c r="AG1033" s="29"/>
      <c r="AH1033" s="29"/>
      <c r="AI1033" s="29"/>
      <c r="AJ1033" s="29"/>
      <c r="AK1033" s="30"/>
      <c r="AL1033" s="29"/>
      <c r="AM1033" s="29"/>
      <c r="AN1033" s="29"/>
      <c r="AO1033" s="29"/>
      <c r="AP1033" s="29"/>
      <c r="AQ1033" s="31"/>
      <c r="AR1033" s="31"/>
      <c r="AS1033" s="31"/>
      <c r="AT1033" s="31"/>
      <c r="AU1033" s="32"/>
      <c r="AV1033" s="33"/>
      <c r="AW1033" s="33"/>
      <c r="AX1033" s="34"/>
    </row>
    <row r="1034" spans="1:50" ht="24" customHeight="1" hidden="1">
      <c r="A1034" s="28"/>
      <c r="B1034" s="28"/>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c r="AB1034" s="29"/>
      <c r="AC1034" s="29"/>
      <c r="AD1034" s="29"/>
      <c r="AE1034" s="29"/>
      <c r="AF1034" s="29"/>
      <c r="AG1034" s="29"/>
      <c r="AH1034" s="29"/>
      <c r="AI1034" s="29"/>
      <c r="AJ1034" s="29"/>
      <c r="AK1034" s="30"/>
      <c r="AL1034" s="29"/>
      <c r="AM1034" s="29"/>
      <c r="AN1034" s="29"/>
      <c r="AO1034" s="29"/>
      <c r="AP1034" s="29"/>
      <c r="AQ1034" s="31"/>
      <c r="AR1034" s="31"/>
      <c r="AS1034" s="31"/>
      <c r="AT1034" s="31"/>
      <c r="AU1034" s="32"/>
      <c r="AV1034" s="33"/>
      <c r="AW1034" s="33"/>
      <c r="AX1034" s="34"/>
    </row>
    <row r="1035" spans="1:50" ht="24" customHeight="1" hidden="1">
      <c r="A1035" s="28"/>
      <c r="B1035" s="28"/>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c r="AB1035" s="29"/>
      <c r="AC1035" s="29"/>
      <c r="AD1035" s="29"/>
      <c r="AE1035" s="29"/>
      <c r="AF1035" s="29"/>
      <c r="AG1035" s="29"/>
      <c r="AH1035" s="29"/>
      <c r="AI1035" s="29"/>
      <c r="AJ1035" s="29"/>
      <c r="AK1035" s="30"/>
      <c r="AL1035" s="29"/>
      <c r="AM1035" s="29"/>
      <c r="AN1035" s="29"/>
      <c r="AO1035" s="29"/>
      <c r="AP1035" s="29"/>
      <c r="AQ1035" s="31"/>
      <c r="AR1035" s="31"/>
      <c r="AS1035" s="31"/>
      <c r="AT1035" s="31"/>
      <c r="AU1035" s="32"/>
      <c r="AV1035" s="33"/>
      <c r="AW1035" s="33"/>
      <c r="AX1035" s="34"/>
    </row>
    <row r="1036" spans="1:50" ht="24" customHeight="1" hidden="1">
      <c r="A1036" s="28"/>
      <c r="B1036" s="28"/>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30"/>
      <c r="AL1036" s="29"/>
      <c r="AM1036" s="29"/>
      <c r="AN1036" s="29"/>
      <c r="AO1036" s="29"/>
      <c r="AP1036" s="29"/>
      <c r="AQ1036" s="31"/>
      <c r="AR1036" s="31"/>
      <c r="AS1036" s="31"/>
      <c r="AT1036" s="31"/>
      <c r="AU1036" s="32"/>
      <c r="AV1036" s="33"/>
      <c r="AW1036" s="33"/>
      <c r="AX1036" s="34"/>
    </row>
    <row r="1037" spans="1:50" ht="24" customHeight="1" hidden="1">
      <c r="A1037" s="28"/>
      <c r="B1037" s="28"/>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30"/>
      <c r="AL1037" s="29"/>
      <c r="AM1037" s="29"/>
      <c r="AN1037" s="29"/>
      <c r="AO1037" s="29"/>
      <c r="AP1037" s="29"/>
      <c r="AQ1037" s="31"/>
      <c r="AR1037" s="31"/>
      <c r="AS1037" s="31"/>
      <c r="AT1037" s="31"/>
      <c r="AU1037" s="32"/>
      <c r="AV1037" s="33"/>
      <c r="AW1037" s="33"/>
      <c r="AX1037" s="34"/>
    </row>
    <row r="1038" spans="1:50" ht="24" customHeight="1" hidden="1">
      <c r="A1038" s="28"/>
      <c r="B1038" s="28"/>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30"/>
      <c r="AL1038" s="29"/>
      <c r="AM1038" s="29"/>
      <c r="AN1038" s="29"/>
      <c r="AO1038" s="29"/>
      <c r="AP1038" s="29"/>
      <c r="AQ1038" s="31"/>
      <c r="AR1038" s="31"/>
      <c r="AS1038" s="31"/>
      <c r="AT1038" s="31"/>
      <c r="AU1038" s="32"/>
      <c r="AV1038" s="33"/>
      <c r="AW1038" s="33"/>
      <c r="AX1038" s="34"/>
    </row>
    <row r="1039" spans="1:50" ht="24" customHeight="1" hidden="1">
      <c r="A1039" s="28"/>
      <c r="B1039" s="28"/>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30"/>
      <c r="AL1039" s="29"/>
      <c r="AM1039" s="29"/>
      <c r="AN1039" s="29"/>
      <c r="AO1039" s="29"/>
      <c r="AP1039" s="29"/>
      <c r="AQ1039" s="31"/>
      <c r="AR1039" s="31"/>
      <c r="AS1039" s="31"/>
      <c r="AT1039" s="31"/>
      <c r="AU1039" s="32"/>
      <c r="AV1039" s="33"/>
      <c r="AW1039" s="33"/>
      <c r="AX1039" s="34"/>
    </row>
    <row r="1040" spans="1:50" ht="24" customHeight="1" hidden="1">
      <c r="A1040" s="28"/>
      <c r="B1040" s="28"/>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30"/>
      <c r="AL1040" s="29"/>
      <c r="AM1040" s="29"/>
      <c r="AN1040" s="29"/>
      <c r="AO1040" s="29"/>
      <c r="AP1040" s="29"/>
      <c r="AQ1040" s="31"/>
      <c r="AR1040" s="31"/>
      <c r="AS1040" s="31"/>
      <c r="AT1040" s="31"/>
      <c r="AU1040" s="32"/>
      <c r="AV1040" s="33"/>
      <c r="AW1040" s="33"/>
      <c r="AX1040" s="34"/>
    </row>
    <row r="1041" spans="1:50" ht="24" customHeight="1" hidden="1">
      <c r="A1041" s="28"/>
      <c r="B1041" s="28"/>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30"/>
      <c r="AL1041" s="29"/>
      <c r="AM1041" s="29"/>
      <c r="AN1041" s="29"/>
      <c r="AO1041" s="29"/>
      <c r="AP1041" s="29"/>
      <c r="AQ1041" s="31"/>
      <c r="AR1041" s="31"/>
      <c r="AS1041" s="31"/>
      <c r="AT1041" s="31"/>
      <c r="AU1041" s="32"/>
      <c r="AV1041" s="33"/>
      <c r="AW1041" s="33"/>
      <c r="AX1041" s="34"/>
    </row>
    <row r="1042" spans="1:50" ht="24" customHeight="1" hidden="1">
      <c r="A1042" s="28"/>
      <c r="B1042" s="28"/>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30"/>
      <c r="AL1042" s="29"/>
      <c r="AM1042" s="29"/>
      <c r="AN1042" s="29"/>
      <c r="AO1042" s="29"/>
      <c r="AP1042" s="29"/>
      <c r="AQ1042" s="31"/>
      <c r="AR1042" s="31"/>
      <c r="AS1042" s="31"/>
      <c r="AT1042" s="31"/>
      <c r="AU1042" s="32"/>
      <c r="AV1042" s="33"/>
      <c r="AW1042" s="33"/>
      <c r="AX1042" s="34"/>
    </row>
    <row r="1043" spans="1:50" ht="24" customHeight="1" hidden="1">
      <c r="A1043" s="28"/>
      <c r="B1043" s="28"/>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30"/>
      <c r="AL1043" s="29"/>
      <c r="AM1043" s="29"/>
      <c r="AN1043" s="29"/>
      <c r="AO1043" s="29"/>
      <c r="AP1043" s="29"/>
      <c r="AQ1043" s="31"/>
      <c r="AR1043" s="31"/>
      <c r="AS1043" s="31"/>
      <c r="AT1043" s="31"/>
      <c r="AU1043" s="32"/>
      <c r="AV1043" s="33"/>
      <c r="AW1043" s="33"/>
      <c r="AX1043" s="34"/>
    </row>
    <row r="1044" spans="1:50" ht="24" customHeight="1" hidden="1">
      <c r="A1044" s="28"/>
      <c r="B1044" s="28"/>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30"/>
      <c r="AL1044" s="29"/>
      <c r="AM1044" s="29"/>
      <c r="AN1044" s="29"/>
      <c r="AO1044" s="29"/>
      <c r="AP1044" s="29"/>
      <c r="AQ1044" s="31"/>
      <c r="AR1044" s="31"/>
      <c r="AS1044" s="31"/>
      <c r="AT1044" s="31"/>
      <c r="AU1044" s="32"/>
      <c r="AV1044" s="33"/>
      <c r="AW1044" s="33"/>
      <c r="AX1044" s="34"/>
    </row>
    <row r="1045" spans="1:50" ht="24" customHeight="1" hidden="1">
      <c r="A1045" s="28"/>
      <c r="B1045" s="28"/>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30"/>
      <c r="AL1045" s="29"/>
      <c r="AM1045" s="29"/>
      <c r="AN1045" s="29"/>
      <c r="AO1045" s="29"/>
      <c r="AP1045" s="29"/>
      <c r="AQ1045" s="31"/>
      <c r="AR1045" s="31"/>
      <c r="AS1045" s="31"/>
      <c r="AT1045" s="31"/>
      <c r="AU1045" s="32"/>
      <c r="AV1045" s="33"/>
      <c r="AW1045" s="33"/>
      <c r="AX1045" s="34"/>
    </row>
    <row r="1046" spans="1:50" ht="24" customHeight="1" hidden="1">
      <c r="A1046" s="28"/>
      <c r="B1046" s="28"/>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30"/>
      <c r="AL1046" s="29"/>
      <c r="AM1046" s="29"/>
      <c r="AN1046" s="29"/>
      <c r="AO1046" s="29"/>
      <c r="AP1046" s="29"/>
      <c r="AQ1046" s="31"/>
      <c r="AR1046" s="31"/>
      <c r="AS1046" s="31"/>
      <c r="AT1046" s="31"/>
      <c r="AU1046" s="32"/>
      <c r="AV1046" s="33"/>
      <c r="AW1046" s="33"/>
      <c r="AX1046" s="34"/>
    </row>
    <row r="1047" spans="1:50" ht="24" customHeight="1" hidden="1">
      <c r="A1047" s="28"/>
      <c r="B1047" s="28"/>
      <c r="C1047" s="29"/>
      <c r="D1047" s="29"/>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c r="AB1047" s="29"/>
      <c r="AC1047" s="29"/>
      <c r="AD1047" s="29"/>
      <c r="AE1047" s="29"/>
      <c r="AF1047" s="29"/>
      <c r="AG1047" s="29"/>
      <c r="AH1047" s="29"/>
      <c r="AI1047" s="29"/>
      <c r="AJ1047" s="29"/>
      <c r="AK1047" s="30"/>
      <c r="AL1047" s="29"/>
      <c r="AM1047" s="29"/>
      <c r="AN1047" s="29"/>
      <c r="AO1047" s="29"/>
      <c r="AP1047" s="29"/>
      <c r="AQ1047" s="31"/>
      <c r="AR1047" s="31"/>
      <c r="AS1047" s="31"/>
      <c r="AT1047" s="31"/>
      <c r="AU1047" s="32"/>
      <c r="AV1047" s="33"/>
      <c r="AW1047" s="33"/>
      <c r="AX1047" s="34"/>
    </row>
    <row r="1048" spans="1:50" ht="24" customHeight="1" hidden="1">
      <c r="A1048" s="28"/>
      <c r="B1048" s="28"/>
      <c r="C1048" s="29"/>
      <c r="D1048" s="29"/>
      <c r="E1048" s="29"/>
      <c r="F1048" s="29"/>
      <c r="G1048" s="29"/>
      <c r="H1048" s="29"/>
      <c r="I1048" s="29"/>
      <c r="J1048" s="29"/>
      <c r="K1048" s="29"/>
      <c r="L1048" s="29"/>
      <c r="M1048" s="29"/>
      <c r="N1048" s="29"/>
      <c r="O1048" s="29"/>
      <c r="P1048" s="29"/>
      <c r="Q1048" s="29"/>
      <c r="R1048" s="29"/>
      <c r="S1048" s="29"/>
      <c r="T1048" s="29"/>
      <c r="U1048" s="29"/>
      <c r="V1048" s="29"/>
      <c r="W1048" s="29"/>
      <c r="X1048" s="29"/>
      <c r="Y1048" s="29"/>
      <c r="Z1048" s="29"/>
      <c r="AA1048" s="29"/>
      <c r="AB1048" s="29"/>
      <c r="AC1048" s="29"/>
      <c r="AD1048" s="29"/>
      <c r="AE1048" s="29"/>
      <c r="AF1048" s="29"/>
      <c r="AG1048" s="29"/>
      <c r="AH1048" s="29"/>
      <c r="AI1048" s="29"/>
      <c r="AJ1048" s="29"/>
      <c r="AK1048" s="30"/>
      <c r="AL1048" s="29"/>
      <c r="AM1048" s="29"/>
      <c r="AN1048" s="29"/>
      <c r="AO1048" s="29"/>
      <c r="AP1048" s="29"/>
      <c r="AQ1048" s="31"/>
      <c r="AR1048" s="31"/>
      <c r="AS1048" s="31"/>
      <c r="AT1048" s="31"/>
      <c r="AU1048" s="32"/>
      <c r="AV1048" s="33"/>
      <c r="AW1048" s="33"/>
      <c r="AX1048" s="34"/>
    </row>
    <row r="1049" spans="1:50" ht="24" customHeight="1" hidden="1">
      <c r="A1049" s="28"/>
      <c r="B1049" s="28"/>
      <c r="C1049" s="29"/>
      <c r="D1049" s="29"/>
      <c r="E1049" s="29"/>
      <c r="F1049" s="29"/>
      <c r="G1049" s="29"/>
      <c r="H1049" s="29"/>
      <c r="I1049" s="29"/>
      <c r="J1049" s="29"/>
      <c r="K1049" s="29"/>
      <c r="L1049" s="29"/>
      <c r="M1049" s="29"/>
      <c r="N1049" s="29"/>
      <c r="O1049" s="29"/>
      <c r="P1049" s="29"/>
      <c r="Q1049" s="29"/>
      <c r="R1049" s="29"/>
      <c r="S1049" s="29"/>
      <c r="T1049" s="29"/>
      <c r="U1049" s="29"/>
      <c r="V1049" s="29"/>
      <c r="W1049" s="29"/>
      <c r="X1049" s="29"/>
      <c r="Y1049" s="29"/>
      <c r="Z1049" s="29"/>
      <c r="AA1049" s="29"/>
      <c r="AB1049" s="29"/>
      <c r="AC1049" s="29"/>
      <c r="AD1049" s="29"/>
      <c r="AE1049" s="29"/>
      <c r="AF1049" s="29"/>
      <c r="AG1049" s="29"/>
      <c r="AH1049" s="29"/>
      <c r="AI1049" s="29"/>
      <c r="AJ1049" s="29"/>
      <c r="AK1049" s="30"/>
      <c r="AL1049" s="29"/>
      <c r="AM1049" s="29"/>
      <c r="AN1049" s="29"/>
      <c r="AO1049" s="29"/>
      <c r="AP1049" s="29"/>
      <c r="AQ1049" s="31"/>
      <c r="AR1049" s="31"/>
      <c r="AS1049" s="31"/>
      <c r="AT1049" s="31"/>
      <c r="AU1049" s="32"/>
      <c r="AV1049" s="33"/>
      <c r="AW1049" s="33"/>
      <c r="AX1049" s="34"/>
    </row>
    <row r="1050" spans="1:50" ht="24" customHeight="1" hidden="1">
      <c r="A1050" s="28"/>
      <c r="B1050" s="28"/>
      <c r="C1050" s="29"/>
      <c r="D1050" s="29"/>
      <c r="E1050" s="29"/>
      <c r="F1050" s="29"/>
      <c r="G1050" s="29"/>
      <c r="H1050" s="29"/>
      <c r="I1050" s="29"/>
      <c r="J1050" s="29"/>
      <c r="K1050" s="29"/>
      <c r="L1050" s="29"/>
      <c r="M1050" s="29"/>
      <c r="N1050" s="29"/>
      <c r="O1050" s="29"/>
      <c r="P1050" s="29"/>
      <c r="Q1050" s="29"/>
      <c r="R1050" s="29"/>
      <c r="S1050" s="29"/>
      <c r="T1050" s="29"/>
      <c r="U1050" s="29"/>
      <c r="V1050" s="29"/>
      <c r="W1050" s="29"/>
      <c r="X1050" s="29"/>
      <c r="Y1050" s="29"/>
      <c r="Z1050" s="29"/>
      <c r="AA1050" s="29"/>
      <c r="AB1050" s="29"/>
      <c r="AC1050" s="29"/>
      <c r="AD1050" s="29"/>
      <c r="AE1050" s="29"/>
      <c r="AF1050" s="29"/>
      <c r="AG1050" s="29"/>
      <c r="AH1050" s="29"/>
      <c r="AI1050" s="29"/>
      <c r="AJ1050" s="29"/>
      <c r="AK1050" s="30"/>
      <c r="AL1050" s="29"/>
      <c r="AM1050" s="29"/>
      <c r="AN1050" s="29"/>
      <c r="AO1050" s="29"/>
      <c r="AP1050" s="29"/>
      <c r="AQ1050" s="31"/>
      <c r="AR1050" s="31"/>
      <c r="AS1050" s="31"/>
      <c r="AT1050" s="31"/>
      <c r="AU1050" s="32"/>
      <c r="AV1050" s="33"/>
      <c r="AW1050" s="33"/>
      <c r="AX1050" s="34"/>
    </row>
    <row r="1051" spans="1:50" ht="24" customHeight="1" hidden="1">
      <c r="A1051" s="28"/>
      <c r="B1051" s="28"/>
      <c r="C1051" s="29"/>
      <c r="D1051" s="29"/>
      <c r="E1051" s="29"/>
      <c r="F1051" s="29"/>
      <c r="G1051" s="29"/>
      <c r="H1051" s="29"/>
      <c r="I1051" s="29"/>
      <c r="J1051" s="29"/>
      <c r="K1051" s="29"/>
      <c r="L1051" s="29"/>
      <c r="M1051" s="29"/>
      <c r="N1051" s="29"/>
      <c r="O1051" s="29"/>
      <c r="P1051" s="29"/>
      <c r="Q1051" s="29"/>
      <c r="R1051" s="29"/>
      <c r="S1051" s="29"/>
      <c r="T1051" s="29"/>
      <c r="U1051" s="29"/>
      <c r="V1051" s="29"/>
      <c r="W1051" s="29"/>
      <c r="X1051" s="29"/>
      <c r="Y1051" s="29"/>
      <c r="Z1051" s="29"/>
      <c r="AA1051" s="29"/>
      <c r="AB1051" s="29"/>
      <c r="AC1051" s="29"/>
      <c r="AD1051" s="29"/>
      <c r="AE1051" s="29"/>
      <c r="AF1051" s="29"/>
      <c r="AG1051" s="29"/>
      <c r="AH1051" s="29"/>
      <c r="AI1051" s="29"/>
      <c r="AJ1051" s="29"/>
      <c r="AK1051" s="30"/>
      <c r="AL1051" s="29"/>
      <c r="AM1051" s="29"/>
      <c r="AN1051" s="29"/>
      <c r="AO1051" s="29"/>
      <c r="AP1051" s="29"/>
      <c r="AQ1051" s="31"/>
      <c r="AR1051" s="31"/>
      <c r="AS1051" s="31"/>
      <c r="AT1051" s="31"/>
      <c r="AU1051" s="32"/>
      <c r="AV1051" s="33"/>
      <c r="AW1051" s="33"/>
      <c r="AX1051" s="34"/>
    </row>
    <row r="1052" spans="1:50" ht="24" customHeight="1" hidden="1">
      <c r="A1052" s="28"/>
      <c r="B1052" s="28"/>
      <c r="C1052" s="29"/>
      <c r="D1052" s="29"/>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c r="AB1052" s="29"/>
      <c r="AC1052" s="29"/>
      <c r="AD1052" s="29"/>
      <c r="AE1052" s="29"/>
      <c r="AF1052" s="29"/>
      <c r="AG1052" s="29"/>
      <c r="AH1052" s="29"/>
      <c r="AI1052" s="29"/>
      <c r="AJ1052" s="29"/>
      <c r="AK1052" s="30"/>
      <c r="AL1052" s="29"/>
      <c r="AM1052" s="29"/>
      <c r="AN1052" s="29"/>
      <c r="AO1052" s="29"/>
      <c r="AP1052" s="29"/>
      <c r="AQ1052" s="31"/>
      <c r="AR1052" s="31"/>
      <c r="AS1052" s="31"/>
      <c r="AT1052" s="31"/>
      <c r="AU1052" s="32"/>
      <c r="AV1052" s="33"/>
      <c r="AW1052" s="33"/>
      <c r="AX1052" s="34"/>
    </row>
    <row r="1053" spans="1:50" ht="24" customHeight="1" hidden="1">
      <c r="A1053" s="28"/>
      <c r="B1053" s="28"/>
      <c r="C1053" s="29"/>
      <c r="D1053" s="29"/>
      <c r="E1053" s="29"/>
      <c r="F1053" s="29"/>
      <c r="G1053" s="29"/>
      <c r="H1053" s="29"/>
      <c r="I1053" s="29"/>
      <c r="J1053" s="29"/>
      <c r="K1053" s="29"/>
      <c r="L1053" s="29"/>
      <c r="M1053" s="29"/>
      <c r="N1053" s="29"/>
      <c r="O1053" s="29"/>
      <c r="P1053" s="29"/>
      <c r="Q1053" s="29"/>
      <c r="R1053" s="29"/>
      <c r="S1053" s="29"/>
      <c r="T1053" s="29"/>
      <c r="U1053" s="29"/>
      <c r="V1053" s="29"/>
      <c r="W1053" s="29"/>
      <c r="X1053" s="29"/>
      <c r="Y1053" s="29"/>
      <c r="Z1053" s="29"/>
      <c r="AA1053" s="29"/>
      <c r="AB1053" s="29"/>
      <c r="AC1053" s="29"/>
      <c r="AD1053" s="29"/>
      <c r="AE1053" s="29"/>
      <c r="AF1053" s="29"/>
      <c r="AG1053" s="29"/>
      <c r="AH1053" s="29"/>
      <c r="AI1053" s="29"/>
      <c r="AJ1053" s="29"/>
      <c r="AK1053" s="30"/>
      <c r="AL1053" s="29"/>
      <c r="AM1053" s="29"/>
      <c r="AN1053" s="29"/>
      <c r="AO1053" s="29"/>
      <c r="AP1053" s="29"/>
      <c r="AQ1053" s="31"/>
      <c r="AR1053" s="31"/>
      <c r="AS1053" s="31"/>
      <c r="AT1053" s="31"/>
      <c r="AU1053" s="32"/>
      <c r="AV1053" s="33"/>
      <c r="AW1053" s="33"/>
      <c r="AX1053" s="34"/>
    </row>
    <row r="1054" spans="1:50" ht="24" customHeight="1" hidden="1">
      <c r="A1054" s="28"/>
      <c r="B1054" s="28"/>
      <c r="C1054" s="29"/>
      <c r="D1054" s="29"/>
      <c r="E1054" s="29"/>
      <c r="F1054" s="29"/>
      <c r="G1054" s="29"/>
      <c r="H1054" s="29"/>
      <c r="I1054" s="29"/>
      <c r="J1054" s="29"/>
      <c r="K1054" s="29"/>
      <c r="L1054" s="29"/>
      <c r="M1054" s="29"/>
      <c r="N1054" s="29"/>
      <c r="O1054" s="29"/>
      <c r="P1054" s="29"/>
      <c r="Q1054" s="29"/>
      <c r="R1054" s="29"/>
      <c r="S1054" s="29"/>
      <c r="T1054" s="29"/>
      <c r="U1054" s="29"/>
      <c r="V1054" s="29"/>
      <c r="W1054" s="29"/>
      <c r="X1054" s="29"/>
      <c r="Y1054" s="29"/>
      <c r="Z1054" s="29"/>
      <c r="AA1054" s="29"/>
      <c r="AB1054" s="29"/>
      <c r="AC1054" s="29"/>
      <c r="AD1054" s="29"/>
      <c r="AE1054" s="29"/>
      <c r="AF1054" s="29"/>
      <c r="AG1054" s="29"/>
      <c r="AH1054" s="29"/>
      <c r="AI1054" s="29"/>
      <c r="AJ1054" s="29"/>
      <c r="AK1054" s="30"/>
      <c r="AL1054" s="29"/>
      <c r="AM1054" s="29"/>
      <c r="AN1054" s="29"/>
      <c r="AO1054" s="29"/>
      <c r="AP1054" s="29"/>
      <c r="AQ1054" s="31"/>
      <c r="AR1054" s="31"/>
      <c r="AS1054" s="31"/>
      <c r="AT1054" s="31"/>
      <c r="AU1054" s="32"/>
      <c r="AV1054" s="33"/>
      <c r="AW1054" s="33"/>
      <c r="AX1054" s="34"/>
    </row>
    <row r="1055" spans="1:50" ht="24" customHeight="1" hidden="1">
      <c r="A1055" s="28"/>
      <c r="B1055" s="28"/>
      <c r="C1055" s="29"/>
      <c r="D1055" s="29"/>
      <c r="E1055" s="29"/>
      <c r="F1055" s="29"/>
      <c r="G1055" s="29"/>
      <c r="H1055" s="29"/>
      <c r="I1055" s="29"/>
      <c r="J1055" s="29"/>
      <c r="K1055" s="29"/>
      <c r="L1055" s="29"/>
      <c r="M1055" s="29"/>
      <c r="N1055" s="29"/>
      <c r="O1055" s="29"/>
      <c r="P1055" s="29"/>
      <c r="Q1055" s="29"/>
      <c r="R1055" s="29"/>
      <c r="S1055" s="29"/>
      <c r="T1055" s="29"/>
      <c r="U1055" s="29"/>
      <c r="V1055" s="29"/>
      <c r="W1055" s="29"/>
      <c r="X1055" s="29"/>
      <c r="Y1055" s="29"/>
      <c r="Z1055" s="29"/>
      <c r="AA1055" s="29"/>
      <c r="AB1055" s="29"/>
      <c r="AC1055" s="29"/>
      <c r="AD1055" s="29"/>
      <c r="AE1055" s="29"/>
      <c r="AF1055" s="29"/>
      <c r="AG1055" s="29"/>
      <c r="AH1055" s="29"/>
      <c r="AI1055" s="29"/>
      <c r="AJ1055" s="29"/>
      <c r="AK1055" s="30"/>
      <c r="AL1055" s="29"/>
      <c r="AM1055" s="29"/>
      <c r="AN1055" s="29"/>
      <c r="AO1055" s="29"/>
      <c r="AP1055" s="29"/>
      <c r="AQ1055" s="31"/>
      <c r="AR1055" s="31"/>
      <c r="AS1055" s="31"/>
      <c r="AT1055" s="31"/>
      <c r="AU1055" s="32"/>
      <c r="AV1055" s="33"/>
      <c r="AW1055" s="33"/>
      <c r="AX1055" s="34"/>
    </row>
    <row r="1056" spans="1:50" ht="24" customHeight="1" hidden="1">
      <c r="A1056" s="28"/>
      <c r="B1056" s="28"/>
      <c r="C1056" s="29"/>
      <c r="D1056" s="29"/>
      <c r="E1056" s="29"/>
      <c r="F1056" s="29"/>
      <c r="G1056" s="29"/>
      <c r="H1056" s="29"/>
      <c r="I1056" s="29"/>
      <c r="J1056" s="29"/>
      <c r="K1056" s="29"/>
      <c r="L1056" s="29"/>
      <c r="M1056" s="29"/>
      <c r="N1056" s="29"/>
      <c r="O1056" s="29"/>
      <c r="P1056" s="29"/>
      <c r="Q1056" s="29"/>
      <c r="R1056" s="29"/>
      <c r="S1056" s="29"/>
      <c r="T1056" s="29"/>
      <c r="U1056" s="29"/>
      <c r="V1056" s="29"/>
      <c r="W1056" s="29"/>
      <c r="X1056" s="29"/>
      <c r="Y1056" s="29"/>
      <c r="Z1056" s="29"/>
      <c r="AA1056" s="29"/>
      <c r="AB1056" s="29"/>
      <c r="AC1056" s="29"/>
      <c r="AD1056" s="29"/>
      <c r="AE1056" s="29"/>
      <c r="AF1056" s="29"/>
      <c r="AG1056" s="29"/>
      <c r="AH1056" s="29"/>
      <c r="AI1056" s="29"/>
      <c r="AJ1056" s="29"/>
      <c r="AK1056" s="30"/>
      <c r="AL1056" s="29"/>
      <c r="AM1056" s="29"/>
      <c r="AN1056" s="29"/>
      <c r="AO1056" s="29"/>
      <c r="AP1056" s="29"/>
      <c r="AQ1056" s="31"/>
      <c r="AR1056" s="31"/>
      <c r="AS1056" s="31"/>
      <c r="AT1056" s="31"/>
      <c r="AU1056" s="32"/>
      <c r="AV1056" s="33"/>
      <c r="AW1056" s="33"/>
      <c r="AX1056" s="34"/>
    </row>
    <row r="1057" spans="1:50" ht="24" customHeight="1" hidden="1">
      <c r="A1057" s="28"/>
      <c r="B1057" s="28"/>
      <c r="C1057" s="29"/>
      <c r="D1057" s="29"/>
      <c r="E1057" s="29"/>
      <c r="F1057" s="29"/>
      <c r="G1057" s="29"/>
      <c r="H1057" s="29"/>
      <c r="I1057" s="29"/>
      <c r="J1057" s="29"/>
      <c r="K1057" s="29"/>
      <c r="L1057" s="29"/>
      <c r="M1057" s="29"/>
      <c r="N1057" s="29"/>
      <c r="O1057" s="29"/>
      <c r="P1057" s="29"/>
      <c r="Q1057" s="29"/>
      <c r="R1057" s="29"/>
      <c r="S1057" s="29"/>
      <c r="T1057" s="29"/>
      <c r="U1057" s="29"/>
      <c r="V1057" s="29"/>
      <c r="W1057" s="29"/>
      <c r="X1057" s="29"/>
      <c r="Y1057" s="29"/>
      <c r="Z1057" s="29"/>
      <c r="AA1057" s="29"/>
      <c r="AB1057" s="29"/>
      <c r="AC1057" s="29"/>
      <c r="AD1057" s="29"/>
      <c r="AE1057" s="29"/>
      <c r="AF1057" s="29"/>
      <c r="AG1057" s="29"/>
      <c r="AH1057" s="29"/>
      <c r="AI1057" s="29"/>
      <c r="AJ1057" s="29"/>
      <c r="AK1057" s="30"/>
      <c r="AL1057" s="29"/>
      <c r="AM1057" s="29"/>
      <c r="AN1057" s="29"/>
      <c r="AO1057" s="29"/>
      <c r="AP1057" s="29"/>
      <c r="AQ1057" s="31"/>
      <c r="AR1057" s="31"/>
      <c r="AS1057" s="31"/>
      <c r="AT1057" s="31"/>
      <c r="AU1057" s="32"/>
      <c r="AV1057" s="33"/>
      <c r="AW1057" s="33"/>
      <c r="AX1057" s="34"/>
    </row>
    <row r="1058" spans="1:50" ht="24" customHeight="1" hidden="1">
      <c r="A1058" s="28"/>
      <c r="B1058" s="28"/>
      <c r="C1058" s="29"/>
      <c r="D1058" s="29"/>
      <c r="E1058" s="29"/>
      <c r="F1058" s="29"/>
      <c r="G1058" s="29"/>
      <c r="H1058" s="29"/>
      <c r="I1058" s="29"/>
      <c r="J1058" s="29"/>
      <c r="K1058" s="29"/>
      <c r="L1058" s="29"/>
      <c r="M1058" s="29"/>
      <c r="N1058" s="29"/>
      <c r="O1058" s="29"/>
      <c r="P1058" s="29"/>
      <c r="Q1058" s="29"/>
      <c r="R1058" s="29"/>
      <c r="S1058" s="29"/>
      <c r="T1058" s="29"/>
      <c r="U1058" s="29"/>
      <c r="V1058" s="29"/>
      <c r="W1058" s="29"/>
      <c r="X1058" s="29"/>
      <c r="Y1058" s="29"/>
      <c r="Z1058" s="29"/>
      <c r="AA1058" s="29"/>
      <c r="AB1058" s="29"/>
      <c r="AC1058" s="29"/>
      <c r="AD1058" s="29"/>
      <c r="AE1058" s="29"/>
      <c r="AF1058" s="29"/>
      <c r="AG1058" s="29"/>
      <c r="AH1058" s="29"/>
      <c r="AI1058" s="29"/>
      <c r="AJ1058" s="29"/>
      <c r="AK1058" s="30"/>
      <c r="AL1058" s="29"/>
      <c r="AM1058" s="29"/>
      <c r="AN1058" s="29"/>
      <c r="AO1058" s="29"/>
      <c r="AP1058" s="29"/>
      <c r="AQ1058" s="31"/>
      <c r="AR1058" s="31"/>
      <c r="AS1058" s="31"/>
      <c r="AT1058" s="31"/>
      <c r="AU1058" s="32"/>
      <c r="AV1058" s="33"/>
      <c r="AW1058" s="33"/>
      <c r="AX1058" s="34"/>
    </row>
    <row r="1059" spans="1:50" ht="24" customHeight="1" hidden="1">
      <c r="A1059" s="28"/>
      <c r="B1059" s="28"/>
      <c r="C1059" s="29"/>
      <c r="D1059" s="29"/>
      <c r="E1059" s="29"/>
      <c r="F1059" s="29"/>
      <c r="G1059" s="29"/>
      <c r="H1059" s="29"/>
      <c r="I1059" s="29"/>
      <c r="J1059" s="29"/>
      <c r="K1059" s="29"/>
      <c r="L1059" s="29"/>
      <c r="M1059" s="29"/>
      <c r="N1059" s="29"/>
      <c r="O1059" s="29"/>
      <c r="P1059" s="29"/>
      <c r="Q1059" s="29"/>
      <c r="R1059" s="29"/>
      <c r="S1059" s="29"/>
      <c r="T1059" s="29"/>
      <c r="U1059" s="29"/>
      <c r="V1059" s="29"/>
      <c r="W1059" s="29"/>
      <c r="X1059" s="29"/>
      <c r="Y1059" s="29"/>
      <c r="Z1059" s="29"/>
      <c r="AA1059" s="29"/>
      <c r="AB1059" s="29"/>
      <c r="AC1059" s="29"/>
      <c r="AD1059" s="29"/>
      <c r="AE1059" s="29"/>
      <c r="AF1059" s="29"/>
      <c r="AG1059" s="29"/>
      <c r="AH1059" s="29"/>
      <c r="AI1059" s="29"/>
      <c r="AJ1059" s="29"/>
      <c r="AK1059" s="30"/>
      <c r="AL1059" s="29"/>
      <c r="AM1059" s="29"/>
      <c r="AN1059" s="29"/>
      <c r="AO1059" s="29"/>
      <c r="AP1059" s="29"/>
      <c r="AQ1059" s="31"/>
      <c r="AR1059" s="31"/>
      <c r="AS1059" s="31"/>
      <c r="AT1059" s="31"/>
      <c r="AU1059" s="32"/>
      <c r="AV1059" s="33"/>
      <c r="AW1059" s="33"/>
      <c r="AX1059" s="34"/>
    </row>
  </sheetData>
  <sheetProtection/>
  <mergeCells count="4182">
    <mergeCell ref="A27:F29"/>
    <mergeCell ref="G27:X27"/>
    <mergeCell ref="Y25:AA25"/>
    <mergeCell ref="Y26:AA26"/>
    <mergeCell ref="AB25:AD25"/>
    <mergeCell ref="AB26:AD26"/>
    <mergeCell ref="Y29:AA29"/>
    <mergeCell ref="Y27:AA27"/>
    <mergeCell ref="A24:F26"/>
    <mergeCell ref="G24:X24"/>
    <mergeCell ref="AT27:AX27"/>
    <mergeCell ref="AB28:AD28"/>
    <mergeCell ref="AR14:AX14"/>
    <mergeCell ref="AJ22:AN22"/>
    <mergeCell ref="AO22:AS22"/>
    <mergeCell ref="AJ27:AN27"/>
    <mergeCell ref="AO27:AS27"/>
    <mergeCell ref="AJ28:AN28"/>
    <mergeCell ref="AO28:AS28"/>
    <mergeCell ref="AB23:AD23"/>
    <mergeCell ref="AJ29:AN29"/>
    <mergeCell ref="AG39:AX39"/>
    <mergeCell ref="AT22:AX22"/>
    <mergeCell ref="AD15:AJ15"/>
    <mergeCell ref="AK15:AQ15"/>
    <mergeCell ref="AR15:AX15"/>
    <mergeCell ref="AT29:AX29"/>
    <mergeCell ref="X36:AX36"/>
    <mergeCell ref="AB29:AD29"/>
    <mergeCell ref="AR16:AX16"/>
    <mergeCell ref="I14:O14"/>
    <mergeCell ref="P14:V14"/>
    <mergeCell ref="W14:AC14"/>
    <mergeCell ref="AD14:AJ14"/>
    <mergeCell ref="AK14:AQ14"/>
    <mergeCell ref="G28:X29"/>
    <mergeCell ref="AB27:AD27"/>
    <mergeCell ref="AE27:AI27"/>
    <mergeCell ref="AE29:AI29"/>
    <mergeCell ref="AO29:AS29"/>
    <mergeCell ref="R36:W36"/>
    <mergeCell ref="L36:Q36"/>
    <mergeCell ref="C36:K36"/>
    <mergeCell ref="A68:F143"/>
    <mergeCell ref="T54:AF54"/>
    <mergeCell ref="T55:AF55"/>
    <mergeCell ref="G55:S55"/>
    <mergeCell ref="AD42:AF42"/>
    <mergeCell ref="AD43:AF43"/>
    <mergeCell ref="G53:S53"/>
    <mergeCell ref="AQ67:AX67"/>
    <mergeCell ref="G175:K175"/>
    <mergeCell ref="L175:X175"/>
    <mergeCell ref="Y175:AB175"/>
    <mergeCell ref="AC175:AG175"/>
    <mergeCell ref="AH175:AT175"/>
    <mergeCell ref="L173:X173"/>
    <mergeCell ref="Y173:AB173"/>
    <mergeCell ref="AC173:AG173"/>
    <mergeCell ref="AH173:AT173"/>
    <mergeCell ref="G174:K174"/>
    <mergeCell ref="L174:X174"/>
    <mergeCell ref="Y174:AB174"/>
    <mergeCell ref="AC174:AG174"/>
    <mergeCell ref="AH174:AT174"/>
    <mergeCell ref="AU174:AX174"/>
    <mergeCell ref="AU173:AX173"/>
    <mergeCell ref="C49:AC49"/>
    <mergeCell ref="C50:AC50"/>
    <mergeCell ref="AG43:AX48"/>
    <mergeCell ref="S67:Z67"/>
    <mergeCell ref="G145:K145"/>
    <mergeCell ref="A58:AX58"/>
    <mergeCell ref="C57:F57"/>
    <mergeCell ref="G57:AX57"/>
    <mergeCell ref="G173:K173"/>
    <mergeCell ref="C51:AC51"/>
    <mergeCell ref="AD45:AF45"/>
    <mergeCell ref="C45:AC45"/>
    <mergeCell ref="AG40:AX42"/>
    <mergeCell ref="AG52:AX55"/>
    <mergeCell ref="T53:AF53"/>
    <mergeCell ref="G54:S54"/>
    <mergeCell ref="AD49:AF49"/>
    <mergeCell ref="AD50:AF50"/>
    <mergeCell ref="AD44:AF44"/>
    <mergeCell ref="A52:B55"/>
    <mergeCell ref="A62:AX62"/>
    <mergeCell ref="A49:B51"/>
    <mergeCell ref="AG49:AX51"/>
    <mergeCell ref="C55:F55"/>
    <mergeCell ref="A43:B48"/>
    <mergeCell ref="C53:F53"/>
    <mergeCell ref="A60:AX60"/>
    <mergeCell ref="A61:E61"/>
    <mergeCell ref="A56:B57"/>
    <mergeCell ref="A66:AX66"/>
    <mergeCell ref="A65:AX65"/>
    <mergeCell ref="AC145:AG145"/>
    <mergeCell ref="AQ996:AT996"/>
    <mergeCell ref="AU996:AX996"/>
    <mergeCell ref="AD40:AF40"/>
    <mergeCell ref="AD41:AF41"/>
    <mergeCell ref="C54:F54"/>
    <mergeCell ref="AD46:AF46"/>
    <mergeCell ref="AD48:AF48"/>
    <mergeCell ref="C56:F56"/>
    <mergeCell ref="G56:AX56"/>
    <mergeCell ref="A64:AX64"/>
    <mergeCell ref="A996:B996"/>
    <mergeCell ref="C996:L996"/>
    <mergeCell ref="M996:AJ996"/>
    <mergeCell ref="AK996:AP996"/>
    <mergeCell ref="AQ964:AT964"/>
    <mergeCell ref="AU964:AX964"/>
    <mergeCell ref="AU931:AX931"/>
    <mergeCell ref="C52:AC52"/>
    <mergeCell ref="AD51:AF51"/>
    <mergeCell ref="AD52:AF52"/>
    <mergeCell ref="AI67:AP67"/>
    <mergeCell ref="A964:B964"/>
    <mergeCell ref="C964:L964"/>
    <mergeCell ref="M964:AJ964"/>
    <mergeCell ref="AK964:AP964"/>
    <mergeCell ref="C67:J67"/>
    <mergeCell ref="G144:AB144"/>
    <mergeCell ref="C40:AC40"/>
    <mergeCell ref="C41:AC41"/>
    <mergeCell ref="C42:AC42"/>
    <mergeCell ref="C43:AC43"/>
    <mergeCell ref="C44:AC44"/>
    <mergeCell ref="A144:F183"/>
    <mergeCell ref="G172:AB172"/>
    <mergeCell ref="AC172:AX172"/>
    <mergeCell ref="AA67:AH67"/>
    <mergeCell ref="A67:B67"/>
    <mergeCell ref="AC144:AX144"/>
    <mergeCell ref="K67:R67"/>
    <mergeCell ref="Y145:AB145"/>
    <mergeCell ref="A963:B963"/>
    <mergeCell ref="C963:L963"/>
    <mergeCell ref="M963:AJ963"/>
    <mergeCell ref="AK963:AP963"/>
    <mergeCell ref="AQ963:AT963"/>
    <mergeCell ref="AU963:AX963"/>
    <mergeCell ref="AH145:AT14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1:AS21"/>
    <mergeCell ref="AT21:AX21"/>
    <mergeCell ref="P17:V17"/>
    <mergeCell ref="W17:AC17"/>
    <mergeCell ref="AD17:AJ17"/>
    <mergeCell ref="AK17:AQ17"/>
    <mergeCell ref="AR17:AX17"/>
    <mergeCell ref="AR19:AX19"/>
    <mergeCell ref="AJ21:AN21"/>
    <mergeCell ref="G18:O18"/>
    <mergeCell ref="AK18:AQ18"/>
    <mergeCell ref="I15:O15"/>
    <mergeCell ref="P15:V15"/>
    <mergeCell ref="W15:AC15"/>
    <mergeCell ref="AO20:AS20"/>
    <mergeCell ref="P18:V18"/>
    <mergeCell ref="W18:AC18"/>
    <mergeCell ref="AD18:AJ18"/>
    <mergeCell ref="AR18:AX18"/>
    <mergeCell ref="G19:O19"/>
    <mergeCell ref="P19:V19"/>
    <mergeCell ref="W19:AC19"/>
    <mergeCell ref="AD19:AJ19"/>
    <mergeCell ref="AK19:AQ19"/>
    <mergeCell ref="AE23:AI23"/>
    <mergeCell ref="AJ23:AN23"/>
    <mergeCell ref="Y22:AA22"/>
    <mergeCell ref="AB22:AD22"/>
    <mergeCell ref="AE22:AI22"/>
    <mergeCell ref="A20:F23"/>
    <mergeCell ref="Y20:AA20"/>
    <mergeCell ref="AB20:AD20"/>
    <mergeCell ref="AE20:AI20"/>
    <mergeCell ref="AJ20:AN20"/>
    <mergeCell ref="AT20:AX20"/>
    <mergeCell ref="G21:X23"/>
    <mergeCell ref="Y21:AA21"/>
    <mergeCell ref="AB21:AD21"/>
    <mergeCell ref="AE21:AI21"/>
    <mergeCell ref="Y23:AA23"/>
    <mergeCell ref="G20:X20"/>
    <mergeCell ref="AO23:AS23"/>
    <mergeCell ref="AT23:AX23"/>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AU145:AX145"/>
    <mergeCell ref="G146:K146"/>
    <mergeCell ref="L146:X146"/>
    <mergeCell ref="Y146:AB146"/>
    <mergeCell ref="AC146:AG146"/>
    <mergeCell ref="AH146:AT146"/>
    <mergeCell ref="AU146:AX146"/>
    <mergeCell ref="L145:X145"/>
    <mergeCell ref="AU179:AX179"/>
    <mergeCell ref="A931:B931"/>
    <mergeCell ref="C931:L931"/>
    <mergeCell ref="M931:AJ931"/>
    <mergeCell ref="AK931:AP931"/>
    <mergeCell ref="AQ931:AT931"/>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AU699:AX699"/>
    <mergeCell ref="G154:K154"/>
    <mergeCell ref="L154:X154"/>
    <mergeCell ref="Y154:AB154"/>
    <mergeCell ref="AC154:AG154"/>
    <mergeCell ref="AH154:AT154"/>
    <mergeCell ref="AU154:AX154"/>
    <mergeCell ref="L179:X179"/>
    <mergeCell ref="Y179:AB179"/>
    <mergeCell ref="AC179:AG179"/>
    <mergeCell ref="A699:B699"/>
    <mergeCell ref="C699:L699"/>
    <mergeCell ref="M699:AJ699"/>
    <mergeCell ref="AK699:AP699"/>
    <mergeCell ref="AQ699:AT699"/>
    <mergeCell ref="AH179:AT179"/>
    <mergeCell ref="A666:B666"/>
    <mergeCell ref="C666:L666"/>
    <mergeCell ref="M666:AJ666"/>
    <mergeCell ref="AK666:AP666"/>
    <mergeCell ref="G156:AB156"/>
    <mergeCell ref="AC156:AX156"/>
    <mergeCell ref="A667:B667"/>
    <mergeCell ref="C667:L667"/>
    <mergeCell ref="M667:AJ667"/>
    <mergeCell ref="AK667:AP667"/>
    <mergeCell ref="AQ667:AT667"/>
    <mergeCell ref="AU667:AX667"/>
    <mergeCell ref="AU178:AX178"/>
    <mergeCell ref="G179:K179"/>
    <mergeCell ref="Y158:AB158"/>
    <mergeCell ref="AC158:AG158"/>
    <mergeCell ref="AH158:AT158"/>
    <mergeCell ref="AU158:AX158"/>
    <mergeCell ref="G157:K157"/>
    <mergeCell ref="L157:X157"/>
    <mergeCell ref="Y157:AB157"/>
    <mergeCell ref="AC157:AG157"/>
    <mergeCell ref="AH157:AT157"/>
    <mergeCell ref="AU157:AX157"/>
    <mergeCell ref="AQ666:AT666"/>
    <mergeCell ref="AU666:AX666"/>
    <mergeCell ref="A634:B634"/>
    <mergeCell ref="C634:L634"/>
    <mergeCell ref="M634:AJ634"/>
    <mergeCell ref="AK634:AP634"/>
    <mergeCell ref="AQ634:AT634"/>
    <mergeCell ref="AU634:AX634"/>
    <mergeCell ref="A635:B635"/>
    <mergeCell ref="C635:L635"/>
    <mergeCell ref="A633:B633"/>
    <mergeCell ref="C633:L633"/>
    <mergeCell ref="M633:AJ633"/>
    <mergeCell ref="AK633:AP633"/>
    <mergeCell ref="AQ633:AT633"/>
    <mergeCell ref="AU633:AX633"/>
    <mergeCell ref="AH181:AT181"/>
    <mergeCell ref="AU181:AX181"/>
    <mergeCell ref="G155:K155"/>
    <mergeCell ref="L155:X155"/>
    <mergeCell ref="Y155:AB155"/>
    <mergeCell ref="AC155:AG155"/>
    <mergeCell ref="AH155:AT155"/>
    <mergeCell ref="AU155:AX155"/>
    <mergeCell ref="G158:K158"/>
    <mergeCell ref="L158:X158"/>
    <mergeCell ref="Y182:AB182"/>
    <mergeCell ref="AC182:AG182"/>
    <mergeCell ref="AH182:AT182"/>
    <mergeCell ref="AU182:AX182"/>
    <mergeCell ref="G180:AB180"/>
    <mergeCell ref="AC180:AX180"/>
    <mergeCell ref="G181:K181"/>
    <mergeCell ref="L181:X181"/>
    <mergeCell ref="Y181:AB181"/>
    <mergeCell ref="AC181:AG181"/>
    <mergeCell ref="G159:K159"/>
    <mergeCell ref="L159:X159"/>
    <mergeCell ref="Y159:AB159"/>
    <mergeCell ref="AC159:AG159"/>
    <mergeCell ref="AH159:AT159"/>
    <mergeCell ref="AU159:AX159"/>
    <mergeCell ref="G160:AB160"/>
    <mergeCell ref="AC160:AX160"/>
    <mergeCell ref="A601:B601"/>
    <mergeCell ref="C601:L601"/>
    <mergeCell ref="M601:AJ601"/>
    <mergeCell ref="AK601:AP601"/>
    <mergeCell ref="AQ601:AT601"/>
    <mergeCell ref="AU601:AX601"/>
    <mergeCell ref="AC178:AG178"/>
    <mergeCell ref="AH178:AT178"/>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A600:B600"/>
    <mergeCell ref="C600:L600"/>
    <mergeCell ref="M600:AJ600"/>
    <mergeCell ref="AK600:AP600"/>
    <mergeCell ref="AQ600:AT600"/>
    <mergeCell ref="AU600:AX600"/>
    <mergeCell ref="AU183:AX183"/>
    <mergeCell ref="G165:K165"/>
    <mergeCell ref="L165:X165"/>
    <mergeCell ref="Y165:AB165"/>
    <mergeCell ref="AC165:AG165"/>
    <mergeCell ref="AH165:AT165"/>
    <mergeCell ref="AU165:AX165"/>
    <mergeCell ref="G182:K182"/>
    <mergeCell ref="L178:X178"/>
    <mergeCell ref="Y178:AB17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Q501:AT501"/>
    <mergeCell ref="AU501:AX501"/>
    <mergeCell ref="A502:B502"/>
    <mergeCell ref="C502:L502"/>
    <mergeCell ref="M502:AJ502"/>
    <mergeCell ref="AK502:AP502"/>
    <mergeCell ref="AQ502:AT502"/>
    <mergeCell ref="AU502:AX502"/>
    <mergeCell ref="A468:B468"/>
    <mergeCell ref="C468:L468"/>
    <mergeCell ref="A501:B501"/>
    <mergeCell ref="C501:L501"/>
    <mergeCell ref="M501:AJ501"/>
    <mergeCell ref="AK501:AP501"/>
    <mergeCell ref="A469:B469"/>
    <mergeCell ref="C469:L469"/>
    <mergeCell ref="M469:AJ469"/>
    <mergeCell ref="AK469:AP469"/>
    <mergeCell ref="AQ469:AT469"/>
    <mergeCell ref="AU469:AX469"/>
    <mergeCell ref="AQ435:AT435"/>
    <mergeCell ref="AU435:AX435"/>
    <mergeCell ref="AK436:AP436"/>
    <mergeCell ref="AQ436:AT436"/>
    <mergeCell ref="AU436:AX436"/>
    <mergeCell ref="AQ468:AT468"/>
    <mergeCell ref="AU468:AX468"/>
    <mergeCell ref="M468:AJ468"/>
    <mergeCell ref="AK468:AP468"/>
    <mergeCell ref="G178:K178"/>
    <mergeCell ref="AK435:AP435"/>
    <mergeCell ref="G183:K183"/>
    <mergeCell ref="L183:X183"/>
    <mergeCell ref="Y183:AB183"/>
    <mergeCell ref="AC183:AG183"/>
    <mergeCell ref="AH183:AT183"/>
    <mergeCell ref="L182:X182"/>
    <mergeCell ref="A435:B435"/>
    <mergeCell ref="C435:L435"/>
    <mergeCell ref="M435:AJ435"/>
    <mergeCell ref="A436:B436"/>
    <mergeCell ref="C436:L436"/>
    <mergeCell ref="M436:AJ436"/>
    <mergeCell ref="F63:AX63"/>
    <mergeCell ref="Y177:AB177"/>
    <mergeCell ref="AC177:AG177"/>
    <mergeCell ref="AH177:AT177"/>
    <mergeCell ref="AU177:AX177"/>
    <mergeCell ref="AH166:AT166"/>
    <mergeCell ref="AU166:AX166"/>
    <mergeCell ref="G167:K167"/>
    <mergeCell ref="G164:AB164"/>
    <mergeCell ref="AC164:AX164"/>
    <mergeCell ref="G176:AB176"/>
    <mergeCell ref="AC176:AX176"/>
    <mergeCell ref="G177:K177"/>
    <mergeCell ref="A3:AN3"/>
    <mergeCell ref="AO3:AX3"/>
    <mergeCell ref="C47:AC47"/>
    <mergeCell ref="AD47:AF47"/>
    <mergeCell ref="A59:AX59"/>
    <mergeCell ref="AD39:AF39"/>
    <mergeCell ref="L177:X177"/>
    <mergeCell ref="C39:AC39"/>
    <mergeCell ref="C37:K37"/>
    <mergeCell ref="L37:Q37"/>
    <mergeCell ref="R37:W37"/>
    <mergeCell ref="G166:K166"/>
    <mergeCell ref="L166:X166"/>
    <mergeCell ref="Y166:AB166"/>
    <mergeCell ref="AC166:AG166"/>
    <mergeCell ref="A63:E63"/>
    <mergeCell ref="F61:AX61"/>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AU175:AX175"/>
    <mergeCell ref="AG139:AI139"/>
    <mergeCell ref="AG140:AI140"/>
    <mergeCell ref="G142:AX142"/>
    <mergeCell ref="A930:B930"/>
    <mergeCell ref="C930:L930"/>
    <mergeCell ref="M930:AJ930"/>
    <mergeCell ref="AK930:AP930"/>
    <mergeCell ref="AQ930:AT930"/>
    <mergeCell ref="AU930:AX930"/>
    <mergeCell ref="A997:B997"/>
    <mergeCell ref="C997:L997"/>
    <mergeCell ref="M997:AJ997"/>
    <mergeCell ref="AK997:AP997"/>
    <mergeCell ref="AQ997:AT997"/>
    <mergeCell ref="AU997:AX997"/>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7874015748031497" bottom="0.3937007874015748" header="0.1968503937007874" footer="0.5118110236220472"/>
  <pageSetup fitToHeight="4" horizontalDpi="600" verticalDpi="600" orientation="portrait" paperSize="9" scale="66" r:id="rId2"/>
  <headerFooter differentFirst="1" alignWithMargins="0">
    <oddHeader>&amp;R事業番号0349</oddHeader>
  </headerFooter>
  <rowBreaks count="5" manualBreakCount="5">
    <brk id="37" max="49" man="1"/>
    <brk id="67" max="49" man="1"/>
    <brk id="143" max="49" man="1"/>
    <brk id="185" max="255" man="1"/>
    <brk id="8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平成26年行政事業レビュー_独立行政法人日本スポーツ振興センター施設整備費</dc:title>
  <dc:subject>0349</dc:subject>
  <dc:creator>文部科学省</dc:creator>
  <cp:keywords/>
  <dc:description/>
  <cp:lastModifiedBy>文部科学省</cp:lastModifiedBy>
  <cp:lastPrinted>2014-09-26T08:59:24Z</cp:lastPrinted>
  <dcterms:created xsi:type="dcterms:W3CDTF">2012-03-13T00:50:25Z</dcterms:created>
  <dcterms:modified xsi:type="dcterms:W3CDTF">2014-10-07T04:03:50Z</dcterms:modified>
  <cp:category/>
  <cp:version/>
  <cp:contentType/>
  <cp:contentStatus/>
</cp:coreProperties>
</file>