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95" yWindow="570" windowWidth="14310" windowHeight="11640" activeTab="0"/>
  </bookViews>
  <sheets>
    <sheet name="0106" sheetId="1" r:id="rId1"/>
  </sheets>
  <definedNames>
    <definedName name="_xlnm.Print_Area" localSheetId="0">'0106'!$A$1:$AX$466</definedName>
  </definedNames>
  <calcPr fullCalcOnLoad="1"/>
</workbook>
</file>

<file path=xl/sharedStrings.xml><?xml version="1.0" encoding="utf-8"?>
<sst xmlns="http://schemas.openxmlformats.org/spreadsheetml/2006/main" count="323" uniqueCount="201">
  <si>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</si>
  <si>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</si>
  <si>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</si>
  <si>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</si>
  <si>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</si>
  <si>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</si>
  <si>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</si>
  <si>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</si>
  <si>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</si>
  <si>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</si>
  <si>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</si>
  <si>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</si>
  <si>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</si>
  <si>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</si>
  <si>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</si>
  <si>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</si>
  <si>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</si>
  <si>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</si>
  <si>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</si>
  <si>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</si>
  <si>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</si>
  <si>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</si>
  <si>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</si>
  <si>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</si>
  <si>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</si>
  <si>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</si>
  <si>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</si>
  <si>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</si>
  <si>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</si>
  <si>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</si>
  <si>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</si>
  <si>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</si>
  <si>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</si>
  <si>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</si>
  <si>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</si>
  <si>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</si>
  <si>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</si>
  <si>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</si>
  <si>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</si>
  <si>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</si>
  <si>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</si>
  <si>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</si>
  <si>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</si>
  <si>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</si>
  <si>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</si>
  <si>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</si>
  <si>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</si>
  <si>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</si>
  <si>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</si>
  <si>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</si>
  <si>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</si>
  <si>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</si>
  <si>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</si>
  <si>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</si>
  <si>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</si>
  <si>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</si>
  <si>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</si>
  <si>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</si>
  <si>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</si>
  <si>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</si>
  <si>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</si>
  <si>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</si>
  <si>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</si>
  <si>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</si>
  <si>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</si>
  <si>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</si>
  <si>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</si>
  <si>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</si>
  <si>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</si>
  <si>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</si>
  <si>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</si>
  <si>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</si>
  <si>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</si>
  <si>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</si>
  <si>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</si>
  <si>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</si>
  <si>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</si>
  <si>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</si>
  <si>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</si>
  <si>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</si>
  <si>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</si>
  <si>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</si>
  <si>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</si>
  <si>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</si>
  <si>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</si>
  <si>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</si>
  <si>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</si>
  <si>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</si>
  <si>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</si>
  <si>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公立学校施設災害復旧費</t>
  </si>
  <si>
    <t>大臣官房文教施設企画部</t>
  </si>
  <si>
    <t>施設企画課防災推進室</t>
  </si>
  <si>
    <t>一般会計</t>
  </si>
  <si>
    <t>公立諸学校建物其他災害復旧費補助金交付要綱</t>
  </si>
  <si>
    <t xml:space="preserve">
　暴風、こう水、高潮、地震、大火などの災害によって被害を受けた公立学校施設の復旧に要する経費について、その一部を補助することにより、学校教育の円滑な実施を確保することを目的とする。</t>
  </si>
  <si>
    <t>□直接実施　　　　　□委託・請負　　　　　■補助　　　　　■負担　　　　　□交付　　　　　□貸付　　　　　□その他</t>
  </si>
  <si>
    <t>（文部科学省）</t>
  </si>
  <si>
    <t>災害復旧事業は被災した学校毎に事業内容が異なり、単位当たりコストを算出することは妥当でない。</t>
  </si>
  <si>
    <t>公立諸学校建物其他災害復旧費補助金</t>
  </si>
  <si>
    <t>公立諸学校建物其他災害復旧費負担金</t>
  </si>
  <si>
    <t>公立学校施設災害復旧事業については、当省のホームページにその概要等を掲載し、幅広く周知を図っている。
http://www.mext.go.jp/a_menu/shisetu/bousai/011101.htm</t>
  </si>
  <si>
    <t>埼玉県越谷市</t>
  </si>
  <si>
    <t>山口県萩市</t>
  </si>
  <si>
    <t>兵庫県新温泉町</t>
  </si>
  <si>
    <t>奈良県天川村</t>
  </si>
  <si>
    <t>鹿児島県</t>
  </si>
  <si>
    <t>京都府</t>
  </si>
  <si>
    <t>奈良県奈良市</t>
  </si>
  <si>
    <t>広島県庄原市</t>
  </si>
  <si>
    <t>青森県</t>
  </si>
  <si>
    <t>岩手県</t>
  </si>
  <si>
    <t>桜井南小学校外災害復旧事業</t>
  </si>
  <si>
    <t>－</t>
  </si>
  <si>
    <t>小川小学校外災害復旧事業</t>
  </si>
  <si>
    <t>照来小学校災害復旧事業</t>
  </si>
  <si>
    <t>天川小学校災害復旧事業</t>
  </si>
  <si>
    <t>垂水高校外災害復旧事業</t>
  </si>
  <si>
    <t>丹波支援学校外災害復旧事業</t>
  </si>
  <si>
    <t>青和幼稚園外災害復旧事業</t>
  </si>
  <si>
    <t>庄原中学校災害復旧事業</t>
  </si>
  <si>
    <t>青森西高校外災害復旧事業</t>
  </si>
  <si>
    <t>大船渡東高校外災害復旧事業</t>
  </si>
  <si>
    <t>A.埼玉県越谷市</t>
  </si>
  <si>
    <t>災害復旧費</t>
  </si>
  <si>
    <t>桜井南小学校外災害復旧事業</t>
  </si>
  <si>
    <t>件</t>
  </si>
  <si>
    <t>21年度交付分：1
22年度交付分：10
23年度交付分：129</t>
  </si>
  <si>
    <t>23年度交付分：43
24年度交付分：165</t>
  </si>
  <si>
    <t>24年度交付分：11
25年度交付分：73</t>
  </si>
  <si>
    <t>－</t>
  </si>
  <si>
    <t>B.日本調理機株式会社埼玉営業所</t>
  </si>
  <si>
    <t>日本調理機株式会社埼玉営業所</t>
  </si>
  <si>
    <t>株式会社水谷工務店</t>
  </si>
  <si>
    <t>株式会社須賀工務店</t>
  </si>
  <si>
    <t>太洋電設工業株式会社</t>
  </si>
  <si>
    <t>株式会社ナカノヤ</t>
  </si>
  <si>
    <t>勢力建設株式会社</t>
  </si>
  <si>
    <t>宇田建設株式会社</t>
  </si>
  <si>
    <t>カミサカスポーツ</t>
  </si>
  <si>
    <t>越谷建設推進協同組合</t>
  </si>
  <si>
    <t>越谷市立第二学校給食センター調理用機器購入</t>
  </si>
  <si>
    <t>越谷市立第二給食センター災害復旧工事（建築）</t>
  </si>
  <si>
    <t>越谷市立第二学校給食センター食器洗浄機製造請負</t>
  </si>
  <si>
    <t>越谷市立北陽中学校屋内運動場災害復旧工事</t>
  </si>
  <si>
    <t>越谷市立第二給食センター災害復旧工事（電気設備）</t>
  </si>
  <si>
    <t>越谷市立第二給食センター災害復旧工事（機械設備）</t>
  </si>
  <si>
    <t>北陽中学校校庭災害復旧工事</t>
  </si>
  <si>
    <t>桜井南小学校校庭災害復旧工事</t>
  </si>
  <si>
    <t>北陽中学校校舎ガラス等災害復旧工事</t>
  </si>
  <si>
    <t>－</t>
  </si>
  <si>
    <t>政策目標2：確かな学力の向上、豊かな心と健やかな体の育成と信頼される学校づくり
施策名2-7： 安全・安心で豊かな学校施設の整備推進
政策目標11：スポーツの振興
施策名11-1： 子どもの体力の向上</t>
  </si>
  <si>
    <t>越谷市立第二学校給食センター調理用機器購入他</t>
  </si>
  <si>
    <t>0038</t>
  </si>
  <si>
    <t>0035</t>
  </si>
  <si>
    <t>0103</t>
  </si>
  <si>
    <t>　公立学校施設の設置者に対し、公立学校施設災害復旧費国庫負担法（負担金）及び公立諸学校建物其他災害復旧費補助金交付要綱（補助金）に基づき、被災した公立学校施設の復旧に係る総事業費の3分の2（離島等で5分の4）を補助している。</t>
  </si>
  <si>
    <t>※補助事業</t>
  </si>
  <si>
    <t>-</t>
  </si>
  <si>
    <t>-</t>
  </si>
  <si>
    <t>（負担金）昭和28年度～終了（予定）なし
（補助金）昭和29年度～終了（予定）なし</t>
  </si>
  <si>
    <t>公共土木施設の災害復旧事業については、国土交通省において経費の一部を負担。</t>
  </si>
  <si>
    <t>○</t>
  </si>
  <si>
    <t>公立学校施設災害復旧費国庫負担法等に基づき公立学校の施設の災害復旧に要する経費の一部を負担（補助）している事業である。また、公立学校施設を早急に復旧させるための財政支援であるため、被災地からのニーズは十分にあり、優先度が高い事業である。</t>
  </si>
  <si>
    <t>－</t>
  </si>
  <si>
    <t>－</t>
  </si>
  <si>
    <t xml:space="preserve">被害状況について現地調査で確認を行い、適切に復旧費を算出し、補助金等に係る予算執行の適正化に関する法律に基づき、適切に交付手続きを行っている。
</t>
  </si>
  <si>
    <t>災害復旧事業は、国が財政的に支援することにより早急に学校施設の復旧を行い、教育活動を円滑に実施することを目的として負担（補助）している。</t>
  </si>
  <si>
    <t>○</t>
  </si>
  <si>
    <t>0106</t>
  </si>
  <si>
    <t>公立学校施設を早急に復旧させるための財政支援であるため、国費投入の必要性は極めて高く、事業内容については財政当局の立会のもと現地調査にて事業（復旧）範囲及び内容を確認しており、適切に実施している事業である。</t>
  </si>
  <si>
    <t>今後も引き続き、適切な復旧範囲及び内容の確認を行い、事業を実施していく。</t>
  </si>
  <si>
    <r>
      <t xml:space="preserve">根拠法令
</t>
    </r>
    <r>
      <rPr>
        <sz val="10"/>
        <color indexed="8"/>
        <rFont val="ＭＳ Ｐゴシック"/>
        <family val="3"/>
      </rPr>
      <t>（具体的な
条項も記載）</t>
    </r>
  </si>
  <si>
    <t>公立学校施設災害復旧費国庫負担法第3条</t>
  </si>
  <si>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</si>
  <si>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</si>
  <si>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</si>
  <si>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</si>
  <si>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</si>
  <si>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</si>
  <si>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</si>
  <si>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</si>
  <si>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</si>
  <si>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</si>
  <si>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</si>
  <si>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</si>
  <si>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</si>
  <si>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柔道畳　外9品購入</t>
  </si>
  <si>
    <r>
      <t>災害復旧事業はその年の自然災害等の発生を受け実施する事業であり、定量的な活動実績や見込みを示すことが困難である</t>
    </r>
    <r>
      <rPr>
        <sz val="11"/>
        <rFont val="ＭＳ Ｐゴシック"/>
        <family val="3"/>
      </rPr>
      <t>ため、年度毎の交付決定件数を活動実績としている。</t>
    </r>
  </si>
  <si>
    <r>
      <t>災害復旧事業はその年の自然災害等の発生を受け実施する事業であり、定量的な成果実績や目標を示すことが困難である</t>
    </r>
    <r>
      <rPr>
        <sz val="11"/>
        <rFont val="ＭＳ Ｐゴシック"/>
        <family val="3"/>
      </rPr>
      <t>ため、年度毎の事業完了件数を成果実績としている。</t>
    </r>
  </si>
  <si>
    <t>目標値
（26年度）</t>
  </si>
  <si>
    <t>25年度交付分：42
(見込）</t>
  </si>
  <si>
    <t>24百万円</t>
  </si>
  <si>
    <t>322百万円</t>
  </si>
  <si>
    <t>347百万円</t>
  </si>
  <si>
    <t>-</t>
  </si>
  <si>
    <t>１．事業評価の観点：
　本事業は、公立学校施設災害復旧費国庫負担法等に基づき、被災した公立学校施設の復旧に要する経費の一部を補助するものであり、長期継続事業の観点から検証を行った。
２．所見：
　本事業は、被災した公立学校施設について、早急に学校施設の復旧を行い、教育活動を円滑に実施することを目的としているものであり、事業規模の適正化やコスト削減に留意しつつ、効果的・効率的な整備の実施に努めることとする。</t>
  </si>
  <si>
    <t>現状通り</t>
  </si>
  <si>
    <t>※外部有識者による点検対象外</t>
  </si>
  <si>
    <t>防災推進室長
富田　大志</t>
  </si>
  <si>
    <t>河川等災害復旧事業</t>
  </si>
  <si>
    <r>
      <t>国土交通省</t>
    </r>
    <r>
      <rPr>
        <sz val="11"/>
        <rFont val="ＭＳ Ｐゴシック"/>
        <family val="3"/>
      </rPr>
      <t>水管理・国土保全局等</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</si>
</sst>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quot;▲ &quot;#,##0"/>
    <numFmt numFmtId="184" formatCode="#,###&quot;百&quot;&quot;万&quot;&quot;円&quot;"/>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ゴシック"/>
      <family val="3"/>
    </font>
    <font>
      <sz val="11"/>
      <color indexed="8"/>
      <name val="ＭＳ Ｐゴシック"/>
      <family val="3"/>
    </font>
    <font>
      <b/>
      <sz val="11"/>
      <color indexed="8"/>
      <name val="ＭＳ Ｐゴシック"/>
      <family val="3"/>
    </font>
    <font>
      <b/>
      <sz val="16"/>
      <color indexed="8"/>
      <name val="ＭＳ Ｐゴシック"/>
      <family val="3"/>
    </font>
    <font>
      <sz val="16"/>
      <color indexed="8"/>
      <name val="ＭＳ Ｐゴシック"/>
      <family val="3"/>
    </font>
    <font>
      <b/>
      <sz val="14"/>
      <color indexed="8"/>
      <name val="ＭＳ Ｐゴシック"/>
      <family val="3"/>
    </font>
    <font>
      <b/>
      <sz val="16"/>
      <color indexed="8"/>
      <name val="ＭＳ ゴシック"/>
      <family val="3"/>
    </font>
    <font>
      <b/>
      <sz val="11"/>
      <color indexed="8"/>
      <name val="ＭＳ ゴシック"/>
      <family val="3"/>
    </font>
    <font>
      <sz val="9"/>
      <color indexed="8"/>
      <name val="ＭＳ ゴシック"/>
      <family val="3"/>
    </font>
    <font>
      <sz val="10"/>
      <color indexed="8"/>
      <name val="ＭＳ Ｐゴシック"/>
      <family val="3"/>
    </font>
    <font>
      <b/>
      <sz val="9"/>
      <color indexed="8"/>
      <name val="ＭＳ ゴシック"/>
      <family val="3"/>
    </font>
    <font>
      <sz val="11"/>
      <color indexed="8"/>
      <name val="ＭＳ ゴシック"/>
      <family val="3"/>
    </font>
    <font>
      <sz val="8"/>
      <color indexed="8"/>
      <name val="ＭＳ ゴシック"/>
      <family val="3"/>
    </font>
    <font>
      <sz val="8"/>
      <color indexed="8"/>
      <name val="ＭＳ Ｐ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style="thin"/>
      <bottom style="dashed"/>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medium">
        <color indexed="63"/>
      </left>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color indexed="63"/>
      </left>
      <right>
        <color indexed="63"/>
      </right>
      <top>
        <color indexed="63"/>
      </top>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thin"/>
      <right>
        <color indexed="63"/>
      </right>
      <top style="thin"/>
      <bottom>
        <color indexed="63"/>
      </bottom>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thin"/>
      <right style="medium">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medium">
        <color indexed="63"/>
      </right>
      <top style="hair"/>
      <bottom style="hair"/>
    </border>
    <border>
      <left>
        <color indexed="63"/>
      </left>
      <right style="medium">
        <color indexed="63"/>
      </right>
      <top style="thin"/>
      <bottom style="thin"/>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medium">
        <color indexed="63"/>
      </left>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thin"/>
      <bottom style="hair"/>
    </border>
    <border>
      <left>
        <color indexed="63"/>
      </left>
      <right style="thin"/>
      <top style="thin"/>
      <bottom style="hair"/>
    </border>
    <border>
      <left style="thin"/>
      <right>
        <color indexed="63"/>
      </right>
      <top style="thin"/>
      <bottom style="medium"/>
    </border>
    <border>
      <left>
        <color indexed="63"/>
      </left>
      <right>
        <color indexed="63"/>
      </right>
      <top style="thin"/>
      <bottom style="medium"/>
    </border>
    <border>
      <left>
        <color indexed="63"/>
      </left>
      <right style="medium">
        <color indexed="63"/>
      </right>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color indexed="63"/>
      </right>
      <top>
        <color indexed="63"/>
      </top>
      <bottom style="thin"/>
    </border>
    <border>
      <left>
        <color indexed="63"/>
      </left>
      <right style="medium">
        <color indexed="63"/>
      </right>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hair"/>
      <bottom style="hair"/>
    </border>
    <border>
      <left style="medium">
        <color indexed="63"/>
      </left>
      <right>
        <color indexed="63"/>
      </right>
      <top style="thin"/>
      <bottom style="medium"/>
    </border>
    <border>
      <left>
        <color indexed="63"/>
      </left>
      <right style="dashed"/>
      <top style="thin"/>
      <bottom style="medium"/>
    </border>
    <border>
      <left style="medium">
        <color indexed="63"/>
      </left>
      <right>
        <color indexed="63"/>
      </right>
      <top>
        <color indexed="63"/>
      </top>
      <bottom style="medium"/>
    </border>
    <border>
      <left>
        <color indexed="63"/>
      </left>
      <right style="double"/>
      <top>
        <color indexed="63"/>
      </top>
      <bottom style="medium"/>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color indexed="63"/>
      </left>
      <right style="medium">
        <color indexed="63"/>
      </right>
      <top style="dotted"/>
      <bottom style="medium"/>
    </border>
    <border>
      <left>
        <color indexed="63"/>
      </left>
      <right style="thin"/>
      <top style="thin"/>
      <bottom style="medium"/>
    </border>
    <border>
      <left style="double"/>
      <right>
        <color indexed="63"/>
      </right>
      <top style="hair"/>
      <bottom style="thin"/>
    </border>
    <border diagonalUp="1">
      <left style="medium">
        <color indexed="63"/>
      </left>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color indexed="63"/>
      </left>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style="thin"/>
      <top style="thin"/>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style="medium">
        <color indexed="63"/>
      </right>
      <top style="thin"/>
      <bottom style="thin"/>
      <diagonal style="thin"/>
    </border>
    <border>
      <left style="thin"/>
      <right style="thin"/>
      <top style="hair"/>
      <bottom style="thin"/>
    </border>
    <border>
      <left style="thin"/>
      <right style="medium">
        <color indexed="63"/>
      </right>
      <top style="hair"/>
      <bottom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medium">
        <color indexed="63"/>
      </right>
      <top style="thin"/>
      <bottom style="hair"/>
    </border>
    <border>
      <left>
        <color indexed="63"/>
      </left>
      <right style="medium">
        <color indexed="63"/>
      </right>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medium">
        <color indexed="63"/>
      </right>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medium">
        <color indexed="63"/>
      </left>
      <right>
        <color indexed="63"/>
      </right>
      <top style="medium">
        <color indexed="8"/>
      </top>
      <bottom style="medium"/>
    </border>
    <border>
      <left>
        <color indexed="63"/>
      </left>
      <right>
        <color indexed="63"/>
      </right>
      <top style="medium">
        <color indexed="8"/>
      </top>
      <bottom style="medium"/>
    </border>
    <border>
      <left>
        <color indexed="63"/>
      </left>
      <right style="double"/>
      <top style="medium">
        <color indexed="8"/>
      </top>
      <bottom style="medium"/>
    </border>
    <border>
      <left>
        <color indexed="63"/>
      </left>
      <right style="medium">
        <color indexed="63"/>
      </right>
      <top style="medium">
        <color indexed="8"/>
      </top>
      <bottom>
        <color indexed="63"/>
      </bottom>
    </border>
    <border>
      <left style="medium">
        <color indexed="63"/>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double"/>
      <top style="medium">
        <color indexed="8"/>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490">
    <xf numFmtId="0" fontId="0" fillId="0" borderId="0" xfId="0" applyAlignment="1">
      <alignment vertical="center"/>
    </xf>
    <xf numFmtId="0" fontId="6" fillId="0" borderId="0" xfId="0" applyFont="1" applyAlignment="1">
      <alignment vertical="center"/>
    </xf>
    <xf numFmtId="0" fontId="9" fillId="0" borderId="0" xfId="0" applyFont="1" applyAlignment="1">
      <alignment vertical="center"/>
    </xf>
    <xf numFmtId="0" fontId="6" fillId="0" borderId="10" xfId="0" applyFont="1" applyBorder="1" applyAlignment="1">
      <alignment vertical="center"/>
    </xf>
    <xf numFmtId="0" fontId="6" fillId="0" borderId="0" xfId="0" applyFont="1" applyBorder="1" applyAlignment="1">
      <alignment horizontal="center" vertical="center"/>
    </xf>
    <xf numFmtId="0" fontId="7" fillId="33" borderId="11" xfId="0" applyFont="1" applyFill="1" applyBorder="1" applyAlignment="1">
      <alignment horizontal="center" vertical="center" textRotation="255" wrapText="1"/>
    </xf>
    <xf numFmtId="0" fontId="6" fillId="34" borderId="0" xfId="0" applyFont="1" applyFill="1" applyBorder="1" applyAlignment="1">
      <alignment horizontal="left" vertical="center"/>
    </xf>
    <xf numFmtId="0" fontId="6" fillId="34" borderId="0" xfId="0" applyFont="1" applyFill="1" applyBorder="1" applyAlignment="1">
      <alignment horizontal="center" vertical="center"/>
    </xf>
    <xf numFmtId="0" fontId="6" fillId="0" borderId="0" xfId="0" applyFont="1" applyBorder="1" applyAlignment="1">
      <alignment vertical="center"/>
    </xf>
    <xf numFmtId="0" fontId="14" fillId="0" borderId="12" xfId="61" applyFont="1" applyFill="1" applyBorder="1" applyAlignment="1" applyProtection="1">
      <alignment vertical="top"/>
      <protection/>
    </xf>
    <xf numFmtId="0" fontId="14" fillId="0" borderId="13" xfId="61" applyFont="1" applyFill="1" applyBorder="1" applyAlignment="1" applyProtection="1">
      <alignment vertical="top"/>
      <protection/>
    </xf>
    <xf numFmtId="0" fontId="14" fillId="0" borderId="14" xfId="61" applyFont="1" applyFill="1" applyBorder="1" applyAlignment="1" applyProtection="1">
      <alignment vertical="top"/>
      <protection/>
    </xf>
    <xf numFmtId="0" fontId="14" fillId="0" borderId="0" xfId="61" applyFont="1" applyFill="1" applyBorder="1" applyAlignment="1" applyProtection="1">
      <alignment vertical="top"/>
      <protection/>
    </xf>
    <xf numFmtId="0" fontId="14" fillId="0" borderId="15" xfId="61" applyFont="1" applyFill="1" applyBorder="1" applyAlignment="1" applyProtection="1">
      <alignment vertical="top"/>
      <protection/>
    </xf>
    <xf numFmtId="0" fontId="14" fillId="0" borderId="16" xfId="61" applyFont="1" applyFill="1" applyBorder="1" applyAlignment="1" applyProtection="1">
      <alignment vertical="top"/>
      <protection/>
    </xf>
    <xf numFmtId="0" fontId="6" fillId="0" borderId="13" xfId="0" applyFont="1" applyBorder="1" applyAlignment="1">
      <alignment horizontal="center" vertical="center" wrapText="1"/>
    </xf>
    <xf numFmtId="0" fontId="7"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6" fillId="0" borderId="0" xfId="0" applyNumberFormat="1" applyFont="1" applyBorder="1" applyAlignment="1">
      <alignment horizontal="right" vertical="center"/>
    </xf>
    <xf numFmtId="0" fontId="22" fillId="0" borderId="0" xfId="0" applyFont="1" applyAlignment="1">
      <alignment vertical="center"/>
    </xf>
    <xf numFmtId="0" fontId="7" fillId="33" borderId="17" xfId="0" applyFont="1" applyFill="1" applyBorder="1" applyAlignment="1">
      <alignment horizontal="center" vertical="center" textRotation="255" wrapText="1"/>
    </xf>
    <xf numFmtId="0" fontId="14" fillId="0" borderId="18" xfId="61" applyFont="1" applyFill="1" applyBorder="1" applyAlignment="1" applyProtection="1">
      <alignment vertical="top"/>
      <protection/>
    </xf>
    <xf numFmtId="0" fontId="14" fillId="0" borderId="19" xfId="61" applyFont="1" applyFill="1" applyBorder="1" applyAlignment="1" applyProtection="1">
      <alignment vertical="top"/>
      <protection/>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6" fillId="34" borderId="27" xfId="0" applyFont="1" applyFill="1" applyBorder="1" applyAlignment="1">
      <alignment horizontal="center" vertical="center"/>
    </xf>
    <xf numFmtId="0" fontId="6" fillId="34" borderId="28" xfId="0" applyFont="1" applyFill="1" applyBorder="1" applyAlignment="1">
      <alignment horizontal="center" vertical="center"/>
    </xf>
    <xf numFmtId="0" fontId="6" fillId="34" borderId="29" xfId="0" applyFont="1" applyFill="1" applyBorder="1" applyAlignment="1">
      <alignment horizontal="center" vertical="center"/>
    </xf>
    <xf numFmtId="0" fontId="6" fillId="34" borderId="30" xfId="0" applyFont="1" applyFill="1" applyBorder="1" applyAlignment="1">
      <alignment horizontal="center" vertical="center"/>
    </xf>
    <xf numFmtId="0" fontId="0" fillId="0" borderId="31" xfId="0" applyFont="1" applyBorder="1" applyAlignment="1">
      <alignment horizontal="left" vertical="center" wrapText="1"/>
    </xf>
    <xf numFmtId="0" fontId="0" fillId="0" borderId="21" xfId="0" applyFont="1" applyBorder="1" applyAlignment="1">
      <alignment horizontal="left" vertical="center" wrapText="1"/>
    </xf>
    <xf numFmtId="0" fontId="0" fillId="0" borderId="32" xfId="0" applyFont="1" applyBorder="1" applyAlignment="1">
      <alignment horizontal="left" vertical="center" wrapText="1"/>
    </xf>
    <xf numFmtId="0" fontId="0" fillId="0" borderId="14"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10" xfId="0" applyFont="1" applyBorder="1" applyAlignment="1">
      <alignment horizontal="left" vertical="center" wrapText="1"/>
    </xf>
    <xf numFmtId="0" fontId="0" fillId="0" borderId="35" xfId="0" applyFont="1" applyBorder="1" applyAlignment="1">
      <alignment horizontal="left" vertical="center" wrapText="1"/>
    </xf>
    <xf numFmtId="0" fontId="6" fillId="33" borderId="27" xfId="0" applyFont="1" applyFill="1" applyBorder="1" applyAlignment="1">
      <alignment horizontal="center" vertical="center" shrinkToFit="1"/>
    </xf>
    <xf numFmtId="0" fontId="6" fillId="33" borderId="28" xfId="0" applyFont="1" applyFill="1" applyBorder="1" applyAlignment="1">
      <alignment horizontal="center" vertical="center" shrinkToFit="1"/>
    </xf>
    <xf numFmtId="0" fontId="6" fillId="33" borderId="29" xfId="0" applyFont="1" applyFill="1" applyBorder="1" applyAlignment="1">
      <alignment horizontal="center" vertical="center" shrinkToFit="1"/>
    </xf>
    <xf numFmtId="0" fontId="6" fillId="0" borderId="36" xfId="0" applyFont="1" applyBorder="1" applyAlignment="1">
      <alignment horizontal="center" vertical="center" shrinkToFit="1"/>
    </xf>
    <xf numFmtId="0" fontId="19" fillId="0" borderId="27" xfId="0" applyFont="1" applyBorder="1" applyAlignment="1">
      <alignment horizontal="left" vertical="center" wrapText="1"/>
    </xf>
    <xf numFmtId="0" fontId="19" fillId="0" borderId="28" xfId="0" applyFont="1" applyBorder="1" applyAlignment="1">
      <alignment horizontal="left" vertical="center"/>
    </xf>
    <xf numFmtId="0" fontId="19" fillId="0" borderId="29" xfId="0" applyFont="1" applyBorder="1" applyAlignment="1">
      <alignment horizontal="left"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0" xfId="0" applyFont="1" applyBorder="1" applyAlignment="1">
      <alignment horizontal="center" vertical="center"/>
    </xf>
    <xf numFmtId="0" fontId="6" fillId="0" borderId="26" xfId="0" applyFont="1" applyBorder="1" applyAlignment="1">
      <alignment horizontal="center" vertical="center"/>
    </xf>
    <xf numFmtId="0" fontId="6" fillId="33" borderId="28" xfId="0" applyFont="1" applyFill="1" applyBorder="1" applyAlignment="1">
      <alignment horizontal="center" vertical="center"/>
    </xf>
    <xf numFmtId="0" fontId="6" fillId="33" borderId="29" xfId="0" applyFont="1" applyFill="1" applyBorder="1" applyAlignment="1">
      <alignment horizontal="center" vertical="center"/>
    </xf>
    <xf numFmtId="0" fontId="19" fillId="33" borderId="39" xfId="0" applyFont="1" applyFill="1" applyBorder="1" applyAlignment="1">
      <alignment horizontal="center" vertical="center" wrapText="1" shrinkToFit="1"/>
    </xf>
    <xf numFmtId="0" fontId="6" fillId="0" borderId="21" xfId="0" applyFont="1" applyBorder="1" applyAlignment="1">
      <alignment horizontal="center" vertical="center" shrinkToFit="1"/>
    </xf>
    <xf numFmtId="0" fontId="6" fillId="0" borderId="32" xfId="0" applyFont="1" applyBorder="1" applyAlignment="1">
      <alignment horizontal="center" vertical="center" shrinkToFit="1"/>
    </xf>
    <xf numFmtId="0" fontId="19" fillId="33" borderId="27" xfId="0" applyFont="1" applyFill="1" applyBorder="1" applyAlignment="1">
      <alignment horizontal="center" vertical="center" shrinkToFit="1"/>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27" xfId="0" applyFont="1" applyBorder="1" applyAlignment="1">
      <alignment horizontal="center" vertical="center" shrinkToFit="1"/>
    </xf>
    <xf numFmtId="0" fontId="7" fillId="33" borderId="40" xfId="0" applyFont="1" applyFill="1" applyBorder="1" applyAlignment="1">
      <alignment horizontal="center" vertical="center" wrapText="1"/>
    </xf>
    <xf numFmtId="0" fontId="7" fillId="33" borderId="36" xfId="0" applyFont="1" applyFill="1" applyBorder="1" applyAlignment="1">
      <alignment horizontal="center" vertical="center"/>
    </xf>
    <xf numFmtId="0" fontId="7" fillId="33" borderId="41" xfId="0" applyFont="1" applyFill="1" applyBorder="1" applyAlignment="1">
      <alignment horizontal="center" vertical="center"/>
    </xf>
    <xf numFmtId="0" fontId="7" fillId="33" borderId="40" xfId="0" applyFont="1" applyFill="1" applyBorder="1" applyAlignment="1">
      <alignment horizontal="center" vertical="center"/>
    </xf>
    <xf numFmtId="0" fontId="7" fillId="33" borderId="42" xfId="0" applyFont="1" applyFill="1" applyBorder="1" applyAlignment="1">
      <alignment horizontal="center" vertical="center"/>
    </xf>
    <xf numFmtId="0" fontId="7" fillId="33" borderId="30" xfId="0" applyFont="1" applyFill="1" applyBorder="1" applyAlignment="1">
      <alignment horizontal="center" vertical="center"/>
    </xf>
    <xf numFmtId="0" fontId="7" fillId="33" borderId="43" xfId="0" applyFont="1" applyFill="1" applyBorder="1" applyAlignment="1">
      <alignment horizontal="center" vertical="center"/>
    </xf>
    <xf numFmtId="0" fontId="6" fillId="33" borderId="36" xfId="0" applyFont="1" applyFill="1" applyBorder="1" applyAlignment="1">
      <alignment horizontal="center" vertical="center"/>
    </xf>
    <xf numFmtId="0" fontId="6" fillId="33" borderId="36" xfId="0" applyFont="1" applyFill="1" applyBorder="1" applyAlignment="1">
      <alignment horizontal="center" vertical="center" wrapText="1"/>
    </xf>
    <xf numFmtId="0" fontId="6" fillId="33" borderId="44" xfId="0" applyFont="1" applyFill="1" applyBorder="1" applyAlignment="1">
      <alignment horizontal="center" vertical="center"/>
    </xf>
    <xf numFmtId="183" fontId="6" fillId="34" borderId="45" xfId="0" applyNumberFormat="1" applyFont="1" applyFill="1" applyBorder="1" applyAlignment="1">
      <alignment horizontal="center" vertical="center"/>
    </xf>
    <xf numFmtId="183" fontId="6" fillId="34" borderId="46" xfId="0" applyNumberFormat="1" applyFont="1" applyFill="1" applyBorder="1" applyAlignment="1">
      <alignment horizontal="center" vertical="center"/>
    </xf>
    <xf numFmtId="183" fontId="6" fillId="34" borderId="47" xfId="0" applyNumberFormat="1" applyFont="1" applyFill="1" applyBorder="1" applyAlignment="1">
      <alignment horizontal="center" vertical="center"/>
    </xf>
    <xf numFmtId="0" fontId="19" fillId="0" borderId="27" xfId="0" applyFont="1" applyFill="1" applyBorder="1" applyAlignment="1">
      <alignment horizontal="center" vertical="center" wrapText="1" shrinkToFit="1"/>
    </xf>
    <xf numFmtId="0" fontId="19" fillId="0" borderId="28" xfId="0" applyFont="1" applyFill="1" applyBorder="1" applyAlignment="1">
      <alignment horizontal="center" vertical="center" shrinkToFit="1"/>
    </xf>
    <xf numFmtId="0" fontId="19" fillId="0" borderId="48" xfId="0" applyFont="1" applyFill="1" applyBorder="1" applyAlignment="1">
      <alignment horizontal="center" vertical="center" shrinkToFit="1"/>
    </xf>
    <xf numFmtId="183" fontId="6" fillId="0" borderId="45" xfId="0" applyNumberFormat="1" applyFont="1" applyFill="1" applyBorder="1" applyAlignment="1">
      <alignment horizontal="center" vertical="center"/>
    </xf>
    <xf numFmtId="183" fontId="6" fillId="0" borderId="46" xfId="0" applyNumberFormat="1" applyFont="1" applyFill="1" applyBorder="1" applyAlignment="1">
      <alignment horizontal="center" vertical="center"/>
    </xf>
    <xf numFmtId="183" fontId="6" fillId="0" borderId="49" xfId="0" applyNumberFormat="1" applyFont="1" applyFill="1" applyBorder="1" applyAlignment="1">
      <alignment horizontal="center" vertical="center"/>
    </xf>
    <xf numFmtId="183" fontId="6" fillId="34" borderId="49" xfId="0" applyNumberFormat="1" applyFont="1" applyFill="1" applyBorder="1" applyAlignment="1">
      <alignment horizontal="center" vertical="center"/>
    </xf>
    <xf numFmtId="183" fontId="6" fillId="34" borderId="50" xfId="0" applyNumberFormat="1" applyFont="1" applyFill="1" applyBorder="1" applyAlignment="1">
      <alignment horizontal="center" vertical="center"/>
    </xf>
    <xf numFmtId="183" fontId="6" fillId="34" borderId="51" xfId="0" applyNumberFormat="1" applyFont="1" applyFill="1" applyBorder="1" applyAlignment="1">
      <alignment horizontal="center" vertical="center"/>
    </xf>
    <xf numFmtId="183" fontId="6" fillId="34" borderId="52" xfId="0" applyNumberFormat="1" applyFont="1" applyFill="1" applyBorder="1" applyAlignment="1">
      <alignment horizontal="center" vertical="center"/>
    </xf>
    <xf numFmtId="0" fontId="6" fillId="33" borderId="27" xfId="0" applyFont="1" applyFill="1" applyBorder="1" applyAlignment="1">
      <alignment horizontal="center" vertical="center"/>
    </xf>
    <xf numFmtId="0" fontId="12" fillId="33" borderId="53"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16" fillId="33" borderId="45" xfId="63" applyFont="1" applyFill="1" applyBorder="1" applyAlignment="1" applyProtection="1">
      <alignment horizontal="center" vertical="center" wrapText="1"/>
      <protection/>
    </xf>
    <xf numFmtId="0" fontId="6" fillId="0" borderId="46" xfId="0" applyFont="1" applyBorder="1" applyAlignment="1">
      <alignment horizontal="center" vertical="center" wrapText="1"/>
    </xf>
    <xf numFmtId="0" fontId="6" fillId="0" borderId="49" xfId="0" applyFont="1" applyBorder="1" applyAlignment="1">
      <alignment horizontal="center" vertical="center" wrapText="1"/>
    </xf>
    <xf numFmtId="0" fontId="6" fillId="34" borderId="27" xfId="0" applyFont="1" applyFill="1" applyBorder="1" applyAlignment="1">
      <alignment vertical="center"/>
    </xf>
    <xf numFmtId="0" fontId="6" fillId="34" borderId="28" xfId="0" applyFont="1" applyFill="1" applyBorder="1" applyAlignment="1">
      <alignment vertical="center"/>
    </xf>
    <xf numFmtId="0" fontId="6" fillId="34" borderId="29" xfId="0" applyFont="1" applyFill="1" applyBorder="1" applyAlignment="1">
      <alignment vertical="center"/>
    </xf>
    <xf numFmtId="0" fontId="22" fillId="33" borderId="56" xfId="0" applyFont="1" applyFill="1" applyBorder="1" applyAlignment="1">
      <alignment horizontal="center" vertical="center" wrapText="1"/>
    </xf>
    <xf numFmtId="0" fontId="22" fillId="33" borderId="57" xfId="0" applyFont="1" applyFill="1" applyBorder="1" applyAlignment="1">
      <alignment horizontal="center" vertical="center" wrapText="1"/>
    </xf>
    <xf numFmtId="0" fontId="22" fillId="33" borderId="58" xfId="0" applyFont="1" applyFill="1" applyBorder="1" applyAlignment="1">
      <alignment horizontal="center" vertical="center" wrapText="1"/>
    </xf>
    <xf numFmtId="0" fontId="6" fillId="0" borderId="59" xfId="0" applyFont="1" applyFill="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34" borderId="62" xfId="0" applyFont="1" applyFill="1" applyBorder="1" applyAlignment="1">
      <alignment horizontal="center" vertical="top"/>
    </xf>
    <xf numFmtId="0" fontId="6" fillId="34" borderId="63" xfId="0" applyFont="1" applyFill="1" applyBorder="1" applyAlignment="1">
      <alignment horizontal="center" vertical="top"/>
    </xf>
    <xf numFmtId="0" fontId="6" fillId="34" borderId="64" xfId="0" applyFont="1" applyFill="1" applyBorder="1" applyAlignment="1">
      <alignment horizontal="center" vertical="top"/>
    </xf>
    <xf numFmtId="184" fontId="6" fillId="34" borderId="62" xfId="0" applyNumberFormat="1" applyFont="1" applyFill="1" applyBorder="1" applyAlignment="1">
      <alignment horizontal="center" vertical="top"/>
    </xf>
    <xf numFmtId="184" fontId="6" fillId="34" borderId="63" xfId="0" applyNumberFormat="1" applyFont="1" applyFill="1" applyBorder="1" applyAlignment="1">
      <alignment horizontal="center" vertical="top"/>
    </xf>
    <xf numFmtId="184" fontId="6" fillId="34" borderId="64" xfId="0" applyNumberFormat="1" applyFont="1" applyFill="1" applyBorder="1" applyAlignment="1">
      <alignment horizontal="center" vertical="top"/>
    </xf>
    <xf numFmtId="0" fontId="6" fillId="34" borderId="65" xfId="0" applyFont="1" applyFill="1" applyBorder="1" applyAlignment="1">
      <alignment horizontal="center" vertical="top"/>
    </xf>
    <xf numFmtId="0" fontId="6" fillId="34" borderId="48" xfId="0" applyFont="1" applyFill="1" applyBorder="1" applyAlignment="1">
      <alignment horizontal="center" vertical="center"/>
    </xf>
    <xf numFmtId="0" fontId="0" fillId="0" borderId="66" xfId="0" applyFont="1" applyFill="1" applyBorder="1" applyAlignment="1">
      <alignment vertical="center"/>
    </xf>
    <xf numFmtId="0" fontId="0" fillId="0" borderId="46" xfId="0" applyFont="1" applyFill="1" applyBorder="1" applyAlignment="1">
      <alignment vertical="center"/>
    </xf>
    <xf numFmtId="0" fontId="6" fillId="0" borderId="67" xfId="0" applyFont="1" applyBorder="1" applyAlignment="1">
      <alignment vertical="center"/>
    </xf>
    <xf numFmtId="0" fontId="6" fillId="0" borderId="10" xfId="0" applyFont="1" applyBorder="1" applyAlignment="1">
      <alignment vertical="center"/>
    </xf>
    <xf numFmtId="0" fontId="23" fillId="0" borderId="68" xfId="0" applyFont="1" applyFill="1" applyBorder="1" applyAlignment="1">
      <alignment vertical="center"/>
    </xf>
    <xf numFmtId="0" fontId="6" fillId="0" borderId="63" xfId="0" applyFont="1" applyBorder="1" applyAlignment="1">
      <alignment vertical="center"/>
    </xf>
    <xf numFmtId="0" fontId="6" fillId="0" borderId="69" xfId="0" applyFont="1" applyBorder="1" applyAlignment="1">
      <alignment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7" fillId="33" borderId="20" xfId="0" applyFont="1" applyFill="1" applyBorder="1" applyAlignment="1">
      <alignment horizontal="center" vertical="center" textRotation="255" wrapText="1"/>
    </xf>
    <xf numFmtId="0" fontId="6" fillId="0" borderId="22" xfId="0" applyFont="1" applyBorder="1" applyAlignment="1">
      <alignment horizontal="center" vertical="center" textRotation="255" wrapText="1"/>
    </xf>
    <xf numFmtId="0" fontId="6" fillId="0" borderId="23" xfId="0" applyFont="1" applyBorder="1" applyAlignment="1">
      <alignment horizontal="center" vertical="center" textRotation="255" wrapText="1"/>
    </xf>
    <xf numFmtId="0" fontId="6" fillId="0" borderId="24" xfId="0" applyFont="1" applyBorder="1" applyAlignment="1">
      <alignment horizontal="center" vertical="center" textRotation="255" wrapText="1"/>
    </xf>
    <xf numFmtId="0" fontId="23" fillId="35" borderId="72" xfId="0" applyFont="1" applyFill="1" applyBorder="1" applyAlignment="1">
      <alignment horizontal="center" vertical="center" wrapText="1"/>
    </xf>
    <xf numFmtId="0" fontId="6" fillId="35" borderId="73" xfId="0" applyFont="1" applyFill="1" applyBorder="1" applyAlignment="1">
      <alignment horizontal="center" vertical="center" wrapText="1"/>
    </xf>
    <xf numFmtId="0" fontId="23" fillId="35" borderId="74" xfId="0" applyFont="1" applyFill="1" applyBorder="1" applyAlignment="1">
      <alignment horizontal="center" vertical="center" wrapText="1"/>
    </xf>
    <xf numFmtId="0" fontId="6" fillId="0" borderId="75"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77" xfId="0" applyFont="1" applyFill="1" applyBorder="1" applyAlignment="1">
      <alignment vertical="center" wrapText="1"/>
    </xf>
    <xf numFmtId="0" fontId="6" fillId="0" borderId="71" xfId="0" applyFont="1" applyBorder="1" applyAlignment="1">
      <alignment vertical="center" wrapText="1"/>
    </xf>
    <xf numFmtId="0" fontId="6" fillId="0" borderId="78" xfId="0" applyFont="1" applyBorder="1" applyAlignment="1">
      <alignment vertical="center" wrapText="1"/>
    </xf>
    <xf numFmtId="0" fontId="6" fillId="0" borderId="79" xfId="0" applyFont="1" applyBorder="1" applyAlignment="1" quotePrefix="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36" xfId="0" applyFont="1" applyBorder="1" applyAlignment="1">
      <alignment vertical="center" wrapText="1"/>
    </xf>
    <xf numFmtId="0" fontId="6" fillId="0" borderId="36" xfId="0" applyFont="1" applyBorder="1" applyAlignment="1">
      <alignment vertical="center"/>
    </xf>
    <xf numFmtId="0" fontId="6" fillId="34" borderId="82" xfId="0" applyFont="1" applyFill="1" applyBorder="1" applyAlignment="1">
      <alignment horizontal="center" vertical="center" wrapText="1"/>
    </xf>
    <xf numFmtId="0" fontId="6" fillId="34" borderId="83" xfId="0" applyFont="1" applyFill="1" applyBorder="1" applyAlignment="1">
      <alignment horizontal="center" vertical="center"/>
    </xf>
    <xf numFmtId="0" fontId="6" fillId="34" borderId="84" xfId="0" applyFont="1" applyFill="1" applyBorder="1" applyAlignment="1">
      <alignment horizontal="center" vertical="center"/>
    </xf>
    <xf numFmtId="0" fontId="22" fillId="35" borderId="56" xfId="0" applyFont="1" applyFill="1" applyBorder="1" applyAlignment="1">
      <alignment horizontal="center" vertical="center"/>
    </xf>
    <xf numFmtId="0" fontId="22" fillId="35" borderId="57" xfId="0" applyFont="1" applyFill="1" applyBorder="1" applyAlignment="1">
      <alignment horizontal="center" vertical="center"/>
    </xf>
    <xf numFmtId="0" fontId="22" fillId="35" borderId="58" xfId="0" applyFont="1" applyFill="1" applyBorder="1" applyAlignment="1">
      <alignment horizontal="center" vertical="center"/>
    </xf>
    <xf numFmtId="0" fontId="6" fillId="33" borderId="36" xfId="0" applyFont="1" applyFill="1" applyBorder="1" applyAlignment="1">
      <alignment vertical="center"/>
    </xf>
    <xf numFmtId="0" fontId="6" fillId="0" borderId="36" xfId="0" applyFont="1" applyBorder="1" applyAlignment="1">
      <alignment vertical="center" shrinkToFit="1"/>
    </xf>
    <xf numFmtId="0" fontId="6" fillId="0" borderId="85" xfId="0" applyFont="1" applyFill="1" applyBorder="1" applyAlignment="1">
      <alignment horizontal="left" vertical="center" wrapText="1"/>
    </xf>
    <xf numFmtId="0" fontId="6" fillId="0" borderId="86" xfId="0" applyFont="1" applyBorder="1" applyAlignment="1">
      <alignment horizontal="left" vertical="center" wrapText="1"/>
    </xf>
    <xf numFmtId="0" fontId="6" fillId="0" borderId="87" xfId="0" applyFont="1" applyBorder="1" applyAlignment="1">
      <alignment horizontal="left" vertical="center" wrapText="1"/>
    </xf>
    <xf numFmtId="0" fontId="6" fillId="0" borderId="88" xfId="0" applyFont="1" applyBorder="1" applyAlignment="1">
      <alignment horizontal="left" vertical="center" wrapText="1"/>
    </xf>
    <xf numFmtId="0" fontId="6" fillId="0" borderId="0" xfId="0" applyFont="1" applyBorder="1" applyAlignment="1">
      <alignment horizontal="left" vertical="center" wrapText="1"/>
    </xf>
    <xf numFmtId="0" fontId="6" fillId="0" borderId="18" xfId="0" applyFont="1" applyBorder="1" applyAlignment="1">
      <alignment horizontal="left" vertical="center" wrapText="1"/>
    </xf>
    <xf numFmtId="0" fontId="6" fillId="0" borderId="89" xfId="0" applyFont="1" applyBorder="1" applyAlignment="1">
      <alignment horizontal="left" vertical="center" wrapText="1"/>
    </xf>
    <xf numFmtId="0" fontId="6" fillId="0" borderId="10" xfId="0" applyFont="1" applyBorder="1" applyAlignment="1">
      <alignment horizontal="left" vertical="center" wrapText="1"/>
    </xf>
    <xf numFmtId="0" fontId="6" fillId="0" borderId="90" xfId="0" applyFont="1" applyBorder="1" applyAlignment="1">
      <alignment horizontal="left" vertical="center" wrapText="1"/>
    </xf>
    <xf numFmtId="0" fontId="6" fillId="0" borderId="39" xfId="0" applyFont="1" applyFill="1" applyBorder="1" applyAlignment="1">
      <alignment horizontal="left" vertical="center" wrapText="1"/>
    </xf>
    <xf numFmtId="0" fontId="6" fillId="0" borderId="21" xfId="0" applyFont="1" applyBorder="1" applyAlignment="1">
      <alignment horizontal="left" vertical="center" wrapText="1"/>
    </xf>
    <xf numFmtId="0" fontId="6" fillId="0" borderId="91" xfId="0" applyFont="1" applyBorder="1" applyAlignment="1">
      <alignment horizontal="left" vertical="center" wrapText="1"/>
    </xf>
    <xf numFmtId="0" fontId="6" fillId="35" borderId="92" xfId="0" applyFont="1" applyFill="1" applyBorder="1" applyAlignment="1">
      <alignment horizontal="center" vertical="center" wrapText="1"/>
    </xf>
    <xf numFmtId="0" fontId="6" fillId="0" borderId="0" xfId="0" applyFont="1" applyBorder="1" applyAlignment="1">
      <alignment vertical="center"/>
    </xf>
    <xf numFmtId="0" fontId="23" fillId="0" borderId="93" xfId="0" applyFont="1" applyFill="1" applyBorder="1" applyAlignment="1">
      <alignment vertical="center"/>
    </xf>
    <xf numFmtId="0" fontId="6" fillId="0" borderId="94" xfId="0" applyFont="1" applyBorder="1" applyAlignment="1">
      <alignment vertical="center"/>
    </xf>
    <xf numFmtId="0" fontId="26" fillId="0" borderId="66" xfId="0" applyFont="1" applyFill="1" applyBorder="1" applyAlignment="1">
      <alignment vertical="center"/>
    </xf>
    <xf numFmtId="0" fontId="0" fillId="0" borderId="95" xfId="0" applyFont="1" applyFill="1" applyBorder="1" applyAlignment="1">
      <alignment vertical="center"/>
    </xf>
    <xf numFmtId="0" fontId="6" fillId="0" borderId="25" xfId="0" applyFont="1" applyBorder="1" applyAlignment="1">
      <alignment horizontal="center" vertical="center" textRotation="255" wrapText="1"/>
    </xf>
    <xf numFmtId="0" fontId="6" fillId="0" borderId="26" xfId="0" applyFont="1" applyBorder="1" applyAlignment="1">
      <alignment horizontal="center" vertical="center" textRotation="255" wrapText="1"/>
    </xf>
    <xf numFmtId="0" fontId="22" fillId="33" borderId="25"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22" fillId="33" borderId="90" xfId="0" applyFont="1" applyFill="1" applyBorder="1" applyAlignment="1">
      <alignment horizontal="center" vertical="center" wrapText="1"/>
    </xf>
    <xf numFmtId="0" fontId="6" fillId="0" borderId="96" xfId="0" applyFont="1" applyFill="1" applyBorder="1" applyAlignment="1">
      <alignment vertical="center"/>
    </xf>
    <xf numFmtId="0" fontId="6" fillId="0" borderId="46" xfId="0" applyFont="1" applyBorder="1" applyAlignment="1">
      <alignment vertical="center"/>
    </xf>
    <xf numFmtId="0" fontId="6" fillId="0" borderId="97" xfId="0" applyFont="1" applyFill="1" applyBorder="1" applyAlignment="1">
      <alignment vertical="center" textRotation="255"/>
    </xf>
    <xf numFmtId="0" fontId="6" fillId="0" borderId="80" xfId="0" applyFont="1" applyBorder="1" applyAlignment="1">
      <alignment vertical="center"/>
    </xf>
    <xf numFmtId="0" fontId="6" fillId="0" borderId="98" xfId="0" applyFont="1" applyBorder="1" applyAlignment="1">
      <alignment vertical="center"/>
    </xf>
    <xf numFmtId="0" fontId="7" fillId="33" borderId="22" xfId="0" applyFont="1" applyFill="1" applyBorder="1" applyAlignment="1">
      <alignment horizontal="center" vertical="center" textRotation="255"/>
    </xf>
    <xf numFmtId="0" fontId="6" fillId="0" borderId="99" xfId="0" applyFont="1" applyBorder="1" applyAlignment="1">
      <alignment horizontal="center" vertical="center" textRotation="255"/>
    </xf>
    <xf numFmtId="0" fontId="6" fillId="0" borderId="100" xfId="0" applyFont="1" applyBorder="1" applyAlignment="1">
      <alignment horizontal="center" vertical="center" textRotation="255"/>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26" fillId="0" borderId="104" xfId="0" applyFont="1" applyFill="1" applyBorder="1" applyAlignment="1">
      <alignment vertical="center"/>
    </xf>
    <xf numFmtId="0" fontId="0" fillId="0" borderId="105" xfId="0" applyFont="1" applyFill="1" applyBorder="1" applyAlignment="1">
      <alignment vertical="center"/>
    </xf>
    <xf numFmtId="0" fontId="6" fillId="0" borderId="31" xfId="0" applyFont="1" applyFill="1" applyBorder="1" applyAlignment="1">
      <alignment horizontal="center" vertical="center"/>
    </xf>
    <xf numFmtId="0" fontId="6" fillId="0" borderId="27" xfId="0" applyFont="1" applyFill="1" applyBorder="1" applyAlignment="1">
      <alignment horizontal="center" vertical="center"/>
    </xf>
    <xf numFmtId="0" fontId="6" fillId="34" borderId="31" xfId="0" applyFont="1" applyFill="1" applyBorder="1" applyAlignment="1">
      <alignment horizontal="center" vertical="center"/>
    </xf>
    <xf numFmtId="0" fontId="6" fillId="34" borderId="21" xfId="0" applyFont="1" applyFill="1" applyBorder="1" applyAlignment="1">
      <alignment horizontal="center" vertical="center"/>
    </xf>
    <xf numFmtId="0" fontId="6" fillId="34" borderId="32" xfId="0" applyFont="1" applyFill="1" applyBorder="1" applyAlignment="1">
      <alignment horizontal="center" vertical="center"/>
    </xf>
    <xf numFmtId="0" fontId="6" fillId="34" borderId="106" xfId="0" applyFont="1" applyFill="1" applyBorder="1" applyAlignment="1">
      <alignment vertical="center" wrapText="1"/>
    </xf>
    <xf numFmtId="0" fontId="6" fillId="34" borderId="107" xfId="0" applyFont="1" applyFill="1" applyBorder="1" applyAlignment="1">
      <alignment vertical="center" wrapText="1"/>
    </xf>
    <xf numFmtId="0" fontId="6" fillId="34" borderId="108" xfId="0" applyFont="1" applyFill="1" applyBorder="1" applyAlignment="1">
      <alignment vertical="center" wrapText="1"/>
    </xf>
    <xf numFmtId="0" fontId="6" fillId="34" borderId="83" xfId="0" applyFont="1" applyFill="1" applyBorder="1" applyAlignment="1">
      <alignment vertical="center"/>
    </xf>
    <xf numFmtId="0" fontId="6" fillId="34" borderId="109" xfId="0" applyFont="1" applyFill="1" applyBorder="1" applyAlignment="1">
      <alignment vertical="center"/>
    </xf>
    <xf numFmtId="0" fontId="7" fillId="33" borderId="99"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00" xfId="0" applyFont="1" applyFill="1" applyBorder="1" applyAlignment="1">
      <alignment horizontal="center" vertical="center" wrapText="1"/>
    </xf>
    <xf numFmtId="0" fontId="22" fillId="36" borderId="56" xfId="0" applyFont="1" applyFill="1" applyBorder="1" applyAlignment="1">
      <alignment horizontal="center" vertical="center"/>
    </xf>
    <xf numFmtId="0" fontId="24" fillId="36" borderId="57" xfId="0" applyFont="1" applyFill="1" applyBorder="1" applyAlignment="1">
      <alignment horizontal="center" vertical="center"/>
    </xf>
    <xf numFmtId="0" fontId="24" fillId="36" borderId="58" xfId="0" applyFont="1" applyFill="1" applyBorder="1" applyAlignment="1">
      <alignment horizontal="center" vertical="center"/>
    </xf>
    <xf numFmtId="0" fontId="6" fillId="0" borderId="77" xfId="0" applyFont="1" applyFill="1" applyBorder="1" applyAlignment="1">
      <alignment horizontal="left" vertical="center" wrapText="1"/>
    </xf>
    <xf numFmtId="0" fontId="6" fillId="0" borderId="71" xfId="0" applyFont="1" applyBorder="1" applyAlignment="1">
      <alignment horizontal="left" vertical="center" wrapText="1"/>
    </xf>
    <xf numFmtId="0" fontId="6" fillId="0" borderId="71" xfId="0" applyFont="1" applyBorder="1" applyAlignment="1">
      <alignment vertical="center"/>
    </xf>
    <xf numFmtId="0" fontId="6" fillId="35" borderId="79" xfId="0" applyFont="1" applyFill="1" applyBorder="1" applyAlignment="1">
      <alignment horizontal="center" vertical="center"/>
    </xf>
    <xf numFmtId="0" fontId="6" fillId="35" borderId="80" xfId="0" applyFont="1" applyFill="1" applyBorder="1" applyAlignment="1">
      <alignment horizontal="center" vertical="center"/>
    </xf>
    <xf numFmtId="0" fontId="6" fillId="35" borderId="110" xfId="0" applyFont="1" applyFill="1" applyBorder="1" applyAlignment="1">
      <alignment horizontal="center" vertical="center"/>
    </xf>
    <xf numFmtId="0" fontId="6" fillId="0" borderId="110" xfId="0" applyFont="1" applyBorder="1" applyAlignment="1">
      <alignment horizontal="center" vertical="center"/>
    </xf>
    <xf numFmtId="0" fontId="6" fillId="0" borderId="96" xfId="0" applyFont="1" applyFill="1" applyBorder="1" applyAlignment="1">
      <alignment vertical="center" wrapText="1"/>
    </xf>
    <xf numFmtId="0" fontId="6" fillId="0" borderId="46" xfId="0" applyFont="1" applyBorder="1" applyAlignment="1">
      <alignment vertical="center" wrapText="1"/>
    </xf>
    <xf numFmtId="0" fontId="6" fillId="0" borderId="111" xfId="0" applyFont="1" applyFill="1" applyBorder="1" applyAlignment="1">
      <alignment vertical="center" wrapText="1"/>
    </xf>
    <xf numFmtId="0" fontId="6" fillId="0" borderId="63" xfId="0" applyFont="1" applyBorder="1" applyAlignment="1">
      <alignment vertical="center" wrapText="1"/>
    </xf>
    <xf numFmtId="0" fontId="6" fillId="0" borderId="64" xfId="0" applyFont="1" applyBorder="1" applyAlignment="1">
      <alignment vertical="center" wrapText="1"/>
    </xf>
    <xf numFmtId="0" fontId="6" fillId="0" borderId="77" xfId="0" applyFont="1" applyFill="1" applyBorder="1" applyAlignment="1">
      <alignment vertical="center"/>
    </xf>
    <xf numFmtId="0" fontId="7" fillId="34" borderId="97" xfId="0" applyFont="1" applyFill="1" applyBorder="1" applyAlignment="1">
      <alignment horizontal="left" vertical="center" wrapText="1"/>
    </xf>
    <xf numFmtId="0" fontId="6" fillId="34" borderId="80" xfId="0" applyFont="1" applyFill="1" applyBorder="1" applyAlignment="1">
      <alignment horizontal="left" vertical="center"/>
    </xf>
    <xf numFmtId="0" fontId="6" fillId="34" borderId="81" xfId="0" applyFont="1" applyFill="1" applyBorder="1" applyAlignment="1">
      <alignment horizontal="left" vertical="center"/>
    </xf>
    <xf numFmtId="0" fontId="6" fillId="0" borderId="79" xfId="0" applyFont="1" applyFill="1" applyBorder="1" applyAlignment="1" quotePrefix="1">
      <alignment horizontal="center" vertical="center"/>
    </xf>
    <xf numFmtId="0" fontId="6" fillId="0" borderId="80" xfId="0" applyFont="1" applyFill="1" applyBorder="1" applyAlignment="1">
      <alignment horizontal="center" vertical="center"/>
    </xf>
    <xf numFmtId="0" fontId="6" fillId="0" borderId="110" xfId="0" applyFont="1" applyFill="1" applyBorder="1" applyAlignment="1">
      <alignment horizontal="center" vertical="center"/>
    </xf>
    <xf numFmtId="0" fontId="6" fillId="0" borderId="112" xfId="0" applyFont="1" applyFill="1" applyBorder="1" applyAlignment="1">
      <alignment horizontal="left" vertical="center"/>
    </xf>
    <xf numFmtId="0" fontId="6" fillId="0" borderId="113" xfId="0" applyFont="1" applyFill="1" applyBorder="1" applyAlignment="1">
      <alignment horizontal="left" vertical="center"/>
    </xf>
    <xf numFmtId="0" fontId="25" fillId="0" borderId="114" xfId="0" applyFont="1" applyFill="1" applyBorder="1" applyAlignment="1">
      <alignment horizontal="center" vertical="center"/>
    </xf>
    <xf numFmtId="0" fontId="25" fillId="0" borderId="57" xfId="0" applyFont="1" applyBorder="1" applyAlignment="1">
      <alignment horizontal="center" vertical="center"/>
    </xf>
    <xf numFmtId="0" fontId="25" fillId="0" borderId="115" xfId="0" applyFont="1" applyBorder="1" applyAlignment="1">
      <alignment horizontal="center" vertical="center"/>
    </xf>
    <xf numFmtId="0" fontId="25" fillId="0" borderId="58" xfId="0" applyFont="1" applyBorder="1" applyAlignment="1">
      <alignment horizontal="center" vertical="center"/>
    </xf>
    <xf numFmtId="0" fontId="14" fillId="0" borderId="27" xfId="0" applyFont="1" applyBorder="1" applyAlignment="1">
      <alignment horizontal="center" vertical="center" wrapText="1"/>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48"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14" fillId="0" borderId="70" xfId="0" applyFont="1" applyBorder="1" applyAlignment="1">
      <alignment horizontal="left" vertical="center" wrapText="1"/>
    </xf>
    <xf numFmtId="0" fontId="6" fillId="0" borderId="71" xfId="0" applyFont="1" applyBorder="1" applyAlignment="1">
      <alignment horizontal="left" vertical="center"/>
    </xf>
    <xf numFmtId="0" fontId="6" fillId="0" borderId="78" xfId="0" applyFont="1" applyBorder="1" applyAlignment="1">
      <alignment horizontal="left" vertical="center"/>
    </xf>
    <xf numFmtId="0" fontId="10" fillId="0" borderId="0" xfId="0" applyFont="1" applyBorder="1" applyAlignment="1">
      <alignment horizontal="center" vertical="center"/>
    </xf>
    <xf numFmtId="0" fontId="8" fillId="0" borderId="16" xfId="0" applyFont="1" applyBorder="1" applyAlignment="1">
      <alignment horizontal="center" vertical="center"/>
    </xf>
    <xf numFmtId="0" fontId="10" fillId="0" borderId="16" xfId="0" applyFont="1" applyBorder="1" applyAlignment="1" quotePrefix="1">
      <alignment horizontal="center" vertical="center"/>
    </xf>
    <xf numFmtId="0" fontId="10" fillId="0" borderId="16" xfId="0" applyFont="1" applyBorder="1" applyAlignment="1">
      <alignment horizontal="center" vertical="center"/>
    </xf>
    <xf numFmtId="0" fontId="6" fillId="0" borderId="111" xfId="0" applyFont="1" applyFill="1" applyBorder="1" applyAlignment="1">
      <alignment vertical="center"/>
    </xf>
    <xf numFmtId="0" fontId="13" fillId="0" borderId="114" xfId="61" applyFont="1" applyFill="1" applyBorder="1" applyAlignment="1" applyProtection="1">
      <alignment horizontal="center" vertical="center" wrapText="1" shrinkToFit="1"/>
      <protection/>
    </xf>
    <xf numFmtId="0" fontId="6" fillId="0" borderId="57" xfId="0" applyFont="1" applyFill="1" applyBorder="1" applyAlignment="1">
      <alignment horizontal="center" vertical="center"/>
    </xf>
    <xf numFmtId="0" fontId="12" fillId="33" borderId="116" xfId="61" applyFont="1" applyFill="1" applyBorder="1" applyAlignment="1" applyProtection="1">
      <alignment horizontal="center" vertical="center" wrapText="1" shrinkToFit="1"/>
      <protection/>
    </xf>
    <xf numFmtId="0" fontId="6" fillId="0" borderId="57" xfId="0" applyFont="1" applyBorder="1" applyAlignment="1">
      <alignment horizontal="center" vertical="center"/>
    </xf>
    <xf numFmtId="0" fontId="6" fillId="0" borderId="115" xfId="0" applyFont="1" applyBorder="1" applyAlignment="1">
      <alignment horizontal="center" vertical="center"/>
    </xf>
    <xf numFmtId="0" fontId="6" fillId="0" borderId="117" xfId="0" applyFont="1" applyFill="1" applyBorder="1" applyAlignment="1">
      <alignment vertical="center" wrapText="1"/>
    </xf>
    <xf numFmtId="0" fontId="6" fillId="0" borderId="102" xfId="0" applyFont="1" applyBorder="1" applyAlignment="1">
      <alignment vertical="center" wrapText="1"/>
    </xf>
    <xf numFmtId="0" fontId="6" fillId="0" borderId="102" xfId="0" applyFont="1" applyBorder="1" applyAlignment="1">
      <alignment vertical="center"/>
    </xf>
    <xf numFmtId="0" fontId="14" fillId="0" borderId="57" xfId="0" applyFont="1" applyBorder="1" applyAlignment="1">
      <alignment horizontal="center" vertical="center"/>
    </xf>
    <xf numFmtId="0" fontId="12" fillId="33" borderId="116" xfId="61" applyFont="1" applyFill="1" applyBorder="1" applyAlignment="1" applyProtection="1">
      <alignment horizontal="center" vertical="center"/>
      <protection/>
    </xf>
    <xf numFmtId="0" fontId="6" fillId="0" borderId="58" xfId="0" applyFont="1" applyBorder="1" applyAlignment="1">
      <alignment horizontal="center" vertical="center"/>
    </xf>
    <xf numFmtId="0" fontId="15" fillId="33" borderId="118" xfId="63" applyFont="1" applyFill="1" applyBorder="1" applyAlignment="1" applyProtection="1">
      <alignment horizontal="center" vertical="center" wrapText="1" shrinkToFit="1"/>
      <protection/>
    </xf>
    <xf numFmtId="0" fontId="15" fillId="33" borderId="28" xfId="63" applyFont="1" applyFill="1" applyBorder="1" applyAlignment="1" applyProtection="1">
      <alignment horizontal="center" vertical="center" shrinkToFit="1"/>
      <protection/>
    </xf>
    <xf numFmtId="0" fontId="15" fillId="33" borderId="119" xfId="63" applyFont="1" applyFill="1" applyBorder="1" applyAlignment="1" applyProtection="1">
      <alignment horizontal="center" vertical="center" shrinkToFit="1"/>
      <protection/>
    </xf>
    <xf numFmtId="0" fontId="16" fillId="0" borderId="120" xfId="63" applyFont="1" applyFill="1" applyBorder="1" applyAlignment="1" applyProtection="1">
      <alignment horizontal="center" vertical="center" wrapText="1"/>
      <protection/>
    </xf>
    <xf numFmtId="0" fontId="16" fillId="0" borderId="28" xfId="63" applyFont="1" applyFill="1" applyBorder="1" applyAlignment="1" applyProtection="1">
      <alignment horizontal="center" vertical="center"/>
      <protection/>
    </xf>
    <xf numFmtId="0" fontId="12" fillId="33" borderId="27" xfId="61" applyFont="1" applyFill="1" applyBorder="1" applyAlignment="1" applyProtection="1">
      <alignment horizontal="center" vertical="center" shrinkToFit="1"/>
      <protection/>
    </xf>
    <xf numFmtId="0" fontId="16" fillId="0" borderId="27" xfId="62" applyFont="1" applyFill="1" applyBorder="1" applyAlignment="1" applyProtection="1">
      <alignment horizontal="center" vertical="center" wrapText="1" shrinkToFit="1"/>
      <protection/>
    </xf>
    <xf numFmtId="0" fontId="16" fillId="0" borderId="28" xfId="62" applyFont="1" applyFill="1" applyBorder="1" applyAlignment="1" applyProtection="1">
      <alignment horizontal="center" vertical="center" shrinkToFit="1"/>
      <protection/>
    </xf>
    <xf numFmtId="0" fontId="16" fillId="0" borderId="48" xfId="62" applyFont="1" applyFill="1" applyBorder="1" applyAlignment="1" applyProtection="1">
      <alignment horizontal="center" vertical="center" shrinkToFit="1"/>
      <protection/>
    </xf>
    <xf numFmtId="0" fontId="12" fillId="33" borderId="56" xfId="63" applyFont="1" applyFill="1" applyBorder="1" applyAlignment="1" applyProtection="1">
      <alignment horizontal="center" vertical="center"/>
      <protection/>
    </xf>
    <xf numFmtId="0" fontId="12" fillId="33" borderId="57" xfId="63" applyFont="1" applyFill="1" applyBorder="1" applyAlignment="1" applyProtection="1">
      <alignment horizontal="center" vertical="center"/>
      <protection/>
    </xf>
    <xf numFmtId="0" fontId="7" fillId="33" borderId="118" xfId="63" applyFont="1" applyFill="1" applyBorder="1" applyAlignment="1" applyProtection="1">
      <alignment horizontal="center" vertical="center"/>
      <protection/>
    </xf>
    <xf numFmtId="0" fontId="7" fillId="33" borderId="28" xfId="63" applyFont="1" applyFill="1" applyBorder="1" applyAlignment="1" applyProtection="1">
      <alignment horizontal="center" vertical="center"/>
      <protection/>
    </xf>
    <xf numFmtId="0" fontId="16" fillId="0" borderId="120" xfId="61"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17" fillId="0" borderId="27" xfId="62" applyFont="1" applyFill="1" applyBorder="1" applyAlignment="1" applyProtection="1">
      <alignment horizontal="left" vertical="center" wrapText="1"/>
      <protection/>
    </xf>
    <xf numFmtId="0" fontId="17" fillId="0" borderId="28" xfId="62" applyFont="1" applyFill="1" applyBorder="1" applyAlignment="1" applyProtection="1">
      <alignment horizontal="left" vertical="center" wrapText="1"/>
      <protection/>
    </xf>
    <xf numFmtId="0" fontId="18" fillId="0" borderId="28" xfId="0" applyFont="1" applyBorder="1" applyAlignment="1">
      <alignment horizontal="left" vertical="center"/>
    </xf>
    <xf numFmtId="0" fontId="18" fillId="0" borderId="48" xfId="0" applyFont="1" applyBorder="1" applyAlignment="1">
      <alignment horizontal="left" vertical="center"/>
    </xf>
    <xf numFmtId="0" fontId="7" fillId="33" borderId="20" xfId="63" applyFont="1" applyFill="1" applyBorder="1" applyAlignment="1" applyProtection="1">
      <alignment horizontal="center" vertical="center" wrapText="1" shrinkToFit="1"/>
      <protection/>
    </xf>
    <xf numFmtId="0" fontId="7" fillId="33" borderId="21" xfId="63" applyFont="1" applyFill="1" applyBorder="1" applyAlignment="1" applyProtection="1">
      <alignment horizontal="center" vertical="center" wrapText="1" shrinkToFit="1"/>
      <protection/>
    </xf>
    <xf numFmtId="0" fontId="6" fillId="0" borderId="31" xfId="63" applyFont="1" applyFill="1" applyBorder="1" applyAlignment="1" applyProtection="1">
      <alignment horizontal="center" vertical="center" wrapText="1" shrinkToFit="1"/>
      <protection/>
    </xf>
    <xf numFmtId="0" fontId="6" fillId="0" borderId="21" xfId="63" applyFont="1" applyFill="1" applyBorder="1" applyAlignment="1" applyProtection="1">
      <alignment horizontal="center" vertical="center" wrapText="1" shrinkToFit="1"/>
      <protection/>
    </xf>
    <xf numFmtId="0" fontId="6" fillId="0" borderId="21" xfId="0" applyFont="1" applyBorder="1" applyAlignment="1">
      <alignment horizontal="center" vertical="center" wrapText="1"/>
    </xf>
    <xf numFmtId="0" fontId="12" fillId="33" borderId="27" xfId="61" applyNumberFormat="1" applyFont="1" applyFill="1" applyBorder="1" applyAlignment="1" applyProtection="1">
      <alignment horizontal="center" vertical="center" wrapText="1"/>
      <protection/>
    </xf>
    <xf numFmtId="0" fontId="6" fillId="0" borderId="21" xfId="61" applyFont="1" applyFill="1" applyBorder="1" applyAlignment="1">
      <alignment horizontal="center" vertical="center" shrinkToFit="1"/>
      <protection/>
    </xf>
    <xf numFmtId="0" fontId="6" fillId="0" borderId="91" xfId="0" applyFont="1" applyBorder="1" applyAlignment="1">
      <alignment horizontal="center" vertical="center" shrinkToFit="1"/>
    </xf>
    <xf numFmtId="0" fontId="12" fillId="33" borderId="118" xfId="63" applyFont="1" applyFill="1" applyBorder="1" applyAlignment="1" applyProtection="1">
      <alignment horizontal="center" vertical="center" wrapText="1"/>
      <protection/>
    </xf>
    <xf numFmtId="0" fontId="12" fillId="33" borderId="28" xfId="63" applyFont="1" applyFill="1" applyBorder="1" applyAlignment="1" applyProtection="1">
      <alignment horizontal="center" vertical="center" wrapText="1"/>
      <protection/>
    </xf>
    <xf numFmtId="0" fontId="14" fillId="0" borderId="120" xfId="61" applyFont="1" applyFill="1" applyBorder="1" applyAlignment="1" applyProtection="1">
      <alignment horizontal="left" vertical="center" wrapText="1"/>
      <protection/>
    </xf>
    <xf numFmtId="0" fontId="14" fillId="0" borderId="28" xfId="61" applyFont="1" applyFill="1" applyBorder="1" applyAlignment="1" applyProtection="1">
      <alignment horizontal="left" vertical="center" wrapText="1"/>
      <protection/>
    </xf>
    <xf numFmtId="0" fontId="14" fillId="0" borderId="48" xfId="61" applyFont="1" applyFill="1" applyBorder="1" applyAlignment="1" applyProtection="1">
      <alignment horizontal="left" vertical="center" wrapText="1"/>
      <protection/>
    </xf>
    <xf numFmtId="0" fontId="14" fillId="0" borderId="120" xfId="61" applyFont="1" applyFill="1" applyBorder="1" applyAlignment="1" applyProtection="1">
      <alignment vertical="center" wrapText="1"/>
      <protection/>
    </xf>
    <xf numFmtId="0" fontId="14" fillId="0" borderId="28" xfId="61" applyFont="1" applyFill="1" applyBorder="1" applyAlignment="1" applyProtection="1">
      <alignment vertical="center" wrapText="1"/>
      <protection/>
    </xf>
    <xf numFmtId="0" fontId="14" fillId="0" borderId="48" xfId="61" applyFont="1" applyFill="1" applyBorder="1" applyAlignment="1" applyProtection="1">
      <alignment vertical="center" wrapText="1"/>
      <protection/>
    </xf>
    <xf numFmtId="0" fontId="12" fillId="33" borderId="119" xfId="63" applyFont="1" applyFill="1" applyBorder="1" applyAlignment="1" applyProtection="1">
      <alignment horizontal="center" vertical="center" wrapText="1"/>
      <protection/>
    </xf>
    <xf numFmtId="0" fontId="6" fillId="0" borderId="120" xfId="61" applyFont="1" applyFill="1" applyBorder="1" applyAlignment="1" applyProtection="1">
      <alignment vertical="center" wrapText="1"/>
      <protection/>
    </xf>
    <xf numFmtId="0" fontId="6" fillId="0" borderId="28" xfId="61" applyFont="1" applyFill="1" applyBorder="1" applyAlignment="1" applyProtection="1">
      <alignment vertical="center" wrapText="1"/>
      <protection/>
    </xf>
    <xf numFmtId="0" fontId="6" fillId="0" borderId="48" xfId="61" applyFont="1" applyFill="1" applyBorder="1" applyAlignment="1" applyProtection="1">
      <alignment vertical="center" wrapText="1"/>
      <protection/>
    </xf>
    <xf numFmtId="0" fontId="12" fillId="33" borderId="20" xfId="63" applyFont="1" applyFill="1" applyBorder="1" applyAlignment="1" applyProtection="1">
      <alignment horizontal="center" vertical="center" wrapText="1"/>
      <protection/>
    </xf>
    <xf numFmtId="0" fontId="12" fillId="33" borderId="21"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12" fillId="33" borderId="0"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12" fillId="33" borderId="25" xfId="63" applyFont="1" applyFill="1" applyBorder="1" applyAlignment="1" applyProtection="1">
      <alignment horizontal="center" vertical="center" wrapText="1"/>
      <protection/>
    </xf>
    <xf numFmtId="0" fontId="12" fillId="33" borderId="10" xfId="63" applyFont="1" applyFill="1" applyBorder="1" applyAlignment="1" applyProtection="1">
      <alignment horizontal="center" vertical="center" wrapText="1"/>
      <protection/>
    </xf>
    <xf numFmtId="0" fontId="12" fillId="33" borderId="26" xfId="63" applyFont="1" applyFill="1" applyBorder="1" applyAlignment="1" applyProtection="1">
      <alignment horizontal="center" vertical="center" wrapText="1"/>
      <protection/>
    </xf>
    <xf numFmtId="0" fontId="12" fillId="0" borderId="121" xfId="63" applyFont="1" applyFill="1" applyBorder="1" applyAlignment="1" applyProtection="1">
      <alignment horizontal="center" vertical="center" wrapText="1"/>
      <protection/>
    </xf>
    <xf numFmtId="0" fontId="12" fillId="0" borderId="122" xfId="63" applyFont="1" applyFill="1" applyBorder="1" applyAlignment="1" applyProtection="1">
      <alignment horizontal="center" vertical="center" wrapText="1"/>
      <protection/>
    </xf>
    <xf numFmtId="183" fontId="6" fillId="0" borderId="123" xfId="0" applyNumberFormat="1" applyFont="1" applyFill="1" applyBorder="1" applyAlignment="1">
      <alignment horizontal="center" vertical="center"/>
    </xf>
    <xf numFmtId="0" fontId="16" fillId="33" borderId="89" xfId="63" applyFont="1" applyFill="1" applyBorder="1" applyAlignment="1" applyProtection="1">
      <alignment horizontal="center" vertical="center" wrapText="1"/>
      <protection/>
    </xf>
    <xf numFmtId="0" fontId="16" fillId="33" borderId="10" xfId="63" applyFont="1" applyFill="1" applyBorder="1" applyAlignment="1" applyProtection="1">
      <alignment horizontal="center" vertical="center" wrapText="1"/>
      <protection/>
    </xf>
    <xf numFmtId="0" fontId="16" fillId="33" borderId="35" xfId="63" applyFont="1" applyFill="1" applyBorder="1" applyAlignment="1" applyProtection="1">
      <alignment horizontal="center" vertical="center" wrapText="1"/>
      <protection/>
    </xf>
    <xf numFmtId="0" fontId="6" fillId="33" borderId="48" xfId="0" applyFont="1" applyFill="1" applyBorder="1" applyAlignment="1">
      <alignment horizontal="center" vertical="center"/>
    </xf>
    <xf numFmtId="0" fontId="16" fillId="33" borderId="31" xfId="63" applyFont="1" applyFill="1" applyBorder="1" applyAlignment="1" applyProtection="1">
      <alignment horizontal="center" vertical="center" wrapText="1"/>
      <protection/>
    </xf>
    <xf numFmtId="0" fontId="6" fillId="33" borderId="3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16" fillId="33" borderId="39" xfId="63" applyFont="1" applyFill="1" applyBorder="1" applyAlignment="1" applyProtection="1">
      <alignment horizontal="center" vertical="center" wrapText="1"/>
      <protection/>
    </xf>
    <xf numFmtId="0" fontId="16" fillId="33" borderId="21" xfId="63" applyFont="1" applyFill="1" applyBorder="1" applyAlignment="1" applyProtection="1">
      <alignment horizontal="center" vertical="center" wrapText="1"/>
      <protection/>
    </xf>
    <xf numFmtId="0" fontId="16" fillId="33" borderId="32" xfId="63" applyFont="1" applyFill="1" applyBorder="1" applyAlignment="1" applyProtection="1">
      <alignment horizontal="center" vertical="center" wrapText="1"/>
      <protection/>
    </xf>
    <xf numFmtId="183" fontId="6" fillId="0" borderId="124" xfId="0" applyNumberFormat="1" applyFont="1" applyFill="1" applyBorder="1" applyAlignment="1">
      <alignment horizontal="center" vertical="center"/>
    </xf>
    <xf numFmtId="183" fontId="6" fillId="0" borderId="125" xfId="0" applyNumberFormat="1" applyFont="1" applyFill="1" applyBorder="1" applyAlignment="1">
      <alignment horizontal="center" vertical="center"/>
    </xf>
    <xf numFmtId="0" fontId="16" fillId="33" borderId="46" xfId="63" applyFont="1" applyFill="1" applyBorder="1" applyAlignment="1" applyProtection="1">
      <alignment horizontal="center" vertical="center" wrapText="1"/>
      <protection/>
    </xf>
    <xf numFmtId="0" fontId="16" fillId="33" borderId="49" xfId="63" applyFont="1" applyFill="1" applyBorder="1" applyAlignment="1" applyProtection="1">
      <alignment horizontal="center" vertical="center" wrapText="1"/>
      <protection/>
    </xf>
    <xf numFmtId="183" fontId="6" fillId="0" borderId="126" xfId="0" applyNumberFormat="1" applyFont="1" applyFill="1" applyBorder="1" applyAlignment="1">
      <alignment horizontal="center" vertical="center"/>
    </xf>
    <xf numFmtId="183" fontId="6" fillId="0" borderId="127" xfId="0" applyNumberFormat="1" applyFont="1" applyFill="1" applyBorder="1" applyAlignment="1">
      <alignment horizontal="center" vertical="center"/>
    </xf>
    <xf numFmtId="183" fontId="6" fillId="34" borderId="123" xfId="0" applyNumberFormat="1" applyFont="1" applyFill="1" applyBorder="1" applyAlignment="1">
      <alignment horizontal="center" vertical="center"/>
    </xf>
    <xf numFmtId="183" fontId="6" fillId="34" borderId="126" xfId="0" applyNumberFormat="1" applyFont="1" applyFill="1" applyBorder="1" applyAlignment="1">
      <alignment horizontal="center" vertical="center"/>
    </xf>
    <xf numFmtId="183" fontId="6" fillId="34" borderId="127" xfId="0" applyNumberFormat="1" applyFont="1" applyFill="1" applyBorder="1" applyAlignment="1">
      <alignment horizontal="center" vertical="center"/>
    </xf>
    <xf numFmtId="0" fontId="6" fillId="0" borderId="122" xfId="0" applyFont="1" applyBorder="1" applyAlignment="1">
      <alignment horizontal="center" vertical="center"/>
    </xf>
    <xf numFmtId="0" fontId="6" fillId="0" borderId="128" xfId="0" applyFont="1" applyBorder="1" applyAlignment="1">
      <alignment horizontal="center" vertical="center"/>
    </xf>
    <xf numFmtId="183" fontId="6" fillId="0" borderId="129" xfId="0" applyNumberFormat="1" applyFont="1" applyFill="1" applyBorder="1" applyAlignment="1">
      <alignment horizontal="center" vertical="center"/>
    </xf>
    <xf numFmtId="183" fontId="6" fillId="0" borderId="130" xfId="0" applyNumberFormat="1" applyFont="1" applyFill="1" applyBorder="1" applyAlignment="1">
      <alignment horizontal="center" vertical="center"/>
    </xf>
    <xf numFmtId="183" fontId="6" fillId="0" borderId="36" xfId="0" applyNumberFormat="1" applyFont="1" applyFill="1" applyBorder="1" applyAlignment="1">
      <alignment horizontal="center" vertical="center"/>
    </xf>
    <xf numFmtId="183" fontId="6" fillId="0" borderId="122" xfId="0" applyNumberFormat="1" applyFont="1" applyFill="1" applyBorder="1" applyAlignment="1">
      <alignment horizontal="center" vertical="center"/>
    </xf>
    <xf numFmtId="183" fontId="6" fillId="0" borderId="128" xfId="0" applyNumberFormat="1" applyFont="1" applyFill="1" applyBorder="1" applyAlignment="1">
      <alignment horizontal="center" vertical="center"/>
    </xf>
    <xf numFmtId="0" fontId="16" fillId="33" borderId="131" xfId="63" applyFont="1" applyFill="1" applyBorder="1" applyAlignment="1" applyProtection="1">
      <alignment horizontal="center" vertical="center" wrapText="1"/>
      <protection/>
    </xf>
    <xf numFmtId="0" fontId="16" fillId="33" borderId="36" xfId="63" applyFont="1" applyFill="1" applyBorder="1" applyAlignment="1" applyProtection="1">
      <alignment horizontal="center" vertical="center" wrapText="1"/>
      <protection/>
    </xf>
    <xf numFmtId="182" fontId="6" fillId="0" borderId="36" xfId="0" applyNumberFormat="1" applyFont="1" applyFill="1" applyBorder="1" applyAlignment="1">
      <alignment horizontal="center" vertical="center"/>
    </xf>
    <xf numFmtId="0" fontId="6" fillId="0" borderId="122" xfId="0" applyFont="1" applyFill="1" applyBorder="1" applyAlignment="1">
      <alignment horizontal="center" vertical="center"/>
    </xf>
    <xf numFmtId="0" fontId="6" fillId="0" borderId="128" xfId="0" applyFont="1" applyFill="1" applyBorder="1" applyAlignment="1">
      <alignment horizontal="center" vertical="center"/>
    </xf>
    <xf numFmtId="0" fontId="6" fillId="0" borderId="30" xfId="0" applyFont="1" applyBorder="1" applyAlignment="1">
      <alignment horizontal="center" vertical="center"/>
    </xf>
    <xf numFmtId="0" fontId="6" fillId="33" borderId="120" xfId="0" applyFont="1" applyFill="1" applyBorder="1" applyAlignment="1">
      <alignment horizontal="center" vertical="center"/>
    </xf>
    <xf numFmtId="0" fontId="6" fillId="0" borderId="132" xfId="0" applyFont="1" applyBorder="1" applyAlignment="1">
      <alignment horizontal="center" vertical="center"/>
    </xf>
    <xf numFmtId="0" fontId="6" fillId="0" borderId="133" xfId="0" applyFont="1" applyBorder="1" applyAlignment="1">
      <alignment horizontal="center" vertical="center"/>
    </xf>
    <xf numFmtId="0" fontId="6" fillId="0" borderId="134" xfId="0" applyFont="1" applyBorder="1" applyAlignment="1">
      <alignment horizontal="center" vertical="center"/>
    </xf>
    <xf numFmtId="0" fontId="19" fillId="0" borderId="132" xfId="0" applyFont="1" applyFill="1" applyBorder="1" applyAlignment="1">
      <alignment horizontal="center" vertical="center" shrinkToFit="1"/>
    </xf>
    <xf numFmtId="0" fontId="6" fillId="0" borderId="133" xfId="0" applyFont="1" applyFill="1" applyBorder="1" applyAlignment="1">
      <alignment horizontal="center" vertical="center" shrinkToFit="1"/>
    </xf>
    <xf numFmtId="0" fontId="6" fillId="0" borderId="134" xfId="0" applyFont="1" applyFill="1" applyBorder="1" applyAlignment="1">
      <alignment horizontal="center" vertical="center" shrinkToFit="1"/>
    </xf>
    <xf numFmtId="0" fontId="6" fillId="34" borderId="31" xfId="0" applyFont="1" applyFill="1" applyBorder="1" applyAlignment="1">
      <alignment horizontal="left" vertical="center" wrapText="1"/>
    </xf>
    <xf numFmtId="0" fontId="6" fillId="34" borderId="21" xfId="0" applyFont="1" applyFill="1" applyBorder="1" applyAlignment="1">
      <alignment horizontal="left" vertical="center" wrapText="1"/>
    </xf>
    <xf numFmtId="0" fontId="6" fillId="34" borderId="32" xfId="0" applyFont="1" applyFill="1" applyBorder="1" applyAlignment="1">
      <alignment horizontal="left" vertical="center" wrapText="1"/>
    </xf>
    <xf numFmtId="0" fontId="6" fillId="34" borderId="34" xfId="0" applyFont="1" applyFill="1" applyBorder="1" applyAlignment="1">
      <alignment horizontal="left" vertical="center" wrapText="1"/>
    </xf>
    <xf numFmtId="0" fontId="6" fillId="34" borderId="10" xfId="0" applyFont="1" applyFill="1" applyBorder="1" applyAlignment="1">
      <alignment horizontal="left" vertical="center" wrapText="1"/>
    </xf>
    <xf numFmtId="0" fontId="6" fillId="34" borderId="35" xfId="0" applyFont="1" applyFill="1" applyBorder="1" applyAlignment="1">
      <alignment horizontal="left" vertical="center" wrapText="1"/>
    </xf>
    <xf numFmtId="0" fontId="6" fillId="0" borderId="36" xfId="0" applyFont="1" applyBorder="1" applyAlignment="1">
      <alignment horizontal="center" vertical="center"/>
    </xf>
    <xf numFmtId="0" fontId="6" fillId="34" borderId="123" xfId="0" applyFont="1" applyFill="1" applyBorder="1" applyAlignment="1">
      <alignment horizontal="center" vertical="top"/>
    </xf>
    <xf numFmtId="0" fontId="6" fillId="0" borderId="88" xfId="0" applyFont="1" applyFill="1" applyBorder="1" applyAlignment="1">
      <alignment horizontal="center" vertical="top"/>
    </xf>
    <xf numFmtId="0" fontId="6" fillId="0" borderId="0" xfId="0" applyFont="1" applyFill="1" applyBorder="1" applyAlignment="1">
      <alignment horizontal="center" vertical="top"/>
    </xf>
    <xf numFmtId="0" fontId="6" fillId="0" borderId="18" xfId="0" applyFont="1" applyFill="1" applyBorder="1" applyAlignment="1">
      <alignment horizontal="center" vertical="top"/>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14" fillId="33" borderId="48" xfId="0" applyFont="1" applyFill="1" applyBorder="1" applyAlignment="1">
      <alignment horizontal="center" vertical="center" shrinkToFit="1"/>
    </xf>
    <xf numFmtId="0" fontId="6" fillId="35" borderId="36" xfId="0" applyFont="1" applyFill="1" applyBorder="1" applyAlignment="1">
      <alignment horizontal="center" vertical="center"/>
    </xf>
    <xf numFmtId="0" fontId="6" fillId="35" borderId="39" xfId="0" applyFont="1" applyFill="1" applyBorder="1" applyAlignment="1">
      <alignment horizontal="center" vertical="center"/>
    </xf>
    <xf numFmtId="0" fontId="6" fillId="35" borderId="21" xfId="0" applyFont="1" applyFill="1" applyBorder="1" applyAlignment="1">
      <alignment horizontal="center" vertical="center"/>
    </xf>
    <xf numFmtId="0" fontId="6" fillId="35" borderId="91"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48" xfId="0" applyFont="1" applyFill="1" applyBorder="1" applyAlignment="1">
      <alignment horizontal="center" vertical="center"/>
    </xf>
    <xf numFmtId="184" fontId="6" fillId="34" borderId="123" xfId="0" applyNumberFormat="1" applyFont="1" applyFill="1" applyBorder="1" applyAlignment="1">
      <alignment horizontal="center" vertical="top"/>
    </xf>
    <xf numFmtId="1" fontId="6" fillId="34" borderId="123" xfId="0" applyNumberFormat="1" applyFont="1" applyFill="1" applyBorder="1" applyAlignment="1">
      <alignment horizontal="center" vertical="top"/>
    </xf>
    <xf numFmtId="0" fontId="6" fillId="35" borderId="135" xfId="0" applyFont="1" applyFill="1" applyBorder="1" applyAlignment="1">
      <alignment horizontal="center" vertical="center"/>
    </xf>
    <xf numFmtId="0" fontId="6" fillId="35" borderId="32" xfId="0" applyFont="1" applyFill="1" applyBorder="1" applyAlignment="1">
      <alignment horizontal="center" vertical="center"/>
    </xf>
    <xf numFmtId="0" fontId="14" fillId="35" borderId="36" xfId="0" applyFont="1" applyFill="1" applyBorder="1" applyAlignment="1">
      <alignment horizontal="center" vertical="center"/>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6" fillId="34" borderId="136" xfId="0" applyFont="1" applyFill="1" applyBorder="1" applyAlignment="1">
      <alignment horizontal="center" vertical="top" shrinkToFit="1"/>
    </xf>
    <xf numFmtId="0" fontId="6" fillId="34" borderId="46" xfId="0" applyFont="1" applyFill="1" applyBorder="1" applyAlignment="1">
      <alignment horizontal="center" vertical="top" shrinkToFit="1"/>
    </xf>
    <xf numFmtId="0" fontId="6" fillId="34" borderId="49" xfId="0" applyFont="1" applyFill="1" applyBorder="1" applyAlignment="1">
      <alignment horizontal="center" vertical="top" shrinkToFit="1"/>
    </xf>
    <xf numFmtId="0" fontId="6" fillId="0" borderId="137" xfId="0" applyFont="1" applyFill="1" applyBorder="1" applyAlignment="1">
      <alignment horizontal="center" vertical="top"/>
    </xf>
    <xf numFmtId="0" fontId="6" fillId="0" borderId="16" xfId="0" applyFont="1" applyFill="1" applyBorder="1" applyAlignment="1">
      <alignment horizontal="center" vertical="top"/>
    </xf>
    <xf numFmtId="0" fontId="6" fillId="0" borderId="19" xfId="0" applyFont="1" applyFill="1" applyBorder="1" applyAlignment="1">
      <alignment horizontal="center" vertical="top"/>
    </xf>
    <xf numFmtId="0" fontId="6" fillId="34" borderId="138" xfId="0" applyFont="1" applyFill="1" applyBorder="1" applyAlignment="1">
      <alignment horizontal="center" vertical="top" shrinkToFit="1"/>
    </xf>
    <xf numFmtId="0" fontId="6" fillId="34" borderId="71" xfId="0" applyFont="1" applyFill="1" applyBorder="1" applyAlignment="1">
      <alignment horizontal="center" vertical="top" shrinkToFit="1"/>
    </xf>
    <xf numFmtId="0" fontId="6" fillId="34" borderId="78" xfId="0" applyFont="1" applyFill="1" applyBorder="1" applyAlignment="1">
      <alignment horizontal="center" vertical="top" shrinkToFit="1"/>
    </xf>
    <xf numFmtId="184" fontId="6" fillId="34" borderId="124" xfId="0" applyNumberFormat="1" applyFont="1" applyFill="1" applyBorder="1" applyAlignment="1">
      <alignment horizontal="center" vertical="top"/>
    </xf>
    <xf numFmtId="1" fontId="6" fillId="34" borderId="124" xfId="0" applyNumberFormat="1" applyFont="1" applyFill="1" applyBorder="1" applyAlignment="1">
      <alignment horizontal="center" vertical="top"/>
    </xf>
    <xf numFmtId="0" fontId="6" fillId="0" borderId="39" xfId="0" applyFont="1" applyFill="1" applyBorder="1" applyAlignment="1">
      <alignment horizontal="center" vertical="top"/>
    </xf>
    <xf numFmtId="0" fontId="6" fillId="0" borderId="21" xfId="0" applyFont="1" applyFill="1" applyBorder="1" applyAlignment="1">
      <alignment horizontal="center" vertical="top"/>
    </xf>
    <xf numFmtId="0" fontId="6" fillId="0" borderId="91" xfId="0" applyFont="1" applyFill="1" applyBorder="1" applyAlignment="1">
      <alignment horizontal="center" vertical="top"/>
    </xf>
    <xf numFmtId="0" fontId="21" fillId="33" borderId="20" xfId="0" applyFont="1" applyFill="1" applyBorder="1" applyAlignment="1">
      <alignment horizontal="center" vertical="center" textRotation="255" wrapText="1"/>
    </xf>
    <xf numFmtId="0" fontId="21" fillId="33" borderId="139" xfId="0" applyFont="1" applyFill="1" applyBorder="1" applyAlignment="1">
      <alignment horizontal="center" vertical="center" textRotation="255" wrapText="1"/>
    </xf>
    <xf numFmtId="0" fontId="21" fillId="33" borderId="23" xfId="0" applyFont="1" applyFill="1" applyBorder="1" applyAlignment="1">
      <alignment horizontal="center" vertical="center" textRotation="255" wrapText="1"/>
    </xf>
    <xf numFmtId="0" fontId="21" fillId="33" borderId="140" xfId="0" applyFont="1" applyFill="1" applyBorder="1" applyAlignment="1">
      <alignment horizontal="center" vertical="center" textRotation="255" wrapText="1"/>
    </xf>
    <xf numFmtId="0" fontId="21" fillId="33" borderId="99" xfId="0" applyFont="1" applyFill="1" applyBorder="1" applyAlignment="1">
      <alignment horizontal="center" vertical="center" textRotation="255" wrapText="1"/>
    </xf>
    <xf numFmtId="0" fontId="21" fillId="33" borderId="141" xfId="0" applyFont="1" applyFill="1" applyBorder="1" applyAlignment="1">
      <alignment horizontal="center" vertical="center" textRotation="255" wrapText="1"/>
    </xf>
    <xf numFmtId="0" fontId="7" fillId="33" borderId="142" xfId="0" applyFont="1" applyFill="1" applyBorder="1" applyAlignment="1">
      <alignment horizontal="center" vertical="center" textRotation="255" wrapText="1"/>
    </xf>
    <xf numFmtId="0" fontId="6" fillId="0" borderId="143" xfId="0" applyFont="1" applyBorder="1" applyAlignment="1">
      <alignment horizontal="center" vertical="center" textRotation="255" wrapText="1"/>
    </xf>
    <xf numFmtId="0" fontId="22" fillId="35" borderId="56" xfId="0" applyFont="1" applyFill="1" applyBorder="1" applyAlignment="1">
      <alignment horizontal="center" vertical="center" wrapText="1"/>
    </xf>
    <xf numFmtId="0" fontId="22" fillId="35" borderId="57" xfId="0" applyFont="1" applyFill="1" applyBorder="1" applyAlignment="1">
      <alignment horizontal="center" vertical="center" wrapText="1"/>
    </xf>
    <xf numFmtId="0" fontId="22" fillId="35" borderId="58" xfId="0" applyFont="1" applyFill="1" applyBorder="1" applyAlignment="1">
      <alignment horizontal="center" vertical="center" wrapText="1"/>
    </xf>
    <xf numFmtId="0" fontId="6" fillId="34" borderId="136" xfId="0" applyFont="1" applyFill="1" applyBorder="1" applyAlignment="1">
      <alignment horizontal="center" vertical="top"/>
    </xf>
    <xf numFmtId="0" fontId="6" fillId="34" borderId="46" xfId="0" applyFont="1" applyFill="1" applyBorder="1" applyAlignment="1">
      <alignment horizontal="center" vertical="top"/>
    </xf>
    <xf numFmtId="0" fontId="6" fillId="34" borderId="49" xfId="0" applyFont="1" applyFill="1" applyBorder="1" applyAlignment="1">
      <alignment horizontal="center" vertical="top"/>
    </xf>
    <xf numFmtId="176" fontId="6" fillId="0" borderId="70" xfId="0" applyNumberFormat="1" applyFont="1" applyBorder="1" applyAlignment="1">
      <alignment horizontal="right" vertical="center"/>
    </xf>
    <xf numFmtId="176" fontId="6" fillId="0" borderId="71" xfId="0" applyNumberFormat="1" applyFont="1" applyBorder="1" applyAlignment="1">
      <alignment horizontal="right" vertical="center"/>
    </xf>
    <xf numFmtId="176" fontId="6" fillId="0" borderId="78" xfId="0" applyNumberFormat="1" applyFont="1" applyBorder="1" applyAlignment="1">
      <alignment horizontal="right" vertical="center"/>
    </xf>
    <xf numFmtId="176" fontId="6" fillId="0" borderId="144" xfId="0" applyNumberFormat="1" applyFont="1" applyBorder="1" applyAlignment="1">
      <alignment horizontal="right" vertical="center"/>
    </xf>
    <xf numFmtId="0" fontId="6" fillId="0" borderId="96" xfId="0" applyFont="1" applyBorder="1" applyAlignment="1">
      <alignment horizontal="center" vertical="center"/>
    </xf>
    <xf numFmtId="0" fontId="6" fillId="0" borderId="49" xfId="0" applyFont="1" applyBorder="1" applyAlignment="1">
      <alignment horizontal="center" vertical="center"/>
    </xf>
    <xf numFmtId="0" fontId="14" fillId="0" borderId="45" xfId="0" applyFont="1" applyBorder="1" applyAlignment="1">
      <alignment horizontal="left" vertical="center" wrapText="1"/>
    </xf>
    <xf numFmtId="0" fontId="6" fillId="0" borderId="46" xfId="0" applyFont="1" applyBorder="1" applyAlignment="1">
      <alignment horizontal="left" vertical="center"/>
    </xf>
    <xf numFmtId="0" fontId="6" fillId="0" borderId="49" xfId="0" applyFont="1" applyBorder="1" applyAlignment="1">
      <alignment horizontal="left" vertical="center"/>
    </xf>
    <xf numFmtId="176" fontId="6" fillId="0" borderId="45" xfId="0" applyNumberFormat="1" applyFont="1" applyBorder="1" applyAlignment="1">
      <alignment horizontal="right" vertical="center"/>
    </xf>
    <xf numFmtId="176" fontId="6" fillId="0" borderId="46" xfId="0" applyNumberFormat="1" applyFont="1" applyBorder="1" applyAlignment="1">
      <alignment horizontal="right" vertical="center"/>
    </xf>
    <xf numFmtId="176" fontId="6" fillId="0" borderId="49" xfId="0" applyNumberFormat="1" applyFont="1" applyBorder="1" applyAlignment="1">
      <alignment horizontal="right" vertical="center"/>
    </xf>
    <xf numFmtId="176" fontId="6" fillId="0" borderId="47" xfId="0" applyNumberFormat="1" applyFont="1" applyBorder="1" applyAlignment="1">
      <alignment horizontal="right" vertical="center"/>
    </xf>
    <xf numFmtId="0" fontId="6" fillId="0" borderId="111" xfId="0" applyFont="1" applyBorder="1" applyAlignment="1">
      <alignment horizontal="center" vertical="center"/>
    </xf>
    <xf numFmtId="0" fontId="6" fillId="0" borderId="64" xfId="0" applyFont="1" applyBorder="1" applyAlignment="1">
      <alignment horizontal="center" vertical="center"/>
    </xf>
    <xf numFmtId="0" fontId="14" fillId="0" borderId="62" xfId="0" applyFont="1" applyBorder="1" applyAlignment="1">
      <alignment horizontal="left" vertical="center" wrapText="1"/>
    </xf>
    <xf numFmtId="0" fontId="6" fillId="0" borderId="63" xfId="0" applyFont="1" applyBorder="1" applyAlignment="1">
      <alignment horizontal="left" vertical="center"/>
    </xf>
    <xf numFmtId="0" fontId="6" fillId="0" borderId="64" xfId="0" applyFont="1" applyBorder="1" applyAlignment="1">
      <alignment horizontal="left" vertical="center"/>
    </xf>
    <xf numFmtId="176" fontId="6" fillId="0" borderId="62" xfId="0" applyNumberFormat="1" applyFont="1" applyBorder="1" applyAlignment="1">
      <alignment horizontal="right" vertical="center"/>
    </xf>
    <xf numFmtId="176" fontId="6" fillId="0" borderId="63" xfId="0" applyNumberFormat="1" applyFont="1" applyBorder="1" applyAlignment="1">
      <alignment horizontal="right" vertical="center"/>
    </xf>
    <xf numFmtId="176" fontId="6" fillId="0" borderId="145" xfId="0" applyNumberFormat="1" applyFont="1" applyBorder="1" applyAlignment="1">
      <alignment horizontal="right" vertical="center"/>
    </xf>
    <xf numFmtId="0" fontId="6" fillId="0" borderId="120" xfId="0" applyFont="1" applyBorder="1" applyAlignment="1">
      <alignment horizontal="center" vertical="center"/>
    </xf>
    <xf numFmtId="0" fontId="14" fillId="0" borderId="132" xfId="0" applyFont="1" applyBorder="1" applyAlignment="1">
      <alignment horizontal="center" vertical="center" wrapText="1"/>
    </xf>
    <xf numFmtId="176" fontId="6" fillId="0" borderId="27" xfId="0" applyNumberFormat="1" applyFont="1" applyBorder="1" applyAlignment="1">
      <alignment horizontal="right" vertical="center"/>
    </xf>
    <xf numFmtId="176" fontId="6" fillId="0" borderId="28" xfId="0" applyNumberFormat="1" applyFont="1" applyBorder="1" applyAlignment="1">
      <alignment horizontal="right" vertical="center"/>
    </xf>
    <xf numFmtId="176" fontId="6" fillId="0" borderId="29" xfId="0" applyNumberFormat="1" applyFont="1" applyBorder="1" applyAlignment="1">
      <alignment horizontal="right" vertical="center"/>
    </xf>
    <xf numFmtId="176" fontId="6" fillId="0" borderId="48" xfId="0" applyNumberFormat="1" applyFont="1" applyBorder="1" applyAlignment="1">
      <alignment horizontal="right" vertical="center"/>
    </xf>
    <xf numFmtId="0" fontId="25" fillId="0" borderId="120" xfId="0" applyFont="1" applyFill="1" applyBorder="1" applyAlignment="1">
      <alignment horizontal="center" vertical="center"/>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25" fillId="0" borderId="48" xfId="0" applyFont="1" applyBorder="1" applyAlignment="1">
      <alignment horizontal="center" vertical="center"/>
    </xf>
    <xf numFmtId="0" fontId="6" fillId="0" borderId="146" xfId="0" applyFont="1" applyBorder="1" applyAlignment="1">
      <alignment horizontal="center" vertical="center"/>
    </xf>
    <xf numFmtId="0" fontId="14" fillId="0" borderId="147" xfId="0" applyFont="1" applyBorder="1" applyAlignment="1">
      <alignment horizontal="center" vertical="center" wrapText="1"/>
    </xf>
    <xf numFmtId="0" fontId="6" fillId="0" borderId="113" xfId="0" applyFont="1" applyBorder="1" applyAlignment="1">
      <alignment horizontal="center" vertical="center"/>
    </xf>
    <xf numFmtId="0" fontId="6" fillId="0" borderId="148" xfId="0" applyFont="1" applyBorder="1" applyAlignment="1">
      <alignment horizontal="center" vertical="center"/>
    </xf>
    <xf numFmtId="176" fontId="6" fillId="0" borderId="79" xfId="0" applyNumberFormat="1" applyFont="1" applyBorder="1" applyAlignment="1">
      <alignment horizontal="right" vertical="center"/>
    </xf>
    <xf numFmtId="176" fontId="6" fillId="0" borderId="80" xfId="0" applyNumberFormat="1" applyFont="1" applyBorder="1" applyAlignment="1">
      <alignment horizontal="right" vertical="center"/>
    </xf>
    <xf numFmtId="176" fontId="6" fillId="0" borderId="110" xfId="0" applyNumberFormat="1" applyFont="1" applyBorder="1" applyAlignment="1">
      <alignment horizontal="right" vertical="center"/>
    </xf>
    <xf numFmtId="176" fontId="6" fillId="0" borderId="81" xfId="0" applyNumberFormat="1" applyFont="1" applyBorder="1" applyAlignment="1">
      <alignment horizontal="right" vertical="center"/>
    </xf>
    <xf numFmtId="0" fontId="6" fillId="0" borderId="29" xfId="0" applyFont="1" applyBorder="1" applyAlignment="1">
      <alignment vertical="center"/>
    </xf>
    <xf numFmtId="0" fontId="6" fillId="0" borderId="149" xfId="0" applyFont="1" applyFill="1" applyBorder="1" applyAlignment="1">
      <alignment vertical="center" wrapText="1"/>
    </xf>
    <xf numFmtId="0" fontId="6" fillId="0" borderId="80" xfId="0" applyFont="1" applyBorder="1" applyAlignment="1">
      <alignment vertical="center" wrapText="1"/>
    </xf>
    <xf numFmtId="0" fontId="6" fillId="0" borderId="81" xfId="0" applyFont="1" applyBorder="1" applyAlignment="1">
      <alignment vertical="center" wrapText="1"/>
    </xf>
    <xf numFmtId="0" fontId="6" fillId="0" borderId="80" xfId="0" applyFont="1" applyBorder="1" applyAlignment="1">
      <alignment vertical="center" textRotation="255"/>
    </xf>
    <xf numFmtId="0" fontId="6" fillId="0" borderId="81" xfId="0" applyFont="1" applyBorder="1" applyAlignment="1">
      <alignment vertical="center" textRotation="255"/>
    </xf>
    <xf numFmtId="0" fontId="6" fillId="0" borderId="98" xfId="0" applyFont="1" applyBorder="1" applyAlignment="1">
      <alignment vertical="center" textRotation="255"/>
    </xf>
    <xf numFmtId="0" fontId="11" fillId="33" borderId="53" xfId="63" applyFont="1" applyFill="1" applyBorder="1" applyAlignment="1" applyProtection="1">
      <alignment horizontal="center" vertical="center"/>
      <protection/>
    </xf>
    <xf numFmtId="0" fontId="6" fillId="0" borderId="54" xfId="0" applyFont="1" applyBorder="1" applyAlignment="1">
      <alignment vertical="center"/>
    </xf>
    <xf numFmtId="0" fontId="11" fillId="35" borderId="54" xfId="0" applyFont="1" applyFill="1" applyBorder="1" applyAlignment="1">
      <alignment vertical="center"/>
    </xf>
    <xf numFmtId="0" fontId="6" fillId="0" borderId="150" xfId="0" applyFont="1" applyBorder="1" applyAlignment="1">
      <alignment vertical="center"/>
    </xf>
    <xf numFmtId="0" fontId="6" fillId="0" borderId="49" xfId="0" applyFont="1" applyBorder="1" applyAlignment="1">
      <alignment vertical="center"/>
    </xf>
    <xf numFmtId="0" fontId="60" fillId="0" borderId="118" xfId="0" applyFont="1" applyFill="1" applyBorder="1" applyAlignment="1">
      <alignment vertical="center" wrapText="1"/>
    </xf>
    <xf numFmtId="0" fontId="60" fillId="0" borderId="28" xfId="0" applyFont="1" applyFill="1" applyBorder="1" applyAlignment="1">
      <alignment vertical="center" wrapText="1"/>
    </xf>
    <xf numFmtId="0" fontId="60" fillId="0" borderId="48" xfId="0" applyFont="1" applyFill="1" applyBorder="1" applyAlignment="1">
      <alignment vertical="center" wrapText="1"/>
    </xf>
    <xf numFmtId="0" fontId="6" fillId="0" borderId="151" xfId="0" applyFont="1" applyFill="1" applyBorder="1" applyAlignment="1">
      <alignment horizontal="center" vertical="center"/>
    </xf>
    <xf numFmtId="0" fontId="6" fillId="0" borderId="152" xfId="0" applyFont="1" applyBorder="1" applyAlignment="1">
      <alignment horizontal="center" vertical="center"/>
    </xf>
    <xf numFmtId="0" fontId="6" fillId="34" borderId="153" xfId="0" applyFont="1" applyFill="1" applyBorder="1" applyAlignment="1">
      <alignment horizontal="center" vertical="center"/>
    </xf>
    <xf numFmtId="0" fontId="6" fillId="34" borderId="80" xfId="0" applyFont="1" applyFill="1" applyBorder="1" applyAlignment="1">
      <alignment horizontal="center" vertical="center"/>
    </xf>
    <xf numFmtId="0" fontId="6" fillId="34" borderId="110" xfId="0" applyFont="1" applyFill="1" applyBorder="1" applyAlignment="1">
      <alignment horizontal="center" vertical="center"/>
    </xf>
    <xf numFmtId="184" fontId="6" fillId="34" borderId="79" xfId="0" applyNumberFormat="1" applyFont="1" applyFill="1" applyBorder="1" applyAlignment="1">
      <alignment horizontal="center" vertical="top"/>
    </xf>
    <xf numFmtId="184" fontId="6" fillId="34" borderId="80" xfId="0" applyNumberFormat="1" applyFont="1" applyFill="1" applyBorder="1" applyAlignment="1">
      <alignment horizontal="center" vertical="top"/>
    </xf>
    <xf numFmtId="184" fontId="6" fillId="34" borderId="110" xfId="0" applyNumberFormat="1" applyFont="1" applyFill="1" applyBorder="1" applyAlignment="1">
      <alignment horizontal="center" vertical="top"/>
    </xf>
    <xf numFmtId="1" fontId="6" fillId="34" borderId="79" xfId="0" applyNumberFormat="1" applyFont="1" applyFill="1" applyBorder="1" applyAlignment="1">
      <alignment horizontal="center" vertical="top"/>
    </xf>
    <xf numFmtId="1" fontId="6" fillId="34" borderId="80" xfId="0" applyNumberFormat="1" applyFont="1" applyFill="1" applyBorder="1" applyAlignment="1">
      <alignment horizontal="center" vertical="top"/>
    </xf>
    <xf numFmtId="1" fontId="6" fillId="34" borderId="110" xfId="0" applyNumberFormat="1" applyFont="1" applyFill="1" applyBorder="1" applyAlignment="1">
      <alignment horizontal="center" vertical="top"/>
    </xf>
    <xf numFmtId="0" fontId="6" fillId="34" borderId="13" xfId="0" applyFont="1" applyFill="1" applyBorder="1" applyAlignment="1">
      <alignment horizontal="left" vertical="center"/>
    </xf>
    <xf numFmtId="0" fontId="12" fillId="33" borderId="154" xfId="63" applyFont="1" applyFill="1" applyBorder="1" applyAlignment="1" applyProtection="1">
      <alignment horizontal="center" vertical="center" wrapText="1"/>
      <protection/>
    </xf>
    <xf numFmtId="0" fontId="12" fillId="33" borderId="155" xfId="63" applyFont="1" applyFill="1" applyBorder="1" applyAlignment="1" applyProtection="1">
      <alignment horizontal="center" vertical="center" wrapText="1"/>
      <protection/>
    </xf>
    <xf numFmtId="0" fontId="12" fillId="33" borderId="156" xfId="63" applyFont="1" applyFill="1" applyBorder="1" applyAlignment="1" applyProtection="1">
      <alignment horizontal="center" vertical="center" wrapText="1"/>
      <protection/>
    </xf>
    <xf numFmtId="0" fontId="14" fillId="0" borderId="157" xfId="61" applyFont="1" applyFill="1" applyBorder="1" applyAlignment="1" applyProtection="1">
      <alignment vertical="top"/>
      <protection/>
    </xf>
    <xf numFmtId="0" fontId="12" fillId="0" borderId="0" xfId="63" applyFont="1" applyFill="1" applyBorder="1" applyAlignment="1" applyProtection="1">
      <alignment horizontal="center" vertical="center" wrapText="1"/>
      <protection/>
    </xf>
    <xf numFmtId="0" fontId="7" fillId="33" borderId="158" xfId="0" applyFont="1" applyFill="1" applyBorder="1" applyAlignment="1">
      <alignment horizontal="center" vertical="center" wrapText="1"/>
    </xf>
    <xf numFmtId="0" fontId="7" fillId="33" borderId="159" xfId="0" applyFont="1" applyFill="1" applyBorder="1" applyAlignment="1">
      <alignment horizontal="center" vertical="center" wrapText="1"/>
    </xf>
    <xf numFmtId="0" fontId="7" fillId="33" borderId="160"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xdr:colOff>
      <xdr:row>69</xdr:row>
      <xdr:rowOff>266700</xdr:rowOff>
    </xdr:from>
    <xdr:to>
      <xdr:col>38</xdr:col>
      <xdr:colOff>133350</xdr:colOff>
      <xdr:row>71</xdr:row>
      <xdr:rowOff>28575</xdr:rowOff>
    </xdr:to>
    <xdr:sp>
      <xdr:nvSpPr>
        <xdr:cNvPr id="1" name="Rectangle 1"/>
        <xdr:cNvSpPr>
          <a:spLocks/>
        </xdr:cNvSpPr>
      </xdr:nvSpPr>
      <xdr:spPr>
        <a:xfrm>
          <a:off x="3438525" y="31480125"/>
          <a:ext cx="4295775" cy="771525"/>
        </a:xfrm>
        <a:prstGeom prst="rect">
          <a:avLst/>
        </a:prstGeom>
        <a:solidFill>
          <a:srgbClr val="FFFFFF"/>
        </a:solidFill>
        <a:ln w="38100" cmpd="sng">
          <a:solidFill>
            <a:srgbClr val="000000"/>
          </a:solidFill>
          <a:headEnd type="none"/>
          <a:tailEnd type="none"/>
        </a:ln>
      </xdr:spPr>
      <xdr:txBody>
        <a:bodyPr vertOverflow="clip" wrap="square" lIns="36576" tIns="18288" rIns="36576" bIns="18288" anchor="ctr"/>
        <a:p>
          <a:pPr algn="ctr">
            <a:defRPr/>
          </a:pPr>
          <a:r>
            <a:rPr lang="en-US" cap="none" sz="1600" b="1"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875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85725</xdr:colOff>
      <xdr:row>73</xdr:row>
      <xdr:rowOff>200025</xdr:rowOff>
    </xdr:from>
    <xdr:to>
      <xdr:col>40</xdr:col>
      <xdr:colOff>0</xdr:colOff>
      <xdr:row>74</xdr:row>
      <xdr:rowOff>333375</xdr:rowOff>
    </xdr:to>
    <xdr:sp>
      <xdr:nvSpPr>
        <xdr:cNvPr id="2" name="Rectangle 2"/>
        <xdr:cNvSpPr>
          <a:spLocks/>
        </xdr:cNvSpPr>
      </xdr:nvSpPr>
      <xdr:spPr>
        <a:xfrm>
          <a:off x="3286125" y="33756600"/>
          <a:ext cx="4714875" cy="800100"/>
        </a:xfrm>
        <a:prstGeom prst="rect">
          <a:avLst/>
        </a:prstGeom>
        <a:solidFill>
          <a:srgbClr val="FFFFFF"/>
        </a:solidFill>
        <a:ln w="38100"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公立学校施設災害復旧費：</a:t>
          </a:r>
          <a:r>
            <a:rPr lang="en-US" cap="none" sz="1600" b="0" i="0" u="none" baseline="0">
              <a:solidFill>
                <a:srgbClr val="000000"/>
              </a:solidFill>
              <a:latin typeface="ＭＳ Ｐゴシック"/>
              <a:ea typeface="ＭＳ Ｐゴシック"/>
              <a:cs typeface="ＭＳ Ｐゴシック"/>
            </a:rPr>
            <a:t>875</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地方自治体（全</a:t>
          </a:r>
          <a:r>
            <a:rPr lang="en-US" cap="none" sz="1600" b="1" i="0" u="none" baseline="0">
              <a:solidFill>
                <a:srgbClr val="000000"/>
              </a:solidFill>
              <a:latin typeface="ＭＳ Ｐゴシック"/>
              <a:ea typeface="ＭＳ Ｐゴシック"/>
              <a:cs typeface="ＭＳ Ｐゴシック"/>
            </a:rPr>
            <a:t>120</a:t>
          </a:r>
          <a:r>
            <a:rPr lang="en-US" cap="none" sz="1600" b="1" i="0" u="none" baseline="0">
              <a:solidFill>
                <a:srgbClr val="000000"/>
              </a:solidFill>
              <a:latin typeface="ＭＳ Ｐゴシック"/>
              <a:ea typeface="ＭＳ Ｐゴシック"/>
              <a:cs typeface="ＭＳ Ｐゴシック"/>
            </a:rPr>
            <a:t>設置者）</a:t>
          </a:r>
        </a:p>
      </xdr:txBody>
    </xdr:sp>
    <xdr:clientData/>
  </xdr:twoCellAnchor>
  <xdr:twoCellAnchor>
    <xdr:from>
      <xdr:col>26</xdr:col>
      <xdr:colOff>66675</xdr:colOff>
      <xdr:row>71</xdr:row>
      <xdr:rowOff>295275</xdr:rowOff>
    </xdr:from>
    <xdr:to>
      <xdr:col>30</xdr:col>
      <xdr:colOff>47625</xdr:colOff>
      <xdr:row>72</xdr:row>
      <xdr:rowOff>57150</xdr:rowOff>
    </xdr:to>
    <xdr:sp>
      <xdr:nvSpPr>
        <xdr:cNvPr id="3" name="AutoShape 3"/>
        <xdr:cNvSpPr>
          <a:spLocks/>
        </xdr:cNvSpPr>
      </xdr:nvSpPr>
      <xdr:spPr>
        <a:xfrm>
          <a:off x="5267325" y="32518350"/>
          <a:ext cx="781050" cy="4286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72</xdr:row>
      <xdr:rowOff>314325</xdr:rowOff>
    </xdr:from>
    <xdr:to>
      <xdr:col>31</xdr:col>
      <xdr:colOff>28575</xdr:colOff>
      <xdr:row>72</xdr:row>
      <xdr:rowOff>581025</xdr:rowOff>
    </xdr:to>
    <xdr:sp>
      <xdr:nvSpPr>
        <xdr:cNvPr id="4" name="AutoShape 4"/>
        <xdr:cNvSpPr>
          <a:spLocks/>
        </xdr:cNvSpPr>
      </xdr:nvSpPr>
      <xdr:spPr>
        <a:xfrm>
          <a:off x="4972050" y="33204150"/>
          <a:ext cx="1257300" cy="266700"/>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負担・補助</a:t>
          </a:r>
        </a:p>
      </xdr:txBody>
    </xdr:sp>
    <xdr:clientData/>
  </xdr:twoCellAnchor>
  <xdr:twoCellAnchor>
    <xdr:from>
      <xdr:col>20</xdr:col>
      <xdr:colOff>38100</xdr:colOff>
      <xdr:row>74</xdr:row>
      <xdr:rowOff>542925</xdr:rowOff>
    </xdr:from>
    <xdr:to>
      <xdr:col>36</xdr:col>
      <xdr:colOff>38100</xdr:colOff>
      <xdr:row>75</xdr:row>
      <xdr:rowOff>504825</xdr:rowOff>
    </xdr:to>
    <xdr:sp>
      <xdr:nvSpPr>
        <xdr:cNvPr id="5" name="AutoShape 5"/>
        <xdr:cNvSpPr>
          <a:spLocks/>
        </xdr:cNvSpPr>
      </xdr:nvSpPr>
      <xdr:spPr>
        <a:xfrm>
          <a:off x="4038600" y="34766250"/>
          <a:ext cx="3200400" cy="628650"/>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公立学校施設災害復旧事業の</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計画・発注・監理</a:t>
          </a:r>
        </a:p>
      </xdr:txBody>
    </xdr:sp>
    <xdr:clientData/>
  </xdr:twoCellAnchor>
  <xdr:twoCellAnchor>
    <xdr:from>
      <xdr:col>21</xdr:col>
      <xdr:colOff>38100</xdr:colOff>
      <xdr:row>85</xdr:row>
      <xdr:rowOff>657225</xdr:rowOff>
    </xdr:from>
    <xdr:to>
      <xdr:col>38</xdr:col>
      <xdr:colOff>180975</xdr:colOff>
      <xdr:row>86</xdr:row>
      <xdr:rowOff>514350</xdr:rowOff>
    </xdr:to>
    <xdr:sp>
      <xdr:nvSpPr>
        <xdr:cNvPr id="6" name="AutoShape 6"/>
        <xdr:cNvSpPr>
          <a:spLocks/>
        </xdr:cNvSpPr>
      </xdr:nvSpPr>
      <xdr:spPr>
        <a:xfrm>
          <a:off x="4238625" y="42081450"/>
          <a:ext cx="3543300" cy="523875"/>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　桜井南小学校外災害復旧事業</a:t>
          </a:r>
        </a:p>
      </xdr:txBody>
    </xdr:sp>
    <xdr:clientData/>
  </xdr:twoCellAnchor>
  <xdr:twoCellAnchor>
    <xdr:from>
      <xdr:col>26</xdr:col>
      <xdr:colOff>95250</xdr:colOff>
      <xdr:row>82</xdr:row>
      <xdr:rowOff>628650</xdr:rowOff>
    </xdr:from>
    <xdr:to>
      <xdr:col>30</xdr:col>
      <xdr:colOff>171450</xdr:colOff>
      <xdr:row>83</xdr:row>
      <xdr:rowOff>381000</xdr:rowOff>
    </xdr:to>
    <xdr:sp>
      <xdr:nvSpPr>
        <xdr:cNvPr id="7" name="AutoShape 7"/>
        <xdr:cNvSpPr>
          <a:spLocks/>
        </xdr:cNvSpPr>
      </xdr:nvSpPr>
      <xdr:spPr>
        <a:xfrm>
          <a:off x="5295900" y="40052625"/>
          <a:ext cx="876300" cy="4191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77</xdr:row>
      <xdr:rowOff>361950</xdr:rowOff>
    </xdr:from>
    <xdr:to>
      <xdr:col>40</xdr:col>
      <xdr:colOff>47625</xdr:colOff>
      <xdr:row>78</xdr:row>
      <xdr:rowOff>447675</xdr:rowOff>
    </xdr:to>
    <xdr:sp>
      <xdr:nvSpPr>
        <xdr:cNvPr id="8" name="Rectangle 9"/>
        <xdr:cNvSpPr>
          <a:spLocks/>
        </xdr:cNvSpPr>
      </xdr:nvSpPr>
      <xdr:spPr>
        <a:xfrm>
          <a:off x="3543300" y="36585525"/>
          <a:ext cx="4505325" cy="752475"/>
        </a:xfrm>
        <a:prstGeom prst="rect">
          <a:avLst/>
        </a:prstGeom>
        <a:solidFill>
          <a:srgbClr val="FFFFFF"/>
        </a:solidFill>
        <a:ln w="38100" cmpd="sng">
          <a:solidFill>
            <a:srgbClr val="000000"/>
          </a:solidFill>
          <a:headEnd type="none"/>
          <a:tailEnd type="none"/>
        </a:ln>
      </xdr:spPr>
      <xdr:txBody>
        <a:bodyPr vertOverflow="clip" wrap="square" lIns="36576" tIns="18288" rIns="36576" bIns="18288" anchor="ctr"/>
        <a:p>
          <a:pPr algn="ctr">
            <a:defRPr/>
          </a:pPr>
          <a:r>
            <a:rPr lang="en-US" cap="none" sz="1600" b="1"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875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152400</xdr:colOff>
      <xdr:row>80</xdr:row>
      <xdr:rowOff>200025</xdr:rowOff>
    </xdr:from>
    <xdr:to>
      <xdr:col>40</xdr:col>
      <xdr:colOff>47625</xdr:colOff>
      <xdr:row>81</xdr:row>
      <xdr:rowOff>466725</xdr:rowOff>
    </xdr:to>
    <xdr:sp>
      <xdr:nvSpPr>
        <xdr:cNvPr id="9" name="Rectangle 10"/>
        <xdr:cNvSpPr>
          <a:spLocks/>
        </xdr:cNvSpPr>
      </xdr:nvSpPr>
      <xdr:spPr>
        <a:xfrm>
          <a:off x="3552825" y="38423850"/>
          <a:ext cx="4495800" cy="800100"/>
        </a:xfrm>
        <a:prstGeom prst="rect">
          <a:avLst/>
        </a:prstGeom>
        <a:solidFill>
          <a:srgbClr val="FFFFFF"/>
        </a:solidFill>
        <a:ln w="38100"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埼玉県越谷市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401</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104775</xdr:colOff>
      <xdr:row>76</xdr:row>
      <xdr:rowOff>400050</xdr:rowOff>
    </xdr:from>
    <xdr:to>
      <xdr:col>29</xdr:col>
      <xdr:colOff>85725</xdr:colOff>
      <xdr:row>77</xdr:row>
      <xdr:rowOff>57150</xdr:rowOff>
    </xdr:to>
    <xdr:sp>
      <xdr:nvSpPr>
        <xdr:cNvPr id="10" name="Text Box 11"/>
        <xdr:cNvSpPr txBox="1">
          <a:spLocks noChangeArrowheads="1"/>
        </xdr:cNvSpPr>
      </xdr:nvSpPr>
      <xdr:spPr>
        <a:xfrm>
          <a:off x="2105025" y="35956875"/>
          <a:ext cx="3781425" cy="323850"/>
        </a:xfrm>
        <a:prstGeom prst="rect">
          <a:avLst/>
        </a:prstGeom>
        <a:noFill/>
        <a:ln w="9525" cmpd="sng">
          <a:noFill/>
        </a:ln>
      </xdr:spPr>
      <xdr:txBody>
        <a:bodyPr vertOverflow="clip" wrap="square" lIns="36576" tIns="18288" rIns="0" bIns="0"/>
        <a:p>
          <a:pPr algn="l">
            <a:defRPr/>
          </a:pPr>
          <a:r>
            <a:rPr lang="en-US" cap="none" sz="1800" b="1" i="0" u="none" baseline="0">
              <a:solidFill>
                <a:srgbClr val="000000"/>
              </a:solidFill>
              <a:latin typeface="ＭＳ Ｐゴシック"/>
              <a:ea typeface="ＭＳ Ｐゴシック"/>
              <a:cs typeface="ＭＳ Ｐゴシック"/>
            </a:rPr>
            <a:t>（埼玉県越谷市のケース）</a:t>
          </a:r>
        </a:p>
      </xdr:txBody>
    </xdr:sp>
    <xdr:clientData/>
  </xdr:twoCellAnchor>
  <xdr:twoCellAnchor>
    <xdr:from>
      <xdr:col>26</xdr:col>
      <xdr:colOff>114300</xdr:colOff>
      <xdr:row>79</xdr:row>
      <xdr:rowOff>142875</xdr:rowOff>
    </xdr:from>
    <xdr:to>
      <xdr:col>30</xdr:col>
      <xdr:colOff>190500</xdr:colOff>
      <xdr:row>79</xdr:row>
      <xdr:rowOff>590550</xdr:rowOff>
    </xdr:to>
    <xdr:sp>
      <xdr:nvSpPr>
        <xdr:cNvPr id="11" name="AutoShape 12"/>
        <xdr:cNvSpPr>
          <a:spLocks/>
        </xdr:cNvSpPr>
      </xdr:nvSpPr>
      <xdr:spPr>
        <a:xfrm>
          <a:off x="5314950" y="37699950"/>
          <a:ext cx="876300" cy="4476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84</xdr:row>
      <xdr:rowOff>95250</xdr:rowOff>
    </xdr:from>
    <xdr:to>
      <xdr:col>35</xdr:col>
      <xdr:colOff>28575</xdr:colOff>
      <xdr:row>85</xdr:row>
      <xdr:rowOff>428625</xdr:rowOff>
    </xdr:to>
    <xdr:sp>
      <xdr:nvSpPr>
        <xdr:cNvPr id="12" name="AutoShape 13"/>
        <xdr:cNvSpPr>
          <a:spLocks/>
        </xdr:cNvSpPr>
      </xdr:nvSpPr>
      <xdr:spPr>
        <a:xfrm>
          <a:off x="4476750" y="40852725"/>
          <a:ext cx="2552700" cy="1000125"/>
        </a:xfrm>
        <a:prstGeom prst="flowChartProcess">
          <a:avLst/>
        </a:prstGeom>
        <a:noFill/>
        <a:ln w="38100"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B.</a:t>
          </a:r>
          <a:r>
            <a:rPr lang="en-US" cap="none" sz="1600" b="0" i="0" u="none" baseline="0">
              <a:solidFill>
                <a:srgbClr val="000000"/>
              </a:solidFill>
              <a:latin typeface="ＭＳ Ｐゴシック"/>
              <a:ea typeface="ＭＳ Ｐゴシック"/>
              <a:cs typeface="ＭＳ Ｐゴシック"/>
            </a:rPr>
            <a:t>全</a:t>
          </a:r>
          <a:r>
            <a:rPr lang="en-US" cap="none" sz="1600" b="0" i="0" u="none" baseline="0">
              <a:solidFill>
                <a:srgbClr val="000000"/>
              </a:solidFill>
              <a:latin typeface="ＭＳ Ｐゴシック"/>
              <a:ea typeface="ＭＳ Ｐゴシック"/>
              <a:cs typeface="ＭＳ Ｐゴシック"/>
            </a:rPr>
            <a:t>22</a:t>
          </a:r>
          <a:r>
            <a:rPr lang="en-US" cap="none" sz="1600" b="0" i="0" u="none" baseline="0">
              <a:solidFill>
                <a:srgbClr val="000000"/>
              </a:solidFill>
              <a:latin typeface="ＭＳ Ｐゴシック"/>
              <a:ea typeface="ＭＳ Ｐゴシック"/>
              <a:cs typeface="ＭＳ Ｐゴシック"/>
            </a:rPr>
            <a:t>業者</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401</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200025</xdr:colOff>
      <xdr:row>81</xdr:row>
      <xdr:rowOff>609600</xdr:rowOff>
    </xdr:from>
    <xdr:to>
      <xdr:col>37</xdr:col>
      <xdr:colOff>161925</xdr:colOff>
      <xdr:row>82</xdr:row>
      <xdr:rowOff>466725</xdr:rowOff>
    </xdr:to>
    <xdr:sp>
      <xdr:nvSpPr>
        <xdr:cNvPr id="13" name="AutoShape 14"/>
        <xdr:cNvSpPr>
          <a:spLocks/>
        </xdr:cNvSpPr>
      </xdr:nvSpPr>
      <xdr:spPr>
        <a:xfrm>
          <a:off x="4000500" y="39366825"/>
          <a:ext cx="3562350" cy="523875"/>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災害復旧事業に必要な経費を支出</a:t>
          </a:r>
        </a:p>
      </xdr:txBody>
    </xdr:sp>
    <xdr:clientData/>
  </xdr:twoCellAnchor>
  <xdr:twoCellAnchor>
    <xdr:from>
      <xdr:col>17</xdr:col>
      <xdr:colOff>85725</xdr:colOff>
      <xdr:row>79</xdr:row>
      <xdr:rowOff>552450</xdr:rowOff>
    </xdr:from>
    <xdr:to>
      <xdr:col>25</xdr:col>
      <xdr:colOff>57150</xdr:colOff>
      <xdr:row>80</xdr:row>
      <xdr:rowOff>142875</xdr:rowOff>
    </xdr:to>
    <xdr:sp>
      <xdr:nvSpPr>
        <xdr:cNvPr id="14" name="AutoShape 15"/>
        <xdr:cNvSpPr>
          <a:spLocks/>
        </xdr:cNvSpPr>
      </xdr:nvSpPr>
      <xdr:spPr>
        <a:xfrm>
          <a:off x="3486150" y="38109525"/>
          <a:ext cx="1571625" cy="257175"/>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負担</a:t>
          </a:r>
        </a:p>
      </xdr:txBody>
    </xdr:sp>
    <xdr:clientData/>
  </xdr:twoCellAnchor>
  <xdr:twoCellAnchor>
    <xdr:from>
      <xdr:col>14</xdr:col>
      <xdr:colOff>95250</xdr:colOff>
      <xdr:row>83</xdr:row>
      <xdr:rowOff>352425</xdr:rowOff>
    </xdr:from>
    <xdr:to>
      <xdr:col>27</xdr:col>
      <xdr:colOff>142875</xdr:colOff>
      <xdr:row>83</xdr:row>
      <xdr:rowOff>628650</xdr:rowOff>
    </xdr:to>
    <xdr:sp>
      <xdr:nvSpPr>
        <xdr:cNvPr id="15" name="AutoShape 16"/>
        <xdr:cNvSpPr>
          <a:spLocks/>
        </xdr:cNvSpPr>
      </xdr:nvSpPr>
      <xdr:spPr>
        <a:xfrm>
          <a:off x="2895600" y="40443150"/>
          <a:ext cx="2647950" cy="276225"/>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一般競争、随意契約・請負</a:t>
          </a:r>
        </a:p>
      </xdr:txBody>
    </xdr:sp>
    <xdr:clientData/>
  </xdr:twoCellAnchor>
  <xdr:twoCellAnchor>
    <xdr:from>
      <xdr:col>9</xdr:col>
      <xdr:colOff>9525</xdr:colOff>
      <xdr:row>76</xdr:row>
      <xdr:rowOff>104775</xdr:rowOff>
    </xdr:from>
    <xdr:to>
      <xdr:col>47</xdr:col>
      <xdr:colOff>76200</xdr:colOff>
      <xdr:row>76</xdr:row>
      <xdr:rowOff>104775</xdr:rowOff>
    </xdr:to>
    <xdr:sp>
      <xdr:nvSpPr>
        <xdr:cNvPr id="16" name="Line 8"/>
        <xdr:cNvSpPr>
          <a:spLocks/>
        </xdr:cNvSpPr>
      </xdr:nvSpPr>
      <xdr:spPr>
        <a:xfrm>
          <a:off x="1809750" y="35661600"/>
          <a:ext cx="7667625" cy="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AC103" sqref="AC103:AG103"/>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49"/>
      <c r="AQ1" s="249"/>
      <c r="AR1" s="249"/>
      <c r="AS1" s="249"/>
      <c r="AT1" s="249"/>
      <c r="AU1" s="249"/>
      <c r="AV1" s="249"/>
      <c r="AW1" s="2"/>
    </row>
    <row r="2" spans="36:50" ht="21.75" customHeight="1" thickBot="1">
      <c r="AJ2" s="250" t="s">
        <v>0</v>
      </c>
      <c r="AK2" s="250"/>
      <c r="AL2" s="250"/>
      <c r="AM2" s="250"/>
      <c r="AN2" s="250"/>
      <c r="AO2" s="250"/>
      <c r="AP2" s="250"/>
      <c r="AQ2" s="251" t="s">
        <v>168</v>
      </c>
      <c r="AR2" s="252"/>
      <c r="AS2" s="252"/>
      <c r="AT2" s="252"/>
      <c r="AU2" s="252"/>
      <c r="AV2" s="252"/>
      <c r="AW2" s="252"/>
      <c r="AX2" s="252"/>
    </row>
    <row r="3" spans="1:50" ht="21" customHeight="1" thickBot="1">
      <c r="A3" s="462" t="s">
        <v>71</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4" t="s">
        <v>96</v>
      </c>
      <c r="AP3" s="463"/>
      <c r="AQ3" s="463"/>
      <c r="AR3" s="463"/>
      <c r="AS3" s="463"/>
      <c r="AT3" s="463"/>
      <c r="AU3" s="463"/>
      <c r="AV3" s="463"/>
      <c r="AW3" s="463"/>
      <c r="AX3" s="465"/>
    </row>
    <row r="4" spans="1:50" ht="24.75" customHeight="1">
      <c r="A4" s="274" t="s">
        <v>33</v>
      </c>
      <c r="B4" s="275"/>
      <c r="C4" s="275"/>
      <c r="D4" s="275"/>
      <c r="E4" s="275"/>
      <c r="F4" s="275"/>
      <c r="G4" s="254" t="s">
        <v>89</v>
      </c>
      <c r="H4" s="255"/>
      <c r="I4" s="255"/>
      <c r="J4" s="255"/>
      <c r="K4" s="255"/>
      <c r="L4" s="255"/>
      <c r="M4" s="255"/>
      <c r="N4" s="255"/>
      <c r="O4" s="255"/>
      <c r="P4" s="255"/>
      <c r="Q4" s="255"/>
      <c r="R4" s="255"/>
      <c r="S4" s="255"/>
      <c r="T4" s="255"/>
      <c r="U4" s="255"/>
      <c r="V4" s="255"/>
      <c r="W4" s="255"/>
      <c r="X4" s="255"/>
      <c r="Y4" s="256" t="s">
        <v>1</v>
      </c>
      <c r="Z4" s="257"/>
      <c r="AA4" s="257"/>
      <c r="AB4" s="257"/>
      <c r="AC4" s="257"/>
      <c r="AD4" s="258"/>
      <c r="AE4" s="262" t="s">
        <v>90</v>
      </c>
      <c r="AF4" s="257"/>
      <c r="AG4" s="257"/>
      <c r="AH4" s="257"/>
      <c r="AI4" s="257"/>
      <c r="AJ4" s="257"/>
      <c r="AK4" s="257"/>
      <c r="AL4" s="257"/>
      <c r="AM4" s="257"/>
      <c r="AN4" s="257"/>
      <c r="AO4" s="257"/>
      <c r="AP4" s="258"/>
      <c r="AQ4" s="263" t="s">
        <v>2</v>
      </c>
      <c r="AR4" s="257"/>
      <c r="AS4" s="257"/>
      <c r="AT4" s="257"/>
      <c r="AU4" s="257"/>
      <c r="AV4" s="257"/>
      <c r="AW4" s="257"/>
      <c r="AX4" s="264"/>
    </row>
    <row r="5" spans="1:50" ht="30" customHeight="1">
      <c r="A5" s="265" t="s">
        <v>34</v>
      </c>
      <c r="B5" s="266"/>
      <c r="C5" s="266"/>
      <c r="D5" s="266"/>
      <c r="E5" s="266"/>
      <c r="F5" s="267"/>
      <c r="G5" s="268" t="s">
        <v>159</v>
      </c>
      <c r="H5" s="269"/>
      <c r="I5" s="269"/>
      <c r="J5" s="269"/>
      <c r="K5" s="269"/>
      <c r="L5" s="269"/>
      <c r="M5" s="269"/>
      <c r="N5" s="269"/>
      <c r="O5" s="269"/>
      <c r="P5" s="269"/>
      <c r="Q5" s="269"/>
      <c r="R5" s="269"/>
      <c r="S5" s="269"/>
      <c r="T5" s="269"/>
      <c r="U5" s="269"/>
      <c r="V5" s="53"/>
      <c r="W5" s="53"/>
      <c r="X5" s="53"/>
      <c r="Y5" s="270" t="s">
        <v>3</v>
      </c>
      <c r="Z5" s="71"/>
      <c r="AA5" s="71"/>
      <c r="AB5" s="71"/>
      <c r="AC5" s="71"/>
      <c r="AD5" s="72"/>
      <c r="AE5" s="71" t="s">
        <v>91</v>
      </c>
      <c r="AF5" s="71"/>
      <c r="AG5" s="71"/>
      <c r="AH5" s="71"/>
      <c r="AI5" s="71"/>
      <c r="AJ5" s="71"/>
      <c r="AK5" s="71"/>
      <c r="AL5" s="71"/>
      <c r="AM5" s="71"/>
      <c r="AN5" s="71"/>
      <c r="AO5" s="71"/>
      <c r="AP5" s="72"/>
      <c r="AQ5" s="271" t="s">
        <v>198</v>
      </c>
      <c r="AR5" s="272"/>
      <c r="AS5" s="272"/>
      <c r="AT5" s="272"/>
      <c r="AU5" s="272"/>
      <c r="AV5" s="272"/>
      <c r="AW5" s="272"/>
      <c r="AX5" s="273"/>
    </row>
    <row r="6" spans="1:50" ht="74.25" customHeight="1">
      <c r="A6" s="276" t="s">
        <v>4</v>
      </c>
      <c r="B6" s="277"/>
      <c r="C6" s="277"/>
      <c r="D6" s="277"/>
      <c r="E6" s="277"/>
      <c r="F6" s="277"/>
      <c r="G6" s="278" t="s">
        <v>92</v>
      </c>
      <c r="H6" s="53"/>
      <c r="I6" s="53"/>
      <c r="J6" s="53"/>
      <c r="K6" s="53"/>
      <c r="L6" s="53"/>
      <c r="M6" s="53"/>
      <c r="N6" s="53"/>
      <c r="O6" s="53"/>
      <c r="P6" s="53"/>
      <c r="Q6" s="53"/>
      <c r="R6" s="53"/>
      <c r="S6" s="53"/>
      <c r="T6" s="53"/>
      <c r="U6" s="53"/>
      <c r="V6" s="53"/>
      <c r="W6" s="53"/>
      <c r="X6" s="53"/>
      <c r="Y6" s="279" t="s">
        <v>70</v>
      </c>
      <c r="Z6" s="280"/>
      <c r="AA6" s="280"/>
      <c r="AB6" s="280"/>
      <c r="AC6" s="280"/>
      <c r="AD6" s="281"/>
      <c r="AE6" s="282" t="s">
        <v>150</v>
      </c>
      <c r="AF6" s="283"/>
      <c r="AG6" s="283"/>
      <c r="AH6" s="283"/>
      <c r="AI6" s="283"/>
      <c r="AJ6" s="283"/>
      <c r="AK6" s="283"/>
      <c r="AL6" s="283"/>
      <c r="AM6" s="283"/>
      <c r="AN6" s="283"/>
      <c r="AO6" s="283"/>
      <c r="AP6" s="283"/>
      <c r="AQ6" s="284"/>
      <c r="AR6" s="284"/>
      <c r="AS6" s="284"/>
      <c r="AT6" s="284"/>
      <c r="AU6" s="284"/>
      <c r="AV6" s="284"/>
      <c r="AW6" s="284"/>
      <c r="AX6" s="285"/>
    </row>
    <row r="7" spans="1:50" ht="39.75" customHeight="1">
      <c r="A7" s="286" t="s">
        <v>171</v>
      </c>
      <c r="B7" s="287"/>
      <c r="C7" s="287"/>
      <c r="D7" s="287"/>
      <c r="E7" s="287"/>
      <c r="F7" s="287"/>
      <c r="G7" s="288" t="s">
        <v>172</v>
      </c>
      <c r="H7" s="289"/>
      <c r="I7" s="289"/>
      <c r="J7" s="289"/>
      <c r="K7" s="289"/>
      <c r="L7" s="289"/>
      <c r="M7" s="289"/>
      <c r="N7" s="289"/>
      <c r="O7" s="289"/>
      <c r="P7" s="289"/>
      <c r="Q7" s="289"/>
      <c r="R7" s="289"/>
      <c r="S7" s="289"/>
      <c r="T7" s="289"/>
      <c r="U7" s="289"/>
      <c r="V7" s="290"/>
      <c r="W7" s="290"/>
      <c r="X7" s="290"/>
      <c r="Y7" s="291" t="s">
        <v>5</v>
      </c>
      <c r="Z7" s="53"/>
      <c r="AA7" s="53"/>
      <c r="AB7" s="53"/>
      <c r="AC7" s="53"/>
      <c r="AD7" s="54"/>
      <c r="AE7" s="292" t="s">
        <v>93</v>
      </c>
      <c r="AF7" s="68"/>
      <c r="AG7" s="68"/>
      <c r="AH7" s="68"/>
      <c r="AI7" s="68"/>
      <c r="AJ7" s="68"/>
      <c r="AK7" s="68"/>
      <c r="AL7" s="68"/>
      <c r="AM7" s="68"/>
      <c r="AN7" s="68"/>
      <c r="AO7" s="68"/>
      <c r="AP7" s="68"/>
      <c r="AQ7" s="68"/>
      <c r="AR7" s="68"/>
      <c r="AS7" s="68"/>
      <c r="AT7" s="68"/>
      <c r="AU7" s="68"/>
      <c r="AV7" s="68"/>
      <c r="AW7" s="68"/>
      <c r="AX7" s="293"/>
    </row>
    <row r="8" spans="1:50" ht="103.5" customHeight="1">
      <c r="A8" s="294" t="s">
        <v>173</v>
      </c>
      <c r="B8" s="295"/>
      <c r="C8" s="295"/>
      <c r="D8" s="295"/>
      <c r="E8" s="295"/>
      <c r="F8" s="295"/>
      <c r="G8" s="296" t="s">
        <v>94</v>
      </c>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8"/>
    </row>
    <row r="9" spans="1:50" ht="137.25" customHeight="1">
      <c r="A9" s="294" t="s">
        <v>174</v>
      </c>
      <c r="B9" s="295"/>
      <c r="C9" s="295"/>
      <c r="D9" s="295"/>
      <c r="E9" s="295"/>
      <c r="F9" s="295"/>
      <c r="G9" s="299" t="s">
        <v>155</v>
      </c>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1"/>
    </row>
    <row r="10" spans="1:50" ht="29.25" customHeight="1">
      <c r="A10" s="294" t="s">
        <v>6</v>
      </c>
      <c r="B10" s="295"/>
      <c r="C10" s="295"/>
      <c r="D10" s="295"/>
      <c r="E10" s="295"/>
      <c r="F10" s="302"/>
      <c r="G10" s="303" t="s">
        <v>95</v>
      </c>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5"/>
    </row>
    <row r="11" spans="1:50" ht="21" customHeight="1">
      <c r="A11" s="306" t="s">
        <v>175</v>
      </c>
      <c r="B11" s="307"/>
      <c r="C11" s="307"/>
      <c r="D11" s="307"/>
      <c r="E11" s="307"/>
      <c r="F11" s="308"/>
      <c r="G11" s="315"/>
      <c r="H11" s="316"/>
      <c r="I11" s="316"/>
      <c r="J11" s="316"/>
      <c r="K11" s="316"/>
      <c r="L11" s="316"/>
      <c r="M11" s="316"/>
      <c r="N11" s="316"/>
      <c r="O11" s="316"/>
      <c r="P11" s="98" t="s">
        <v>176</v>
      </c>
      <c r="Q11" s="65"/>
      <c r="R11" s="65"/>
      <c r="S11" s="65"/>
      <c r="T11" s="65"/>
      <c r="U11" s="65"/>
      <c r="V11" s="66"/>
      <c r="W11" s="98" t="s">
        <v>177</v>
      </c>
      <c r="X11" s="65"/>
      <c r="Y11" s="65"/>
      <c r="Z11" s="65"/>
      <c r="AA11" s="65"/>
      <c r="AB11" s="65"/>
      <c r="AC11" s="66"/>
      <c r="AD11" s="98" t="s">
        <v>178</v>
      </c>
      <c r="AE11" s="65"/>
      <c r="AF11" s="65"/>
      <c r="AG11" s="65"/>
      <c r="AH11" s="65"/>
      <c r="AI11" s="65"/>
      <c r="AJ11" s="66"/>
      <c r="AK11" s="98" t="s">
        <v>179</v>
      </c>
      <c r="AL11" s="65"/>
      <c r="AM11" s="65"/>
      <c r="AN11" s="65"/>
      <c r="AO11" s="65"/>
      <c r="AP11" s="65"/>
      <c r="AQ11" s="66"/>
      <c r="AR11" s="98" t="s">
        <v>180</v>
      </c>
      <c r="AS11" s="65"/>
      <c r="AT11" s="65"/>
      <c r="AU11" s="65"/>
      <c r="AV11" s="65"/>
      <c r="AW11" s="65"/>
      <c r="AX11" s="321"/>
    </row>
    <row r="12" spans="1:50" ht="21" customHeight="1">
      <c r="A12" s="309"/>
      <c r="B12" s="310"/>
      <c r="C12" s="310"/>
      <c r="D12" s="310"/>
      <c r="E12" s="310"/>
      <c r="F12" s="311"/>
      <c r="G12" s="322" t="s">
        <v>7</v>
      </c>
      <c r="H12" s="323"/>
      <c r="I12" s="328" t="s">
        <v>8</v>
      </c>
      <c r="J12" s="329"/>
      <c r="K12" s="329"/>
      <c r="L12" s="329"/>
      <c r="M12" s="329"/>
      <c r="N12" s="329"/>
      <c r="O12" s="330"/>
      <c r="P12" s="331">
        <v>502.3</v>
      </c>
      <c r="Q12" s="331"/>
      <c r="R12" s="331"/>
      <c r="S12" s="331"/>
      <c r="T12" s="331"/>
      <c r="U12" s="331"/>
      <c r="V12" s="331"/>
      <c r="W12" s="331">
        <v>363.45</v>
      </c>
      <c r="X12" s="331"/>
      <c r="Y12" s="331"/>
      <c r="Z12" s="331"/>
      <c r="AA12" s="331"/>
      <c r="AB12" s="331"/>
      <c r="AC12" s="331"/>
      <c r="AD12" s="331">
        <v>327.2</v>
      </c>
      <c r="AE12" s="331"/>
      <c r="AF12" s="331"/>
      <c r="AG12" s="331"/>
      <c r="AH12" s="331"/>
      <c r="AI12" s="331"/>
      <c r="AJ12" s="331"/>
      <c r="AK12" s="331">
        <v>336.55</v>
      </c>
      <c r="AL12" s="331"/>
      <c r="AM12" s="331"/>
      <c r="AN12" s="331"/>
      <c r="AO12" s="331"/>
      <c r="AP12" s="331"/>
      <c r="AQ12" s="331"/>
      <c r="AR12" s="331">
        <v>346.55</v>
      </c>
      <c r="AS12" s="331"/>
      <c r="AT12" s="331"/>
      <c r="AU12" s="331"/>
      <c r="AV12" s="331"/>
      <c r="AW12" s="331"/>
      <c r="AX12" s="332"/>
    </row>
    <row r="13" spans="1:50" ht="21" customHeight="1">
      <c r="A13" s="309"/>
      <c r="B13" s="310"/>
      <c r="C13" s="310"/>
      <c r="D13" s="310"/>
      <c r="E13" s="310"/>
      <c r="F13" s="311"/>
      <c r="G13" s="324"/>
      <c r="H13" s="325"/>
      <c r="I13" s="105" t="s">
        <v>9</v>
      </c>
      <c r="J13" s="333"/>
      <c r="K13" s="333"/>
      <c r="L13" s="333"/>
      <c r="M13" s="333"/>
      <c r="N13" s="333"/>
      <c r="O13" s="334"/>
      <c r="P13" s="317">
        <v>1229.913</v>
      </c>
      <c r="Q13" s="317"/>
      <c r="R13" s="317"/>
      <c r="S13" s="317"/>
      <c r="T13" s="317"/>
      <c r="U13" s="317"/>
      <c r="V13" s="317"/>
      <c r="W13" s="317">
        <v>488.463</v>
      </c>
      <c r="X13" s="317"/>
      <c r="Y13" s="317"/>
      <c r="Z13" s="317"/>
      <c r="AA13" s="317"/>
      <c r="AB13" s="317"/>
      <c r="AC13" s="317"/>
      <c r="AD13" s="317">
        <v>970.717</v>
      </c>
      <c r="AE13" s="317"/>
      <c r="AF13" s="317"/>
      <c r="AG13" s="317"/>
      <c r="AH13" s="317"/>
      <c r="AI13" s="317"/>
      <c r="AJ13" s="317"/>
      <c r="AK13" s="317" t="s">
        <v>157</v>
      </c>
      <c r="AL13" s="317"/>
      <c r="AM13" s="317"/>
      <c r="AN13" s="317"/>
      <c r="AO13" s="317"/>
      <c r="AP13" s="317"/>
      <c r="AQ13" s="317"/>
      <c r="AR13" s="335"/>
      <c r="AS13" s="335"/>
      <c r="AT13" s="335"/>
      <c r="AU13" s="335"/>
      <c r="AV13" s="335"/>
      <c r="AW13" s="335"/>
      <c r="AX13" s="336"/>
    </row>
    <row r="14" spans="1:50" ht="21" customHeight="1">
      <c r="A14" s="309"/>
      <c r="B14" s="310"/>
      <c r="C14" s="310"/>
      <c r="D14" s="310"/>
      <c r="E14" s="310"/>
      <c r="F14" s="311"/>
      <c r="G14" s="324"/>
      <c r="H14" s="325"/>
      <c r="I14" s="105" t="s">
        <v>81</v>
      </c>
      <c r="J14" s="106"/>
      <c r="K14" s="106"/>
      <c r="L14" s="106"/>
      <c r="M14" s="106"/>
      <c r="N14" s="106"/>
      <c r="O14" s="107"/>
      <c r="P14" s="91">
        <v>169.396</v>
      </c>
      <c r="Q14" s="92"/>
      <c r="R14" s="92"/>
      <c r="S14" s="92"/>
      <c r="T14" s="92"/>
      <c r="U14" s="92"/>
      <c r="V14" s="93"/>
      <c r="W14" s="91">
        <v>1113.853</v>
      </c>
      <c r="X14" s="92"/>
      <c r="Y14" s="92"/>
      <c r="Z14" s="92"/>
      <c r="AA14" s="92"/>
      <c r="AB14" s="92"/>
      <c r="AC14" s="93"/>
      <c r="AD14" s="91">
        <v>118.692</v>
      </c>
      <c r="AE14" s="92"/>
      <c r="AF14" s="92"/>
      <c r="AG14" s="92"/>
      <c r="AH14" s="92"/>
      <c r="AI14" s="92"/>
      <c r="AJ14" s="93"/>
      <c r="AK14" s="85">
        <v>492.57</v>
      </c>
      <c r="AL14" s="86"/>
      <c r="AM14" s="86"/>
      <c r="AN14" s="86"/>
      <c r="AO14" s="86"/>
      <c r="AP14" s="86"/>
      <c r="AQ14" s="94"/>
      <c r="AR14" s="85" t="s">
        <v>157</v>
      </c>
      <c r="AS14" s="86"/>
      <c r="AT14" s="86"/>
      <c r="AU14" s="86"/>
      <c r="AV14" s="86"/>
      <c r="AW14" s="86"/>
      <c r="AX14" s="87"/>
    </row>
    <row r="15" spans="1:50" ht="21" customHeight="1">
      <c r="A15" s="309"/>
      <c r="B15" s="310"/>
      <c r="C15" s="310"/>
      <c r="D15" s="310"/>
      <c r="E15" s="310"/>
      <c r="F15" s="311"/>
      <c r="G15" s="324"/>
      <c r="H15" s="325"/>
      <c r="I15" s="105" t="s">
        <v>82</v>
      </c>
      <c r="J15" s="106"/>
      <c r="K15" s="106"/>
      <c r="L15" s="106"/>
      <c r="M15" s="106"/>
      <c r="N15" s="106"/>
      <c r="O15" s="107"/>
      <c r="P15" s="91">
        <v>-1113.853</v>
      </c>
      <c r="Q15" s="92"/>
      <c r="R15" s="92"/>
      <c r="S15" s="92"/>
      <c r="T15" s="92"/>
      <c r="U15" s="92"/>
      <c r="V15" s="93"/>
      <c r="W15" s="91">
        <v>-118.692</v>
      </c>
      <c r="X15" s="92"/>
      <c r="Y15" s="92"/>
      <c r="Z15" s="92"/>
      <c r="AA15" s="92"/>
      <c r="AB15" s="92"/>
      <c r="AC15" s="93"/>
      <c r="AD15" s="91">
        <v>-492.57</v>
      </c>
      <c r="AE15" s="92"/>
      <c r="AF15" s="92"/>
      <c r="AG15" s="92"/>
      <c r="AH15" s="92"/>
      <c r="AI15" s="92"/>
      <c r="AJ15" s="93"/>
      <c r="AK15" s="85" t="s">
        <v>194</v>
      </c>
      <c r="AL15" s="86"/>
      <c r="AM15" s="86"/>
      <c r="AN15" s="86"/>
      <c r="AO15" s="86"/>
      <c r="AP15" s="86"/>
      <c r="AQ15" s="94"/>
      <c r="AR15" s="95"/>
      <c r="AS15" s="96"/>
      <c r="AT15" s="96"/>
      <c r="AU15" s="96"/>
      <c r="AV15" s="96"/>
      <c r="AW15" s="96"/>
      <c r="AX15" s="97"/>
    </row>
    <row r="16" spans="1:50" ht="24.75" customHeight="1">
      <c r="A16" s="309"/>
      <c r="B16" s="310"/>
      <c r="C16" s="310"/>
      <c r="D16" s="310"/>
      <c r="E16" s="310"/>
      <c r="F16" s="311"/>
      <c r="G16" s="324"/>
      <c r="H16" s="325"/>
      <c r="I16" s="105" t="s">
        <v>80</v>
      </c>
      <c r="J16" s="333"/>
      <c r="K16" s="333"/>
      <c r="L16" s="333"/>
      <c r="M16" s="333"/>
      <c r="N16" s="333"/>
      <c r="O16" s="334"/>
      <c r="P16" s="317" t="s">
        <v>157</v>
      </c>
      <c r="Q16" s="317"/>
      <c r="R16" s="317"/>
      <c r="S16" s="317"/>
      <c r="T16" s="317"/>
      <c r="U16" s="317"/>
      <c r="V16" s="317"/>
      <c r="W16" s="317" t="s">
        <v>158</v>
      </c>
      <c r="X16" s="317"/>
      <c r="Y16" s="317"/>
      <c r="Z16" s="317"/>
      <c r="AA16" s="317"/>
      <c r="AB16" s="317"/>
      <c r="AC16" s="317"/>
      <c r="AD16" s="317" t="s">
        <v>158</v>
      </c>
      <c r="AE16" s="317"/>
      <c r="AF16" s="317"/>
      <c r="AG16" s="317"/>
      <c r="AH16" s="317"/>
      <c r="AI16" s="317"/>
      <c r="AJ16" s="317"/>
      <c r="AK16" s="337" t="s">
        <v>194</v>
      </c>
      <c r="AL16" s="337"/>
      <c r="AM16" s="337"/>
      <c r="AN16" s="337"/>
      <c r="AO16" s="337"/>
      <c r="AP16" s="337"/>
      <c r="AQ16" s="337"/>
      <c r="AR16" s="338"/>
      <c r="AS16" s="338"/>
      <c r="AT16" s="338"/>
      <c r="AU16" s="338"/>
      <c r="AV16" s="338"/>
      <c r="AW16" s="338"/>
      <c r="AX16" s="339"/>
    </row>
    <row r="17" spans="1:50" ht="24.75" customHeight="1">
      <c r="A17" s="309"/>
      <c r="B17" s="310"/>
      <c r="C17" s="310"/>
      <c r="D17" s="310"/>
      <c r="E17" s="310"/>
      <c r="F17" s="311"/>
      <c r="G17" s="326"/>
      <c r="H17" s="327"/>
      <c r="I17" s="318" t="s">
        <v>24</v>
      </c>
      <c r="J17" s="319"/>
      <c r="K17" s="319"/>
      <c r="L17" s="319"/>
      <c r="M17" s="319"/>
      <c r="N17" s="319"/>
      <c r="O17" s="320"/>
      <c r="P17" s="342">
        <f>P12+P13+P14+P15</f>
        <v>787.7559999999999</v>
      </c>
      <c r="Q17" s="342"/>
      <c r="R17" s="342"/>
      <c r="S17" s="342"/>
      <c r="T17" s="342"/>
      <c r="U17" s="342"/>
      <c r="V17" s="342"/>
      <c r="W17" s="342">
        <f>W12+W13+W14+W15</f>
        <v>1847.074</v>
      </c>
      <c r="X17" s="342"/>
      <c r="Y17" s="342"/>
      <c r="Z17" s="342"/>
      <c r="AA17" s="342"/>
      <c r="AB17" s="342"/>
      <c r="AC17" s="342"/>
      <c r="AD17" s="342">
        <f>AD12+AD13+AD14+AD15</f>
        <v>924.039</v>
      </c>
      <c r="AE17" s="342"/>
      <c r="AF17" s="342"/>
      <c r="AG17" s="342"/>
      <c r="AH17" s="342"/>
      <c r="AI17" s="342"/>
      <c r="AJ17" s="342"/>
      <c r="AK17" s="342">
        <f>AK12+AK14</f>
        <v>829.12</v>
      </c>
      <c r="AL17" s="342"/>
      <c r="AM17" s="342"/>
      <c r="AN17" s="342"/>
      <c r="AO17" s="342"/>
      <c r="AP17" s="342"/>
      <c r="AQ17" s="342"/>
      <c r="AR17" s="342">
        <v>346.55</v>
      </c>
      <c r="AS17" s="342"/>
      <c r="AT17" s="342"/>
      <c r="AU17" s="342"/>
      <c r="AV17" s="342"/>
      <c r="AW17" s="342"/>
      <c r="AX17" s="343"/>
    </row>
    <row r="18" spans="1:50" ht="24.75" customHeight="1">
      <c r="A18" s="309"/>
      <c r="B18" s="310"/>
      <c r="C18" s="310"/>
      <c r="D18" s="310"/>
      <c r="E18" s="310"/>
      <c r="F18" s="311"/>
      <c r="G18" s="347" t="s">
        <v>10</v>
      </c>
      <c r="H18" s="348"/>
      <c r="I18" s="348"/>
      <c r="J18" s="348"/>
      <c r="K18" s="348"/>
      <c r="L18" s="348"/>
      <c r="M18" s="348"/>
      <c r="N18" s="348"/>
      <c r="O18" s="348"/>
      <c r="P18" s="344">
        <v>691</v>
      </c>
      <c r="Q18" s="344"/>
      <c r="R18" s="344"/>
      <c r="S18" s="344"/>
      <c r="T18" s="344"/>
      <c r="U18" s="344"/>
      <c r="V18" s="344"/>
      <c r="W18" s="344">
        <v>1483.331</v>
      </c>
      <c r="X18" s="344"/>
      <c r="Y18" s="344"/>
      <c r="Z18" s="344"/>
      <c r="AA18" s="344"/>
      <c r="AB18" s="344"/>
      <c r="AC18" s="344"/>
      <c r="AD18" s="344">
        <v>874.947</v>
      </c>
      <c r="AE18" s="344"/>
      <c r="AF18" s="344"/>
      <c r="AG18" s="344"/>
      <c r="AH18" s="344"/>
      <c r="AI18" s="344"/>
      <c r="AJ18" s="344"/>
      <c r="AK18" s="345"/>
      <c r="AL18" s="345"/>
      <c r="AM18" s="345"/>
      <c r="AN18" s="345"/>
      <c r="AO18" s="345"/>
      <c r="AP18" s="345"/>
      <c r="AQ18" s="345"/>
      <c r="AR18" s="345"/>
      <c r="AS18" s="345"/>
      <c r="AT18" s="345"/>
      <c r="AU18" s="345"/>
      <c r="AV18" s="345"/>
      <c r="AW18" s="345"/>
      <c r="AX18" s="346"/>
    </row>
    <row r="19" spans="1:50" ht="24.75" customHeight="1">
      <c r="A19" s="312"/>
      <c r="B19" s="313"/>
      <c r="C19" s="313"/>
      <c r="D19" s="313"/>
      <c r="E19" s="313"/>
      <c r="F19" s="314"/>
      <c r="G19" s="347" t="s">
        <v>11</v>
      </c>
      <c r="H19" s="348"/>
      <c r="I19" s="348"/>
      <c r="J19" s="348"/>
      <c r="K19" s="348"/>
      <c r="L19" s="348"/>
      <c r="M19" s="348"/>
      <c r="N19" s="348"/>
      <c r="O19" s="348"/>
      <c r="P19" s="349">
        <f>P18/P17</f>
        <v>0.8771751659143188</v>
      </c>
      <c r="Q19" s="349"/>
      <c r="R19" s="349"/>
      <c r="S19" s="349"/>
      <c r="T19" s="349"/>
      <c r="U19" s="349"/>
      <c r="V19" s="349"/>
      <c r="W19" s="349">
        <f>W18/W17</f>
        <v>0.8030706945146756</v>
      </c>
      <c r="X19" s="349"/>
      <c r="Y19" s="349"/>
      <c r="Z19" s="349"/>
      <c r="AA19" s="349"/>
      <c r="AB19" s="349"/>
      <c r="AC19" s="349"/>
      <c r="AD19" s="349">
        <f>AD18/AD17</f>
        <v>0.9468723722700016</v>
      </c>
      <c r="AE19" s="349"/>
      <c r="AF19" s="349"/>
      <c r="AG19" s="349"/>
      <c r="AH19" s="349"/>
      <c r="AI19" s="349"/>
      <c r="AJ19" s="349"/>
      <c r="AK19" s="350"/>
      <c r="AL19" s="350"/>
      <c r="AM19" s="350"/>
      <c r="AN19" s="350"/>
      <c r="AO19" s="350"/>
      <c r="AP19" s="350"/>
      <c r="AQ19" s="350"/>
      <c r="AR19" s="350"/>
      <c r="AS19" s="350"/>
      <c r="AT19" s="350"/>
      <c r="AU19" s="350"/>
      <c r="AV19" s="350"/>
      <c r="AW19" s="350"/>
      <c r="AX19" s="351"/>
    </row>
    <row r="20" spans="1:50" ht="31.5" customHeight="1">
      <c r="A20" s="75" t="s">
        <v>13</v>
      </c>
      <c r="B20" s="76"/>
      <c r="C20" s="76"/>
      <c r="D20" s="76"/>
      <c r="E20" s="76"/>
      <c r="F20" s="77"/>
      <c r="G20" s="353" t="s">
        <v>42</v>
      </c>
      <c r="H20" s="65"/>
      <c r="I20" s="65"/>
      <c r="J20" s="65"/>
      <c r="K20" s="65"/>
      <c r="L20" s="65"/>
      <c r="M20" s="65"/>
      <c r="N20" s="65"/>
      <c r="O20" s="65"/>
      <c r="P20" s="65"/>
      <c r="Q20" s="65"/>
      <c r="R20" s="65"/>
      <c r="S20" s="65"/>
      <c r="T20" s="65"/>
      <c r="U20" s="65"/>
      <c r="V20" s="65"/>
      <c r="W20" s="65"/>
      <c r="X20" s="66"/>
      <c r="Y20" s="354"/>
      <c r="Z20" s="355"/>
      <c r="AA20" s="356"/>
      <c r="AB20" s="98" t="s">
        <v>12</v>
      </c>
      <c r="AC20" s="65"/>
      <c r="AD20" s="66"/>
      <c r="AE20" s="82" t="s">
        <v>176</v>
      </c>
      <c r="AF20" s="82"/>
      <c r="AG20" s="82"/>
      <c r="AH20" s="82"/>
      <c r="AI20" s="82"/>
      <c r="AJ20" s="82" t="s">
        <v>177</v>
      </c>
      <c r="AK20" s="82"/>
      <c r="AL20" s="82"/>
      <c r="AM20" s="82"/>
      <c r="AN20" s="82"/>
      <c r="AO20" s="82" t="s">
        <v>178</v>
      </c>
      <c r="AP20" s="82"/>
      <c r="AQ20" s="82"/>
      <c r="AR20" s="82"/>
      <c r="AS20" s="82"/>
      <c r="AT20" s="83" t="s">
        <v>189</v>
      </c>
      <c r="AU20" s="82"/>
      <c r="AV20" s="82"/>
      <c r="AW20" s="82"/>
      <c r="AX20" s="84"/>
    </row>
    <row r="21" spans="1:50" ht="83.25" customHeight="1">
      <c r="A21" s="78"/>
      <c r="B21" s="76"/>
      <c r="C21" s="76"/>
      <c r="D21" s="76"/>
      <c r="E21" s="76"/>
      <c r="F21" s="77"/>
      <c r="G21" s="36" t="s">
        <v>188</v>
      </c>
      <c r="H21" s="37"/>
      <c r="I21" s="37"/>
      <c r="J21" s="37"/>
      <c r="K21" s="37"/>
      <c r="L21" s="37"/>
      <c r="M21" s="37"/>
      <c r="N21" s="37"/>
      <c r="O21" s="37"/>
      <c r="P21" s="37"/>
      <c r="Q21" s="37"/>
      <c r="R21" s="37"/>
      <c r="S21" s="37"/>
      <c r="T21" s="37"/>
      <c r="U21" s="37"/>
      <c r="V21" s="37"/>
      <c r="W21" s="37"/>
      <c r="X21" s="38"/>
      <c r="Y21" s="45" t="s">
        <v>14</v>
      </c>
      <c r="Z21" s="46"/>
      <c r="AA21" s="47"/>
      <c r="AB21" s="48" t="s">
        <v>125</v>
      </c>
      <c r="AC21" s="48"/>
      <c r="AD21" s="48"/>
      <c r="AE21" s="49" t="s">
        <v>126</v>
      </c>
      <c r="AF21" s="50"/>
      <c r="AG21" s="50"/>
      <c r="AH21" s="50"/>
      <c r="AI21" s="51"/>
      <c r="AJ21" s="49" t="s">
        <v>127</v>
      </c>
      <c r="AK21" s="50"/>
      <c r="AL21" s="50"/>
      <c r="AM21" s="50"/>
      <c r="AN21" s="51"/>
      <c r="AO21" s="49" t="s">
        <v>128</v>
      </c>
      <c r="AP21" s="50"/>
      <c r="AQ21" s="50"/>
      <c r="AR21" s="50"/>
      <c r="AS21" s="51"/>
      <c r="AT21" s="340"/>
      <c r="AU21" s="340"/>
      <c r="AV21" s="340"/>
      <c r="AW21" s="340"/>
      <c r="AX21" s="341"/>
    </row>
    <row r="22" spans="1:50" ht="44.25" customHeight="1">
      <c r="A22" s="79"/>
      <c r="B22" s="80"/>
      <c r="C22" s="80"/>
      <c r="D22" s="80"/>
      <c r="E22" s="80"/>
      <c r="F22" s="81"/>
      <c r="G22" s="39"/>
      <c r="H22" s="40"/>
      <c r="I22" s="40"/>
      <c r="J22" s="40"/>
      <c r="K22" s="40"/>
      <c r="L22" s="40"/>
      <c r="M22" s="40"/>
      <c r="N22" s="40"/>
      <c r="O22" s="40"/>
      <c r="P22" s="40"/>
      <c r="Q22" s="40"/>
      <c r="R22" s="40"/>
      <c r="S22" s="40"/>
      <c r="T22" s="40"/>
      <c r="U22" s="40"/>
      <c r="V22" s="40"/>
      <c r="W22" s="40"/>
      <c r="X22" s="41"/>
      <c r="Y22" s="98" t="s">
        <v>84</v>
      </c>
      <c r="Z22" s="65"/>
      <c r="AA22" s="66"/>
      <c r="AB22" s="35"/>
      <c r="AC22" s="35"/>
      <c r="AD22" s="35"/>
      <c r="AE22" s="35" t="s">
        <v>129</v>
      </c>
      <c r="AF22" s="35"/>
      <c r="AG22" s="35"/>
      <c r="AH22" s="35"/>
      <c r="AI22" s="35"/>
      <c r="AJ22" s="35" t="s">
        <v>129</v>
      </c>
      <c r="AK22" s="35"/>
      <c r="AL22" s="35"/>
      <c r="AM22" s="35"/>
      <c r="AN22" s="35"/>
      <c r="AO22" s="35" t="s">
        <v>129</v>
      </c>
      <c r="AP22" s="35"/>
      <c r="AQ22" s="35"/>
      <c r="AR22" s="35"/>
      <c r="AS22" s="35"/>
      <c r="AT22" s="88" t="s">
        <v>190</v>
      </c>
      <c r="AU22" s="89"/>
      <c r="AV22" s="89"/>
      <c r="AW22" s="89"/>
      <c r="AX22" s="90"/>
    </row>
    <row r="23" spans="1:50" ht="32.25" customHeight="1">
      <c r="A23" s="79"/>
      <c r="B23" s="80"/>
      <c r="C23" s="80"/>
      <c r="D23" s="80"/>
      <c r="E23" s="80"/>
      <c r="F23" s="81"/>
      <c r="G23" s="42"/>
      <c r="H23" s="43"/>
      <c r="I23" s="43"/>
      <c r="J23" s="43"/>
      <c r="K23" s="43"/>
      <c r="L23" s="43"/>
      <c r="M23" s="43"/>
      <c r="N23" s="43"/>
      <c r="O23" s="43"/>
      <c r="P23" s="43"/>
      <c r="Q23" s="43"/>
      <c r="R23" s="43"/>
      <c r="S23" s="43"/>
      <c r="T23" s="43"/>
      <c r="U23" s="43"/>
      <c r="V23" s="43"/>
      <c r="W23" s="43"/>
      <c r="X23" s="44"/>
      <c r="Y23" s="98" t="s">
        <v>15</v>
      </c>
      <c r="Z23" s="65"/>
      <c r="AA23" s="66"/>
      <c r="AB23" s="352" t="s">
        <v>16</v>
      </c>
      <c r="AC23" s="352"/>
      <c r="AD23" s="352"/>
      <c r="AE23" s="35" t="s">
        <v>112</v>
      </c>
      <c r="AF23" s="35"/>
      <c r="AG23" s="35"/>
      <c r="AH23" s="35"/>
      <c r="AI23" s="35"/>
      <c r="AJ23" s="35" t="s">
        <v>112</v>
      </c>
      <c r="AK23" s="35"/>
      <c r="AL23" s="35"/>
      <c r="AM23" s="35"/>
      <c r="AN23" s="35"/>
      <c r="AO23" s="35" t="s">
        <v>112</v>
      </c>
      <c r="AP23" s="35"/>
      <c r="AQ23" s="35"/>
      <c r="AR23" s="35"/>
      <c r="AS23" s="35"/>
      <c r="AT23" s="55"/>
      <c r="AU23" s="55"/>
      <c r="AV23" s="55"/>
      <c r="AW23" s="55"/>
      <c r="AX23" s="56"/>
    </row>
    <row r="24" spans="1:50" ht="31.5" customHeight="1">
      <c r="A24" s="23" t="s">
        <v>38</v>
      </c>
      <c r="B24" s="24"/>
      <c r="C24" s="24"/>
      <c r="D24" s="24"/>
      <c r="E24" s="24"/>
      <c r="F24" s="25"/>
      <c r="G24" s="353" t="s">
        <v>40</v>
      </c>
      <c r="H24" s="65"/>
      <c r="I24" s="65"/>
      <c r="J24" s="65"/>
      <c r="K24" s="65"/>
      <c r="L24" s="65"/>
      <c r="M24" s="65"/>
      <c r="N24" s="65"/>
      <c r="O24" s="65"/>
      <c r="P24" s="65"/>
      <c r="Q24" s="65"/>
      <c r="R24" s="65"/>
      <c r="S24" s="65"/>
      <c r="T24" s="65"/>
      <c r="U24" s="65"/>
      <c r="V24" s="65"/>
      <c r="W24" s="65"/>
      <c r="X24" s="66"/>
      <c r="Y24" s="354"/>
      <c r="Z24" s="355"/>
      <c r="AA24" s="356"/>
      <c r="AB24" s="98" t="s">
        <v>12</v>
      </c>
      <c r="AC24" s="65"/>
      <c r="AD24" s="66"/>
      <c r="AE24" s="82" t="s">
        <v>176</v>
      </c>
      <c r="AF24" s="82"/>
      <c r="AG24" s="82"/>
      <c r="AH24" s="82"/>
      <c r="AI24" s="82"/>
      <c r="AJ24" s="82" t="s">
        <v>177</v>
      </c>
      <c r="AK24" s="82"/>
      <c r="AL24" s="82"/>
      <c r="AM24" s="82"/>
      <c r="AN24" s="82"/>
      <c r="AO24" s="82" t="s">
        <v>178</v>
      </c>
      <c r="AP24" s="82"/>
      <c r="AQ24" s="82"/>
      <c r="AR24" s="82"/>
      <c r="AS24" s="82"/>
      <c r="AT24" s="371" t="s">
        <v>72</v>
      </c>
      <c r="AU24" s="372"/>
      <c r="AV24" s="372"/>
      <c r="AW24" s="372"/>
      <c r="AX24" s="373"/>
    </row>
    <row r="25" spans="1:55" ht="39.75" customHeight="1">
      <c r="A25" s="26"/>
      <c r="B25" s="27"/>
      <c r="C25" s="27"/>
      <c r="D25" s="27"/>
      <c r="E25" s="27"/>
      <c r="F25" s="28"/>
      <c r="G25" s="36" t="s">
        <v>187</v>
      </c>
      <c r="H25" s="37"/>
      <c r="I25" s="37"/>
      <c r="J25" s="37"/>
      <c r="K25" s="37"/>
      <c r="L25" s="37"/>
      <c r="M25" s="37"/>
      <c r="N25" s="37"/>
      <c r="O25" s="37"/>
      <c r="P25" s="37"/>
      <c r="Q25" s="37"/>
      <c r="R25" s="37"/>
      <c r="S25" s="37"/>
      <c r="T25" s="37"/>
      <c r="U25" s="37"/>
      <c r="V25" s="37"/>
      <c r="W25" s="37"/>
      <c r="X25" s="38"/>
      <c r="Y25" s="67" t="s">
        <v>85</v>
      </c>
      <c r="Z25" s="68"/>
      <c r="AA25" s="69"/>
      <c r="AB25" s="73" t="s">
        <v>125</v>
      </c>
      <c r="AC25" s="68"/>
      <c r="AD25" s="69"/>
      <c r="AE25" s="352">
        <v>172</v>
      </c>
      <c r="AF25" s="352"/>
      <c r="AG25" s="352"/>
      <c r="AH25" s="352"/>
      <c r="AI25" s="352"/>
      <c r="AJ25" s="366">
        <v>176</v>
      </c>
      <c r="AK25" s="366"/>
      <c r="AL25" s="366"/>
      <c r="AM25" s="366"/>
      <c r="AN25" s="366"/>
      <c r="AO25" s="366">
        <v>115</v>
      </c>
      <c r="AP25" s="366"/>
      <c r="AQ25" s="366"/>
      <c r="AR25" s="366"/>
      <c r="AS25" s="366"/>
      <c r="AT25" s="55"/>
      <c r="AU25" s="55"/>
      <c r="AV25" s="55"/>
      <c r="AW25" s="55"/>
      <c r="AX25" s="56"/>
      <c r="AY25" s="3"/>
      <c r="AZ25" s="3"/>
      <c r="BA25" s="3"/>
      <c r="BB25" s="3"/>
      <c r="BC25" s="3"/>
    </row>
    <row r="26" spans="1:50" ht="32.25" customHeight="1">
      <c r="A26" s="29"/>
      <c r="B26" s="30"/>
      <c r="C26" s="30"/>
      <c r="D26" s="30"/>
      <c r="E26" s="30"/>
      <c r="F26" s="31"/>
      <c r="G26" s="42"/>
      <c r="H26" s="43"/>
      <c r="I26" s="43"/>
      <c r="J26" s="43"/>
      <c r="K26" s="43"/>
      <c r="L26" s="43"/>
      <c r="M26" s="43"/>
      <c r="N26" s="43"/>
      <c r="O26" s="43"/>
      <c r="P26" s="43"/>
      <c r="Q26" s="43"/>
      <c r="R26" s="43"/>
      <c r="S26" s="43"/>
      <c r="T26" s="43"/>
      <c r="U26" s="43"/>
      <c r="V26" s="43"/>
      <c r="W26" s="43"/>
      <c r="X26" s="44"/>
      <c r="Y26" s="70" t="s">
        <v>86</v>
      </c>
      <c r="Z26" s="71"/>
      <c r="AA26" s="72"/>
      <c r="AB26" s="74"/>
      <c r="AC26" s="71"/>
      <c r="AD26" s="72"/>
      <c r="AE26" s="52" t="s">
        <v>129</v>
      </c>
      <c r="AF26" s="53"/>
      <c r="AG26" s="53"/>
      <c r="AH26" s="53"/>
      <c r="AI26" s="54"/>
      <c r="AJ26" s="52" t="s">
        <v>129</v>
      </c>
      <c r="AK26" s="53"/>
      <c r="AL26" s="53"/>
      <c r="AM26" s="53"/>
      <c r="AN26" s="54"/>
      <c r="AO26" s="52" t="s">
        <v>129</v>
      </c>
      <c r="AP26" s="53"/>
      <c r="AQ26" s="53"/>
      <c r="AR26" s="53"/>
      <c r="AS26" s="54"/>
      <c r="AT26" s="200" t="s">
        <v>129</v>
      </c>
      <c r="AU26" s="378"/>
      <c r="AV26" s="378"/>
      <c r="AW26" s="378"/>
      <c r="AX26" s="379"/>
    </row>
    <row r="27" spans="1:50" ht="32.25" customHeight="1">
      <c r="A27" s="23" t="s">
        <v>17</v>
      </c>
      <c r="B27" s="57"/>
      <c r="C27" s="57"/>
      <c r="D27" s="57"/>
      <c r="E27" s="57"/>
      <c r="F27" s="58"/>
      <c r="G27" s="65" t="s">
        <v>18</v>
      </c>
      <c r="H27" s="65"/>
      <c r="I27" s="65"/>
      <c r="J27" s="65"/>
      <c r="K27" s="65"/>
      <c r="L27" s="65"/>
      <c r="M27" s="65"/>
      <c r="N27" s="65"/>
      <c r="O27" s="65"/>
      <c r="P27" s="65"/>
      <c r="Q27" s="65"/>
      <c r="R27" s="65"/>
      <c r="S27" s="65"/>
      <c r="T27" s="65"/>
      <c r="U27" s="65"/>
      <c r="V27" s="65"/>
      <c r="W27" s="65"/>
      <c r="X27" s="66"/>
      <c r="Y27" s="357"/>
      <c r="Z27" s="358"/>
      <c r="AA27" s="359"/>
      <c r="AB27" s="98" t="s">
        <v>12</v>
      </c>
      <c r="AC27" s="65"/>
      <c r="AD27" s="66"/>
      <c r="AE27" s="98" t="s">
        <v>176</v>
      </c>
      <c r="AF27" s="65"/>
      <c r="AG27" s="65"/>
      <c r="AH27" s="65"/>
      <c r="AI27" s="66"/>
      <c r="AJ27" s="98" t="s">
        <v>177</v>
      </c>
      <c r="AK27" s="65"/>
      <c r="AL27" s="65"/>
      <c r="AM27" s="65"/>
      <c r="AN27" s="66"/>
      <c r="AO27" s="98" t="s">
        <v>178</v>
      </c>
      <c r="AP27" s="65"/>
      <c r="AQ27" s="65"/>
      <c r="AR27" s="65"/>
      <c r="AS27" s="66"/>
      <c r="AT27" s="371" t="s">
        <v>77</v>
      </c>
      <c r="AU27" s="372"/>
      <c r="AV27" s="372"/>
      <c r="AW27" s="372"/>
      <c r="AX27" s="373"/>
    </row>
    <row r="28" spans="1:50" ht="46.5" customHeight="1">
      <c r="A28" s="59"/>
      <c r="B28" s="60"/>
      <c r="C28" s="60"/>
      <c r="D28" s="60"/>
      <c r="E28" s="60"/>
      <c r="F28" s="61"/>
      <c r="G28" s="360" t="s">
        <v>97</v>
      </c>
      <c r="H28" s="361"/>
      <c r="I28" s="361"/>
      <c r="J28" s="361"/>
      <c r="K28" s="361"/>
      <c r="L28" s="361"/>
      <c r="M28" s="361"/>
      <c r="N28" s="361"/>
      <c r="O28" s="361"/>
      <c r="P28" s="361"/>
      <c r="Q28" s="361"/>
      <c r="R28" s="361"/>
      <c r="S28" s="361"/>
      <c r="T28" s="361"/>
      <c r="U28" s="361"/>
      <c r="V28" s="361"/>
      <c r="W28" s="361"/>
      <c r="X28" s="362"/>
      <c r="Y28" s="385" t="s">
        <v>17</v>
      </c>
      <c r="Z28" s="386"/>
      <c r="AA28" s="387"/>
      <c r="AB28" s="108"/>
      <c r="AC28" s="109"/>
      <c r="AD28" s="110"/>
      <c r="AE28" s="32" t="s">
        <v>149</v>
      </c>
      <c r="AF28" s="33"/>
      <c r="AG28" s="33"/>
      <c r="AH28" s="33"/>
      <c r="AI28" s="34"/>
      <c r="AJ28" s="32" t="s">
        <v>149</v>
      </c>
      <c r="AK28" s="33"/>
      <c r="AL28" s="33"/>
      <c r="AM28" s="33"/>
      <c r="AN28" s="34"/>
      <c r="AO28" s="32" t="s">
        <v>149</v>
      </c>
      <c r="AP28" s="33"/>
      <c r="AQ28" s="33"/>
      <c r="AR28" s="33"/>
      <c r="AS28" s="34"/>
      <c r="AT28" s="32" t="s">
        <v>149</v>
      </c>
      <c r="AU28" s="33"/>
      <c r="AV28" s="33"/>
      <c r="AW28" s="33"/>
      <c r="AX28" s="124"/>
    </row>
    <row r="29" spans="1:50" ht="46.5" customHeight="1">
      <c r="A29" s="62"/>
      <c r="B29" s="63"/>
      <c r="C29" s="63"/>
      <c r="D29" s="63"/>
      <c r="E29" s="63"/>
      <c r="F29" s="64"/>
      <c r="G29" s="363"/>
      <c r="H29" s="364"/>
      <c r="I29" s="364"/>
      <c r="J29" s="364"/>
      <c r="K29" s="364"/>
      <c r="L29" s="364"/>
      <c r="M29" s="364"/>
      <c r="N29" s="364"/>
      <c r="O29" s="364"/>
      <c r="P29" s="364"/>
      <c r="Q29" s="364"/>
      <c r="R29" s="364"/>
      <c r="S29" s="364"/>
      <c r="T29" s="364"/>
      <c r="U29" s="364"/>
      <c r="V29" s="364"/>
      <c r="W29" s="364"/>
      <c r="X29" s="365"/>
      <c r="Y29" s="45" t="s">
        <v>76</v>
      </c>
      <c r="Z29" s="71"/>
      <c r="AA29" s="72"/>
      <c r="AB29" s="108" t="s">
        <v>78</v>
      </c>
      <c r="AC29" s="109"/>
      <c r="AD29" s="110"/>
      <c r="AE29" s="32" t="s">
        <v>149</v>
      </c>
      <c r="AF29" s="33"/>
      <c r="AG29" s="33"/>
      <c r="AH29" s="33"/>
      <c r="AI29" s="34"/>
      <c r="AJ29" s="32" t="s">
        <v>149</v>
      </c>
      <c r="AK29" s="33"/>
      <c r="AL29" s="33"/>
      <c r="AM29" s="33"/>
      <c r="AN29" s="34"/>
      <c r="AO29" s="32" t="s">
        <v>149</v>
      </c>
      <c r="AP29" s="33"/>
      <c r="AQ29" s="33"/>
      <c r="AR29" s="33"/>
      <c r="AS29" s="34"/>
      <c r="AT29" s="32" t="s">
        <v>149</v>
      </c>
      <c r="AU29" s="33"/>
      <c r="AV29" s="33"/>
      <c r="AW29" s="33"/>
      <c r="AX29" s="124"/>
    </row>
    <row r="30" spans="1:50" ht="22.5" customHeight="1">
      <c r="A30" s="402" t="s">
        <v>87</v>
      </c>
      <c r="B30" s="403"/>
      <c r="C30" s="382" t="s">
        <v>21</v>
      </c>
      <c r="D30" s="376"/>
      <c r="E30" s="376"/>
      <c r="F30" s="376"/>
      <c r="G30" s="376"/>
      <c r="H30" s="376"/>
      <c r="I30" s="376"/>
      <c r="J30" s="376"/>
      <c r="K30" s="383"/>
      <c r="L30" s="384" t="s">
        <v>73</v>
      </c>
      <c r="M30" s="384"/>
      <c r="N30" s="384"/>
      <c r="O30" s="384"/>
      <c r="P30" s="384"/>
      <c r="Q30" s="384"/>
      <c r="R30" s="374" t="s">
        <v>180</v>
      </c>
      <c r="S30" s="374"/>
      <c r="T30" s="374"/>
      <c r="U30" s="374"/>
      <c r="V30" s="374"/>
      <c r="W30" s="374"/>
      <c r="X30" s="375" t="s">
        <v>32</v>
      </c>
      <c r="Y30" s="376"/>
      <c r="Z30" s="376"/>
      <c r="AA30" s="376"/>
      <c r="AB30" s="376"/>
      <c r="AC30" s="376"/>
      <c r="AD30" s="376"/>
      <c r="AE30" s="376"/>
      <c r="AF30" s="376"/>
      <c r="AG30" s="376"/>
      <c r="AH30" s="376"/>
      <c r="AI30" s="376"/>
      <c r="AJ30" s="376"/>
      <c r="AK30" s="376"/>
      <c r="AL30" s="376"/>
      <c r="AM30" s="376"/>
      <c r="AN30" s="376"/>
      <c r="AO30" s="376"/>
      <c r="AP30" s="376"/>
      <c r="AQ30" s="376"/>
      <c r="AR30" s="376"/>
      <c r="AS30" s="376"/>
      <c r="AT30" s="376"/>
      <c r="AU30" s="376"/>
      <c r="AV30" s="376"/>
      <c r="AW30" s="376"/>
      <c r="AX30" s="377"/>
    </row>
    <row r="31" spans="1:50" ht="18.75" customHeight="1">
      <c r="A31" s="404"/>
      <c r="B31" s="405"/>
      <c r="C31" s="394" t="s">
        <v>98</v>
      </c>
      <c r="D31" s="395"/>
      <c r="E31" s="395"/>
      <c r="F31" s="395"/>
      <c r="G31" s="395"/>
      <c r="H31" s="395"/>
      <c r="I31" s="395"/>
      <c r="J31" s="395"/>
      <c r="K31" s="396"/>
      <c r="L31" s="397">
        <v>25.715</v>
      </c>
      <c r="M31" s="397"/>
      <c r="N31" s="397"/>
      <c r="O31" s="397"/>
      <c r="P31" s="397"/>
      <c r="Q31" s="397"/>
      <c r="R31" s="398" t="s">
        <v>191</v>
      </c>
      <c r="S31" s="398"/>
      <c r="T31" s="398"/>
      <c r="U31" s="398"/>
      <c r="V31" s="398"/>
      <c r="W31" s="398"/>
      <c r="X31" s="399"/>
      <c r="Y31" s="400"/>
      <c r="Z31" s="400"/>
      <c r="AA31" s="400"/>
      <c r="AB31" s="400"/>
      <c r="AC31" s="400"/>
      <c r="AD31" s="400"/>
      <c r="AE31" s="400"/>
      <c r="AF31" s="400"/>
      <c r="AG31" s="400"/>
      <c r="AH31" s="400"/>
      <c r="AI31" s="400"/>
      <c r="AJ31" s="400"/>
      <c r="AK31" s="400"/>
      <c r="AL31" s="400"/>
      <c r="AM31" s="400"/>
      <c r="AN31" s="400"/>
      <c r="AO31" s="400"/>
      <c r="AP31" s="400"/>
      <c r="AQ31" s="400"/>
      <c r="AR31" s="400"/>
      <c r="AS31" s="400"/>
      <c r="AT31" s="400"/>
      <c r="AU31" s="400"/>
      <c r="AV31" s="400"/>
      <c r="AW31" s="400"/>
      <c r="AX31" s="401"/>
    </row>
    <row r="32" spans="1:50" ht="18.75" customHeight="1">
      <c r="A32" s="404"/>
      <c r="B32" s="405"/>
      <c r="C32" s="388" t="s">
        <v>99</v>
      </c>
      <c r="D32" s="389"/>
      <c r="E32" s="389"/>
      <c r="F32" s="389"/>
      <c r="G32" s="389"/>
      <c r="H32" s="389"/>
      <c r="I32" s="389"/>
      <c r="J32" s="389"/>
      <c r="K32" s="390"/>
      <c r="L32" s="380">
        <v>310.835</v>
      </c>
      <c r="M32" s="380"/>
      <c r="N32" s="380"/>
      <c r="O32" s="380"/>
      <c r="P32" s="380"/>
      <c r="Q32" s="380"/>
      <c r="R32" s="381" t="s">
        <v>192</v>
      </c>
      <c r="S32" s="381"/>
      <c r="T32" s="381"/>
      <c r="U32" s="381"/>
      <c r="V32" s="381"/>
      <c r="W32" s="381"/>
      <c r="X32" s="368"/>
      <c r="Y32" s="369"/>
      <c r="Z32" s="369"/>
      <c r="AA32" s="369"/>
      <c r="AB32" s="369"/>
      <c r="AC32" s="369"/>
      <c r="AD32" s="369"/>
      <c r="AE32" s="369"/>
      <c r="AF32" s="369"/>
      <c r="AG32" s="369"/>
      <c r="AH32" s="369"/>
      <c r="AI32" s="369"/>
      <c r="AJ32" s="369"/>
      <c r="AK32" s="369"/>
      <c r="AL32" s="369"/>
      <c r="AM32" s="369"/>
      <c r="AN32" s="369"/>
      <c r="AO32" s="369"/>
      <c r="AP32" s="369"/>
      <c r="AQ32" s="369"/>
      <c r="AR32" s="369"/>
      <c r="AS32" s="369"/>
      <c r="AT32" s="369"/>
      <c r="AU32" s="369"/>
      <c r="AV32" s="369"/>
      <c r="AW32" s="369"/>
      <c r="AX32" s="370"/>
    </row>
    <row r="33" spans="1:50" ht="18.75" customHeight="1">
      <c r="A33" s="404"/>
      <c r="B33" s="405"/>
      <c r="C33" s="413"/>
      <c r="D33" s="414"/>
      <c r="E33" s="414"/>
      <c r="F33" s="414"/>
      <c r="G33" s="414"/>
      <c r="H33" s="414"/>
      <c r="I33" s="414"/>
      <c r="J33" s="414"/>
      <c r="K33" s="415"/>
      <c r="L33" s="380"/>
      <c r="M33" s="380"/>
      <c r="N33" s="380"/>
      <c r="O33" s="380"/>
      <c r="P33" s="380"/>
      <c r="Q33" s="380"/>
      <c r="R33" s="367"/>
      <c r="S33" s="367"/>
      <c r="T33" s="367"/>
      <c r="U33" s="367"/>
      <c r="V33" s="367"/>
      <c r="W33" s="367"/>
      <c r="X33" s="368"/>
      <c r="Y33" s="369"/>
      <c r="Z33" s="369"/>
      <c r="AA33" s="369"/>
      <c r="AB33" s="369"/>
      <c r="AC33" s="369"/>
      <c r="AD33" s="369"/>
      <c r="AE33" s="369"/>
      <c r="AF33" s="369"/>
      <c r="AG33" s="369"/>
      <c r="AH33" s="369"/>
      <c r="AI33" s="369"/>
      <c r="AJ33" s="369"/>
      <c r="AK33" s="369"/>
      <c r="AL33" s="369"/>
      <c r="AM33" s="369"/>
      <c r="AN33" s="369"/>
      <c r="AO33" s="369"/>
      <c r="AP33" s="369"/>
      <c r="AQ33" s="369"/>
      <c r="AR33" s="369"/>
      <c r="AS33" s="369"/>
      <c r="AT33" s="369"/>
      <c r="AU33" s="369"/>
      <c r="AV33" s="369"/>
      <c r="AW33" s="369"/>
      <c r="AX33" s="370"/>
    </row>
    <row r="34" spans="1:50" ht="18.75" customHeight="1">
      <c r="A34" s="404"/>
      <c r="B34" s="405"/>
      <c r="C34" s="413"/>
      <c r="D34" s="414"/>
      <c r="E34" s="414"/>
      <c r="F34" s="414"/>
      <c r="G34" s="414"/>
      <c r="H34" s="414"/>
      <c r="I34" s="414"/>
      <c r="J34" s="414"/>
      <c r="K34" s="415"/>
      <c r="L34" s="380"/>
      <c r="M34" s="380"/>
      <c r="N34" s="380"/>
      <c r="O34" s="380"/>
      <c r="P34" s="380"/>
      <c r="Q34" s="380"/>
      <c r="R34" s="367"/>
      <c r="S34" s="367"/>
      <c r="T34" s="367"/>
      <c r="U34" s="367"/>
      <c r="V34" s="367"/>
      <c r="W34" s="367"/>
      <c r="X34" s="368"/>
      <c r="Y34" s="369"/>
      <c r="Z34" s="369"/>
      <c r="AA34" s="369"/>
      <c r="AB34" s="369"/>
      <c r="AC34" s="369"/>
      <c r="AD34" s="369"/>
      <c r="AE34" s="369"/>
      <c r="AF34" s="369"/>
      <c r="AG34" s="369"/>
      <c r="AH34" s="369"/>
      <c r="AI34" s="369"/>
      <c r="AJ34" s="369"/>
      <c r="AK34" s="369"/>
      <c r="AL34" s="369"/>
      <c r="AM34" s="369"/>
      <c r="AN34" s="369"/>
      <c r="AO34" s="369"/>
      <c r="AP34" s="369"/>
      <c r="AQ34" s="369"/>
      <c r="AR34" s="369"/>
      <c r="AS34" s="369"/>
      <c r="AT34" s="369"/>
      <c r="AU34" s="369"/>
      <c r="AV34" s="369"/>
      <c r="AW34" s="369"/>
      <c r="AX34" s="370"/>
    </row>
    <row r="35" spans="1:50" ht="18.75" customHeight="1">
      <c r="A35" s="404"/>
      <c r="B35" s="405"/>
      <c r="C35" s="413"/>
      <c r="D35" s="414"/>
      <c r="E35" s="414"/>
      <c r="F35" s="414"/>
      <c r="G35" s="414"/>
      <c r="H35" s="414"/>
      <c r="I35" s="414"/>
      <c r="J35" s="414"/>
      <c r="K35" s="415"/>
      <c r="L35" s="380"/>
      <c r="M35" s="380"/>
      <c r="N35" s="380"/>
      <c r="O35" s="380"/>
      <c r="P35" s="380"/>
      <c r="Q35" s="380"/>
      <c r="R35" s="367"/>
      <c r="S35" s="367"/>
      <c r="T35" s="367"/>
      <c r="U35" s="367"/>
      <c r="V35" s="367"/>
      <c r="W35" s="367"/>
      <c r="X35" s="368"/>
      <c r="Y35" s="369"/>
      <c r="Z35" s="369"/>
      <c r="AA35" s="369"/>
      <c r="AB35" s="369"/>
      <c r="AC35" s="369"/>
      <c r="AD35" s="369"/>
      <c r="AE35" s="369"/>
      <c r="AF35" s="369"/>
      <c r="AG35" s="369"/>
      <c r="AH35" s="369"/>
      <c r="AI35" s="369"/>
      <c r="AJ35" s="369"/>
      <c r="AK35" s="369"/>
      <c r="AL35" s="369"/>
      <c r="AM35" s="369"/>
      <c r="AN35" s="369"/>
      <c r="AO35" s="369"/>
      <c r="AP35" s="369"/>
      <c r="AQ35" s="369"/>
      <c r="AR35" s="369"/>
      <c r="AS35" s="369"/>
      <c r="AT35" s="369"/>
      <c r="AU35" s="369"/>
      <c r="AV35" s="369"/>
      <c r="AW35" s="369"/>
      <c r="AX35" s="370"/>
    </row>
    <row r="36" spans="1:50" ht="18.75" customHeight="1">
      <c r="A36" s="404"/>
      <c r="B36" s="405"/>
      <c r="C36" s="123"/>
      <c r="D36" s="118"/>
      <c r="E36" s="118"/>
      <c r="F36" s="118"/>
      <c r="G36" s="118"/>
      <c r="H36" s="118"/>
      <c r="I36" s="118"/>
      <c r="J36" s="118"/>
      <c r="K36" s="119"/>
      <c r="L36" s="120"/>
      <c r="M36" s="121"/>
      <c r="N36" s="121"/>
      <c r="O36" s="121"/>
      <c r="P36" s="121"/>
      <c r="Q36" s="122"/>
      <c r="R36" s="117"/>
      <c r="S36" s="118"/>
      <c r="T36" s="118"/>
      <c r="U36" s="118"/>
      <c r="V36" s="118"/>
      <c r="W36" s="119"/>
      <c r="X36" s="368"/>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70"/>
    </row>
    <row r="37" spans="1:50" ht="18.75" customHeight="1" thickBot="1">
      <c r="A37" s="406"/>
      <c r="B37" s="407"/>
      <c r="C37" s="472" t="s">
        <v>24</v>
      </c>
      <c r="D37" s="473"/>
      <c r="E37" s="473"/>
      <c r="F37" s="473"/>
      <c r="G37" s="473"/>
      <c r="H37" s="473"/>
      <c r="I37" s="473"/>
      <c r="J37" s="473"/>
      <c r="K37" s="474"/>
      <c r="L37" s="475">
        <f>L31+L32</f>
        <v>336.54999999999995</v>
      </c>
      <c r="M37" s="476"/>
      <c r="N37" s="476"/>
      <c r="O37" s="476"/>
      <c r="P37" s="476"/>
      <c r="Q37" s="477"/>
      <c r="R37" s="478" t="s">
        <v>193</v>
      </c>
      <c r="S37" s="479"/>
      <c r="T37" s="479"/>
      <c r="U37" s="479"/>
      <c r="V37" s="479"/>
      <c r="W37" s="480"/>
      <c r="X37" s="391"/>
      <c r="Y37" s="392"/>
      <c r="Z37" s="392"/>
      <c r="AA37" s="392"/>
      <c r="AB37" s="392"/>
      <c r="AC37" s="392"/>
      <c r="AD37" s="392"/>
      <c r="AE37" s="392"/>
      <c r="AF37" s="392"/>
      <c r="AG37" s="392"/>
      <c r="AH37" s="392"/>
      <c r="AI37" s="392"/>
      <c r="AJ37" s="392"/>
      <c r="AK37" s="392"/>
      <c r="AL37" s="392"/>
      <c r="AM37" s="392"/>
      <c r="AN37" s="392"/>
      <c r="AO37" s="392"/>
      <c r="AP37" s="392"/>
      <c r="AQ37" s="392"/>
      <c r="AR37" s="392"/>
      <c r="AS37" s="392"/>
      <c r="AT37" s="392"/>
      <c r="AU37" s="392"/>
      <c r="AV37" s="392"/>
      <c r="AW37" s="392"/>
      <c r="AX37" s="393"/>
    </row>
    <row r="38" spans="1:50" ht="21" customHeight="1">
      <c r="A38" s="410" t="s">
        <v>74</v>
      </c>
      <c r="B38" s="411"/>
      <c r="C38" s="411"/>
      <c r="D38" s="411"/>
      <c r="E38" s="411"/>
      <c r="F38" s="411"/>
      <c r="G38" s="411"/>
      <c r="H38" s="411"/>
      <c r="I38" s="411"/>
      <c r="J38" s="411"/>
      <c r="K38" s="411"/>
      <c r="L38" s="411"/>
      <c r="M38" s="411"/>
      <c r="N38" s="411"/>
      <c r="O38" s="411"/>
      <c r="P38" s="411"/>
      <c r="Q38" s="411"/>
      <c r="R38" s="411"/>
      <c r="S38" s="411"/>
      <c r="T38" s="411"/>
      <c r="U38" s="411"/>
      <c r="V38" s="411"/>
      <c r="W38" s="411"/>
      <c r="X38" s="411"/>
      <c r="Y38" s="411"/>
      <c r="Z38" s="411"/>
      <c r="AA38" s="411"/>
      <c r="AB38" s="411"/>
      <c r="AC38" s="411"/>
      <c r="AD38" s="411"/>
      <c r="AE38" s="411"/>
      <c r="AF38" s="411"/>
      <c r="AG38" s="411"/>
      <c r="AH38" s="411"/>
      <c r="AI38" s="411"/>
      <c r="AJ38" s="411"/>
      <c r="AK38" s="411"/>
      <c r="AL38" s="411"/>
      <c r="AM38" s="411"/>
      <c r="AN38" s="411"/>
      <c r="AO38" s="411"/>
      <c r="AP38" s="411"/>
      <c r="AQ38" s="411"/>
      <c r="AR38" s="411"/>
      <c r="AS38" s="411"/>
      <c r="AT38" s="411"/>
      <c r="AU38" s="411"/>
      <c r="AV38" s="411"/>
      <c r="AW38" s="411"/>
      <c r="AX38" s="412"/>
    </row>
    <row r="39" spans="1:50" ht="21" customHeight="1">
      <c r="A39" s="20"/>
      <c r="B39" s="5"/>
      <c r="C39" s="470" t="s">
        <v>45</v>
      </c>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471"/>
      <c r="AD39" s="115" t="s">
        <v>53</v>
      </c>
      <c r="AE39" s="115"/>
      <c r="AF39" s="115"/>
      <c r="AG39" s="114" t="s">
        <v>44</v>
      </c>
      <c r="AH39" s="115"/>
      <c r="AI39" s="115"/>
      <c r="AJ39" s="115"/>
      <c r="AK39" s="115"/>
      <c r="AL39" s="115"/>
      <c r="AM39" s="115"/>
      <c r="AN39" s="115"/>
      <c r="AO39" s="115"/>
      <c r="AP39" s="115"/>
      <c r="AQ39" s="115"/>
      <c r="AR39" s="115"/>
      <c r="AS39" s="115"/>
      <c r="AT39" s="115"/>
      <c r="AU39" s="115"/>
      <c r="AV39" s="115"/>
      <c r="AW39" s="115"/>
      <c r="AX39" s="116"/>
    </row>
    <row r="40" spans="1:50" ht="26.25" customHeight="1">
      <c r="A40" s="408" t="s">
        <v>69</v>
      </c>
      <c r="B40" s="409"/>
      <c r="C40" s="259" t="s">
        <v>54</v>
      </c>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1"/>
      <c r="AD40" s="194" t="s">
        <v>161</v>
      </c>
      <c r="AE40" s="195"/>
      <c r="AF40" s="196"/>
      <c r="AG40" s="163" t="s">
        <v>162</v>
      </c>
      <c r="AH40" s="164"/>
      <c r="AI40" s="164"/>
      <c r="AJ40" s="164"/>
      <c r="AK40" s="164"/>
      <c r="AL40" s="164"/>
      <c r="AM40" s="164"/>
      <c r="AN40" s="164"/>
      <c r="AO40" s="164"/>
      <c r="AP40" s="164"/>
      <c r="AQ40" s="164"/>
      <c r="AR40" s="164"/>
      <c r="AS40" s="164"/>
      <c r="AT40" s="164"/>
      <c r="AU40" s="164"/>
      <c r="AV40" s="164"/>
      <c r="AW40" s="164"/>
      <c r="AX40" s="165"/>
    </row>
    <row r="41" spans="1:50" ht="26.25" customHeight="1">
      <c r="A41" s="138"/>
      <c r="B41" s="139"/>
      <c r="C41" s="222" t="s">
        <v>55</v>
      </c>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187"/>
      <c r="AD41" s="145" t="s">
        <v>161</v>
      </c>
      <c r="AE41" s="146"/>
      <c r="AF41" s="146"/>
      <c r="AG41" s="166"/>
      <c r="AH41" s="167"/>
      <c r="AI41" s="167"/>
      <c r="AJ41" s="167"/>
      <c r="AK41" s="167"/>
      <c r="AL41" s="167"/>
      <c r="AM41" s="167"/>
      <c r="AN41" s="167"/>
      <c r="AO41" s="167"/>
      <c r="AP41" s="167"/>
      <c r="AQ41" s="167"/>
      <c r="AR41" s="167"/>
      <c r="AS41" s="167"/>
      <c r="AT41" s="167"/>
      <c r="AU41" s="167"/>
      <c r="AV41" s="167"/>
      <c r="AW41" s="167"/>
      <c r="AX41" s="168"/>
    </row>
    <row r="42" spans="1:50" ht="30" customHeight="1">
      <c r="A42" s="181"/>
      <c r="B42" s="182"/>
      <c r="C42" s="224" t="s">
        <v>56</v>
      </c>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6"/>
      <c r="AD42" s="132" t="s">
        <v>161</v>
      </c>
      <c r="AE42" s="133"/>
      <c r="AF42" s="133"/>
      <c r="AG42" s="169"/>
      <c r="AH42" s="170"/>
      <c r="AI42" s="170"/>
      <c r="AJ42" s="170"/>
      <c r="AK42" s="170"/>
      <c r="AL42" s="170"/>
      <c r="AM42" s="170"/>
      <c r="AN42" s="170"/>
      <c r="AO42" s="170"/>
      <c r="AP42" s="170"/>
      <c r="AQ42" s="170"/>
      <c r="AR42" s="170"/>
      <c r="AS42" s="170"/>
      <c r="AT42" s="170"/>
      <c r="AU42" s="170"/>
      <c r="AV42" s="170"/>
      <c r="AW42" s="170"/>
      <c r="AX42" s="171"/>
    </row>
    <row r="43" spans="1:50" ht="26.25" customHeight="1">
      <c r="A43" s="136" t="s">
        <v>58</v>
      </c>
      <c r="B43" s="137"/>
      <c r="C43" s="227" t="s">
        <v>60</v>
      </c>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134" t="s">
        <v>161</v>
      </c>
      <c r="AE43" s="135"/>
      <c r="AF43" s="135"/>
      <c r="AG43" s="172" t="s">
        <v>165</v>
      </c>
      <c r="AH43" s="173"/>
      <c r="AI43" s="173"/>
      <c r="AJ43" s="173"/>
      <c r="AK43" s="173"/>
      <c r="AL43" s="173"/>
      <c r="AM43" s="173"/>
      <c r="AN43" s="173"/>
      <c r="AO43" s="173"/>
      <c r="AP43" s="173"/>
      <c r="AQ43" s="173"/>
      <c r="AR43" s="173"/>
      <c r="AS43" s="173"/>
      <c r="AT43" s="173"/>
      <c r="AU43" s="173"/>
      <c r="AV43" s="173"/>
      <c r="AW43" s="173"/>
      <c r="AX43" s="174"/>
    </row>
    <row r="44" spans="1:50" ht="26.25" customHeight="1">
      <c r="A44" s="138"/>
      <c r="B44" s="139"/>
      <c r="C44" s="186" t="s">
        <v>61</v>
      </c>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45" t="s">
        <v>161</v>
      </c>
      <c r="AE44" s="146"/>
      <c r="AF44" s="146"/>
      <c r="AG44" s="166"/>
      <c r="AH44" s="167"/>
      <c r="AI44" s="167"/>
      <c r="AJ44" s="167"/>
      <c r="AK44" s="167"/>
      <c r="AL44" s="167"/>
      <c r="AM44" s="167"/>
      <c r="AN44" s="167"/>
      <c r="AO44" s="167"/>
      <c r="AP44" s="167"/>
      <c r="AQ44" s="167"/>
      <c r="AR44" s="167"/>
      <c r="AS44" s="167"/>
      <c r="AT44" s="167"/>
      <c r="AU44" s="167"/>
      <c r="AV44" s="167"/>
      <c r="AW44" s="167"/>
      <c r="AX44" s="168"/>
    </row>
    <row r="45" spans="1:50" ht="26.25" customHeight="1">
      <c r="A45" s="138"/>
      <c r="B45" s="139"/>
      <c r="C45" s="186" t="s">
        <v>62</v>
      </c>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45" t="s">
        <v>163</v>
      </c>
      <c r="AE45" s="146"/>
      <c r="AF45" s="146"/>
      <c r="AG45" s="166"/>
      <c r="AH45" s="167"/>
      <c r="AI45" s="167"/>
      <c r="AJ45" s="167"/>
      <c r="AK45" s="167"/>
      <c r="AL45" s="167"/>
      <c r="AM45" s="167"/>
      <c r="AN45" s="167"/>
      <c r="AO45" s="167"/>
      <c r="AP45" s="167"/>
      <c r="AQ45" s="167"/>
      <c r="AR45" s="167"/>
      <c r="AS45" s="167"/>
      <c r="AT45" s="167"/>
      <c r="AU45" s="167"/>
      <c r="AV45" s="167"/>
      <c r="AW45" s="167"/>
      <c r="AX45" s="168"/>
    </row>
    <row r="46" spans="1:50" ht="26.25" customHeight="1">
      <c r="A46" s="138"/>
      <c r="B46" s="139"/>
      <c r="C46" s="186" t="s">
        <v>57</v>
      </c>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45" t="s">
        <v>161</v>
      </c>
      <c r="AE46" s="146"/>
      <c r="AF46" s="146"/>
      <c r="AG46" s="166"/>
      <c r="AH46" s="167"/>
      <c r="AI46" s="167"/>
      <c r="AJ46" s="167"/>
      <c r="AK46" s="167"/>
      <c r="AL46" s="167"/>
      <c r="AM46" s="167"/>
      <c r="AN46" s="167"/>
      <c r="AO46" s="167"/>
      <c r="AP46" s="167"/>
      <c r="AQ46" s="167"/>
      <c r="AR46" s="167"/>
      <c r="AS46" s="167"/>
      <c r="AT46" s="167"/>
      <c r="AU46" s="167"/>
      <c r="AV46" s="167"/>
      <c r="AW46" s="167"/>
      <c r="AX46" s="168"/>
    </row>
    <row r="47" spans="1:50" ht="26.25" customHeight="1">
      <c r="A47" s="138"/>
      <c r="B47" s="139"/>
      <c r="C47" s="186" t="s">
        <v>63</v>
      </c>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466"/>
      <c r="AD47" s="145" t="s">
        <v>161</v>
      </c>
      <c r="AE47" s="146"/>
      <c r="AF47" s="146"/>
      <c r="AG47" s="166"/>
      <c r="AH47" s="167"/>
      <c r="AI47" s="167"/>
      <c r="AJ47" s="167"/>
      <c r="AK47" s="167"/>
      <c r="AL47" s="167"/>
      <c r="AM47" s="167"/>
      <c r="AN47" s="167"/>
      <c r="AO47" s="167"/>
      <c r="AP47" s="167"/>
      <c r="AQ47" s="167"/>
      <c r="AR47" s="167"/>
      <c r="AS47" s="167"/>
      <c r="AT47" s="167"/>
      <c r="AU47" s="167"/>
      <c r="AV47" s="167"/>
      <c r="AW47" s="167"/>
      <c r="AX47" s="168"/>
    </row>
    <row r="48" spans="1:50" ht="26.25" customHeight="1">
      <c r="A48" s="138"/>
      <c r="B48" s="139"/>
      <c r="C48" s="253" t="s">
        <v>68</v>
      </c>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2" t="s">
        <v>164</v>
      </c>
      <c r="AE48" s="133"/>
      <c r="AF48" s="133"/>
      <c r="AG48" s="169"/>
      <c r="AH48" s="170"/>
      <c r="AI48" s="170"/>
      <c r="AJ48" s="170"/>
      <c r="AK48" s="170"/>
      <c r="AL48" s="170"/>
      <c r="AM48" s="170"/>
      <c r="AN48" s="170"/>
      <c r="AO48" s="170"/>
      <c r="AP48" s="170"/>
      <c r="AQ48" s="170"/>
      <c r="AR48" s="170"/>
      <c r="AS48" s="170"/>
      <c r="AT48" s="170"/>
      <c r="AU48" s="170"/>
      <c r="AV48" s="170"/>
      <c r="AW48" s="170"/>
      <c r="AX48" s="171"/>
    </row>
    <row r="49" spans="1:50" ht="30" customHeight="1">
      <c r="A49" s="136" t="s">
        <v>59</v>
      </c>
      <c r="B49" s="137"/>
      <c r="C49" s="147" t="s">
        <v>66</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9"/>
      <c r="AD49" s="145" t="s">
        <v>161</v>
      </c>
      <c r="AE49" s="146"/>
      <c r="AF49" s="146"/>
      <c r="AG49" s="172" t="s">
        <v>166</v>
      </c>
      <c r="AH49" s="173"/>
      <c r="AI49" s="173"/>
      <c r="AJ49" s="173"/>
      <c r="AK49" s="173"/>
      <c r="AL49" s="173"/>
      <c r="AM49" s="173"/>
      <c r="AN49" s="173"/>
      <c r="AO49" s="173"/>
      <c r="AP49" s="173"/>
      <c r="AQ49" s="173"/>
      <c r="AR49" s="173"/>
      <c r="AS49" s="173"/>
      <c r="AT49" s="173"/>
      <c r="AU49" s="173"/>
      <c r="AV49" s="173"/>
      <c r="AW49" s="173"/>
      <c r="AX49" s="174"/>
    </row>
    <row r="50" spans="1:50" ht="26.25" customHeight="1">
      <c r="A50" s="138"/>
      <c r="B50" s="139"/>
      <c r="C50" s="186" t="s">
        <v>64</v>
      </c>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45" t="s">
        <v>163</v>
      </c>
      <c r="AE50" s="146"/>
      <c r="AF50" s="146"/>
      <c r="AG50" s="166"/>
      <c r="AH50" s="167"/>
      <c r="AI50" s="167"/>
      <c r="AJ50" s="167"/>
      <c r="AK50" s="167"/>
      <c r="AL50" s="167"/>
      <c r="AM50" s="167"/>
      <c r="AN50" s="167"/>
      <c r="AO50" s="167"/>
      <c r="AP50" s="167"/>
      <c r="AQ50" s="167"/>
      <c r="AR50" s="167"/>
      <c r="AS50" s="167"/>
      <c r="AT50" s="167"/>
      <c r="AU50" s="167"/>
      <c r="AV50" s="167"/>
      <c r="AW50" s="167"/>
      <c r="AX50" s="168"/>
    </row>
    <row r="51" spans="1:50" ht="26.25" customHeight="1">
      <c r="A51" s="138"/>
      <c r="B51" s="139"/>
      <c r="C51" s="186" t="s">
        <v>65</v>
      </c>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45" t="s">
        <v>161</v>
      </c>
      <c r="AE51" s="146"/>
      <c r="AF51" s="146"/>
      <c r="AG51" s="166"/>
      <c r="AH51" s="167"/>
      <c r="AI51" s="167"/>
      <c r="AJ51" s="167"/>
      <c r="AK51" s="167"/>
      <c r="AL51" s="167"/>
      <c r="AM51" s="167"/>
      <c r="AN51" s="167"/>
      <c r="AO51" s="167"/>
      <c r="AP51" s="167"/>
      <c r="AQ51" s="167"/>
      <c r="AR51" s="167"/>
      <c r="AS51" s="167"/>
      <c r="AT51" s="167"/>
      <c r="AU51" s="167"/>
      <c r="AV51" s="167"/>
      <c r="AW51" s="167"/>
      <c r="AX51" s="168"/>
    </row>
    <row r="52" spans="1:50" ht="33" customHeight="1">
      <c r="A52" s="136" t="s">
        <v>47</v>
      </c>
      <c r="B52" s="137"/>
      <c r="C52" s="215" t="s">
        <v>51</v>
      </c>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7"/>
      <c r="AD52" s="134" t="s">
        <v>167</v>
      </c>
      <c r="AE52" s="135"/>
      <c r="AF52" s="135"/>
      <c r="AG52" s="172" t="s">
        <v>160</v>
      </c>
      <c r="AH52" s="173"/>
      <c r="AI52" s="173"/>
      <c r="AJ52" s="173"/>
      <c r="AK52" s="173"/>
      <c r="AL52" s="173"/>
      <c r="AM52" s="173"/>
      <c r="AN52" s="173"/>
      <c r="AO52" s="173"/>
      <c r="AP52" s="173"/>
      <c r="AQ52" s="173"/>
      <c r="AR52" s="173"/>
      <c r="AS52" s="173"/>
      <c r="AT52" s="173"/>
      <c r="AU52" s="173"/>
      <c r="AV52" s="173"/>
      <c r="AW52" s="173"/>
      <c r="AX52" s="174"/>
    </row>
    <row r="53" spans="1:50" ht="15.75" customHeight="1">
      <c r="A53" s="138"/>
      <c r="B53" s="139"/>
      <c r="C53" s="140" t="s">
        <v>0</v>
      </c>
      <c r="D53" s="141"/>
      <c r="E53" s="141"/>
      <c r="F53" s="141"/>
      <c r="G53" s="142" t="s">
        <v>46</v>
      </c>
      <c r="H53" s="143"/>
      <c r="I53" s="143"/>
      <c r="J53" s="143"/>
      <c r="K53" s="143"/>
      <c r="L53" s="143"/>
      <c r="M53" s="143"/>
      <c r="N53" s="143"/>
      <c r="O53" s="143"/>
      <c r="P53" s="143"/>
      <c r="Q53" s="143"/>
      <c r="R53" s="143"/>
      <c r="S53" s="144"/>
      <c r="T53" s="175" t="s">
        <v>48</v>
      </c>
      <c r="U53" s="176"/>
      <c r="V53" s="176"/>
      <c r="W53" s="176"/>
      <c r="X53" s="176"/>
      <c r="Y53" s="176"/>
      <c r="Z53" s="176"/>
      <c r="AA53" s="176"/>
      <c r="AB53" s="176"/>
      <c r="AC53" s="176"/>
      <c r="AD53" s="176"/>
      <c r="AE53" s="176"/>
      <c r="AF53" s="176"/>
      <c r="AG53" s="166"/>
      <c r="AH53" s="167"/>
      <c r="AI53" s="167"/>
      <c r="AJ53" s="167"/>
      <c r="AK53" s="167"/>
      <c r="AL53" s="167"/>
      <c r="AM53" s="167"/>
      <c r="AN53" s="167"/>
      <c r="AO53" s="167"/>
      <c r="AP53" s="167"/>
      <c r="AQ53" s="167"/>
      <c r="AR53" s="167"/>
      <c r="AS53" s="167"/>
      <c r="AT53" s="167"/>
      <c r="AU53" s="167"/>
      <c r="AV53" s="167"/>
      <c r="AW53" s="167"/>
      <c r="AX53" s="168"/>
    </row>
    <row r="54" spans="1:50" ht="26.25" customHeight="1">
      <c r="A54" s="138"/>
      <c r="B54" s="139"/>
      <c r="C54" s="197">
        <v>457</v>
      </c>
      <c r="D54" s="198"/>
      <c r="E54" s="198"/>
      <c r="F54" s="198"/>
      <c r="G54" s="179" t="s">
        <v>199</v>
      </c>
      <c r="H54" s="126"/>
      <c r="I54" s="126"/>
      <c r="J54" s="126"/>
      <c r="K54" s="126"/>
      <c r="L54" s="126"/>
      <c r="M54" s="126"/>
      <c r="N54" s="126"/>
      <c r="O54" s="126"/>
      <c r="P54" s="126"/>
      <c r="Q54" s="126"/>
      <c r="R54" s="126"/>
      <c r="S54" s="180"/>
      <c r="T54" s="125" t="s">
        <v>200</v>
      </c>
      <c r="U54" s="126"/>
      <c r="V54" s="126"/>
      <c r="W54" s="126"/>
      <c r="X54" s="126"/>
      <c r="Y54" s="126"/>
      <c r="Z54" s="126"/>
      <c r="AA54" s="126"/>
      <c r="AB54" s="126"/>
      <c r="AC54" s="126"/>
      <c r="AD54" s="126"/>
      <c r="AE54" s="126"/>
      <c r="AF54" s="126"/>
      <c r="AG54" s="166"/>
      <c r="AH54" s="167"/>
      <c r="AI54" s="167"/>
      <c r="AJ54" s="167"/>
      <c r="AK54" s="167"/>
      <c r="AL54" s="167"/>
      <c r="AM54" s="167"/>
      <c r="AN54" s="167"/>
      <c r="AO54" s="167"/>
      <c r="AP54" s="167"/>
      <c r="AQ54" s="167"/>
      <c r="AR54" s="167"/>
      <c r="AS54" s="167"/>
      <c r="AT54" s="167"/>
      <c r="AU54" s="167"/>
      <c r="AV54" s="167"/>
      <c r="AW54" s="167"/>
      <c r="AX54" s="168"/>
    </row>
    <row r="55" spans="1:50" ht="26.25" customHeight="1">
      <c r="A55" s="181"/>
      <c r="B55" s="182"/>
      <c r="C55" s="177"/>
      <c r="D55" s="178"/>
      <c r="E55" s="178"/>
      <c r="F55" s="178"/>
      <c r="G55" s="129"/>
      <c r="H55" s="130"/>
      <c r="I55" s="130"/>
      <c r="J55" s="130"/>
      <c r="K55" s="130"/>
      <c r="L55" s="130"/>
      <c r="M55" s="130"/>
      <c r="N55" s="130"/>
      <c r="O55" s="130"/>
      <c r="P55" s="130"/>
      <c r="Q55" s="130"/>
      <c r="R55" s="130"/>
      <c r="S55" s="131"/>
      <c r="T55" s="127"/>
      <c r="U55" s="128"/>
      <c r="V55" s="128"/>
      <c r="W55" s="128"/>
      <c r="X55" s="128"/>
      <c r="Y55" s="128"/>
      <c r="Z55" s="128"/>
      <c r="AA55" s="128"/>
      <c r="AB55" s="128"/>
      <c r="AC55" s="128"/>
      <c r="AD55" s="128"/>
      <c r="AE55" s="128"/>
      <c r="AF55" s="128"/>
      <c r="AG55" s="169"/>
      <c r="AH55" s="170"/>
      <c r="AI55" s="170"/>
      <c r="AJ55" s="170"/>
      <c r="AK55" s="170"/>
      <c r="AL55" s="170"/>
      <c r="AM55" s="170"/>
      <c r="AN55" s="170"/>
      <c r="AO55" s="170"/>
      <c r="AP55" s="170"/>
      <c r="AQ55" s="170"/>
      <c r="AR55" s="170"/>
      <c r="AS55" s="170"/>
      <c r="AT55" s="170"/>
      <c r="AU55" s="170"/>
      <c r="AV55" s="170"/>
      <c r="AW55" s="170"/>
      <c r="AX55" s="171"/>
    </row>
    <row r="56" spans="1:50" ht="57" customHeight="1">
      <c r="A56" s="136" t="s">
        <v>75</v>
      </c>
      <c r="B56" s="191"/>
      <c r="C56" s="201" t="s">
        <v>83</v>
      </c>
      <c r="D56" s="202"/>
      <c r="E56" s="202"/>
      <c r="F56" s="203"/>
      <c r="G56" s="204" t="s">
        <v>169</v>
      </c>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row>
    <row r="57" spans="1:50" ht="66.75" customHeight="1" thickBot="1">
      <c r="A57" s="192"/>
      <c r="B57" s="193"/>
      <c r="C57" s="155" t="s">
        <v>88</v>
      </c>
      <c r="D57" s="156"/>
      <c r="E57" s="156"/>
      <c r="F57" s="157"/>
      <c r="G57" s="207" t="s">
        <v>170</v>
      </c>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8"/>
    </row>
    <row r="58" spans="1:50" ht="21" customHeight="1">
      <c r="A58" s="111" t="s">
        <v>49</v>
      </c>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3"/>
    </row>
    <row r="59" spans="1:50" ht="120" customHeight="1">
      <c r="A59" s="467" t="s">
        <v>197</v>
      </c>
      <c r="B59" s="468"/>
      <c r="C59" s="468"/>
      <c r="D59" s="468"/>
      <c r="E59" s="468"/>
      <c r="F59" s="468"/>
      <c r="G59" s="468"/>
      <c r="H59" s="468"/>
      <c r="I59" s="468"/>
      <c r="J59" s="468"/>
      <c r="K59" s="468"/>
      <c r="L59" s="468"/>
      <c r="M59" s="468"/>
      <c r="N59" s="468"/>
      <c r="O59" s="468"/>
      <c r="P59" s="468"/>
      <c r="Q59" s="468"/>
      <c r="R59" s="468"/>
      <c r="S59" s="468"/>
      <c r="T59" s="468"/>
      <c r="U59" s="468"/>
      <c r="V59" s="468"/>
      <c r="W59" s="468"/>
      <c r="X59" s="468"/>
      <c r="Y59" s="468"/>
      <c r="Z59" s="468"/>
      <c r="AA59" s="468"/>
      <c r="AB59" s="468"/>
      <c r="AC59" s="468"/>
      <c r="AD59" s="468"/>
      <c r="AE59" s="468"/>
      <c r="AF59" s="468"/>
      <c r="AG59" s="468"/>
      <c r="AH59" s="468"/>
      <c r="AI59" s="468"/>
      <c r="AJ59" s="468"/>
      <c r="AK59" s="468"/>
      <c r="AL59" s="468"/>
      <c r="AM59" s="468"/>
      <c r="AN59" s="468"/>
      <c r="AO59" s="468"/>
      <c r="AP59" s="468"/>
      <c r="AQ59" s="468"/>
      <c r="AR59" s="468"/>
      <c r="AS59" s="468"/>
      <c r="AT59" s="468"/>
      <c r="AU59" s="468"/>
      <c r="AV59" s="468"/>
      <c r="AW59" s="468"/>
      <c r="AX59" s="469"/>
    </row>
    <row r="60" spans="1:50" ht="21" customHeight="1">
      <c r="A60" s="183" t="s">
        <v>50</v>
      </c>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5"/>
    </row>
    <row r="61" spans="1:50" ht="120" customHeight="1" thickBot="1">
      <c r="A61" s="188" t="s">
        <v>196</v>
      </c>
      <c r="B61" s="189"/>
      <c r="C61" s="189"/>
      <c r="D61" s="189"/>
      <c r="E61" s="190"/>
      <c r="F61" s="456" t="s">
        <v>195</v>
      </c>
      <c r="G61" s="457"/>
      <c r="H61" s="457"/>
      <c r="I61" s="457"/>
      <c r="J61" s="457"/>
      <c r="K61" s="457"/>
      <c r="L61" s="457"/>
      <c r="M61" s="457"/>
      <c r="N61" s="457"/>
      <c r="O61" s="457"/>
      <c r="P61" s="457"/>
      <c r="Q61" s="457"/>
      <c r="R61" s="457"/>
      <c r="S61" s="457"/>
      <c r="T61" s="457"/>
      <c r="U61" s="457"/>
      <c r="V61" s="457"/>
      <c r="W61" s="457"/>
      <c r="X61" s="457"/>
      <c r="Y61" s="457"/>
      <c r="Z61" s="457"/>
      <c r="AA61" s="457"/>
      <c r="AB61" s="457"/>
      <c r="AC61" s="457"/>
      <c r="AD61" s="457"/>
      <c r="AE61" s="457"/>
      <c r="AF61" s="457"/>
      <c r="AG61" s="457"/>
      <c r="AH61" s="457"/>
      <c r="AI61" s="457"/>
      <c r="AJ61" s="457"/>
      <c r="AK61" s="457"/>
      <c r="AL61" s="457"/>
      <c r="AM61" s="457"/>
      <c r="AN61" s="457"/>
      <c r="AO61" s="457"/>
      <c r="AP61" s="457"/>
      <c r="AQ61" s="457"/>
      <c r="AR61" s="457"/>
      <c r="AS61" s="457"/>
      <c r="AT61" s="457"/>
      <c r="AU61" s="457"/>
      <c r="AV61" s="457"/>
      <c r="AW61" s="457"/>
      <c r="AX61" s="458"/>
    </row>
    <row r="62" spans="1:50" ht="21" customHeight="1">
      <c r="A62" s="183" t="s">
        <v>67</v>
      </c>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5"/>
    </row>
    <row r="63" spans="1:50" ht="99.75" customHeight="1" thickBot="1">
      <c r="A63" s="188" t="s">
        <v>196</v>
      </c>
      <c r="B63" s="459"/>
      <c r="C63" s="459"/>
      <c r="D63" s="459"/>
      <c r="E63" s="461"/>
      <c r="F63" s="459"/>
      <c r="G63" s="459"/>
      <c r="H63" s="459"/>
      <c r="I63" s="459"/>
      <c r="J63" s="459"/>
      <c r="K63" s="459"/>
      <c r="L63" s="459"/>
      <c r="M63" s="459"/>
      <c r="N63" s="459"/>
      <c r="O63" s="459"/>
      <c r="P63" s="459"/>
      <c r="Q63" s="459"/>
      <c r="R63" s="459"/>
      <c r="S63" s="459"/>
      <c r="T63" s="459"/>
      <c r="U63" s="459"/>
      <c r="V63" s="459"/>
      <c r="W63" s="459"/>
      <c r="X63" s="459"/>
      <c r="Y63" s="459"/>
      <c r="Z63" s="459"/>
      <c r="AA63" s="459"/>
      <c r="AB63" s="459"/>
      <c r="AC63" s="459"/>
      <c r="AD63" s="459"/>
      <c r="AE63" s="459"/>
      <c r="AF63" s="459"/>
      <c r="AG63" s="459"/>
      <c r="AH63" s="459"/>
      <c r="AI63" s="459"/>
      <c r="AJ63" s="459"/>
      <c r="AK63" s="459"/>
      <c r="AL63" s="459"/>
      <c r="AM63" s="459"/>
      <c r="AN63" s="459"/>
      <c r="AO63" s="459"/>
      <c r="AP63" s="459"/>
      <c r="AQ63" s="459"/>
      <c r="AR63" s="459"/>
      <c r="AS63" s="459"/>
      <c r="AT63" s="459"/>
      <c r="AU63" s="459"/>
      <c r="AV63" s="459"/>
      <c r="AW63" s="459"/>
      <c r="AX63" s="460"/>
    </row>
    <row r="64" spans="1:50" ht="21" customHeight="1">
      <c r="A64" s="158" t="s">
        <v>52</v>
      </c>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60"/>
    </row>
    <row r="65" spans="1:50" ht="99.75" customHeight="1" thickBot="1">
      <c r="A65" s="228" t="s">
        <v>100</v>
      </c>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30"/>
    </row>
    <row r="66" spans="1:50" ht="19.5" customHeight="1">
      <c r="A66" s="212" t="s">
        <v>41</v>
      </c>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4"/>
    </row>
    <row r="67" spans="1:50" ht="14.25" thickBot="1">
      <c r="A67" s="234"/>
      <c r="B67" s="235"/>
      <c r="C67" s="218" t="s">
        <v>181</v>
      </c>
      <c r="D67" s="151"/>
      <c r="E67" s="151"/>
      <c r="F67" s="151"/>
      <c r="G67" s="151"/>
      <c r="H67" s="151"/>
      <c r="I67" s="151"/>
      <c r="J67" s="221"/>
      <c r="K67" s="231" t="s">
        <v>152</v>
      </c>
      <c r="L67" s="232"/>
      <c r="M67" s="232"/>
      <c r="N67" s="232"/>
      <c r="O67" s="232"/>
      <c r="P67" s="232"/>
      <c r="Q67" s="232"/>
      <c r="R67" s="233"/>
      <c r="S67" s="218" t="s">
        <v>182</v>
      </c>
      <c r="T67" s="151"/>
      <c r="U67" s="151"/>
      <c r="V67" s="151"/>
      <c r="W67" s="151"/>
      <c r="X67" s="151"/>
      <c r="Y67" s="151"/>
      <c r="Z67" s="221"/>
      <c r="AA67" s="231" t="s">
        <v>153</v>
      </c>
      <c r="AB67" s="232"/>
      <c r="AC67" s="232"/>
      <c r="AD67" s="232"/>
      <c r="AE67" s="232"/>
      <c r="AF67" s="232"/>
      <c r="AG67" s="232"/>
      <c r="AH67" s="233"/>
      <c r="AI67" s="218" t="s">
        <v>183</v>
      </c>
      <c r="AJ67" s="219"/>
      <c r="AK67" s="219"/>
      <c r="AL67" s="219"/>
      <c r="AM67" s="219"/>
      <c r="AN67" s="219"/>
      <c r="AO67" s="219"/>
      <c r="AP67" s="220"/>
      <c r="AQ67" s="150" t="s">
        <v>154</v>
      </c>
      <c r="AR67" s="151"/>
      <c r="AS67" s="151"/>
      <c r="AT67" s="151"/>
      <c r="AU67" s="151"/>
      <c r="AV67" s="151"/>
      <c r="AW67" s="151"/>
      <c r="AX67" s="152"/>
    </row>
    <row r="68" spans="1:50" s="8" customFormat="1" ht="14.25" thickBot="1">
      <c r="A68" s="481"/>
      <c r="B68" s="6"/>
      <c r="C68" s="7"/>
      <c r="D68" s="7"/>
      <c r="E68" s="7"/>
      <c r="F68" s="7"/>
      <c r="G68" s="7"/>
      <c r="H68" s="7"/>
      <c r="I68" s="7"/>
      <c r="J68" s="7"/>
      <c r="K68" s="6"/>
      <c r="L68" s="6"/>
      <c r="M68" s="6"/>
      <c r="N68" s="6"/>
      <c r="O68" s="6"/>
      <c r="P68" s="6"/>
      <c r="Q68" s="6"/>
      <c r="R68" s="6"/>
      <c r="S68" s="7"/>
      <c r="T68" s="7"/>
      <c r="U68" s="7"/>
      <c r="V68" s="7"/>
      <c r="W68" s="7"/>
      <c r="X68" s="7"/>
      <c r="Y68" s="7"/>
      <c r="Z68" s="7"/>
      <c r="AA68" s="6"/>
      <c r="AB68" s="6"/>
      <c r="AC68" s="6"/>
      <c r="AD68" s="6"/>
      <c r="AE68" s="6"/>
      <c r="AF68" s="6"/>
      <c r="AG68" s="6"/>
      <c r="AH68" s="6"/>
      <c r="AI68" s="7"/>
      <c r="AJ68" s="7"/>
      <c r="AK68" s="7"/>
      <c r="AL68" s="7"/>
      <c r="AM68" s="7"/>
      <c r="AN68" s="7"/>
      <c r="AO68" s="7"/>
      <c r="AP68" s="7"/>
      <c r="AQ68" s="6"/>
      <c r="AR68" s="6"/>
      <c r="AS68" s="6"/>
      <c r="AT68" s="6"/>
      <c r="AU68" s="6"/>
      <c r="AV68" s="6"/>
      <c r="AW68" s="6"/>
      <c r="AX68" s="481"/>
    </row>
    <row r="69" spans="1:50" ht="14.25" thickBot="1">
      <c r="A69" s="482" t="s">
        <v>184</v>
      </c>
      <c r="B69" s="483"/>
      <c r="C69" s="483"/>
      <c r="D69" s="483"/>
      <c r="E69" s="483"/>
      <c r="F69" s="484"/>
      <c r="G69" s="9" t="s">
        <v>79</v>
      </c>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485"/>
    </row>
    <row r="70" spans="1:50" ht="38.25" customHeight="1" thickBot="1">
      <c r="A70" s="99"/>
      <c r="B70" s="100"/>
      <c r="C70" s="100"/>
      <c r="D70" s="100"/>
      <c r="E70" s="100"/>
      <c r="F70" s="101"/>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21"/>
    </row>
    <row r="71" spans="1:50" ht="41.25" customHeight="1" thickBot="1">
      <c r="A71" s="99"/>
      <c r="B71" s="100"/>
      <c r="C71" s="100"/>
      <c r="D71" s="100"/>
      <c r="E71" s="100"/>
      <c r="F71" s="101"/>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21"/>
    </row>
    <row r="72" spans="1:50" ht="52.5" customHeight="1" thickBot="1">
      <c r="A72" s="99"/>
      <c r="B72" s="100"/>
      <c r="C72" s="100"/>
      <c r="D72" s="100"/>
      <c r="E72" s="100"/>
      <c r="F72" s="101"/>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21"/>
    </row>
    <row r="73" spans="1:50" ht="52.5" customHeight="1" thickBot="1">
      <c r="A73" s="99"/>
      <c r="B73" s="100"/>
      <c r="C73" s="100"/>
      <c r="D73" s="100"/>
      <c r="E73" s="100"/>
      <c r="F73" s="101"/>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21"/>
    </row>
    <row r="74" spans="1:50" ht="52.5" customHeight="1" thickBot="1">
      <c r="A74" s="99"/>
      <c r="B74" s="100"/>
      <c r="C74" s="100"/>
      <c r="D74" s="100"/>
      <c r="E74" s="100"/>
      <c r="F74" s="101"/>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21"/>
    </row>
    <row r="75" spans="1:50" ht="52.5" customHeight="1" thickBot="1">
      <c r="A75" s="99"/>
      <c r="B75" s="100"/>
      <c r="C75" s="100"/>
      <c r="D75" s="100"/>
      <c r="E75" s="100"/>
      <c r="F75" s="101"/>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21"/>
    </row>
    <row r="76" spans="1:50" ht="52.5" customHeight="1" thickBot="1">
      <c r="A76" s="99"/>
      <c r="B76" s="100"/>
      <c r="C76" s="100"/>
      <c r="D76" s="100"/>
      <c r="E76" s="100"/>
      <c r="F76" s="101"/>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21"/>
    </row>
    <row r="77" spans="1:50" ht="52.5" customHeight="1" thickBot="1">
      <c r="A77" s="99"/>
      <c r="B77" s="100"/>
      <c r="C77" s="100"/>
      <c r="D77" s="100"/>
      <c r="E77" s="100"/>
      <c r="F77" s="101"/>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21"/>
    </row>
    <row r="78" spans="1:50" ht="52.5" customHeight="1" thickBot="1">
      <c r="A78" s="99"/>
      <c r="B78" s="100"/>
      <c r="C78" s="100"/>
      <c r="D78" s="100"/>
      <c r="E78" s="100"/>
      <c r="F78" s="101"/>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21"/>
    </row>
    <row r="79" spans="1:50" ht="52.5" customHeight="1" thickBot="1">
      <c r="A79" s="99"/>
      <c r="B79" s="100"/>
      <c r="C79" s="100"/>
      <c r="D79" s="100"/>
      <c r="E79" s="100"/>
      <c r="F79" s="101"/>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21"/>
    </row>
    <row r="80" spans="1:50" ht="52.5" customHeight="1" thickBot="1">
      <c r="A80" s="99"/>
      <c r="B80" s="100"/>
      <c r="C80" s="100"/>
      <c r="D80" s="100"/>
      <c r="E80" s="100"/>
      <c r="F80" s="101"/>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21"/>
    </row>
    <row r="81" spans="1:50" ht="42" customHeight="1" thickBot="1">
      <c r="A81" s="99"/>
      <c r="B81" s="100"/>
      <c r="C81" s="100"/>
      <c r="D81" s="100"/>
      <c r="E81" s="100"/>
      <c r="F81" s="101"/>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21"/>
    </row>
    <row r="82" spans="1:50" ht="52.5" customHeight="1" thickBot="1">
      <c r="A82" s="99"/>
      <c r="B82" s="100"/>
      <c r="C82" s="100"/>
      <c r="D82" s="100"/>
      <c r="E82" s="100"/>
      <c r="F82" s="101"/>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21"/>
    </row>
    <row r="83" spans="1:50" ht="52.5" customHeight="1" thickBot="1">
      <c r="A83" s="99"/>
      <c r="B83" s="100"/>
      <c r="C83" s="100"/>
      <c r="D83" s="100"/>
      <c r="E83" s="100"/>
      <c r="F83" s="101"/>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21"/>
    </row>
    <row r="84" spans="1:50" ht="52.5" customHeight="1" thickBot="1">
      <c r="A84" s="99"/>
      <c r="B84" s="100"/>
      <c r="C84" s="100"/>
      <c r="D84" s="100"/>
      <c r="E84" s="100"/>
      <c r="F84" s="101"/>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21"/>
    </row>
    <row r="85" spans="1:50" ht="52.5" customHeight="1" thickBot="1">
      <c r="A85" s="99"/>
      <c r="B85" s="100"/>
      <c r="C85" s="100"/>
      <c r="D85" s="100"/>
      <c r="E85" s="100"/>
      <c r="F85" s="101"/>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21"/>
    </row>
    <row r="86" spans="1:50" ht="52.5" customHeight="1" thickBot="1">
      <c r="A86" s="99"/>
      <c r="B86" s="100"/>
      <c r="C86" s="100"/>
      <c r="D86" s="100"/>
      <c r="E86" s="100"/>
      <c r="F86" s="101"/>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21"/>
    </row>
    <row r="87" spans="1:50" ht="52.5" customHeight="1" thickBot="1">
      <c r="A87" s="99"/>
      <c r="B87" s="100"/>
      <c r="C87" s="100"/>
      <c r="D87" s="100"/>
      <c r="E87" s="100"/>
      <c r="F87" s="101"/>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21"/>
    </row>
    <row r="88" spans="1:50" ht="52.5" customHeight="1" thickBot="1">
      <c r="A88" s="99"/>
      <c r="B88" s="100"/>
      <c r="C88" s="100"/>
      <c r="D88" s="100"/>
      <c r="E88" s="100"/>
      <c r="F88" s="101"/>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21"/>
    </row>
    <row r="89" spans="1:50" ht="52.5" customHeight="1" thickBot="1">
      <c r="A89" s="99"/>
      <c r="B89" s="100"/>
      <c r="C89" s="100"/>
      <c r="D89" s="100"/>
      <c r="E89" s="100"/>
      <c r="F89" s="101"/>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21"/>
    </row>
    <row r="90" spans="1:50" ht="52.5" customHeight="1" thickBot="1">
      <c r="A90" s="99"/>
      <c r="B90" s="100"/>
      <c r="C90" s="100"/>
      <c r="D90" s="100"/>
      <c r="E90" s="100"/>
      <c r="F90" s="101"/>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21"/>
    </row>
    <row r="91" spans="1:50" ht="47.25" customHeight="1" thickBot="1">
      <c r="A91" s="99"/>
      <c r="B91" s="100"/>
      <c r="C91" s="100"/>
      <c r="D91" s="100"/>
      <c r="E91" s="100"/>
      <c r="F91" s="101"/>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21"/>
    </row>
    <row r="92" spans="1:50" ht="18" customHeight="1" thickBot="1">
      <c r="A92" s="99"/>
      <c r="B92" s="100"/>
      <c r="C92" s="100"/>
      <c r="D92" s="100"/>
      <c r="E92" s="100"/>
      <c r="F92" s="101"/>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21"/>
    </row>
    <row r="93" spans="1:50" ht="14.25" thickBot="1">
      <c r="A93" s="102"/>
      <c r="B93" s="103"/>
      <c r="C93" s="103"/>
      <c r="D93" s="103"/>
      <c r="E93" s="103"/>
      <c r="F93" s="104"/>
      <c r="G93" s="13"/>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22"/>
    </row>
    <row r="94" spans="1:50" s="8" customFormat="1" ht="13.5">
      <c r="A94" s="15"/>
      <c r="B94" s="15"/>
      <c r="C94" s="15"/>
      <c r="D94" s="15"/>
      <c r="E94" s="15"/>
      <c r="F94" s="15"/>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0"/>
    </row>
    <row r="95" spans="1:50" s="8" customFormat="1" ht="14.25" thickBot="1">
      <c r="A95" s="486"/>
      <c r="B95" s="486"/>
      <c r="C95" s="486"/>
      <c r="D95" s="486"/>
      <c r="E95" s="486"/>
      <c r="F95" s="486"/>
      <c r="G95" s="14"/>
      <c r="H95" s="14"/>
      <c r="I95" s="14"/>
      <c r="J95" s="14"/>
      <c r="K95" s="14"/>
      <c r="L95" s="14"/>
      <c r="M95" s="14"/>
      <c r="N95" s="14"/>
      <c r="O95" s="14"/>
      <c r="P95" s="14"/>
      <c r="Q95" s="14"/>
      <c r="R95" s="14"/>
      <c r="S95" s="14"/>
      <c r="T95" s="14"/>
      <c r="U95" s="14"/>
      <c r="V95" s="14"/>
      <c r="W95" s="14"/>
      <c r="X95" s="14"/>
      <c r="Y95" s="14"/>
      <c r="Z95" s="14"/>
      <c r="AA95" s="14"/>
      <c r="AB95" s="14"/>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17.25">
      <c r="A96" s="487" t="s">
        <v>185</v>
      </c>
      <c r="B96" s="488"/>
      <c r="C96" s="488"/>
      <c r="D96" s="488"/>
      <c r="E96" s="488"/>
      <c r="F96" s="489"/>
      <c r="G96" s="236" t="s">
        <v>122</v>
      </c>
      <c r="H96" s="237"/>
      <c r="I96" s="237"/>
      <c r="J96" s="237"/>
      <c r="K96" s="237"/>
      <c r="L96" s="237"/>
      <c r="M96" s="237"/>
      <c r="N96" s="237"/>
      <c r="O96" s="237"/>
      <c r="P96" s="237"/>
      <c r="Q96" s="237"/>
      <c r="R96" s="237"/>
      <c r="S96" s="237"/>
      <c r="T96" s="237"/>
      <c r="U96" s="237"/>
      <c r="V96" s="237"/>
      <c r="W96" s="237"/>
      <c r="X96" s="237"/>
      <c r="Y96" s="237"/>
      <c r="Z96" s="237"/>
      <c r="AA96" s="237"/>
      <c r="AB96" s="238"/>
      <c r="AC96" s="236" t="s">
        <v>20</v>
      </c>
      <c r="AD96" s="237"/>
      <c r="AE96" s="237"/>
      <c r="AF96" s="237"/>
      <c r="AG96" s="237"/>
      <c r="AH96" s="237"/>
      <c r="AI96" s="237"/>
      <c r="AJ96" s="237"/>
      <c r="AK96" s="237"/>
      <c r="AL96" s="237"/>
      <c r="AM96" s="237"/>
      <c r="AN96" s="237"/>
      <c r="AO96" s="237"/>
      <c r="AP96" s="237"/>
      <c r="AQ96" s="237"/>
      <c r="AR96" s="237"/>
      <c r="AS96" s="237"/>
      <c r="AT96" s="237"/>
      <c r="AU96" s="237"/>
      <c r="AV96" s="237"/>
      <c r="AW96" s="237"/>
      <c r="AX96" s="239"/>
    </row>
    <row r="97" spans="1:50" ht="24.75" customHeight="1">
      <c r="A97" s="26"/>
      <c r="B97" s="27"/>
      <c r="C97" s="27"/>
      <c r="D97" s="27"/>
      <c r="E97" s="27"/>
      <c r="F97" s="28"/>
      <c r="G97" s="199" t="s">
        <v>21</v>
      </c>
      <c r="H97" s="57"/>
      <c r="I97" s="57"/>
      <c r="J97" s="57"/>
      <c r="K97" s="57"/>
      <c r="L97" s="200" t="s">
        <v>22</v>
      </c>
      <c r="M97" s="53"/>
      <c r="N97" s="53"/>
      <c r="O97" s="53"/>
      <c r="P97" s="53"/>
      <c r="Q97" s="53"/>
      <c r="R97" s="53"/>
      <c r="S97" s="53"/>
      <c r="T97" s="53"/>
      <c r="U97" s="53"/>
      <c r="V97" s="53"/>
      <c r="W97" s="53"/>
      <c r="X97" s="54"/>
      <c r="Y97" s="240" t="s">
        <v>23</v>
      </c>
      <c r="Z97" s="241"/>
      <c r="AA97" s="241"/>
      <c r="AB97" s="242"/>
      <c r="AC97" s="199" t="s">
        <v>21</v>
      </c>
      <c r="AD97" s="57"/>
      <c r="AE97" s="57"/>
      <c r="AF97" s="57"/>
      <c r="AG97" s="57"/>
      <c r="AH97" s="200" t="s">
        <v>22</v>
      </c>
      <c r="AI97" s="53"/>
      <c r="AJ97" s="53"/>
      <c r="AK97" s="53"/>
      <c r="AL97" s="53"/>
      <c r="AM97" s="53"/>
      <c r="AN97" s="53"/>
      <c r="AO97" s="53"/>
      <c r="AP97" s="53"/>
      <c r="AQ97" s="53"/>
      <c r="AR97" s="53"/>
      <c r="AS97" s="53"/>
      <c r="AT97" s="54"/>
      <c r="AU97" s="240" t="s">
        <v>23</v>
      </c>
      <c r="AV97" s="241"/>
      <c r="AW97" s="241"/>
      <c r="AX97" s="243"/>
    </row>
    <row r="98" spans="1:50" ht="24.75" customHeight="1">
      <c r="A98" s="26"/>
      <c r="B98" s="27"/>
      <c r="C98" s="27"/>
      <c r="D98" s="27"/>
      <c r="E98" s="27"/>
      <c r="F98" s="28"/>
      <c r="G98" s="244" t="s">
        <v>123</v>
      </c>
      <c r="H98" s="135"/>
      <c r="I98" s="135"/>
      <c r="J98" s="135"/>
      <c r="K98" s="245"/>
      <c r="L98" s="246" t="s">
        <v>124</v>
      </c>
      <c r="M98" s="247"/>
      <c r="N98" s="247"/>
      <c r="O98" s="247"/>
      <c r="P98" s="247"/>
      <c r="Q98" s="247"/>
      <c r="R98" s="247"/>
      <c r="S98" s="247"/>
      <c r="T98" s="247"/>
      <c r="U98" s="247"/>
      <c r="V98" s="247"/>
      <c r="W98" s="247"/>
      <c r="X98" s="248"/>
      <c r="Y98" s="416">
        <v>401</v>
      </c>
      <c r="Z98" s="417"/>
      <c r="AA98" s="417"/>
      <c r="AB98" s="418"/>
      <c r="AC98" s="244"/>
      <c r="AD98" s="135"/>
      <c r="AE98" s="135"/>
      <c r="AF98" s="135"/>
      <c r="AG98" s="245"/>
      <c r="AH98" s="246"/>
      <c r="AI98" s="247"/>
      <c r="AJ98" s="247"/>
      <c r="AK98" s="247"/>
      <c r="AL98" s="247"/>
      <c r="AM98" s="247"/>
      <c r="AN98" s="247"/>
      <c r="AO98" s="247"/>
      <c r="AP98" s="247"/>
      <c r="AQ98" s="247"/>
      <c r="AR98" s="247"/>
      <c r="AS98" s="247"/>
      <c r="AT98" s="248"/>
      <c r="AU98" s="416"/>
      <c r="AV98" s="417"/>
      <c r="AW98" s="417"/>
      <c r="AX98" s="419"/>
    </row>
    <row r="99" spans="1:50" ht="24.75" customHeight="1">
      <c r="A99" s="26"/>
      <c r="B99" s="27"/>
      <c r="C99" s="27"/>
      <c r="D99" s="27"/>
      <c r="E99" s="27"/>
      <c r="F99" s="28"/>
      <c r="G99" s="420"/>
      <c r="H99" s="146"/>
      <c r="I99" s="146"/>
      <c r="J99" s="146"/>
      <c r="K99" s="421"/>
      <c r="L99" s="422"/>
      <c r="M99" s="423"/>
      <c r="N99" s="423"/>
      <c r="O99" s="423"/>
      <c r="P99" s="423"/>
      <c r="Q99" s="423"/>
      <c r="R99" s="423"/>
      <c r="S99" s="423"/>
      <c r="T99" s="423"/>
      <c r="U99" s="423"/>
      <c r="V99" s="423"/>
      <c r="W99" s="423"/>
      <c r="X99" s="424"/>
      <c r="Y99" s="425"/>
      <c r="Z99" s="426"/>
      <c r="AA99" s="426"/>
      <c r="AB99" s="427"/>
      <c r="AC99" s="420"/>
      <c r="AD99" s="146"/>
      <c r="AE99" s="146"/>
      <c r="AF99" s="146"/>
      <c r="AG99" s="421"/>
      <c r="AH99" s="422"/>
      <c r="AI99" s="423"/>
      <c r="AJ99" s="423"/>
      <c r="AK99" s="423"/>
      <c r="AL99" s="423"/>
      <c r="AM99" s="423"/>
      <c r="AN99" s="423"/>
      <c r="AO99" s="423"/>
      <c r="AP99" s="423"/>
      <c r="AQ99" s="423"/>
      <c r="AR99" s="423"/>
      <c r="AS99" s="423"/>
      <c r="AT99" s="424"/>
      <c r="AU99" s="425"/>
      <c r="AV99" s="426"/>
      <c r="AW99" s="426"/>
      <c r="AX99" s="428"/>
    </row>
    <row r="100" spans="1:50" ht="24.75" customHeight="1">
      <c r="A100" s="26"/>
      <c r="B100" s="27"/>
      <c r="C100" s="27"/>
      <c r="D100" s="27"/>
      <c r="E100" s="27"/>
      <c r="F100" s="28"/>
      <c r="G100" s="420"/>
      <c r="H100" s="146"/>
      <c r="I100" s="146"/>
      <c r="J100" s="146"/>
      <c r="K100" s="421"/>
      <c r="L100" s="422"/>
      <c r="M100" s="423"/>
      <c r="N100" s="423"/>
      <c r="O100" s="423"/>
      <c r="P100" s="423"/>
      <c r="Q100" s="423"/>
      <c r="R100" s="423"/>
      <c r="S100" s="423"/>
      <c r="T100" s="423"/>
      <c r="U100" s="423"/>
      <c r="V100" s="423"/>
      <c r="W100" s="423"/>
      <c r="X100" s="424"/>
      <c r="Y100" s="425"/>
      <c r="Z100" s="426"/>
      <c r="AA100" s="426"/>
      <c r="AB100" s="427"/>
      <c r="AC100" s="420"/>
      <c r="AD100" s="146"/>
      <c r="AE100" s="146"/>
      <c r="AF100" s="146"/>
      <c r="AG100" s="421"/>
      <c r="AH100" s="422"/>
      <c r="AI100" s="423"/>
      <c r="AJ100" s="423"/>
      <c r="AK100" s="423"/>
      <c r="AL100" s="423"/>
      <c r="AM100" s="423"/>
      <c r="AN100" s="423"/>
      <c r="AO100" s="423"/>
      <c r="AP100" s="423"/>
      <c r="AQ100" s="423"/>
      <c r="AR100" s="423"/>
      <c r="AS100" s="423"/>
      <c r="AT100" s="424"/>
      <c r="AU100" s="425"/>
      <c r="AV100" s="426"/>
      <c r="AW100" s="426"/>
      <c r="AX100" s="428"/>
    </row>
    <row r="101" spans="1:50" ht="24.75" customHeight="1">
      <c r="A101" s="26"/>
      <c r="B101" s="27"/>
      <c r="C101" s="27"/>
      <c r="D101" s="27"/>
      <c r="E101" s="27"/>
      <c r="F101" s="28"/>
      <c r="G101" s="420"/>
      <c r="H101" s="146"/>
      <c r="I101" s="146"/>
      <c r="J101" s="146"/>
      <c r="K101" s="421"/>
      <c r="L101" s="422"/>
      <c r="M101" s="423"/>
      <c r="N101" s="423"/>
      <c r="O101" s="423"/>
      <c r="P101" s="423"/>
      <c r="Q101" s="423"/>
      <c r="R101" s="423"/>
      <c r="S101" s="423"/>
      <c r="T101" s="423"/>
      <c r="U101" s="423"/>
      <c r="V101" s="423"/>
      <c r="W101" s="423"/>
      <c r="X101" s="424"/>
      <c r="Y101" s="425"/>
      <c r="Z101" s="426"/>
      <c r="AA101" s="426"/>
      <c r="AB101" s="427"/>
      <c r="AC101" s="420"/>
      <c r="AD101" s="146"/>
      <c r="AE101" s="146"/>
      <c r="AF101" s="146"/>
      <c r="AG101" s="421"/>
      <c r="AH101" s="422"/>
      <c r="AI101" s="423"/>
      <c r="AJ101" s="423"/>
      <c r="AK101" s="423"/>
      <c r="AL101" s="423"/>
      <c r="AM101" s="423"/>
      <c r="AN101" s="423"/>
      <c r="AO101" s="423"/>
      <c r="AP101" s="423"/>
      <c r="AQ101" s="423"/>
      <c r="AR101" s="423"/>
      <c r="AS101" s="423"/>
      <c r="AT101" s="424"/>
      <c r="AU101" s="425"/>
      <c r="AV101" s="426"/>
      <c r="AW101" s="426"/>
      <c r="AX101" s="428"/>
    </row>
    <row r="102" spans="1:50" ht="24.75" customHeight="1">
      <c r="A102" s="26"/>
      <c r="B102" s="27"/>
      <c r="C102" s="27"/>
      <c r="D102" s="27"/>
      <c r="E102" s="27"/>
      <c r="F102" s="28"/>
      <c r="G102" s="420"/>
      <c r="H102" s="146"/>
      <c r="I102" s="146"/>
      <c r="J102" s="146"/>
      <c r="K102" s="421"/>
      <c r="L102" s="422"/>
      <c r="M102" s="423"/>
      <c r="N102" s="423"/>
      <c r="O102" s="423"/>
      <c r="P102" s="423"/>
      <c r="Q102" s="423"/>
      <c r="R102" s="423"/>
      <c r="S102" s="423"/>
      <c r="T102" s="423"/>
      <c r="U102" s="423"/>
      <c r="V102" s="423"/>
      <c r="W102" s="423"/>
      <c r="X102" s="424"/>
      <c r="Y102" s="425"/>
      <c r="Z102" s="426"/>
      <c r="AA102" s="426"/>
      <c r="AB102" s="426"/>
      <c r="AC102" s="420"/>
      <c r="AD102" s="146"/>
      <c r="AE102" s="146"/>
      <c r="AF102" s="146"/>
      <c r="AG102" s="421"/>
      <c r="AH102" s="422"/>
      <c r="AI102" s="423"/>
      <c r="AJ102" s="423"/>
      <c r="AK102" s="423"/>
      <c r="AL102" s="423"/>
      <c r="AM102" s="423"/>
      <c r="AN102" s="423"/>
      <c r="AO102" s="423"/>
      <c r="AP102" s="423"/>
      <c r="AQ102" s="423"/>
      <c r="AR102" s="423"/>
      <c r="AS102" s="423"/>
      <c r="AT102" s="424"/>
      <c r="AU102" s="425"/>
      <c r="AV102" s="426"/>
      <c r="AW102" s="426"/>
      <c r="AX102" s="428"/>
    </row>
    <row r="103" spans="1:50" ht="24.75" customHeight="1">
      <c r="A103" s="26"/>
      <c r="B103" s="27"/>
      <c r="C103" s="27"/>
      <c r="D103" s="27"/>
      <c r="E103" s="27"/>
      <c r="F103" s="28"/>
      <c r="G103" s="420"/>
      <c r="H103" s="146"/>
      <c r="I103" s="146"/>
      <c r="J103" s="146"/>
      <c r="K103" s="421"/>
      <c r="L103" s="422"/>
      <c r="M103" s="423"/>
      <c r="N103" s="423"/>
      <c r="O103" s="423"/>
      <c r="P103" s="423"/>
      <c r="Q103" s="423"/>
      <c r="R103" s="423"/>
      <c r="S103" s="423"/>
      <c r="T103" s="423"/>
      <c r="U103" s="423"/>
      <c r="V103" s="423"/>
      <c r="W103" s="423"/>
      <c r="X103" s="424"/>
      <c r="Y103" s="425"/>
      <c r="Z103" s="426"/>
      <c r="AA103" s="426"/>
      <c r="AB103" s="426"/>
      <c r="AC103" s="420"/>
      <c r="AD103" s="146"/>
      <c r="AE103" s="146"/>
      <c r="AF103" s="146"/>
      <c r="AG103" s="421"/>
      <c r="AH103" s="422"/>
      <c r="AI103" s="423"/>
      <c r="AJ103" s="423"/>
      <c r="AK103" s="423"/>
      <c r="AL103" s="423"/>
      <c r="AM103" s="423"/>
      <c r="AN103" s="423"/>
      <c r="AO103" s="423"/>
      <c r="AP103" s="423"/>
      <c r="AQ103" s="423"/>
      <c r="AR103" s="423"/>
      <c r="AS103" s="423"/>
      <c r="AT103" s="424"/>
      <c r="AU103" s="425"/>
      <c r="AV103" s="426"/>
      <c r="AW103" s="426"/>
      <c r="AX103" s="428"/>
    </row>
    <row r="104" spans="1:50" ht="24.75" customHeight="1">
      <c r="A104" s="26"/>
      <c r="B104" s="27"/>
      <c r="C104" s="27"/>
      <c r="D104" s="27"/>
      <c r="E104" s="27"/>
      <c r="F104" s="28"/>
      <c r="G104" s="420"/>
      <c r="H104" s="146"/>
      <c r="I104" s="146"/>
      <c r="J104" s="146"/>
      <c r="K104" s="421"/>
      <c r="L104" s="422"/>
      <c r="M104" s="423"/>
      <c r="N104" s="423"/>
      <c r="O104" s="423"/>
      <c r="P104" s="423"/>
      <c r="Q104" s="423"/>
      <c r="R104" s="423"/>
      <c r="S104" s="423"/>
      <c r="T104" s="423"/>
      <c r="U104" s="423"/>
      <c r="V104" s="423"/>
      <c r="W104" s="423"/>
      <c r="X104" s="424"/>
      <c r="Y104" s="425"/>
      <c r="Z104" s="426"/>
      <c r="AA104" s="426"/>
      <c r="AB104" s="426"/>
      <c r="AC104" s="420"/>
      <c r="AD104" s="146"/>
      <c r="AE104" s="146"/>
      <c r="AF104" s="146"/>
      <c r="AG104" s="421"/>
      <c r="AH104" s="422"/>
      <c r="AI104" s="423"/>
      <c r="AJ104" s="423"/>
      <c r="AK104" s="423"/>
      <c r="AL104" s="423"/>
      <c r="AM104" s="423"/>
      <c r="AN104" s="423"/>
      <c r="AO104" s="423"/>
      <c r="AP104" s="423"/>
      <c r="AQ104" s="423"/>
      <c r="AR104" s="423"/>
      <c r="AS104" s="423"/>
      <c r="AT104" s="424"/>
      <c r="AU104" s="425"/>
      <c r="AV104" s="426"/>
      <c r="AW104" s="426"/>
      <c r="AX104" s="428"/>
    </row>
    <row r="105" spans="1:50" ht="24.75" customHeight="1">
      <c r="A105" s="26"/>
      <c r="B105" s="27"/>
      <c r="C105" s="27"/>
      <c r="D105" s="27"/>
      <c r="E105" s="27"/>
      <c r="F105" s="28"/>
      <c r="G105" s="429"/>
      <c r="H105" s="133"/>
      <c r="I105" s="133"/>
      <c r="J105" s="133"/>
      <c r="K105" s="430"/>
      <c r="L105" s="431"/>
      <c r="M105" s="432"/>
      <c r="N105" s="432"/>
      <c r="O105" s="432"/>
      <c r="P105" s="432"/>
      <c r="Q105" s="432"/>
      <c r="R105" s="432"/>
      <c r="S105" s="432"/>
      <c r="T105" s="432"/>
      <c r="U105" s="432"/>
      <c r="V105" s="432"/>
      <c r="W105" s="432"/>
      <c r="X105" s="433"/>
      <c r="Y105" s="434"/>
      <c r="Z105" s="435"/>
      <c r="AA105" s="435"/>
      <c r="AB105" s="435"/>
      <c r="AC105" s="429"/>
      <c r="AD105" s="133"/>
      <c r="AE105" s="133"/>
      <c r="AF105" s="133"/>
      <c r="AG105" s="430"/>
      <c r="AH105" s="431"/>
      <c r="AI105" s="432"/>
      <c r="AJ105" s="432"/>
      <c r="AK105" s="432"/>
      <c r="AL105" s="432"/>
      <c r="AM105" s="432"/>
      <c r="AN105" s="432"/>
      <c r="AO105" s="432"/>
      <c r="AP105" s="432"/>
      <c r="AQ105" s="432"/>
      <c r="AR105" s="432"/>
      <c r="AS105" s="432"/>
      <c r="AT105" s="433"/>
      <c r="AU105" s="434"/>
      <c r="AV105" s="435"/>
      <c r="AW105" s="435"/>
      <c r="AX105" s="436"/>
    </row>
    <row r="106" spans="1:50" ht="24.75" customHeight="1">
      <c r="A106" s="26"/>
      <c r="B106" s="27"/>
      <c r="C106" s="27"/>
      <c r="D106" s="27"/>
      <c r="E106" s="27"/>
      <c r="F106" s="28"/>
      <c r="G106" s="437" t="s">
        <v>24</v>
      </c>
      <c r="H106" s="53"/>
      <c r="I106" s="53"/>
      <c r="J106" s="53"/>
      <c r="K106" s="53"/>
      <c r="L106" s="438"/>
      <c r="M106" s="355"/>
      <c r="N106" s="355"/>
      <c r="O106" s="355"/>
      <c r="P106" s="355"/>
      <c r="Q106" s="355"/>
      <c r="R106" s="355"/>
      <c r="S106" s="355"/>
      <c r="T106" s="355"/>
      <c r="U106" s="355"/>
      <c r="V106" s="355"/>
      <c r="W106" s="355"/>
      <c r="X106" s="356"/>
      <c r="Y106" s="439">
        <f>SUM(Y98:AB105)</f>
        <v>401</v>
      </c>
      <c r="Z106" s="440"/>
      <c r="AA106" s="440"/>
      <c r="AB106" s="441"/>
      <c r="AC106" s="437" t="s">
        <v>24</v>
      </c>
      <c r="AD106" s="53"/>
      <c r="AE106" s="53"/>
      <c r="AF106" s="53"/>
      <c r="AG106" s="53"/>
      <c r="AH106" s="438"/>
      <c r="AI106" s="355"/>
      <c r="AJ106" s="355"/>
      <c r="AK106" s="355"/>
      <c r="AL106" s="355"/>
      <c r="AM106" s="355"/>
      <c r="AN106" s="355"/>
      <c r="AO106" s="355"/>
      <c r="AP106" s="355"/>
      <c r="AQ106" s="355"/>
      <c r="AR106" s="355"/>
      <c r="AS106" s="355"/>
      <c r="AT106" s="356"/>
      <c r="AU106" s="439">
        <f>SUM(AU98:AX105)</f>
        <v>0</v>
      </c>
      <c r="AV106" s="440"/>
      <c r="AW106" s="440"/>
      <c r="AX106" s="442"/>
    </row>
    <row r="107" spans="1:50" ht="30" customHeight="1">
      <c r="A107" s="26"/>
      <c r="B107" s="27"/>
      <c r="C107" s="27"/>
      <c r="D107" s="27"/>
      <c r="E107" s="27"/>
      <c r="F107" s="28"/>
      <c r="G107" s="443" t="s">
        <v>130</v>
      </c>
      <c r="H107" s="444"/>
      <c r="I107" s="444"/>
      <c r="J107" s="444"/>
      <c r="K107" s="444"/>
      <c r="L107" s="444"/>
      <c r="M107" s="444"/>
      <c r="N107" s="444"/>
      <c r="O107" s="444"/>
      <c r="P107" s="444"/>
      <c r="Q107" s="444"/>
      <c r="R107" s="444"/>
      <c r="S107" s="444"/>
      <c r="T107" s="444"/>
      <c r="U107" s="444"/>
      <c r="V107" s="444"/>
      <c r="W107" s="444"/>
      <c r="X107" s="444"/>
      <c r="Y107" s="444"/>
      <c r="Z107" s="444"/>
      <c r="AA107" s="444"/>
      <c r="AB107" s="445"/>
      <c r="AC107" s="443" t="s">
        <v>25</v>
      </c>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6"/>
    </row>
    <row r="108" spans="1:50" ht="25.5" customHeight="1">
      <c r="A108" s="26"/>
      <c r="B108" s="27"/>
      <c r="C108" s="27"/>
      <c r="D108" s="27"/>
      <c r="E108" s="27"/>
      <c r="F108" s="28"/>
      <c r="G108" s="199" t="s">
        <v>21</v>
      </c>
      <c r="H108" s="57"/>
      <c r="I108" s="57"/>
      <c r="J108" s="57"/>
      <c r="K108" s="57"/>
      <c r="L108" s="200" t="s">
        <v>22</v>
      </c>
      <c r="M108" s="53"/>
      <c r="N108" s="53"/>
      <c r="O108" s="53"/>
      <c r="P108" s="53"/>
      <c r="Q108" s="53"/>
      <c r="R108" s="53"/>
      <c r="S108" s="53"/>
      <c r="T108" s="53"/>
      <c r="U108" s="53"/>
      <c r="V108" s="53"/>
      <c r="W108" s="53"/>
      <c r="X108" s="54"/>
      <c r="Y108" s="240" t="s">
        <v>23</v>
      </c>
      <c r="Z108" s="241"/>
      <c r="AA108" s="241"/>
      <c r="AB108" s="242"/>
      <c r="AC108" s="199" t="s">
        <v>21</v>
      </c>
      <c r="AD108" s="57"/>
      <c r="AE108" s="57"/>
      <c r="AF108" s="57"/>
      <c r="AG108" s="57"/>
      <c r="AH108" s="200" t="s">
        <v>22</v>
      </c>
      <c r="AI108" s="53"/>
      <c r="AJ108" s="53"/>
      <c r="AK108" s="53"/>
      <c r="AL108" s="53"/>
      <c r="AM108" s="53"/>
      <c r="AN108" s="53"/>
      <c r="AO108" s="53"/>
      <c r="AP108" s="53"/>
      <c r="AQ108" s="53"/>
      <c r="AR108" s="53"/>
      <c r="AS108" s="53"/>
      <c r="AT108" s="54"/>
      <c r="AU108" s="240" t="s">
        <v>23</v>
      </c>
      <c r="AV108" s="241"/>
      <c r="AW108" s="241"/>
      <c r="AX108" s="243"/>
    </row>
    <row r="109" spans="1:50" ht="24.75" customHeight="1">
      <c r="A109" s="26"/>
      <c r="B109" s="27"/>
      <c r="C109" s="27"/>
      <c r="D109" s="27"/>
      <c r="E109" s="27"/>
      <c r="F109" s="28"/>
      <c r="G109" s="244" t="s">
        <v>123</v>
      </c>
      <c r="H109" s="135"/>
      <c r="I109" s="135"/>
      <c r="J109" s="135"/>
      <c r="K109" s="245"/>
      <c r="L109" s="246" t="s">
        <v>151</v>
      </c>
      <c r="M109" s="247"/>
      <c r="N109" s="247"/>
      <c r="O109" s="247"/>
      <c r="P109" s="247"/>
      <c r="Q109" s="247"/>
      <c r="R109" s="247"/>
      <c r="S109" s="247"/>
      <c r="T109" s="247"/>
      <c r="U109" s="247"/>
      <c r="V109" s="247"/>
      <c r="W109" s="247"/>
      <c r="X109" s="248"/>
      <c r="Y109" s="416">
        <v>273</v>
      </c>
      <c r="Z109" s="417"/>
      <c r="AA109" s="417"/>
      <c r="AB109" s="418"/>
      <c r="AC109" s="244"/>
      <c r="AD109" s="135"/>
      <c r="AE109" s="135"/>
      <c r="AF109" s="135"/>
      <c r="AG109" s="245"/>
      <c r="AH109" s="246"/>
      <c r="AI109" s="247"/>
      <c r="AJ109" s="247"/>
      <c r="AK109" s="247"/>
      <c r="AL109" s="247"/>
      <c r="AM109" s="247"/>
      <c r="AN109" s="247"/>
      <c r="AO109" s="247"/>
      <c r="AP109" s="247"/>
      <c r="AQ109" s="247"/>
      <c r="AR109" s="247"/>
      <c r="AS109" s="247"/>
      <c r="AT109" s="248"/>
      <c r="AU109" s="416"/>
      <c r="AV109" s="417"/>
      <c r="AW109" s="417"/>
      <c r="AX109" s="419"/>
    </row>
    <row r="110" spans="1:50" ht="24.75" customHeight="1">
      <c r="A110" s="26"/>
      <c r="B110" s="27"/>
      <c r="C110" s="27"/>
      <c r="D110" s="27"/>
      <c r="E110" s="27"/>
      <c r="F110" s="28"/>
      <c r="G110" s="420"/>
      <c r="H110" s="146"/>
      <c r="I110" s="146"/>
      <c r="J110" s="146"/>
      <c r="K110" s="421"/>
      <c r="L110" s="422"/>
      <c r="M110" s="423"/>
      <c r="N110" s="423"/>
      <c r="O110" s="423"/>
      <c r="P110" s="423"/>
      <c r="Q110" s="423"/>
      <c r="R110" s="423"/>
      <c r="S110" s="423"/>
      <c r="T110" s="423"/>
      <c r="U110" s="423"/>
      <c r="V110" s="423"/>
      <c r="W110" s="423"/>
      <c r="X110" s="424"/>
      <c r="Y110" s="425"/>
      <c r="Z110" s="426"/>
      <c r="AA110" s="426"/>
      <c r="AB110" s="427"/>
      <c r="AC110" s="420"/>
      <c r="AD110" s="146"/>
      <c r="AE110" s="146"/>
      <c r="AF110" s="146"/>
      <c r="AG110" s="421"/>
      <c r="AH110" s="422"/>
      <c r="AI110" s="423"/>
      <c r="AJ110" s="423"/>
      <c r="AK110" s="423"/>
      <c r="AL110" s="423"/>
      <c r="AM110" s="423"/>
      <c r="AN110" s="423"/>
      <c r="AO110" s="423"/>
      <c r="AP110" s="423"/>
      <c r="AQ110" s="423"/>
      <c r="AR110" s="423"/>
      <c r="AS110" s="423"/>
      <c r="AT110" s="424"/>
      <c r="AU110" s="425"/>
      <c r="AV110" s="426"/>
      <c r="AW110" s="426"/>
      <c r="AX110" s="428"/>
    </row>
    <row r="111" spans="1:50" ht="24.75" customHeight="1">
      <c r="A111" s="26"/>
      <c r="B111" s="27"/>
      <c r="C111" s="27"/>
      <c r="D111" s="27"/>
      <c r="E111" s="27"/>
      <c r="F111" s="28"/>
      <c r="G111" s="420"/>
      <c r="H111" s="146"/>
      <c r="I111" s="146"/>
      <c r="J111" s="146"/>
      <c r="K111" s="421"/>
      <c r="L111" s="422"/>
      <c r="M111" s="423"/>
      <c r="N111" s="423"/>
      <c r="O111" s="423"/>
      <c r="P111" s="423"/>
      <c r="Q111" s="423"/>
      <c r="R111" s="423"/>
      <c r="S111" s="423"/>
      <c r="T111" s="423"/>
      <c r="U111" s="423"/>
      <c r="V111" s="423"/>
      <c r="W111" s="423"/>
      <c r="X111" s="424"/>
      <c r="Y111" s="425"/>
      <c r="Z111" s="426"/>
      <c r="AA111" s="426"/>
      <c r="AB111" s="427"/>
      <c r="AC111" s="420"/>
      <c r="AD111" s="146"/>
      <c r="AE111" s="146"/>
      <c r="AF111" s="146"/>
      <c r="AG111" s="421"/>
      <c r="AH111" s="422"/>
      <c r="AI111" s="423"/>
      <c r="AJ111" s="423"/>
      <c r="AK111" s="423"/>
      <c r="AL111" s="423"/>
      <c r="AM111" s="423"/>
      <c r="AN111" s="423"/>
      <c r="AO111" s="423"/>
      <c r="AP111" s="423"/>
      <c r="AQ111" s="423"/>
      <c r="AR111" s="423"/>
      <c r="AS111" s="423"/>
      <c r="AT111" s="424"/>
      <c r="AU111" s="425"/>
      <c r="AV111" s="426"/>
      <c r="AW111" s="426"/>
      <c r="AX111" s="428"/>
    </row>
    <row r="112" spans="1:50" ht="24.75" customHeight="1">
      <c r="A112" s="26"/>
      <c r="B112" s="27"/>
      <c r="C112" s="27"/>
      <c r="D112" s="27"/>
      <c r="E112" s="27"/>
      <c r="F112" s="28"/>
      <c r="G112" s="420"/>
      <c r="H112" s="146"/>
      <c r="I112" s="146"/>
      <c r="J112" s="146"/>
      <c r="K112" s="421"/>
      <c r="L112" s="422"/>
      <c r="M112" s="423"/>
      <c r="N112" s="423"/>
      <c r="O112" s="423"/>
      <c r="P112" s="423"/>
      <c r="Q112" s="423"/>
      <c r="R112" s="423"/>
      <c r="S112" s="423"/>
      <c r="T112" s="423"/>
      <c r="U112" s="423"/>
      <c r="V112" s="423"/>
      <c r="W112" s="423"/>
      <c r="X112" s="424"/>
      <c r="Y112" s="425"/>
      <c r="Z112" s="426"/>
      <c r="AA112" s="426"/>
      <c r="AB112" s="427"/>
      <c r="AC112" s="420"/>
      <c r="AD112" s="146"/>
      <c r="AE112" s="146"/>
      <c r="AF112" s="146"/>
      <c r="AG112" s="421"/>
      <c r="AH112" s="422"/>
      <c r="AI112" s="423"/>
      <c r="AJ112" s="423"/>
      <c r="AK112" s="423"/>
      <c r="AL112" s="423"/>
      <c r="AM112" s="423"/>
      <c r="AN112" s="423"/>
      <c r="AO112" s="423"/>
      <c r="AP112" s="423"/>
      <c r="AQ112" s="423"/>
      <c r="AR112" s="423"/>
      <c r="AS112" s="423"/>
      <c r="AT112" s="424"/>
      <c r="AU112" s="425"/>
      <c r="AV112" s="426"/>
      <c r="AW112" s="426"/>
      <c r="AX112" s="428"/>
    </row>
    <row r="113" spans="1:50" ht="24.75" customHeight="1">
      <c r="A113" s="26"/>
      <c r="B113" s="27"/>
      <c r="C113" s="27"/>
      <c r="D113" s="27"/>
      <c r="E113" s="27"/>
      <c r="F113" s="28"/>
      <c r="G113" s="420"/>
      <c r="H113" s="146"/>
      <c r="I113" s="146"/>
      <c r="J113" s="146"/>
      <c r="K113" s="421"/>
      <c r="L113" s="422"/>
      <c r="M113" s="423"/>
      <c r="N113" s="423"/>
      <c r="O113" s="423"/>
      <c r="P113" s="423"/>
      <c r="Q113" s="423"/>
      <c r="R113" s="423"/>
      <c r="S113" s="423"/>
      <c r="T113" s="423"/>
      <c r="U113" s="423"/>
      <c r="V113" s="423"/>
      <c r="W113" s="423"/>
      <c r="X113" s="424"/>
      <c r="Y113" s="425"/>
      <c r="Z113" s="426"/>
      <c r="AA113" s="426"/>
      <c r="AB113" s="426"/>
      <c r="AC113" s="420"/>
      <c r="AD113" s="146"/>
      <c r="AE113" s="146"/>
      <c r="AF113" s="146"/>
      <c r="AG113" s="421"/>
      <c r="AH113" s="422"/>
      <c r="AI113" s="423"/>
      <c r="AJ113" s="423"/>
      <c r="AK113" s="423"/>
      <c r="AL113" s="423"/>
      <c r="AM113" s="423"/>
      <c r="AN113" s="423"/>
      <c r="AO113" s="423"/>
      <c r="AP113" s="423"/>
      <c r="AQ113" s="423"/>
      <c r="AR113" s="423"/>
      <c r="AS113" s="423"/>
      <c r="AT113" s="424"/>
      <c r="AU113" s="425"/>
      <c r="AV113" s="426"/>
      <c r="AW113" s="426"/>
      <c r="AX113" s="428"/>
    </row>
    <row r="114" spans="1:50" ht="24.75" customHeight="1">
      <c r="A114" s="26"/>
      <c r="B114" s="27"/>
      <c r="C114" s="27"/>
      <c r="D114" s="27"/>
      <c r="E114" s="27"/>
      <c r="F114" s="28"/>
      <c r="G114" s="420"/>
      <c r="H114" s="146"/>
      <c r="I114" s="146"/>
      <c r="J114" s="146"/>
      <c r="K114" s="421"/>
      <c r="L114" s="422"/>
      <c r="M114" s="423"/>
      <c r="N114" s="423"/>
      <c r="O114" s="423"/>
      <c r="P114" s="423"/>
      <c r="Q114" s="423"/>
      <c r="R114" s="423"/>
      <c r="S114" s="423"/>
      <c r="T114" s="423"/>
      <c r="U114" s="423"/>
      <c r="V114" s="423"/>
      <c r="W114" s="423"/>
      <c r="X114" s="424"/>
      <c r="Y114" s="425"/>
      <c r="Z114" s="426"/>
      <c r="AA114" s="426"/>
      <c r="AB114" s="426"/>
      <c r="AC114" s="420"/>
      <c r="AD114" s="146"/>
      <c r="AE114" s="146"/>
      <c r="AF114" s="146"/>
      <c r="AG114" s="421"/>
      <c r="AH114" s="422"/>
      <c r="AI114" s="423"/>
      <c r="AJ114" s="423"/>
      <c r="AK114" s="423"/>
      <c r="AL114" s="423"/>
      <c r="AM114" s="423"/>
      <c r="AN114" s="423"/>
      <c r="AO114" s="423"/>
      <c r="AP114" s="423"/>
      <c r="AQ114" s="423"/>
      <c r="AR114" s="423"/>
      <c r="AS114" s="423"/>
      <c r="AT114" s="424"/>
      <c r="AU114" s="425"/>
      <c r="AV114" s="426"/>
      <c r="AW114" s="426"/>
      <c r="AX114" s="428"/>
    </row>
    <row r="115" spans="1:50" ht="24.75" customHeight="1">
      <c r="A115" s="26"/>
      <c r="B115" s="27"/>
      <c r="C115" s="27"/>
      <c r="D115" s="27"/>
      <c r="E115" s="27"/>
      <c r="F115" s="28"/>
      <c r="G115" s="420"/>
      <c r="H115" s="146"/>
      <c r="I115" s="146"/>
      <c r="J115" s="146"/>
      <c r="K115" s="421"/>
      <c r="L115" s="422"/>
      <c r="M115" s="423"/>
      <c r="N115" s="423"/>
      <c r="O115" s="423"/>
      <c r="P115" s="423"/>
      <c r="Q115" s="423"/>
      <c r="R115" s="423"/>
      <c r="S115" s="423"/>
      <c r="T115" s="423"/>
      <c r="U115" s="423"/>
      <c r="V115" s="423"/>
      <c r="W115" s="423"/>
      <c r="X115" s="424"/>
      <c r="Y115" s="425"/>
      <c r="Z115" s="426"/>
      <c r="AA115" s="426"/>
      <c r="AB115" s="426"/>
      <c r="AC115" s="420"/>
      <c r="AD115" s="146"/>
      <c r="AE115" s="146"/>
      <c r="AF115" s="146"/>
      <c r="AG115" s="421"/>
      <c r="AH115" s="422"/>
      <c r="AI115" s="423"/>
      <c r="AJ115" s="423"/>
      <c r="AK115" s="423"/>
      <c r="AL115" s="423"/>
      <c r="AM115" s="423"/>
      <c r="AN115" s="423"/>
      <c r="AO115" s="423"/>
      <c r="AP115" s="423"/>
      <c r="AQ115" s="423"/>
      <c r="AR115" s="423"/>
      <c r="AS115" s="423"/>
      <c r="AT115" s="424"/>
      <c r="AU115" s="425"/>
      <c r="AV115" s="426"/>
      <c r="AW115" s="426"/>
      <c r="AX115" s="428"/>
    </row>
    <row r="116" spans="1:50" ht="24.75" customHeight="1">
      <c r="A116" s="26"/>
      <c r="B116" s="27"/>
      <c r="C116" s="27"/>
      <c r="D116" s="27"/>
      <c r="E116" s="27"/>
      <c r="F116" s="28"/>
      <c r="G116" s="429"/>
      <c r="H116" s="133"/>
      <c r="I116" s="133"/>
      <c r="J116" s="133"/>
      <c r="K116" s="430"/>
      <c r="L116" s="431"/>
      <c r="M116" s="432"/>
      <c r="N116" s="432"/>
      <c r="O116" s="432"/>
      <c r="P116" s="432"/>
      <c r="Q116" s="432"/>
      <c r="R116" s="432"/>
      <c r="S116" s="432"/>
      <c r="T116" s="432"/>
      <c r="U116" s="432"/>
      <c r="V116" s="432"/>
      <c r="W116" s="432"/>
      <c r="X116" s="433"/>
      <c r="Y116" s="434"/>
      <c r="Z116" s="435"/>
      <c r="AA116" s="435"/>
      <c r="AB116" s="435"/>
      <c r="AC116" s="429"/>
      <c r="AD116" s="133"/>
      <c r="AE116" s="133"/>
      <c r="AF116" s="133"/>
      <c r="AG116" s="430"/>
      <c r="AH116" s="431"/>
      <c r="AI116" s="432"/>
      <c r="AJ116" s="432"/>
      <c r="AK116" s="432"/>
      <c r="AL116" s="432"/>
      <c r="AM116" s="432"/>
      <c r="AN116" s="432"/>
      <c r="AO116" s="432"/>
      <c r="AP116" s="432"/>
      <c r="AQ116" s="432"/>
      <c r="AR116" s="432"/>
      <c r="AS116" s="432"/>
      <c r="AT116" s="433"/>
      <c r="AU116" s="434"/>
      <c r="AV116" s="435"/>
      <c r="AW116" s="435"/>
      <c r="AX116" s="436"/>
    </row>
    <row r="117" spans="1:50" ht="24.75" customHeight="1">
      <c r="A117" s="26"/>
      <c r="B117" s="27"/>
      <c r="C117" s="27"/>
      <c r="D117" s="27"/>
      <c r="E117" s="27"/>
      <c r="F117" s="28"/>
      <c r="G117" s="437" t="s">
        <v>24</v>
      </c>
      <c r="H117" s="53"/>
      <c r="I117" s="53"/>
      <c r="J117" s="53"/>
      <c r="K117" s="53"/>
      <c r="L117" s="438"/>
      <c r="M117" s="355"/>
      <c r="N117" s="355"/>
      <c r="O117" s="355"/>
      <c r="P117" s="355"/>
      <c r="Q117" s="355"/>
      <c r="R117" s="355"/>
      <c r="S117" s="355"/>
      <c r="T117" s="355"/>
      <c r="U117" s="355"/>
      <c r="V117" s="355"/>
      <c r="W117" s="355"/>
      <c r="X117" s="356"/>
      <c r="Y117" s="439">
        <f>SUM(Y109:AB116)</f>
        <v>273</v>
      </c>
      <c r="Z117" s="440"/>
      <c r="AA117" s="440"/>
      <c r="AB117" s="441"/>
      <c r="AC117" s="437" t="s">
        <v>24</v>
      </c>
      <c r="AD117" s="53"/>
      <c r="AE117" s="53"/>
      <c r="AF117" s="53"/>
      <c r="AG117" s="53"/>
      <c r="AH117" s="438"/>
      <c r="AI117" s="355"/>
      <c r="AJ117" s="355"/>
      <c r="AK117" s="355"/>
      <c r="AL117" s="355"/>
      <c r="AM117" s="355"/>
      <c r="AN117" s="355"/>
      <c r="AO117" s="355"/>
      <c r="AP117" s="355"/>
      <c r="AQ117" s="355"/>
      <c r="AR117" s="355"/>
      <c r="AS117" s="355"/>
      <c r="AT117" s="356"/>
      <c r="AU117" s="439">
        <f>SUM(AU109:AX116)</f>
        <v>0</v>
      </c>
      <c r="AV117" s="440"/>
      <c r="AW117" s="440"/>
      <c r="AX117" s="442"/>
    </row>
    <row r="118" spans="1:50" ht="30" customHeight="1">
      <c r="A118" s="26"/>
      <c r="B118" s="27"/>
      <c r="C118" s="27"/>
      <c r="D118" s="27"/>
      <c r="E118" s="27"/>
      <c r="F118" s="28"/>
      <c r="G118" s="443" t="s">
        <v>26</v>
      </c>
      <c r="H118" s="444"/>
      <c r="I118" s="444"/>
      <c r="J118" s="444"/>
      <c r="K118" s="444"/>
      <c r="L118" s="444"/>
      <c r="M118" s="444"/>
      <c r="N118" s="444"/>
      <c r="O118" s="444"/>
      <c r="P118" s="444"/>
      <c r="Q118" s="444"/>
      <c r="R118" s="444"/>
      <c r="S118" s="444"/>
      <c r="T118" s="444"/>
      <c r="U118" s="444"/>
      <c r="V118" s="444"/>
      <c r="W118" s="444"/>
      <c r="X118" s="444"/>
      <c r="Y118" s="444"/>
      <c r="Z118" s="444"/>
      <c r="AA118" s="444"/>
      <c r="AB118" s="445"/>
      <c r="AC118" s="443" t="s">
        <v>27</v>
      </c>
      <c r="AD118" s="444"/>
      <c r="AE118" s="444"/>
      <c r="AF118" s="444"/>
      <c r="AG118" s="444"/>
      <c r="AH118" s="444"/>
      <c r="AI118" s="444"/>
      <c r="AJ118" s="444"/>
      <c r="AK118" s="444"/>
      <c r="AL118" s="444"/>
      <c r="AM118" s="444"/>
      <c r="AN118" s="444"/>
      <c r="AO118" s="444"/>
      <c r="AP118" s="444"/>
      <c r="AQ118" s="444"/>
      <c r="AR118" s="444"/>
      <c r="AS118" s="444"/>
      <c r="AT118" s="444"/>
      <c r="AU118" s="444"/>
      <c r="AV118" s="444"/>
      <c r="AW118" s="444"/>
      <c r="AX118" s="446"/>
    </row>
    <row r="119" spans="1:50" ht="24.75" customHeight="1">
      <c r="A119" s="26"/>
      <c r="B119" s="27"/>
      <c r="C119" s="27"/>
      <c r="D119" s="27"/>
      <c r="E119" s="27"/>
      <c r="F119" s="28"/>
      <c r="G119" s="199" t="s">
        <v>21</v>
      </c>
      <c r="H119" s="57"/>
      <c r="I119" s="57"/>
      <c r="J119" s="57"/>
      <c r="K119" s="57"/>
      <c r="L119" s="200" t="s">
        <v>22</v>
      </c>
      <c r="M119" s="53"/>
      <c r="N119" s="53"/>
      <c r="O119" s="53"/>
      <c r="P119" s="53"/>
      <c r="Q119" s="53"/>
      <c r="R119" s="53"/>
      <c r="S119" s="53"/>
      <c r="T119" s="53"/>
      <c r="U119" s="53"/>
      <c r="V119" s="53"/>
      <c r="W119" s="53"/>
      <c r="X119" s="54"/>
      <c r="Y119" s="240" t="s">
        <v>23</v>
      </c>
      <c r="Z119" s="241"/>
      <c r="AA119" s="241"/>
      <c r="AB119" s="242"/>
      <c r="AC119" s="199" t="s">
        <v>21</v>
      </c>
      <c r="AD119" s="57"/>
      <c r="AE119" s="57"/>
      <c r="AF119" s="57"/>
      <c r="AG119" s="57"/>
      <c r="AH119" s="200" t="s">
        <v>22</v>
      </c>
      <c r="AI119" s="53"/>
      <c r="AJ119" s="53"/>
      <c r="AK119" s="53"/>
      <c r="AL119" s="53"/>
      <c r="AM119" s="53"/>
      <c r="AN119" s="53"/>
      <c r="AO119" s="53"/>
      <c r="AP119" s="53"/>
      <c r="AQ119" s="53"/>
      <c r="AR119" s="53"/>
      <c r="AS119" s="53"/>
      <c r="AT119" s="54"/>
      <c r="AU119" s="240" t="s">
        <v>23</v>
      </c>
      <c r="AV119" s="241"/>
      <c r="AW119" s="241"/>
      <c r="AX119" s="243"/>
    </row>
    <row r="120" spans="1:50" ht="24.75" customHeight="1">
      <c r="A120" s="26"/>
      <c r="B120" s="27"/>
      <c r="C120" s="27"/>
      <c r="D120" s="27"/>
      <c r="E120" s="27"/>
      <c r="F120" s="28"/>
      <c r="G120" s="244"/>
      <c r="H120" s="135"/>
      <c r="I120" s="135"/>
      <c r="J120" s="135"/>
      <c r="K120" s="245"/>
      <c r="L120" s="246"/>
      <c r="M120" s="247"/>
      <c r="N120" s="247"/>
      <c r="O120" s="247"/>
      <c r="P120" s="247"/>
      <c r="Q120" s="247"/>
      <c r="R120" s="247"/>
      <c r="S120" s="247"/>
      <c r="T120" s="247"/>
      <c r="U120" s="247"/>
      <c r="V120" s="247"/>
      <c r="W120" s="247"/>
      <c r="X120" s="248"/>
      <c r="Y120" s="416"/>
      <c r="Z120" s="417"/>
      <c r="AA120" s="417"/>
      <c r="AB120" s="418"/>
      <c r="AC120" s="244"/>
      <c r="AD120" s="135"/>
      <c r="AE120" s="135"/>
      <c r="AF120" s="135"/>
      <c r="AG120" s="245"/>
      <c r="AH120" s="246"/>
      <c r="AI120" s="247"/>
      <c r="AJ120" s="247"/>
      <c r="AK120" s="247"/>
      <c r="AL120" s="247"/>
      <c r="AM120" s="247"/>
      <c r="AN120" s="247"/>
      <c r="AO120" s="247"/>
      <c r="AP120" s="247"/>
      <c r="AQ120" s="247"/>
      <c r="AR120" s="247"/>
      <c r="AS120" s="247"/>
      <c r="AT120" s="248"/>
      <c r="AU120" s="416"/>
      <c r="AV120" s="417"/>
      <c r="AW120" s="417"/>
      <c r="AX120" s="419"/>
    </row>
    <row r="121" spans="1:50" ht="24.75" customHeight="1">
      <c r="A121" s="26"/>
      <c r="B121" s="27"/>
      <c r="C121" s="27"/>
      <c r="D121" s="27"/>
      <c r="E121" s="27"/>
      <c r="F121" s="28"/>
      <c r="G121" s="420"/>
      <c r="H121" s="146"/>
      <c r="I121" s="146"/>
      <c r="J121" s="146"/>
      <c r="K121" s="421"/>
      <c r="L121" s="422"/>
      <c r="M121" s="423"/>
      <c r="N121" s="423"/>
      <c r="O121" s="423"/>
      <c r="P121" s="423"/>
      <c r="Q121" s="423"/>
      <c r="R121" s="423"/>
      <c r="S121" s="423"/>
      <c r="T121" s="423"/>
      <c r="U121" s="423"/>
      <c r="V121" s="423"/>
      <c r="W121" s="423"/>
      <c r="X121" s="424"/>
      <c r="Y121" s="425"/>
      <c r="Z121" s="426"/>
      <c r="AA121" s="426"/>
      <c r="AB121" s="427"/>
      <c r="AC121" s="420"/>
      <c r="AD121" s="146"/>
      <c r="AE121" s="146"/>
      <c r="AF121" s="146"/>
      <c r="AG121" s="421"/>
      <c r="AH121" s="422"/>
      <c r="AI121" s="423"/>
      <c r="AJ121" s="423"/>
      <c r="AK121" s="423"/>
      <c r="AL121" s="423"/>
      <c r="AM121" s="423"/>
      <c r="AN121" s="423"/>
      <c r="AO121" s="423"/>
      <c r="AP121" s="423"/>
      <c r="AQ121" s="423"/>
      <c r="AR121" s="423"/>
      <c r="AS121" s="423"/>
      <c r="AT121" s="424"/>
      <c r="AU121" s="425"/>
      <c r="AV121" s="426"/>
      <c r="AW121" s="426"/>
      <c r="AX121" s="428"/>
    </row>
    <row r="122" spans="1:50" ht="24.75" customHeight="1">
      <c r="A122" s="26"/>
      <c r="B122" s="27"/>
      <c r="C122" s="27"/>
      <c r="D122" s="27"/>
      <c r="E122" s="27"/>
      <c r="F122" s="28"/>
      <c r="G122" s="420"/>
      <c r="H122" s="146"/>
      <c r="I122" s="146"/>
      <c r="J122" s="146"/>
      <c r="K122" s="421"/>
      <c r="L122" s="422"/>
      <c r="M122" s="423"/>
      <c r="N122" s="423"/>
      <c r="O122" s="423"/>
      <c r="P122" s="423"/>
      <c r="Q122" s="423"/>
      <c r="R122" s="423"/>
      <c r="S122" s="423"/>
      <c r="T122" s="423"/>
      <c r="U122" s="423"/>
      <c r="V122" s="423"/>
      <c r="W122" s="423"/>
      <c r="X122" s="424"/>
      <c r="Y122" s="425"/>
      <c r="Z122" s="426"/>
      <c r="AA122" s="426"/>
      <c r="AB122" s="427"/>
      <c r="AC122" s="420"/>
      <c r="AD122" s="146"/>
      <c r="AE122" s="146"/>
      <c r="AF122" s="146"/>
      <c r="AG122" s="421"/>
      <c r="AH122" s="422"/>
      <c r="AI122" s="423"/>
      <c r="AJ122" s="423"/>
      <c r="AK122" s="423"/>
      <c r="AL122" s="423"/>
      <c r="AM122" s="423"/>
      <c r="AN122" s="423"/>
      <c r="AO122" s="423"/>
      <c r="AP122" s="423"/>
      <c r="AQ122" s="423"/>
      <c r="AR122" s="423"/>
      <c r="AS122" s="423"/>
      <c r="AT122" s="424"/>
      <c r="AU122" s="425"/>
      <c r="AV122" s="426"/>
      <c r="AW122" s="426"/>
      <c r="AX122" s="428"/>
    </row>
    <row r="123" spans="1:50" ht="24.75" customHeight="1">
      <c r="A123" s="26"/>
      <c r="B123" s="27"/>
      <c r="C123" s="27"/>
      <c r="D123" s="27"/>
      <c r="E123" s="27"/>
      <c r="F123" s="28"/>
      <c r="G123" s="420"/>
      <c r="H123" s="146"/>
      <c r="I123" s="146"/>
      <c r="J123" s="146"/>
      <c r="K123" s="421"/>
      <c r="L123" s="422"/>
      <c r="M123" s="423"/>
      <c r="N123" s="423"/>
      <c r="O123" s="423"/>
      <c r="P123" s="423"/>
      <c r="Q123" s="423"/>
      <c r="R123" s="423"/>
      <c r="S123" s="423"/>
      <c r="T123" s="423"/>
      <c r="U123" s="423"/>
      <c r="V123" s="423"/>
      <c r="W123" s="423"/>
      <c r="X123" s="424"/>
      <c r="Y123" s="425"/>
      <c r="Z123" s="426"/>
      <c r="AA123" s="426"/>
      <c r="AB123" s="427"/>
      <c r="AC123" s="420"/>
      <c r="AD123" s="146"/>
      <c r="AE123" s="146"/>
      <c r="AF123" s="146"/>
      <c r="AG123" s="421"/>
      <c r="AH123" s="422"/>
      <c r="AI123" s="423"/>
      <c r="AJ123" s="423"/>
      <c r="AK123" s="423"/>
      <c r="AL123" s="423"/>
      <c r="AM123" s="423"/>
      <c r="AN123" s="423"/>
      <c r="AO123" s="423"/>
      <c r="AP123" s="423"/>
      <c r="AQ123" s="423"/>
      <c r="AR123" s="423"/>
      <c r="AS123" s="423"/>
      <c r="AT123" s="424"/>
      <c r="AU123" s="425"/>
      <c r="AV123" s="426"/>
      <c r="AW123" s="426"/>
      <c r="AX123" s="428"/>
    </row>
    <row r="124" spans="1:50" ht="24.75" customHeight="1">
      <c r="A124" s="26"/>
      <c r="B124" s="27"/>
      <c r="C124" s="27"/>
      <c r="D124" s="27"/>
      <c r="E124" s="27"/>
      <c r="F124" s="28"/>
      <c r="G124" s="420"/>
      <c r="H124" s="146"/>
      <c r="I124" s="146"/>
      <c r="J124" s="146"/>
      <c r="K124" s="421"/>
      <c r="L124" s="422"/>
      <c r="M124" s="423"/>
      <c r="N124" s="423"/>
      <c r="O124" s="423"/>
      <c r="P124" s="423"/>
      <c r="Q124" s="423"/>
      <c r="R124" s="423"/>
      <c r="S124" s="423"/>
      <c r="T124" s="423"/>
      <c r="U124" s="423"/>
      <c r="V124" s="423"/>
      <c r="W124" s="423"/>
      <c r="X124" s="424"/>
      <c r="Y124" s="425"/>
      <c r="Z124" s="426"/>
      <c r="AA124" s="426"/>
      <c r="AB124" s="426"/>
      <c r="AC124" s="420"/>
      <c r="AD124" s="146"/>
      <c r="AE124" s="146"/>
      <c r="AF124" s="146"/>
      <c r="AG124" s="421"/>
      <c r="AH124" s="422"/>
      <c r="AI124" s="423"/>
      <c r="AJ124" s="423"/>
      <c r="AK124" s="423"/>
      <c r="AL124" s="423"/>
      <c r="AM124" s="423"/>
      <c r="AN124" s="423"/>
      <c r="AO124" s="423"/>
      <c r="AP124" s="423"/>
      <c r="AQ124" s="423"/>
      <c r="AR124" s="423"/>
      <c r="AS124" s="423"/>
      <c r="AT124" s="424"/>
      <c r="AU124" s="425"/>
      <c r="AV124" s="426"/>
      <c r="AW124" s="426"/>
      <c r="AX124" s="428"/>
    </row>
    <row r="125" spans="1:50" ht="24.75" customHeight="1">
      <c r="A125" s="26"/>
      <c r="B125" s="27"/>
      <c r="C125" s="27"/>
      <c r="D125" s="27"/>
      <c r="E125" s="27"/>
      <c r="F125" s="28"/>
      <c r="G125" s="420"/>
      <c r="H125" s="146"/>
      <c r="I125" s="146"/>
      <c r="J125" s="146"/>
      <c r="K125" s="421"/>
      <c r="L125" s="422"/>
      <c r="M125" s="423"/>
      <c r="N125" s="423"/>
      <c r="O125" s="423"/>
      <c r="P125" s="423"/>
      <c r="Q125" s="423"/>
      <c r="R125" s="423"/>
      <c r="S125" s="423"/>
      <c r="T125" s="423"/>
      <c r="U125" s="423"/>
      <c r="V125" s="423"/>
      <c r="W125" s="423"/>
      <c r="X125" s="424"/>
      <c r="Y125" s="425"/>
      <c r="Z125" s="426"/>
      <c r="AA125" s="426"/>
      <c r="AB125" s="426"/>
      <c r="AC125" s="420"/>
      <c r="AD125" s="146"/>
      <c r="AE125" s="146"/>
      <c r="AF125" s="146"/>
      <c r="AG125" s="421"/>
      <c r="AH125" s="422"/>
      <c r="AI125" s="423"/>
      <c r="AJ125" s="423"/>
      <c r="AK125" s="423"/>
      <c r="AL125" s="423"/>
      <c r="AM125" s="423"/>
      <c r="AN125" s="423"/>
      <c r="AO125" s="423"/>
      <c r="AP125" s="423"/>
      <c r="AQ125" s="423"/>
      <c r="AR125" s="423"/>
      <c r="AS125" s="423"/>
      <c r="AT125" s="424"/>
      <c r="AU125" s="425"/>
      <c r="AV125" s="426"/>
      <c r="AW125" s="426"/>
      <c r="AX125" s="428"/>
    </row>
    <row r="126" spans="1:50" ht="24.75" customHeight="1">
      <c r="A126" s="26"/>
      <c r="B126" s="27"/>
      <c r="C126" s="27"/>
      <c r="D126" s="27"/>
      <c r="E126" s="27"/>
      <c r="F126" s="28"/>
      <c r="G126" s="420"/>
      <c r="H126" s="146"/>
      <c r="I126" s="146"/>
      <c r="J126" s="146"/>
      <c r="K126" s="421"/>
      <c r="L126" s="422"/>
      <c r="M126" s="423"/>
      <c r="N126" s="423"/>
      <c r="O126" s="423"/>
      <c r="P126" s="423"/>
      <c r="Q126" s="423"/>
      <c r="R126" s="423"/>
      <c r="S126" s="423"/>
      <c r="T126" s="423"/>
      <c r="U126" s="423"/>
      <c r="V126" s="423"/>
      <c r="W126" s="423"/>
      <c r="X126" s="424"/>
      <c r="Y126" s="425"/>
      <c r="Z126" s="426"/>
      <c r="AA126" s="426"/>
      <c r="AB126" s="426"/>
      <c r="AC126" s="420"/>
      <c r="AD126" s="146"/>
      <c r="AE126" s="146"/>
      <c r="AF126" s="146"/>
      <c r="AG126" s="421"/>
      <c r="AH126" s="422"/>
      <c r="AI126" s="423"/>
      <c r="AJ126" s="423"/>
      <c r="AK126" s="423"/>
      <c r="AL126" s="423"/>
      <c r="AM126" s="423"/>
      <c r="AN126" s="423"/>
      <c r="AO126" s="423"/>
      <c r="AP126" s="423"/>
      <c r="AQ126" s="423"/>
      <c r="AR126" s="423"/>
      <c r="AS126" s="423"/>
      <c r="AT126" s="424"/>
      <c r="AU126" s="425"/>
      <c r="AV126" s="426"/>
      <c r="AW126" s="426"/>
      <c r="AX126" s="428"/>
    </row>
    <row r="127" spans="1:50" ht="24.75" customHeight="1">
      <c r="A127" s="26"/>
      <c r="B127" s="27"/>
      <c r="C127" s="27"/>
      <c r="D127" s="27"/>
      <c r="E127" s="27"/>
      <c r="F127" s="28"/>
      <c r="G127" s="429"/>
      <c r="H127" s="133"/>
      <c r="I127" s="133"/>
      <c r="J127" s="133"/>
      <c r="K127" s="430"/>
      <c r="L127" s="431"/>
      <c r="M127" s="432"/>
      <c r="N127" s="432"/>
      <c r="O127" s="432"/>
      <c r="P127" s="432"/>
      <c r="Q127" s="432"/>
      <c r="R127" s="432"/>
      <c r="S127" s="432"/>
      <c r="T127" s="432"/>
      <c r="U127" s="432"/>
      <c r="V127" s="432"/>
      <c r="W127" s="432"/>
      <c r="X127" s="433"/>
      <c r="Y127" s="434"/>
      <c r="Z127" s="435"/>
      <c r="AA127" s="435"/>
      <c r="AB127" s="435"/>
      <c r="AC127" s="429"/>
      <c r="AD127" s="133"/>
      <c r="AE127" s="133"/>
      <c r="AF127" s="133"/>
      <c r="AG127" s="430"/>
      <c r="AH127" s="431"/>
      <c r="AI127" s="432"/>
      <c r="AJ127" s="432"/>
      <c r="AK127" s="432"/>
      <c r="AL127" s="432"/>
      <c r="AM127" s="432"/>
      <c r="AN127" s="432"/>
      <c r="AO127" s="432"/>
      <c r="AP127" s="432"/>
      <c r="AQ127" s="432"/>
      <c r="AR127" s="432"/>
      <c r="AS127" s="432"/>
      <c r="AT127" s="433"/>
      <c r="AU127" s="434"/>
      <c r="AV127" s="435"/>
      <c r="AW127" s="435"/>
      <c r="AX127" s="436"/>
    </row>
    <row r="128" spans="1:50" ht="24.75" customHeight="1">
      <c r="A128" s="26"/>
      <c r="B128" s="27"/>
      <c r="C128" s="27"/>
      <c r="D128" s="27"/>
      <c r="E128" s="27"/>
      <c r="F128" s="28"/>
      <c r="G128" s="437" t="s">
        <v>24</v>
      </c>
      <c r="H128" s="53"/>
      <c r="I128" s="53"/>
      <c r="J128" s="53"/>
      <c r="K128" s="53"/>
      <c r="L128" s="438"/>
      <c r="M128" s="355"/>
      <c r="N128" s="355"/>
      <c r="O128" s="355"/>
      <c r="P128" s="355"/>
      <c r="Q128" s="355"/>
      <c r="R128" s="355"/>
      <c r="S128" s="355"/>
      <c r="T128" s="355"/>
      <c r="U128" s="355"/>
      <c r="V128" s="355"/>
      <c r="W128" s="355"/>
      <c r="X128" s="356"/>
      <c r="Y128" s="439">
        <f>SUM(Y120:AB127)</f>
        <v>0</v>
      </c>
      <c r="Z128" s="440"/>
      <c r="AA128" s="440"/>
      <c r="AB128" s="441"/>
      <c r="AC128" s="437" t="s">
        <v>24</v>
      </c>
      <c r="AD128" s="53"/>
      <c r="AE128" s="53"/>
      <c r="AF128" s="53"/>
      <c r="AG128" s="53"/>
      <c r="AH128" s="438"/>
      <c r="AI128" s="355"/>
      <c r="AJ128" s="355"/>
      <c r="AK128" s="355"/>
      <c r="AL128" s="355"/>
      <c r="AM128" s="355"/>
      <c r="AN128" s="355"/>
      <c r="AO128" s="355"/>
      <c r="AP128" s="355"/>
      <c r="AQ128" s="355"/>
      <c r="AR128" s="355"/>
      <c r="AS128" s="355"/>
      <c r="AT128" s="356"/>
      <c r="AU128" s="439">
        <f>SUM(AU120:AX127)</f>
        <v>0</v>
      </c>
      <c r="AV128" s="440"/>
      <c r="AW128" s="440"/>
      <c r="AX128" s="442"/>
    </row>
    <row r="129" spans="1:50" ht="30" customHeight="1">
      <c r="A129" s="26"/>
      <c r="B129" s="27"/>
      <c r="C129" s="27"/>
      <c r="D129" s="27"/>
      <c r="E129" s="27"/>
      <c r="F129" s="28"/>
      <c r="G129" s="443" t="s">
        <v>28</v>
      </c>
      <c r="H129" s="444"/>
      <c r="I129" s="444"/>
      <c r="J129" s="444"/>
      <c r="K129" s="444"/>
      <c r="L129" s="444"/>
      <c r="M129" s="444"/>
      <c r="N129" s="444"/>
      <c r="O129" s="444"/>
      <c r="P129" s="444"/>
      <c r="Q129" s="444"/>
      <c r="R129" s="444"/>
      <c r="S129" s="444"/>
      <c r="T129" s="444"/>
      <c r="U129" s="444"/>
      <c r="V129" s="444"/>
      <c r="W129" s="444"/>
      <c r="X129" s="444"/>
      <c r="Y129" s="444"/>
      <c r="Z129" s="444"/>
      <c r="AA129" s="444"/>
      <c r="AB129" s="445"/>
      <c r="AC129" s="443" t="s">
        <v>29</v>
      </c>
      <c r="AD129" s="444"/>
      <c r="AE129" s="444"/>
      <c r="AF129" s="444"/>
      <c r="AG129" s="444"/>
      <c r="AH129" s="444"/>
      <c r="AI129" s="444"/>
      <c r="AJ129" s="444"/>
      <c r="AK129" s="444"/>
      <c r="AL129" s="444"/>
      <c r="AM129" s="444"/>
      <c r="AN129" s="444"/>
      <c r="AO129" s="444"/>
      <c r="AP129" s="444"/>
      <c r="AQ129" s="444"/>
      <c r="AR129" s="444"/>
      <c r="AS129" s="444"/>
      <c r="AT129" s="444"/>
      <c r="AU129" s="444"/>
      <c r="AV129" s="444"/>
      <c r="AW129" s="444"/>
      <c r="AX129" s="446"/>
    </row>
    <row r="130" spans="1:50" ht="24.75" customHeight="1">
      <c r="A130" s="26"/>
      <c r="B130" s="27"/>
      <c r="C130" s="27"/>
      <c r="D130" s="27"/>
      <c r="E130" s="27"/>
      <c r="F130" s="28"/>
      <c r="G130" s="199" t="s">
        <v>21</v>
      </c>
      <c r="H130" s="57"/>
      <c r="I130" s="57"/>
      <c r="J130" s="57"/>
      <c r="K130" s="57"/>
      <c r="L130" s="200" t="s">
        <v>22</v>
      </c>
      <c r="M130" s="53"/>
      <c r="N130" s="53"/>
      <c r="O130" s="53"/>
      <c r="P130" s="53"/>
      <c r="Q130" s="53"/>
      <c r="R130" s="53"/>
      <c r="S130" s="53"/>
      <c r="T130" s="53"/>
      <c r="U130" s="53"/>
      <c r="V130" s="53"/>
      <c r="W130" s="53"/>
      <c r="X130" s="54"/>
      <c r="Y130" s="240" t="s">
        <v>23</v>
      </c>
      <c r="Z130" s="241"/>
      <c r="AA130" s="241"/>
      <c r="AB130" s="242"/>
      <c r="AC130" s="199" t="s">
        <v>21</v>
      </c>
      <c r="AD130" s="57"/>
      <c r="AE130" s="57"/>
      <c r="AF130" s="57"/>
      <c r="AG130" s="57"/>
      <c r="AH130" s="200" t="s">
        <v>22</v>
      </c>
      <c r="AI130" s="53"/>
      <c r="AJ130" s="53"/>
      <c r="AK130" s="53"/>
      <c r="AL130" s="53"/>
      <c r="AM130" s="53"/>
      <c r="AN130" s="53"/>
      <c r="AO130" s="53"/>
      <c r="AP130" s="53"/>
      <c r="AQ130" s="53"/>
      <c r="AR130" s="53"/>
      <c r="AS130" s="53"/>
      <c r="AT130" s="54"/>
      <c r="AU130" s="240" t="s">
        <v>23</v>
      </c>
      <c r="AV130" s="241"/>
      <c r="AW130" s="241"/>
      <c r="AX130" s="243"/>
    </row>
    <row r="131" spans="1:50" ht="24.75" customHeight="1">
      <c r="A131" s="26"/>
      <c r="B131" s="27"/>
      <c r="C131" s="27"/>
      <c r="D131" s="27"/>
      <c r="E131" s="27"/>
      <c r="F131" s="28"/>
      <c r="G131" s="244"/>
      <c r="H131" s="135"/>
      <c r="I131" s="135"/>
      <c r="J131" s="135"/>
      <c r="K131" s="245"/>
      <c r="L131" s="246"/>
      <c r="M131" s="247"/>
      <c r="N131" s="247"/>
      <c r="O131" s="247"/>
      <c r="P131" s="247"/>
      <c r="Q131" s="247"/>
      <c r="R131" s="247"/>
      <c r="S131" s="247"/>
      <c r="T131" s="247"/>
      <c r="U131" s="247"/>
      <c r="V131" s="247"/>
      <c r="W131" s="247"/>
      <c r="X131" s="248"/>
      <c r="Y131" s="416"/>
      <c r="Z131" s="417"/>
      <c r="AA131" s="417"/>
      <c r="AB131" s="418"/>
      <c r="AC131" s="244"/>
      <c r="AD131" s="135"/>
      <c r="AE131" s="135"/>
      <c r="AF131" s="135"/>
      <c r="AG131" s="245"/>
      <c r="AH131" s="246"/>
      <c r="AI131" s="247"/>
      <c r="AJ131" s="247"/>
      <c r="AK131" s="247"/>
      <c r="AL131" s="247"/>
      <c r="AM131" s="247"/>
      <c r="AN131" s="247"/>
      <c r="AO131" s="247"/>
      <c r="AP131" s="247"/>
      <c r="AQ131" s="247"/>
      <c r="AR131" s="247"/>
      <c r="AS131" s="247"/>
      <c r="AT131" s="248"/>
      <c r="AU131" s="416"/>
      <c r="AV131" s="417"/>
      <c r="AW131" s="417"/>
      <c r="AX131" s="419"/>
    </row>
    <row r="132" spans="1:50" ht="24.75" customHeight="1">
      <c r="A132" s="26"/>
      <c r="B132" s="27"/>
      <c r="C132" s="27"/>
      <c r="D132" s="27"/>
      <c r="E132" s="27"/>
      <c r="F132" s="28"/>
      <c r="G132" s="420"/>
      <c r="H132" s="146"/>
      <c r="I132" s="146"/>
      <c r="J132" s="146"/>
      <c r="K132" s="421"/>
      <c r="L132" s="422"/>
      <c r="M132" s="423"/>
      <c r="N132" s="423"/>
      <c r="O132" s="423"/>
      <c r="P132" s="423"/>
      <c r="Q132" s="423"/>
      <c r="R132" s="423"/>
      <c r="S132" s="423"/>
      <c r="T132" s="423"/>
      <c r="U132" s="423"/>
      <c r="V132" s="423"/>
      <c r="W132" s="423"/>
      <c r="X132" s="424"/>
      <c r="Y132" s="425"/>
      <c r="Z132" s="426"/>
      <c r="AA132" s="426"/>
      <c r="AB132" s="427"/>
      <c r="AC132" s="420"/>
      <c r="AD132" s="146"/>
      <c r="AE132" s="146"/>
      <c r="AF132" s="146"/>
      <c r="AG132" s="421"/>
      <c r="AH132" s="422"/>
      <c r="AI132" s="423"/>
      <c r="AJ132" s="423"/>
      <c r="AK132" s="423"/>
      <c r="AL132" s="423"/>
      <c r="AM132" s="423"/>
      <c r="AN132" s="423"/>
      <c r="AO132" s="423"/>
      <c r="AP132" s="423"/>
      <c r="AQ132" s="423"/>
      <c r="AR132" s="423"/>
      <c r="AS132" s="423"/>
      <c r="AT132" s="424"/>
      <c r="AU132" s="425"/>
      <c r="AV132" s="426"/>
      <c r="AW132" s="426"/>
      <c r="AX132" s="428"/>
    </row>
    <row r="133" spans="1:50" ht="24.75" customHeight="1">
      <c r="A133" s="26"/>
      <c r="B133" s="27"/>
      <c r="C133" s="27"/>
      <c r="D133" s="27"/>
      <c r="E133" s="27"/>
      <c r="F133" s="28"/>
      <c r="G133" s="420"/>
      <c r="H133" s="146"/>
      <c r="I133" s="146"/>
      <c r="J133" s="146"/>
      <c r="K133" s="421"/>
      <c r="L133" s="422"/>
      <c r="M133" s="423"/>
      <c r="N133" s="423"/>
      <c r="O133" s="423"/>
      <c r="P133" s="423"/>
      <c r="Q133" s="423"/>
      <c r="R133" s="423"/>
      <c r="S133" s="423"/>
      <c r="T133" s="423"/>
      <c r="U133" s="423"/>
      <c r="V133" s="423"/>
      <c r="W133" s="423"/>
      <c r="X133" s="424"/>
      <c r="Y133" s="425"/>
      <c r="Z133" s="426"/>
      <c r="AA133" s="426"/>
      <c r="AB133" s="427"/>
      <c r="AC133" s="420"/>
      <c r="AD133" s="146"/>
      <c r="AE133" s="146"/>
      <c r="AF133" s="146"/>
      <c r="AG133" s="421"/>
      <c r="AH133" s="422"/>
      <c r="AI133" s="423"/>
      <c r="AJ133" s="423"/>
      <c r="AK133" s="423"/>
      <c r="AL133" s="423"/>
      <c r="AM133" s="423"/>
      <c r="AN133" s="423"/>
      <c r="AO133" s="423"/>
      <c r="AP133" s="423"/>
      <c r="AQ133" s="423"/>
      <c r="AR133" s="423"/>
      <c r="AS133" s="423"/>
      <c r="AT133" s="424"/>
      <c r="AU133" s="425"/>
      <c r="AV133" s="426"/>
      <c r="AW133" s="426"/>
      <c r="AX133" s="428"/>
    </row>
    <row r="134" spans="1:50" ht="24.75" customHeight="1">
      <c r="A134" s="26"/>
      <c r="B134" s="27"/>
      <c r="C134" s="27"/>
      <c r="D134" s="27"/>
      <c r="E134" s="27"/>
      <c r="F134" s="28"/>
      <c r="G134" s="420"/>
      <c r="H134" s="146"/>
      <c r="I134" s="146"/>
      <c r="J134" s="146"/>
      <c r="K134" s="421"/>
      <c r="L134" s="422"/>
      <c r="M134" s="423"/>
      <c r="N134" s="423"/>
      <c r="O134" s="423"/>
      <c r="P134" s="423"/>
      <c r="Q134" s="423"/>
      <c r="R134" s="423"/>
      <c r="S134" s="423"/>
      <c r="T134" s="423"/>
      <c r="U134" s="423"/>
      <c r="V134" s="423"/>
      <c r="W134" s="423"/>
      <c r="X134" s="424"/>
      <c r="Y134" s="425"/>
      <c r="Z134" s="426"/>
      <c r="AA134" s="426"/>
      <c r="AB134" s="427"/>
      <c r="AC134" s="420"/>
      <c r="AD134" s="146"/>
      <c r="AE134" s="146"/>
      <c r="AF134" s="146"/>
      <c r="AG134" s="421"/>
      <c r="AH134" s="422"/>
      <c r="AI134" s="423"/>
      <c r="AJ134" s="423"/>
      <c r="AK134" s="423"/>
      <c r="AL134" s="423"/>
      <c r="AM134" s="423"/>
      <c r="AN134" s="423"/>
      <c r="AO134" s="423"/>
      <c r="AP134" s="423"/>
      <c r="AQ134" s="423"/>
      <c r="AR134" s="423"/>
      <c r="AS134" s="423"/>
      <c r="AT134" s="424"/>
      <c r="AU134" s="425"/>
      <c r="AV134" s="426"/>
      <c r="AW134" s="426"/>
      <c r="AX134" s="428"/>
    </row>
    <row r="135" spans="1:50" ht="24.75" customHeight="1">
      <c r="A135" s="26"/>
      <c r="B135" s="27"/>
      <c r="C135" s="27"/>
      <c r="D135" s="27"/>
      <c r="E135" s="27"/>
      <c r="F135" s="28"/>
      <c r="G135" s="420"/>
      <c r="H135" s="146"/>
      <c r="I135" s="146"/>
      <c r="J135" s="146"/>
      <c r="K135" s="421"/>
      <c r="L135" s="422"/>
      <c r="M135" s="423"/>
      <c r="N135" s="423"/>
      <c r="O135" s="423"/>
      <c r="P135" s="423"/>
      <c r="Q135" s="423"/>
      <c r="R135" s="423"/>
      <c r="S135" s="423"/>
      <c r="T135" s="423"/>
      <c r="U135" s="423"/>
      <c r="V135" s="423"/>
      <c r="W135" s="423"/>
      <c r="X135" s="424"/>
      <c r="Y135" s="425"/>
      <c r="Z135" s="426"/>
      <c r="AA135" s="426"/>
      <c r="AB135" s="426"/>
      <c r="AC135" s="420"/>
      <c r="AD135" s="146"/>
      <c r="AE135" s="146"/>
      <c r="AF135" s="146"/>
      <c r="AG135" s="421"/>
      <c r="AH135" s="422"/>
      <c r="AI135" s="423"/>
      <c r="AJ135" s="423"/>
      <c r="AK135" s="423"/>
      <c r="AL135" s="423"/>
      <c r="AM135" s="423"/>
      <c r="AN135" s="423"/>
      <c r="AO135" s="423"/>
      <c r="AP135" s="423"/>
      <c r="AQ135" s="423"/>
      <c r="AR135" s="423"/>
      <c r="AS135" s="423"/>
      <c r="AT135" s="424"/>
      <c r="AU135" s="425"/>
      <c r="AV135" s="426"/>
      <c r="AW135" s="426"/>
      <c r="AX135" s="428"/>
    </row>
    <row r="136" spans="1:50" ht="24.75" customHeight="1">
      <c r="A136" s="26"/>
      <c r="B136" s="27"/>
      <c r="C136" s="27"/>
      <c r="D136" s="27"/>
      <c r="E136" s="27"/>
      <c r="F136" s="28"/>
      <c r="G136" s="420"/>
      <c r="H136" s="146"/>
      <c r="I136" s="146"/>
      <c r="J136" s="146"/>
      <c r="K136" s="421"/>
      <c r="L136" s="422"/>
      <c r="M136" s="423"/>
      <c r="N136" s="423"/>
      <c r="O136" s="423"/>
      <c r="P136" s="423"/>
      <c r="Q136" s="423"/>
      <c r="R136" s="423"/>
      <c r="S136" s="423"/>
      <c r="T136" s="423"/>
      <c r="U136" s="423"/>
      <c r="V136" s="423"/>
      <c r="W136" s="423"/>
      <c r="X136" s="424"/>
      <c r="Y136" s="425"/>
      <c r="Z136" s="426"/>
      <c r="AA136" s="426"/>
      <c r="AB136" s="426"/>
      <c r="AC136" s="420"/>
      <c r="AD136" s="146"/>
      <c r="AE136" s="146"/>
      <c r="AF136" s="146"/>
      <c r="AG136" s="421"/>
      <c r="AH136" s="422"/>
      <c r="AI136" s="423"/>
      <c r="AJ136" s="423"/>
      <c r="AK136" s="423"/>
      <c r="AL136" s="423"/>
      <c r="AM136" s="423"/>
      <c r="AN136" s="423"/>
      <c r="AO136" s="423"/>
      <c r="AP136" s="423"/>
      <c r="AQ136" s="423"/>
      <c r="AR136" s="423"/>
      <c r="AS136" s="423"/>
      <c r="AT136" s="424"/>
      <c r="AU136" s="425"/>
      <c r="AV136" s="426"/>
      <c r="AW136" s="426"/>
      <c r="AX136" s="428"/>
    </row>
    <row r="137" spans="1:50" ht="24.75" customHeight="1">
      <c r="A137" s="26"/>
      <c r="B137" s="27"/>
      <c r="C137" s="27"/>
      <c r="D137" s="27"/>
      <c r="E137" s="27"/>
      <c r="F137" s="28"/>
      <c r="G137" s="420"/>
      <c r="H137" s="146"/>
      <c r="I137" s="146"/>
      <c r="J137" s="146"/>
      <c r="K137" s="421"/>
      <c r="L137" s="422"/>
      <c r="M137" s="423"/>
      <c r="N137" s="423"/>
      <c r="O137" s="423"/>
      <c r="P137" s="423"/>
      <c r="Q137" s="423"/>
      <c r="R137" s="423"/>
      <c r="S137" s="423"/>
      <c r="T137" s="423"/>
      <c r="U137" s="423"/>
      <c r="V137" s="423"/>
      <c r="W137" s="423"/>
      <c r="X137" s="424"/>
      <c r="Y137" s="425"/>
      <c r="Z137" s="426"/>
      <c r="AA137" s="426"/>
      <c r="AB137" s="426"/>
      <c r="AC137" s="420"/>
      <c r="AD137" s="146"/>
      <c r="AE137" s="146"/>
      <c r="AF137" s="146"/>
      <c r="AG137" s="421"/>
      <c r="AH137" s="422"/>
      <c r="AI137" s="423"/>
      <c r="AJ137" s="423"/>
      <c r="AK137" s="423"/>
      <c r="AL137" s="423"/>
      <c r="AM137" s="423"/>
      <c r="AN137" s="423"/>
      <c r="AO137" s="423"/>
      <c r="AP137" s="423"/>
      <c r="AQ137" s="423"/>
      <c r="AR137" s="423"/>
      <c r="AS137" s="423"/>
      <c r="AT137" s="424"/>
      <c r="AU137" s="425"/>
      <c r="AV137" s="426"/>
      <c r="AW137" s="426"/>
      <c r="AX137" s="428"/>
    </row>
    <row r="138" spans="1:50" ht="24.75" customHeight="1">
      <c r="A138" s="26"/>
      <c r="B138" s="27"/>
      <c r="C138" s="27"/>
      <c r="D138" s="27"/>
      <c r="E138" s="27"/>
      <c r="F138" s="28"/>
      <c r="G138" s="429"/>
      <c r="H138" s="133"/>
      <c r="I138" s="133"/>
      <c r="J138" s="133"/>
      <c r="K138" s="430"/>
      <c r="L138" s="431"/>
      <c r="M138" s="432"/>
      <c r="N138" s="432"/>
      <c r="O138" s="432"/>
      <c r="P138" s="432"/>
      <c r="Q138" s="432"/>
      <c r="R138" s="432"/>
      <c r="S138" s="432"/>
      <c r="T138" s="432"/>
      <c r="U138" s="432"/>
      <c r="V138" s="432"/>
      <c r="W138" s="432"/>
      <c r="X138" s="433"/>
      <c r="Y138" s="434"/>
      <c r="Z138" s="435"/>
      <c r="AA138" s="435"/>
      <c r="AB138" s="435"/>
      <c r="AC138" s="429"/>
      <c r="AD138" s="133"/>
      <c r="AE138" s="133"/>
      <c r="AF138" s="133"/>
      <c r="AG138" s="430"/>
      <c r="AH138" s="431"/>
      <c r="AI138" s="432"/>
      <c r="AJ138" s="432"/>
      <c r="AK138" s="432"/>
      <c r="AL138" s="432"/>
      <c r="AM138" s="432"/>
      <c r="AN138" s="432"/>
      <c r="AO138" s="432"/>
      <c r="AP138" s="432"/>
      <c r="AQ138" s="432"/>
      <c r="AR138" s="432"/>
      <c r="AS138" s="432"/>
      <c r="AT138" s="433"/>
      <c r="AU138" s="434"/>
      <c r="AV138" s="435"/>
      <c r="AW138" s="435"/>
      <c r="AX138" s="436"/>
    </row>
    <row r="139" spans="1:50" ht="24.75" customHeight="1" thickBot="1">
      <c r="A139" s="209"/>
      <c r="B139" s="210"/>
      <c r="C139" s="210"/>
      <c r="D139" s="210"/>
      <c r="E139" s="210"/>
      <c r="F139" s="211"/>
      <c r="G139" s="447" t="s">
        <v>24</v>
      </c>
      <c r="H139" s="151"/>
      <c r="I139" s="151"/>
      <c r="J139" s="151"/>
      <c r="K139" s="151"/>
      <c r="L139" s="448"/>
      <c r="M139" s="449"/>
      <c r="N139" s="449"/>
      <c r="O139" s="449"/>
      <c r="P139" s="449"/>
      <c r="Q139" s="449"/>
      <c r="R139" s="449"/>
      <c r="S139" s="449"/>
      <c r="T139" s="449"/>
      <c r="U139" s="449"/>
      <c r="V139" s="449"/>
      <c r="W139" s="449"/>
      <c r="X139" s="450"/>
      <c r="Y139" s="451">
        <f>SUM(Y131:AB138)</f>
        <v>0</v>
      </c>
      <c r="Z139" s="452"/>
      <c r="AA139" s="452"/>
      <c r="AB139" s="453"/>
      <c r="AC139" s="447" t="s">
        <v>24</v>
      </c>
      <c r="AD139" s="151"/>
      <c r="AE139" s="151"/>
      <c r="AF139" s="151"/>
      <c r="AG139" s="151"/>
      <c r="AH139" s="448"/>
      <c r="AI139" s="449"/>
      <c r="AJ139" s="449"/>
      <c r="AK139" s="449"/>
      <c r="AL139" s="449"/>
      <c r="AM139" s="449"/>
      <c r="AN139" s="449"/>
      <c r="AO139" s="449"/>
      <c r="AP139" s="449"/>
      <c r="AQ139" s="449"/>
      <c r="AR139" s="449"/>
      <c r="AS139" s="449"/>
      <c r="AT139" s="450"/>
      <c r="AU139" s="451">
        <f>SUM(AU131:AX138)</f>
        <v>0</v>
      </c>
      <c r="AV139" s="452"/>
      <c r="AW139" s="452"/>
      <c r="AX139" s="454"/>
    </row>
    <row r="140" spans="1:50" ht="24.75" customHeight="1">
      <c r="A140" s="16"/>
      <c r="B140" s="16"/>
      <c r="C140" s="16"/>
      <c r="D140" s="16"/>
      <c r="E140" s="16"/>
      <c r="F140" s="16"/>
      <c r="G140" s="4"/>
      <c r="H140" s="4"/>
      <c r="I140" s="4"/>
      <c r="J140" s="4"/>
      <c r="K140" s="4"/>
      <c r="L140" s="17"/>
      <c r="M140" s="4"/>
      <c r="N140" s="4"/>
      <c r="O140" s="4"/>
      <c r="P140" s="4"/>
      <c r="Q140" s="4"/>
      <c r="R140" s="4"/>
      <c r="S140" s="4"/>
      <c r="T140" s="4"/>
      <c r="U140" s="4"/>
      <c r="V140" s="4"/>
      <c r="W140" s="4"/>
      <c r="X140" s="4"/>
      <c r="Y140" s="18"/>
      <c r="Z140" s="18"/>
      <c r="AA140" s="18"/>
      <c r="AB140" s="18"/>
      <c r="AC140" s="4"/>
      <c r="AD140" s="4"/>
      <c r="AE140" s="4"/>
      <c r="AF140" s="4"/>
      <c r="AG140" s="4"/>
      <c r="AH140" s="17"/>
      <c r="AI140" s="4"/>
      <c r="AJ140" s="4"/>
      <c r="AK140" s="4"/>
      <c r="AL140" s="4"/>
      <c r="AM140" s="4"/>
      <c r="AN140" s="4"/>
      <c r="AO140" s="4"/>
      <c r="AP140" s="4"/>
      <c r="AQ140" s="4"/>
      <c r="AR140" s="4"/>
      <c r="AS140" s="4"/>
      <c r="AT140" s="4"/>
      <c r="AU140" s="18"/>
      <c r="AV140" s="18"/>
      <c r="AW140" s="18"/>
      <c r="AX140" s="18"/>
    </row>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400" ht="14.25">
      <c r="B400" s="19" t="s">
        <v>39</v>
      </c>
    </row>
    <row r="401" ht="13.5">
      <c r="B401" s="1" t="s">
        <v>19</v>
      </c>
    </row>
    <row r="402" spans="1:50" ht="34.5" customHeight="1">
      <c r="A402" s="161"/>
      <c r="B402" s="161"/>
      <c r="C402" s="82" t="s">
        <v>35</v>
      </c>
      <c r="D402" s="82"/>
      <c r="E402" s="82"/>
      <c r="F402" s="82"/>
      <c r="G402" s="82"/>
      <c r="H402" s="82"/>
      <c r="I402" s="82"/>
      <c r="J402" s="82"/>
      <c r="K402" s="82"/>
      <c r="L402" s="82"/>
      <c r="M402" s="82" t="s">
        <v>36</v>
      </c>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3" t="s">
        <v>37</v>
      </c>
      <c r="AL402" s="82"/>
      <c r="AM402" s="82"/>
      <c r="AN402" s="82"/>
      <c r="AO402" s="82"/>
      <c r="AP402" s="82"/>
      <c r="AQ402" s="82" t="s">
        <v>30</v>
      </c>
      <c r="AR402" s="82"/>
      <c r="AS402" s="82"/>
      <c r="AT402" s="82"/>
      <c r="AU402" s="98" t="s">
        <v>31</v>
      </c>
      <c r="AV402" s="65"/>
      <c r="AW402" s="65"/>
      <c r="AX402" s="455"/>
    </row>
    <row r="403" spans="1:50" ht="24" customHeight="1">
      <c r="A403" s="161">
        <v>1</v>
      </c>
      <c r="B403" s="161">
        <v>1</v>
      </c>
      <c r="C403" s="154" t="s">
        <v>101</v>
      </c>
      <c r="D403" s="154"/>
      <c r="E403" s="154"/>
      <c r="F403" s="154"/>
      <c r="G403" s="154"/>
      <c r="H403" s="154"/>
      <c r="I403" s="154"/>
      <c r="J403" s="154"/>
      <c r="K403" s="154"/>
      <c r="L403" s="154"/>
      <c r="M403" s="154" t="s">
        <v>111</v>
      </c>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3">
        <v>401</v>
      </c>
      <c r="AL403" s="154"/>
      <c r="AM403" s="154"/>
      <c r="AN403" s="154"/>
      <c r="AO403" s="154"/>
      <c r="AP403" s="154"/>
      <c r="AQ403" s="52" t="s">
        <v>112</v>
      </c>
      <c r="AR403" s="53"/>
      <c r="AS403" s="53"/>
      <c r="AT403" s="54"/>
      <c r="AU403" s="52" t="s">
        <v>112</v>
      </c>
      <c r="AV403" s="53"/>
      <c r="AW403" s="53"/>
      <c r="AX403" s="54"/>
    </row>
    <row r="404" spans="1:50" ht="24" customHeight="1">
      <c r="A404" s="161">
        <v>2</v>
      </c>
      <c r="B404" s="161">
        <v>1</v>
      </c>
      <c r="C404" s="154" t="s">
        <v>102</v>
      </c>
      <c r="D404" s="154"/>
      <c r="E404" s="154"/>
      <c r="F404" s="154"/>
      <c r="G404" s="154"/>
      <c r="H404" s="154"/>
      <c r="I404" s="154"/>
      <c r="J404" s="154"/>
      <c r="K404" s="154"/>
      <c r="L404" s="154"/>
      <c r="M404" s="154" t="s">
        <v>113</v>
      </c>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3">
        <v>95</v>
      </c>
      <c r="AL404" s="154"/>
      <c r="AM404" s="154"/>
      <c r="AN404" s="154"/>
      <c r="AO404" s="154"/>
      <c r="AP404" s="154"/>
      <c r="AQ404" s="52" t="s">
        <v>112</v>
      </c>
      <c r="AR404" s="53"/>
      <c r="AS404" s="53"/>
      <c r="AT404" s="54"/>
      <c r="AU404" s="52" t="s">
        <v>112</v>
      </c>
      <c r="AV404" s="53"/>
      <c r="AW404" s="53"/>
      <c r="AX404" s="54"/>
    </row>
    <row r="405" spans="1:50" ht="24" customHeight="1">
      <c r="A405" s="161">
        <v>3</v>
      </c>
      <c r="B405" s="161">
        <v>1</v>
      </c>
      <c r="C405" s="154" t="s">
        <v>103</v>
      </c>
      <c r="D405" s="154"/>
      <c r="E405" s="154"/>
      <c r="F405" s="154"/>
      <c r="G405" s="154"/>
      <c r="H405" s="154"/>
      <c r="I405" s="154"/>
      <c r="J405" s="154"/>
      <c r="K405" s="154"/>
      <c r="L405" s="154"/>
      <c r="M405" s="154" t="s">
        <v>114</v>
      </c>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3">
        <v>42</v>
      </c>
      <c r="AL405" s="154"/>
      <c r="AM405" s="154"/>
      <c r="AN405" s="154"/>
      <c r="AO405" s="154"/>
      <c r="AP405" s="154"/>
      <c r="AQ405" s="52" t="s">
        <v>112</v>
      </c>
      <c r="AR405" s="53"/>
      <c r="AS405" s="53"/>
      <c r="AT405" s="54"/>
      <c r="AU405" s="52" t="s">
        <v>112</v>
      </c>
      <c r="AV405" s="53"/>
      <c r="AW405" s="53"/>
      <c r="AX405" s="54"/>
    </row>
    <row r="406" spans="1:50" ht="24" customHeight="1">
      <c r="A406" s="161">
        <v>4</v>
      </c>
      <c r="B406" s="161">
        <v>1</v>
      </c>
      <c r="C406" s="154" t="s">
        <v>104</v>
      </c>
      <c r="D406" s="154"/>
      <c r="E406" s="154"/>
      <c r="F406" s="154"/>
      <c r="G406" s="154"/>
      <c r="H406" s="154"/>
      <c r="I406" s="154"/>
      <c r="J406" s="154"/>
      <c r="K406" s="154"/>
      <c r="L406" s="154"/>
      <c r="M406" s="154" t="s">
        <v>115</v>
      </c>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3">
        <v>37</v>
      </c>
      <c r="AL406" s="154"/>
      <c r="AM406" s="154"/>
      <c r="AN406" s="154"/>
      <c r="AO406" s="154"/>
      <c r="AP406" s="154"/>
      <c r="AQ406" s="52" t="s">
        <v>112</v>
      </c>
      <c r="AR406" s="53"/>
      <c r="AS406" s="53"/>
      <c r="AT406" s="54"/>
      <c r="AU406" s="52" t="s">
        <v>112</v>
      </c>
      <c r="AV406" s="53"/>
      <c r="AW406" s="53"/>
      <c r="AX406" s="54"/>
    </row>
    <row r="407" spans="1:50" ht="24" customHeight="1">
      <c r="A407" s="161">
        <v>5</v>
      </c>
      <c r="B407" s="161">
        <v>1</v>
      </c>
      <c r="C407" s="154" t="s">
        <v>105</v>
      </c>
      <c r="D407" s="154"/>
      <c r="E407" s="154"/>
      <c r="F407" s="154"/>
      <c r="G407" s="154"/>
      <c r="H407" s="154"/>
      <c r="I407" s="154"/>
      <c r="J407" s="154"/>
      <c r="K407" s="154"/>
      <c r="L407" s="154"/>
      <c r="M407" s="154" t="s">
        <v>116</v>
      </c>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3">
        <v>30</v>
      </c>
      <c r="AL407" s="154"/>
      <c r="AM407" s="154"/>
      <c r="AN407" s="154"/>
      <c r="AO407" s="154"/>
      <c r="AP407" s="154"/>
      <c r="AQ407" s="52" t="s">
        <v>112</v>
      </c>
      <c r="AR407" s="53"/>
      <c r="AS407" s="53"/>
      <c r="AT407" s="54"/>
      <c r="AU407" s="52" t="s">
        <v>112</v>
      </c>
      <c r="AV407" s="53"/>
      <c r="AW407" s="53"/>
      <c r="AX407" s="54"/>
    </row>
    <row r="408" spans="1:50" ht="24" customHeight="1">
      <c r="A408" s="161">
        <v>6</v>
      </c>
      <c r="B408" s="161">
        <v>1</v>
      </c>
      <c r="C408" s="154" t="s">
        <v>106</v>
      </c>
      <c r="D408" s="154"/>
      <c r="E408" s="154"/>
      <c r="F408" s="154"/>
      <c r="G408" s="154"/>
      <c r="H408" s="154"/>
      <c r="I408" s="154"/>
      <c r="J408" s="154"/>
      <c r="K408" s="154"/>
      <c r="L408" s="154"/>
      <c r="M408" s="154" t="s">
        <v>117</v>
      </c>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3">
        <v>27</v>
      </c>
      <c r="AL408" s="154"/>
      <c r="AM408" s="154"/>
      <c r="AN408" s="154"/>
      <c r="AO408" s="154"/>
      <c r="AP408" s="154"/>
      <c r="AQ408" s="52" t="s">
        <v>112</v>
      </c>
      <c r="AR408" s="53"/>
      <c r="AS408" s="53"/>
      <c r="AT408" s="54"/>
      <c r="AU408" s="52" t="s">
        <v>112</v>
      </c>
      <c r="AV408" s="53"/>
      <c r="AW408" s="53"/>
      <c r="AX408" s="54"/>
    </row>
    <row r="409" spans="1:50" ht="24" customHeight="1">
      <c r="A409" s="161">
        <v>7</v>
      </c>
      <c r="B409" s="161">
        <v>1</v>
      </c>
      <c r="C409" s="154" t="s">
        <v>107</v>
      </c>
      <c r="D409" s="154"/>
      <c r="E409" s="154"/>
      <c r="F409" s="154"/>
      <c r="G409" s="154"/>
      <c r="H409" s="154"/>
      <c r="I409" s="154"/>
      <c r="J409" s="154"/>
      <c r="K409" s="154"/>
      <c r="L409" s="154"/>
      <c r="M409" s="154" t="s">
        <v>118</v>
      </c>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3">
        <v>23</v>
      </c>
      <c r="AL409" s="154"/>
      <c r="AM409" s="154"/>
      <c r="AN409" s="154"/>
      <c r="AO409" s="154"/>
      <c r="AP409" s="154"/>
      <c r="AQ409" s="52" t="s">
        <v>112</v>
      </c>
      <c r="AR409" s="53"/>
      <c r="AS409" s="53"/>
      <c r="AT409" s="54"/>
      <c r="AU409" s="52" t="s">
        <v>112</v>
      </c>
      <c r="AV409" s="53"/>
      <c r="AW409" s="53"/>
      <c r="AX409" s="54"/>
    </row>
    <row r="410" spans="1:50" ht="24" customHeight="1">
      <c r="A410" s="161">
        <v>8</v>
      </c>
      <c r="B410" s="161">
        <v>1</v>
      </c>
      <c r="C410" s="154" t="s">
        <v>108</v>
      </c>
      <c r="D410" s="154"/>
      <c r="E410" s="154"/>
      <c r="F410" s="154"/>
      <c r="G410" s="154"/>
      <c r="H410" s="154"/>
      <c r="I410" s="154"/>
      <c r="J410" s="154"/>
      <c r="K410" s="154"/>
      <c r="L410" s="154"/>
      <c r="M410" s="154" t="s">
        <v>119</v>
      </c>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3">
        <v>19</v>
      </c>
      <c r="AL410" s="154"/>
      <c r="AM410" s="154"/>
      <c r="AN410" s="154"/>
      <c r="AO410" s="154"/>
      <c r="AP410" s="154"/>
      <c r="AQ410" s="52" t="s">
        <v>112</v>
      </c>
      <c r="AR410" s="53"/>
      <c r="AS410" s="53"/>
      <c r="AT410" s="54"/>
      <c r="AU410" s="52" t="s">
        <v>112</v>
      </c>
      <c r="AV410" s="53"/>
      <c r="AW410" s="53"/>
      <c r="AX410" s="54"/>
    </row>
    <row r="411" spans="1:50" ht="24" customHeight="1">
      <c r="A411" s="161">
        <v>9</v>
      </c>
      <c r="B411" s="161">
        <v>1</v>
      </c>
      <c r="C411" s="154" t="s">
        <v>109</v>
      </c>
      <c r="D411" s="154"/>
      <c r="E411" s="154"/>
      <c r="F411" s="154"/>
      <c r="G411" s="154"/>
      <c r="H411" s="154"/>
      <c r="I411" s="154"/>
      <c r="J411" s="154"/>
      <c r="K411" s="154"/>
      <c r="L411" s="154"/>
      <c r="M411" s="154" t="s">
        <v>120</v>
      </c>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3">
        <v>17</v>
      </c>
      <c r="AL411" s="154"/>
      <c r="AM411" s="154"/>
      <c r="AN411" s="154"/>
      <c r="AO411" s="154"/>
      <c r="AP411" s="154"/>
      <c r="AQ411" s="52" t="s">
        <v>112</v>
      </c>
      <c r="AR411" s="53"/>
      <c r="AS411" s="53"/>
      <c r="AT411" s="54"/>
      <c r="AU411" s="52" t="s">
        <v>112</v>
      </c>
      <c r="AV411" s="53"/>
      <c r="AW411" s="53"/>
      <c r="AX411" s="54"/>
    </row>
    <row r="412" spans="1:50" ht="24" customHeight="1">
      <c r="A412" s="161">
        <v>10</v>
      </c>
      <c r="B412" s="161">
        <v>1</v>
      </c>
      <c r="C412" s="154" t="s">
        <v>110</v>
      </c>
      <c r="D412" s="154"/>
      <c r="E412" s="154"/>
      <c r="F412" s="154"/>
      <c r="G412" s="154"/>
      <c r="H412" s="154"/>
      <c r="I412" s="154"/>
      <c r="J412" s="154"/>
      <c r="K412" s="154"/>
      <c r="L412" s="154"/>
      <c r="M412" s="154" t="s">
        <v>121</v>
      </c>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3">
        <v>15</v>
      </c>
      <c r="AL412" s="154"/>
      <c r="AM412" s="154"/>
      <c r="AN412" s="154"/>
      <c r="AO412" s="154"/>
      <c r="AP412" s="154"/>
      <c r="AQ412" s="52" t="s">
        <v>112</v>
      </c>
      <c r="AR412" s="53"/>
      <c r="AS412" s="53"/>
      <c r="AT412" s="54"/>
      <c r="AU412" s="52" t="s">
        <v>112</v>
      </c>
      <c r="AV412" s="53"/>
      <c r="AW412" s="53"/>
      <c r="AX412" s="54"/>
    </row>
    <row r="413" spans="1:50" ht="24" customHeight="1" hidden="1">
      <c r="A413" s="161"/>
      <c r="B413" s="161"/>
      <c r="C413" s="154"/>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3"/>
      <c r="AL413" s="154"/>
      <c r="AM413" s="154"/>
      <c r="AN413" s="154"/>
      <c r="AO413" s="154"/>
      <c r="AP413" s="154"/>
      <c r="AQ413" s="52"/>
      <c r="AR413" s="53"/>
      <c r="AS413" s="53"/>
      <c r="AT413" s="54"/>
      <c r="AU413" s="52"/>
      <c r="AV413" s="53"/>
      <c r="AW413" s="53"/>
      <c r="AX413" s="54"/>
    </row>
    <row r="414" spans="1:50" ht="24" customHeight="1" hidden="1">
      <c r="A414" s="161"/>
      <c r="B414" s="161"/>
      <c r="C414" s="154"/>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3"/>
      <c r="AL414" s="154"/>
      <c r="AM414" s="154"/>
      <c r="AN414" s="154"/>
      <c r="AO414" s="154"/>
      <c r="AP414" s="154"/>
      <c r="AQ414" s="52"/>
      <c r="AR414" s="53"/>
      <c r="AS414" s="53"/>
      <c r="AT414" s="54"/>
      <c r="AU414" s="52"/>
      <c r="AV414" s="53"/>
      <c r="AW414" s="53"/>
      <c r="AX414" s="54"/>
    </row>
    <row r="415" spans="1:50" ht="24" customHeight="1" hidden="1">
      <c r="A415" s="161"/>
      <c r="B415" s="161"/>
      <c r="C415" s="154"/>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3"/>
      <c r="AL415" s="154"/>
      <c r="AM415" s="154"/>
      <c r="AN415" s="154"/>
      <c r="AO415" s="154"/>
      <c r="AP415" s="154"/>
      <c r="AQ415" s="52"/>
      <c r="AR415" s="53"/>
      <c r="AS415" s="53"/>
      <c r="AT415" s="54"/>
      <c r="AU415" s="52"/>
      <c r="AV415" s="53"/>
      <c r="AW415" s="53"/>
      <c r="AX415" s="54"/>
    </row>
    <row r="416" spans="1:50" ht="24" customHeight="1" hidden="1">
      <c r="A416" s="161"/>
      <c r="B416" s="161"/>
      <c r="C416" s="154"/>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3"/>
      <c r="AL416" s="154"/>
      <c r="AM416" s="154"/>
      <c r="AN416" s="154"/>
      <c r="AO416" s="154"/>
      <c r="AP416" s="154"/>
      <c r="AQ416" s="52"/>
      <c r="AR416" s="53"/>
      <c r="AS416" s="53"/>
      <c r="AT416" s="54"/>
      <c r="AU416" s="52"/>
      <c r="AV416" s="53"/>
      <c r="AW416" s="53"/>
      <c r="AX416" s="54"/>
    </row>
    <row r="417" spans="1:50" ht="24" customHeight="1" hidden="1">
      <c r="A417" s="161"/>
      <c r="B417" s="161"/>
      <c r="C417" s="154"/>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3"/>
      <c r="AL417" s="154"/>
      <c r="AM417" s="154"/>
      <c r="AN417" s="154"/>
      <c r="AO417" s="154"/>
      <c r="AP417" s="154"/>
      <c r="AQ417" s="52"/>
      <c r="AR417" s="53"/>
      <c r="AS417" s="53"/>
      <c r="AT417" s="54"/>
      <c r="AU417" s="52"/>
      <c r="AV417" s="53"/>
      <c r="AW417" s="53"/>
      <c r="AX417" s="54"/>
    </row>
    <row r="418" spans="1:50" ht="24" customHeight="1" hidden="1">
      <c r="A418" s="161"/>
      <c r="B418" s="161"/>
      <c r="C418" s="154"/>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3"/>
      <c r="AL418" s="154"/>
      <c r="AM418" s="154"/>
      <c r="AN418" s="154"/>
      <c r="AO418" s="154"/>
      <c r="AP418" s="154"/>
      <c r="AQ418" s="52"/>
      <c r="AR418" s="53"/>
      <c r="AS418" s="53"/>
      <c r="AT418" s="54"/>
      <c r="AU418" s="52"/>
      <c r="AV418" s="53"/>
      <c r="AW418" s="53"/>
      <c r="AX418" s="54"/>
    </row>
    <row r="419" spans="1:50" ht="24" customHeight="1" hidden="1">
      <c r="A419" s="161"/>
      <c r="B419" s="161"/>
      <c r="C419" s="154"/>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3"/>
      <c r="AL419" s="154"/>
      <c r="AM419" s="154"/>
      <c r="AN419" s="154"/>
      <c r="AO419" s="154"/>
      <c r="AP419" s="154"/>
      <c r="AQ419" s="52"/>
      <c r="AR419" s="53"/>
      <c r="AS419" s="53"/>
      <c r="AT419" s="54"/>
      <c r="AU419" s="52"/>
      <c r="AV419" s="53"/>
      <c r="AW419" s="53"/>
      <c r="AX419" s="54"/>
    </row>
    <row r="420" spans="1:50" ht="24" customHeight="1" hidden="1">
      <c r="A420" s="161"/>
      <c r="B420" s="161"/>
      <c r="C420" s="154"/>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3"/>
      <c r="AL420" s="154"/>
      <c r="AM420" s="154"/>
      <c r="AN420" s="154"/>
      <c r="AO420" s="154"/>
      <c r="AP420" s="154"/>
      <c r="AQ420" s="52"/>
      <c r="AR420" s="53"/>
      <c r="AS420" s="53"/>
      <c r="AT420" s="54"/>
      <c r="AU420" s="52"/>
      <c r="AV420" s="53"/>
      <c r="AW420" s="53"/>
      <c r="AX420" s="54"/>
    </row>
    <row r="421" spans="1:50" ht="24" customHeight="1" hidden="1">
      <c r="A421" s="161"/>
      <c r="B421" s="161"/>
      <c r="C421" s="154"/>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3"/>
      <c r="AL421" s="154"/>
      <c r="AM421" s="154"/>
      <c r="AN421" s="154"/>
      <c r="AO421" s="154"/>
      <c r="AP421" s="154"/>
      <c r="AQ421" s="52"/>
      <c r="AR421" s="53"/>
      <c r="AS421" s="53"/>
      <c r="AT421" s="54"/>
      <c r="AU421" s="52"/>
      <c r="AV421" s="53"/>
      <c r="AW421" s="53"/>
      <c r="AX421" s="54"/>
    </row>
    <row r="422" spans="1:50" ht="24" customHeight="1" hidden="1">
      <c r="A422" s="161"/>
      <c r="B422" s="161"/>
      <c r="C422" s="154"/>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3"/>
      <c r="AL422" s="154"/>
      <c r="AM422" s="154"/>
      <c r="AN422" s="154"/>
      <c r="AO422" s="154"/>
      <c r="AP422" s="154"/>
      <c r="AQ422" s="52"/>
      <c r="AR422" s="53"/>
      <c r="AS422" s="53"/>
      <c r="AT422" s="54"/>
      <c r="AU422" s="52"/>
      <c r="AV422" s="53"/>
      <c r="AW422" s="53"/>
      <c r="AX422" s="54"/>
    </row>
    <row r="423" spans="1:50" ht="24" customHeight="1" hidden="1">
      <c r="A423" s="161"/>
      <c r="B423" s="161"/>
      <c r="C423" s="154"/>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3"/>
      <c r="AL423" s="154"/>
      <c r="AM423" s="154"/>
      <c r="AN423" s="154"/>
      <c r="AO423" s="154"/>
      <c r="AP423" s="154"/>
      <c r="AQ423" s="52"/>
      <c r="AR423" s="53"/>
      <c r="AS423" s="53"/>
      <c r="AT423" s="54"/>
      <c r="AU423" s="52"/>
      <c r="AV423" s="53"/>
      <c r="AW423" s="53"/>
      <c r="AX423" s="54"/>
    </row>
    <row r="424" spans="1:50" ht="24" customHeight="1" hidden="1">
      <c r="A424" s="161"/>
      <c r="B424" s="161"/>
      <c r="C424" s="154"/>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3"/>
      <c r="AL424" s="154"/>
      <c r="AM424" s="154"/>
      <c r="AN424" s="154"/>
      <c r="AO424" s="154"/>
      <c r="AP424" s="154"/>
      <c r="AQ424" s="52"/>
      <c r="AR424" s="53"/>
      <c r="AS424" s="53"/>
      <c r="AT424" s="54"/>
      <c r="AU424" s="52"/>
      <c r="AV424" s="53"/>
      <c r="AW424" s="53"/>
      <c r="AX424" s="54"/>
    </row>
    <row r="425" spans="1:50" ht="24" customHeight="1" hidden="1">
      <c r="A425" s="161"/>
      <c r="B425" s="161"/>
      <c r="C425" s="154"/>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3"/>
      <c r="AL425" s="154"/>
      <c r="AM425" s="154"/>
      <c r="AN425" s="154"/>
      <c r="AO425" s="154"/>
      <c r="AP425" s="154"/>
      <c r="AQ425" s="52"/>
      <c r="AR425" s="53"/>
      <c r="AS425" s="53"/>
      <c r="AT425" s="54"/>
      <c r="AU425" s="52"/>
      <c r="AV425" s="53"/>
      <c r="AW425" s="53"/>
      <c r="AX425" s="54"/>
    </row>
    <row r="426" spans="1:50" ht="24" customHeight="1" hidden="1">
      <c r="A426" s="161"/>
      <c r="B426" s="161"/>
      <c r="C426" s="154"/>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3"/>
      <c r="AL426" s="154"/>
      <c r="AM426" s="154"/>
      <c r="AN426" s="154"/>
      <c r="AO426" s="154"/>
      <c r="AP426" s="154"/>
      <c r="AQ426" s="52"/>
      <c r="AR426" s="53"/>
      <c r="AS426" s="53"/>
      <c r="AT426" s="54"/>
      <c r="AU426" s="52"/>
      <c r="AV426" s="53"/>
      <c r="AW426" s="53"/>
      <c r="AX426" s="54"/>
    </row>
    <row r="427" spans="1:50" ht="24" customHeight="1" hidden="1">
      <c r="A427" s="161"/>
      <c r="B427" s="161"/>
      <c r="C427" s="154"/>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3"/>
      <c r="AL427" s="154"/>
      <c r="AM427" s="154"/>
      <c r="AN427" s="154"/>
      <c r="AO427" s="154"/>
      <c r="AP427" s="154"/>
      <c r="AQ427" s="52"/>
      <c r="AR427" s="53"/>
      <c r="AS427" s="53"/>
      <c r="AT427" s="54"/>
      <c r="AU427" s="52"/>
      <c r="AV427" s="53"/>
      <c r="AW427" s="53"/>
      <c r="AX427" s="54"/>
    </row>
    <row r="428" spans="1:50" ht="24" customHeight="1" hidden="1">
      <c r="A428" s="161"/>
      <c r="B428" s="161"/>
      <c r="C428" s="154"/>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3"/>
      <c r="AL428" s="154"/>
      <c r="AM428" s="154"/>
      <c r="AN428" s="154"/>
      <c r="AO428" s="154"/>
      <c r="AP428" s="154"/>
      <c r="AQ428" s="52"/>
      <c r="AR428" s="53"/>
      <c r="AS428" s="53"/>
      <c r="AT428" s="54"/>
      <c r="AU428" s="52"/>
      <c r="AV428" s="53"/>
      <c r="AW428" s="53"/>
      <c r="AX428" s="54"/>
    </row>
    <row r="429" spans="1:50" ht="24" customHeight="1" hidden="1">
      <c r="A429" s="161"/>
      <c r="B429" s="161"/>
      <c r="C429" s="154"/>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3"/>
      <c r="AL429" s="154"/>
      <c r="AM429" s="154"/>
      <c r="AN429" s="154"/>
      <c r="AO429" s="154"/>
      <c r="AP429" s="154"/>
      <c r="AQ429" s="52"/>
      <c r="AR429" s="53"/>
      <c r="AS429" s="53"/>
      <c r="AT429" s="54"/>
      <c r="AU429" s="52"/>
      <c r="AV429" s="53"/>
      <c r="AW429" s="53"/>
      <c r="AX429" s="54"/>
    </row>
    <row r="430" spans="1:50" ht="24" customHeight="1" hidden="1">
      <c r="A430" s="161"/>
      <c r="B430" s="161"/>
      <c r="C430" s="154"/>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3"/>
      <c r="AL430" s="154"/>
      <c r="AM430" s="154"/>
      <c r="AN430" s="154"/>
      <c r="AO430" s="154"/>
      <c r="AP430" s="154"/>
      <c r="AQ430" s="52"/>
      <c r="AR430" s="53"/>
      <c r="AS430" s="53"/>
      <c r="AT430" s="54"/>
      <c r="AU430" s="52"/>
      <c r="AV430" s="53"/>
      <c r="AW430" s="53"/>
      <c r="AX430" s="54"/>
    </row>
    <row r="431" spans="1:50" ht="24" customHeight="1" hidden="1">
      <c r="A431" s="161"/>
      <c r="B431" s="161"/>
      <c r="C431" s="154"/>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3"/>
      <c r="AL431" s="154"/>
      <c r="AM431" s="154"/>
      <c r="AN431" s="154"/>
      <c r="AO431" s="154"/>
      <c r="AP431" s="154"/>
      <c r="AQ431" s="52"/>
      <c r="AR431" s="53"/>
      <c r="AS431" s="53"/>
      <c r="AT431" s="54"/>
      <c r="AU431" s="52"/>
      <c r="AV431" s="53"/>
      <c r="AW431" s="53"/>
      <c r="AX431" s="54"/>
    </row>
    <row r="432" spans="1:50" ht="24" customHeight="1" hidden="1">
      <c r="A432" s="161"/>
      <c r="B432" s="161"/>
      <c r="C432" s="154"/>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3"/>
      <c r="AL432" s="154"/>
      <c r="AM432" s="154"/>
      <c r="AN432" s="154"/>
      <c r="AO432" s="154"/>
      <c r="AP432" s="154"/>
      <c r="AQ432" s="52"/>
      <c r="AR432" s="53"/>
      <c r="AS432" s="53"/>
      <c r="AT432" s="54"/>
      <c r="AU432" s="52"/>
      <c r="AV432" s="53"/>
      <c r="AW432" s="53"/>
      <c r="AX432" s="54"/>
    </row>
    <row r="433" ht="13.5">
      <c r="AT433" s="1" t="s">
        <v>156</v>
      </c>
    </row>
    <row r="434" ht="13.5">
      <c r="B434" s="1" t="s">
        <v>43</v>
      </c>
    </row>
    <row r="435" spans="1:50" ht="34.5" customHeight="1">
      <c r="A435" s="161"/>
      <c r="B435" s="161"/>
      <c r="C435" s="82" t="s">
        <v>35</v>
      </c>
      <c r="D435" s="82"/>
      <c r="E435" s="82"/>
      <c r="F435" s="82"/>
      <c r="G435" s="82"/>
      <c r="H435" s="82"/>
      <c r="I435" s="82"/>
      <c r="J435" s="82"/>
      <c r="K435" s="82"/>
      <c r="L435" s="82"/>
      <c r="M435" s="82" t="s">
        <v>36</v>
      </c>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3" t="s">
        <v>37</v>
      </c>
      <c r="AL435" s="82"/>
      <c r="AM435" s="82"/>
      <c r="AN435" s="82"/>
      <c r="AO435" s="82"/>
      <c r="AP435" s="82"/>
      <c r="AQ435" s="82" t="s">
        <v>30</v>
      </c>
      <c r="AR435" s="82"/>
      <c r="AS435" s="82"/>
      <c r="AT435" s="82"/>
      <c r="AU435" s="98" t="s">
        <v>31</v>
      </c>
      <c r="AV435" s="65"/>
      <c r="AW435" s="65"/>
      <c r="AX435" s="455"/>
    </row>
    <row r="436" spans="1:50" ht="24" customHeight="1">
      <c r="A436" s="161">
        <v>1</v>
      </c>
      <c r="B436" s="161">
        <v>1</v>
      </c>
      <c r="C436" s="162" t="s">
        <v>131</v>
      </c>
      <c r="D436" s="162"/>
      <c r="E436" s="162"/>
      <c r="F436" s="162"/>
      <c r="G436" s="162"/>
      <c r="H436" s="162"/>
      <c r="I436" s="162"/>
      <c r="J436" s="162"/>
      <c r="K436" s="162"/>
      <c r="L436" s="162"/>
      <c r="M436" s="154" t="s">
        <v>140</v>
      </c>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3">
        <v>181</v>
      </c>
      <c r="AL436" s="154"/>
      <c r="AM436" s="154"/>
      <c r="AN436" s="154"/>
      <c r="AO436" s="154"/>
      <c r="AP436" s="154"/>
      <c r="AQ436" s="52" t="s">
        <v>149</v>
      </c>
      <c r="AR436" s="53"/>
      <c r="AS436" s="53"/>
      <c r="AT436" s="54"/>
      <c r="AU436" s="52" t="s">
        <v>149</v>
      </c>
      <c r="AV436" s="53"/>
      <c r="AW436" s="53"/>
      <c r="AX436" s="54"/>
    </row>
    <row r="437" spans="1:50" ht="24" customHeight="1">
      <c r="A437" s="161">
        <v>2</v>
      </c>
      <c r="B437" s="161">
        <v>1</v>
      </c>
      <c r="C437" s="162" t="s">
        <v>132</v>
      </c>
      <c r="D437" s="162"/>
      <c r="E437" s="162"/>
      <c r="F437" s="162"/>
      <c r="G437" s="162"/>
      <c r="H437" s="162"/>
      <c r="I437" s="162"/>
      <c r="J437" s="162"/>
      <c r="K437" s="162"/>
      <c r="L437" s="162"/>
      <c r="M437" s="154" t="s">
        <v>141</v>
      </c>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3">
        <v>126</v>
      </c>
      <c r="AL437" s="154"/>
      <c r="AM437" s="154"/>
      <c r="AN437" s="154"/>
      <c r="AO437" s="154"/>
      <c r="AP437" s="154"/>
      <c r="AQ437" s="52" t="s">
        <v>149</v>
      </c>
      <c r="AR437" s="53"/>
      <c r="AS437" s="53"/>
      <c r="AT437" s="54"/>
      <c r="AU437" s="52" t="s">
        <v>149</v>
      </c>
      <c r="AV437" s="53"/>
      <c r="AW437" s="53"/>
      <c r="AX437" s="54"/>
    </row>
    <row r="438" spans="1:50" ht="24" customHeight="1">
      <c r="A438" s="161">
        <v>3</v>
      </c>
      <c r="B438" s="161">
        <v>1</v>
      </c>
      <c r="C438" s="162" t="s">
        <v>131</v>
      </c>
      <c r="D438" s="162"/>
      <c r="E438" s="162"/>
      <c r="F438" s="162"/>
      <c r="G438" s="162"/>
      <c r="H438" s="162"/>
      <c r="I438" s="162"/>
      <c r="J438" s="162"/>
      <c r="K438" s="162"/>
      <c r="L438" s="162"/>
      <c r="M438" s="154" t="s">
        <v>142</v>
      </c>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3">
        <v>92</v>
      </c>
      <c r="AL438" s="154"/>
      <c r="AM438" s="154"/>
      <c r="AN438" s="154"/>
      <c r="AO438" s="154"/>
      <c r="AP438" s="154"/>
      <c r="AQ438" s="52" t="s">
        <v>149</v>
      </c>
      <c r="AR438" s="53"/>
      <c r="AS438" s="53"/>
      <c r="AT438" s="54"/>
      <c r="AU438" s="52" t="s">
        <v>149</v>
      </c>
      <c r="AV438" s="53"/>
      <c r="AW438" s="53"/>
      <c r="AX438" s="54"/>
    </row>
    <row r="439" spans="1:50" ht="24" customHeight="1">
      <c r="A439" s="161">
        <v>4</v>
      </c>
      <c r="B439" s="161">
        <v>1</v>
      </c>
      <c r="C439" s="162" t="s">
        <v>133</v>
      </c>
      <c r="D439" s="162"/>
      <c r="E439" s="162"/>
      <c r="F439" s="162"/>
      <c r="G439" s="162"/>
      <c r="H439" s="162"/>
      <c r="I439" s="162"/>
      <c r="J439" s="162"/>
      <c r="K439" s="162"/>
      <c r="L439" s="162"/>
      <c r="M439" s="154" t="s">
        <v>143</v>
      </c>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3">
        <v>85</v>
      </c>
      <c r="AL439" s="154"/>
      <c r="AM439" s="154"/>
      <c r="AN439" s="154"/>
      <c r="AO439" s="154"/>
      <c r="AP439" s="154"/>
      <c r="AQ439" s="52" t="s">
        <v>149</v>
      </c>
      <c r="AR439" s="53"/>
      <c r="AS439" s="53"/>
      <c r="AT439" s="54"/>
      <c r="AU439" s="52" t="s">
        <v>149</v>
      </c>
      <c r="AV439" s="53"/>
      <c r="AW439" s="53"/>
      <c r="AX439" s="54"/>
    </row>
    <row r="440" spans="1:50" ht="24" customHeight="1">
      <c r="A440" s="161">
        <v>5</v>
      </c>
      <c r="B440" s="161">
        <v>1</v>
      </c>
      <c r="C440" s="162" t="s">
        <v>134</v>
      </c>
      <c r="D440" s="162"/>
      <c r="E440" s="162"/>
      <c r="F440" s="162"/>
      <c r="G440" s="162"/>
      <c r="H440" s="162"/>
      <c r="I440" s="162"/>
      <c r="J440" s="162"/>
      <c r="K440" s="162"/>
      <c r="L440" s="162"/>
      <c r="M440" s="154" t="s">
        <v>144</v>
      </c>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3">
        <v>41</v>
      </c>
      <c r="AL440" s="154"/>
      <c r="AM440" s="154"/>
      <c r="AN440" s="154"/>
      <c r="AO440" s="154"/>
      <c r="AP440" s="154"/>
      <c r="AQ440" s="52" t="s">
        <v>149</v>
      </c>
      <c r="AR440" s="53"/>
      <c r="AS440" s="53"/>
      <c r="AT440" s="54"/>
      <c r="AU440" s="52" t="s">
        <v>149</v>
      </c>
      <c r="AV440" s="53"/>
      <c r="AW440" s="53"/>
      <c r="AX440" s="54"/>
    </row>
    <row r="441" spans="1:50" ht="24" customHeight="1">
      <c r="A441" s="161">
        <v>6</v>
      </c>
      <c r="B441" s="161">
        <v>1</v>
      </c>
      <c r="C441" s="162" t="s">
        <v>135</v>
      </c>
      <c r="D441" s="162"/>
      <c r="E441" s="162"/>
      <c r="F441" s="162"/>
      <c r="G441" s="162"/>
      <c r="H441" s="162"/>
      <c r="I441" s="162"/>
      <c r="J441" s="162"/>
      <c r="K441" s="162"/>
      <c r="L441" s="162"/>
      <c r="M441" s="154" t="s">
        <v>145</v>
      </c>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3">
        <v>33</v>
      </c>
      <c r="AL441" s="154"/>
      <c r="AM441" s="154"/>
      <c r="AN441" s="154"/>
      <c r="AO441" s="154"/>
      <c r="AP441" s="154"/>
      <c r="AQ441" s="52" t="s">
        <v>149</v>
      </c>
      <c r="AR441" s="53"/>
      <c r="AS441" s="53"/>
      <c r="AT441" s="54"/>
      <c r="AU441" s="52" t="s">
        <v>149</v>
      </c>
      <c r="AV441" s="53"/>
      <c r="AW441" s="53"/>
      <c r="AX441" s="54"/>
    </row>
    <row r="442" spans="1:50" ht="24" customHeight="1">
      <c r="A442" s="161">
        <v>7</v>
      </c>
      <c r="B442" s="161">
        <v>1</v>
      </c>
      <c r="C442" s="162" t="s">
        <v>136</v>
      </c>
      <c r="D442" s="162"/>
      <c r="E442" s="162"/>
      <c r="F442" s="162"/>
      <c r="G442" s="162"/>
      <c r="H442" s="162"/>
      <c r="I442" s="162"/>
      <c r="J442" s="162"/>
      <c r="K442" s="162"/>
      <c r="L442" s="162"/>
      <c r="M442" s="154" t="s">
        <v>146</v>
      </c>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3">
        <v>12</v>
      </c>
      <c r="AL442" s="154"/>
      <c r="AM442" s="154"/>
      <c r="AN442" s="154"/>
      <c r="AO442" s="154"/>
      <c r="AP442" s="154"/>
      <c r="AQ442" s="52" t="s">
        <v>149</v>
      </c>
      <c r="AR442" s="53"/>
      <c r="AS442" s="53"/>
      <c r="AT442" s="54"/>
      <c r="AU442" s="52" t="s">
        <v>149</v>
      </c>
      <c r="AV442" s="53"/>
      <c r="AW442" s="53"/>
      <c r="AX442" s="54"/>
    </row>
    <row r="443" spans="1:50" ht="24" customHeight="1">
      <c r="A443" s="161">
        <v>8</v>
      </c>
      <c r="B443" s="161">
        <v>1</v>
      </c>
      <c r="C443" s="162" t="s">
        <v>137</v>
      </c>
      <c r="D443" s="162"/>
      <c r="E443" s="162"/>
      <c r="F443" s="162"/>
      <c r="G443" s="162"/>
      <c r="H443" s="162"/>
      <c r="I443" s="162"/>
      <c r="J443" s="162"/>
      <c r="K443" s="162"/>
      <c r="L443" s="162"/>
      <c r="M443" s="154" t="s">
        <v>147</v>
      </c>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3">
        <v>11</v>
      </c>
      <c r="AL443" s="154"/>
      <c r="AM443" s="154"/>
      <c r="AN443" s="154"/>
      <c r="AO443" s="154"/>
      <c r="AP443" s="154"/>
      <c r="AQ443" s="52" t="s">
        <v>149</v>
      </c>
      <c r="AR443" s="53"/>
      <c r="AS443" s="53"/>
      <c r="AT443" s="54"/>
      <c r="AU443" s="52" t="s">
        <v>149</v>
      </c>
      <c r="AV443" s="53"/>
      <c r="AW443" s="53"/>
      <c r="AX443" s="54"/>
    </row>
    <row r="444" spans="1:50" ht="24" customHeight="1">
      <c r="A444" s="161">
        <v>9</v>
      </c>
      <c r="B444" s="161">
        <v>1</v>
      </c>
      <c r="C444" s="162" t="s">
        <v>138</v>
      </c>
      <c r="D444" s="162"/>
      <c r="E444" s="162"/>
      <c r="F444" s="162"/>
      <c r="G444" s="162"/>
      <c r="H444" s="162"/>
      <c r="I444" s="162"/>
      <c r="J444" s="162"/>
      <c r="K444" s="162"/>
      <c r="L444" s="162"/>
      <c r="M444" s="154" t="s">
        <v>186</v>
      </c>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3">
        <v>2</v>
      </c>
      <c r="AL444" s="154"/>
      <c r="AM444" s="154"/>
      <c r="AN444" s="154"/>
      <c r="AO444" s="154"/>
      <c r="AP444" s="154"/>
      <c r="AQ444" s="52" t="s">
        <v>149</v>
      </c>
      <c r="AR444" s="53"/>
      <c r="AS444" s="53"/>
      <c r="AT444" s="54"/>
      <c r="AU444" s="52" t="s">
        <v>149</v>
      </c>
      <c r="AV444" s="53"/>
      <c r="AW444" s="53"/>
      <c r="AX444" s="54"/>
    </row>
    <row r="445" spans="1:50" ht="24" customHeight="1">
      <c r="A445" s="161">
        <v>10</v>
      </c>
      <c r="B445" s="161">
        <v>1</v>
      </c>
      <c r="C445" s="162" t="s">
        <v>139</v>
      </c>
      <c r="D445" s="162"/>
      <c r="E445" s="162"/>
      <c r="F445" s="162"/>
      <c r="G445" s="162"/>
      <c r="H445" s="162"/>
      <c r="I445" s="162"/>
      <c r="J445" s="162"/>
      <c r="K445" s="162"/>
      <c r="L445" s="162"/>
      <c r="M445" s="154" t="s">
        <v>148</v>
      </c>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3">
        <v>2</v>
      </c>
      <c r="AL445" s="154"/>
      <c r="AM445" s="154"/>
      <c r="AN445" s="154"/>
      <c r="AO445" s="154"/>
      <c r="AP445" s="154"/>
      <c r="AQ445" s="52" t="s">
        <v>149</v>
      </c>
      <c r="AR445" s="53"/>
      <c r="AS445" s="53"/>
      <c r="AT445" s="54"/>
      <c r="AU445" s="52" t="s">
        <v>149</v>
      </c>
      <c r="AV445" s="53"/>
      <c r="AW445" s="53"/>
      <c r="AX445" s="54"/>
    </row>
    <row r="446" spans="1:50" ht="24" customHeight="1" hidden="1">
      <c r="A446" s="161"/>
      <c r="B446" s="161"/>
      <c r="C446" s="154"/>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3"/>
      <c r="AL446" s="154"/>
      <c r="AM446" s="154"/>
      <c r="AN446" s="154"/>
      <c r="AO446" s="154"/>
      <c r="AP446" s="154"/>
      <c r="AQ446" s="52"/>
      <c r="AR446" s="53"/>
      <c r="AS446" s="53"/>
      <c r="AT446" s="54"/>
      <c r="AU446" s="52"/>
      <c r="AV446" s="53"/>
      <c r="AW446" s="53"/>
      <c r="AX446" s="54"/>
    </row>
    <row r="447" spans="1:50" ht="24" customHeight="1" hidden="1">
      <c r="A447" s="161"/>
      <c r="B447" s="161"/>
      <c r="C447" s="154"/>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3"/>
      <c r="AL447" s="154"/>
      <c r="AM447" s="154"/>
      <c r="AN447" s="154"/>
      <c r="AO447" s="154"/>
      <c r="AP447" s="154"/>
      <c r="AQ447" s="52"/>
      <c r="AR447" s="53"/>
      <c r="AS447" s="53"/>
      <c r="AT447" s="54"/>
      <c r="AU447" s="52"/>
      <c r="AV447" s="53"/>
      <c r="AW447" s="53"/>
      <c r="AX447" s="54"/>
    </row>
    <row r="448" spans="1:50" ht="24" customHeight="1" hidden="1">
      <c r="A448" s="161"/>
      <c r="B448" s="161"/>
      <c r="C448" s="154"/>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3"/>
      <c r="AL448" s="154"/>
      <c r="AM448" s="154"/>
      <c r="AN448" s="154"/>
      <c r="AO448" s="154"/>
      <c r="AP448" s="154"/>
      <c r="AQ448" s="52"/>
      <c r="AR448" s="53"/>
      <c r="AS448" s="53"/>
      <c r="AT448" s="54"/>
      <c r="AU448" s="52"/>
      <c r="AV448" s="53"/>
      <c r="AW448" s="53"/>
      <c r="AX448" s="54"/>
    </row>
    <row r="449" spans="1:50" ht="24" customHeight="1" hidden="1">
      <c r="A449" s="161"/>
      <c r="B449" s="161"/>
      <c r="C449" s="154"/>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3"/>
      <c r="AL449" s="154"/>
      <c r="AM449" s="154"/>
      <c r="AN449" s="154"/>
      <c r="AO449" s="154"/>
      <c r="AP449" s="154"/>
      <c r="AQ449" s="52"/>
      <c r="AR449" s="53"/>
      <c r="AS449" s="53"/>
      <c r="AT449" s="54"/>
      <c r="AU449" s="52"/>
      <c r="AV449" s="53"/>
      <c r="AW449" s="53"/>
      <c r="AX449" s="54"/>
    </row>
    <row r="450" spans="1:50" ht="24" customHeight="1" hidden="1">
      <c r="A450" s="161"/>
      <c r="B450" s="161"/>
      <c r="C450" s="154"/>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3"/>
      <c r="AL450" s="154"/>
      <c r="AM450" s="154"/>
      <c r="AN450" s="154"/>
      <c r="AO450" s="154"/>
      <c r="AP450" s="154"/>
      <c r="AQ450" s="52"/>
      <c r="AR450" s="53"/>
      <c r="AS450" s="53"/>
      <c r="AT450" s="54"/>
      <c r="AU450" s="52"/>
      <c r="AV450" s="53"/>
      <c r="AW450" s="53"/>
      <c r="AX450" s="54"/>
    </row>
    <row r="451" spans="1:50" ht="24" customHeight="1" hidden="1">
      <c r="A451" s="161"/>
      <c r="B451" s="161"/>
      <c r="C451" s="154"/>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3"/>
      <c r="AL451" s="154"/>
      <c r="AM451" s="154"/>
      <c r="AN451" s="154"/>
      <c r="AO451" s="154"/>
      <c r="AP451" s="154"/>
      <c r="AQ451" s="52"/>
      <c r="AR451" s="53"/>
      <c r="AS451" s="53"/>
      <c r="AT451" s="54"/>
      <c r="AU451" s="52"/>
      <c r="AV451" s="53"/>
      <c r="AW451" s="53"/>
      <c r="AX451" s="54"/>
    </row>
    <row r="452" spans="1:50" ht="24" customHeight="1" hidden="1">
      <c r="A452" s="161"/>
      <c r="B452" s="161"/>
      <c r="C452" s="154"/>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3"/>
      <c r="AL452" s="154"/>
      <c r="AM452" s="154"/>
      <c r="AN452" s="154"/>
      <c r="AO452" s="154"/>
      <c r="AP452" s="154"/>
      <c r="AQ452" s="52"/>
      <c r="AR452" s="53"/>
      <c r="AS452" s="53"/>
      <c r="AT452" s="54"/>
      <c r="AU452" s="52"/>
      <c r="AV452" s="53"/>
      <c r="AW452" s="53"/>
      <c r="AX452" s="54"/>
    </row>
    <row r="453" spans="1:50" ht="24" customHeight="1" hidden="1">
      <c r="A453" s="161"/>
      <c r="B453" s="161"/>
      <c r="C453" s="154"/>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3"/>
      <c r="AL453" s="154"/>
      <c r="AM453" s="154"/>
      <c r="AN453" s="154"/>
      <c r="AO453" s="154"/>
      <c r="AP453" s="154"/>
      <c r="AQ453" s="52"/>
      <c r="AR453" s="53"/>
      <c r="AS453" s="53"/>
      <c r="AT453" s="54"/>
      <c r="AU453" s="52"/>
      <c r="AV453" s="53"/>
      <c r="AW453" s="53"/>
      <c r="AX453" s="54"/>
    </row>
    <row r="454" spans="1:50" ht="24" customHeight="1" hidden="1">
      <c r="A454" s="161"/>
      <c r="B454" s="161"/>
      <c r="C454" s="154"/>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3"/>
      <c r="AL454" s="154"/>
      <c r="AM454" s="154"/>
      <c r="AN454" s="154"/>
      <c r="AO454" s="154"/>
      <c r="AP454" s="154"/>
      <c r="AQ454" s="52"/>
      <c r="AR454" s="53"/>
      <c r="AS454" s="53"/>
      <c r="AT454" s="54"/>
      <c r="AU454" s="52"/>
      <c r="AV454" s="53"/>
      <c r="AW454" s="53"/>
      <c r="AX454" s="54"/>
    </row>
    <row r="455" spans="1:50" ht="24" customHeight="1" hidden="1">
      <c r="A455" s="161"/>
      <c r="B455" s="161"/>
      <c r="C455" s="154"/>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3"/>
      <c r="AL455" s="154"/>
      <c r="AM455" s="154"/>
      <c r="AN455" s="154"/>
      <c r="AO455" s="154"/>
      <c r="AP455" s="154"/>
      <c r="AQ455" s="52"/>
      <c r="AR455" s="53"/>
      <c r="AS455" s="53"/>
      <c r="AT455" s="54"/>
      <c r="AU455" s="52"/>
      <c r="AV455" s="53"/>
      <c r="AW455" s="53"/>
      <c r="AX455" s="54"/>
    </row>
    <row r="456" spans="1:50" ht="24" customHeight="1" hidden="1">
      <c r="A456" s="161"/>
      <c r="B456" s="161"/>
      <c r="C456" s="154"/>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3"/>
      <c r="AL456" s="154"/>
      <c r="AM456" s="154"/>
      <c r="AN456" s="154"/>
      <c r="AO456" s="154"/>
      <c r="AP456" s="154"/>
      <c r="AQ456" s="52"/>
      <c r="AR456" s="53"/>
      <c r="AS456" s="53"/>
      <c r="AT456" s="54"/>
      <c r="AU456" s="52"/>
      <c r="AV456" s="53"/>
      <c r="AW456" s="53"/>
      <c r="AX456" s="54"/>
    </row>
    <row r="457" spans="1:50" ht="24" customHeight="1" hidden="1">
      <c r="A457" s="161"/>
      <c r="B457" s="161"/>
      <c r="C457" s="154"/>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3"/>
      <c r="AL457" s="154"/>
      <c r="AM457" s="154"/>
      <c r="AN457" s="154"/>
      <c r="AO457" s="154"/>
      <c r="AP457" s="154"/>
      <c r="AQ457" s="52"/>
      <c r="AR457" s="53"/>
      <c r="AS457" s="53"/>
      <c r="AT457" s="54"/>
      <c r="AU457" s="52"/>
      <c r="AV457" s="53"/>
      <c r="AW457" s="53"/>
      <c r="AX457" s="54"/>
    </row>
    <row r="458" spans="1:50" ht="24" customHeight="1" hidden="1">
      <c r="A458" s="161"/>
      <c r="B458" s="161"/>
      <c r="C458" s="154"/>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3"/>
      <c r="AL458" s="154"/>
      <c r="AM458" s="154"/>
      <c r="AN458" s="154"/>
      <c r="AO458" s="154"/>
      <c r="AP458" s="154"/>
      <c r="AQ458" s="52"/>
      <c r="AR458" s="53"/>
      <c r="AS458" s="53"/>
      <c r="AT458" s="54"/>
      <c r="AU458" s="52"/>
      <c r="AV458" s="53"/>
      <c r="AW458" s="53"/>
      <c r="AX458" s="54"/>
    </row>
    <row r="459" spans="1:50" ht="24" customHeight="1" hidden="1">
      <c r="A459" s="161"/>
      <c r="B459" s="161"/>
      <c r="C459" s="154"/>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3"/>
      <c r="AL459" s="154"/>
      <c r="AM459" s="154"/>
      <c r="AN459" s="154"/>
      <c r="AO459" s="154"/>
      <c r="AP459" s="154"/>
      <c r="AQ459" s="52"/>
      <c r="AR459" s="53"/>
      <c r="AS459" s="53"/>
      <c r="AT459" s="54"/>
      <c r="AU459" s="52"/>
      <c r="AV459" s="53"/>
      <c r="AW459" s="53"/>
      <c r="AX459" s="54"/>
    </row>
    <row r="460" spans="1:50" ht="24" customHeight="1" hidden="1">
      <c r="A460" s="161"/>
      <c r="B460" s="161"/>
      <c r="C460" s="154"/>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3"/>
      <c r="AL460" s="154"/>
      <c r="AM460" s="154"/>
      <c r="AN460" s="154"/>
      <c r="AO460" s="154"/>
      <c r="AP460" s="154"/>
      <c r="AQ460" s="52"/>
      <c r="AR460" s="53"/>
      <c r="AS460" s="53"/>
      <c r="AT460" s="54"/>
      <c r="AU460" s="52"/>
      <c r="AV460" s="53"/>
      <c r="AW460" s="53"/>
      <c r="AX460" s="54"/>
    </row>
    <row r="461" spans="1:50" ht="24" customHeight="1" hidden="1">
      <c r="A461" s="161"/>
      <c r="B461" s="161"/>
      <c r="C461" s="154"/>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3"/>
      <c r="AL461" s="154"/>
      <c r="AM461" s="154"/>
      <c r="AN461" s="154"/>
      <c r="AO461" s="154"/>
      <c r="AP461" s="154"/>
      <c r="AQ461" s="52"/>
      <c r="AR461" s="53"/>
      <c r="AS461" s="53"/>
      <c r="AT461" s="54"/>
      <c r="AU461" s="52"/>
      <c r="AV461" s="53"/>
      <c r="AW461" s="53"/>
      <c r="AX461" s="54"/>
    </row>
    <row r="462" spans="1:50" ht="24" customHeight="1" hidden="1">
      <c r="A462" s="161"/>
      <c r="B462" s="161"/>
      <c r="C462" s="154"/>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3"/>
      <c r="AL462" s="154"/>
      <c r="AM462" s="154"/>
      <c r="AN462" s="154"/>
      <c r="AO462" s="154"/>
      <c r="AP462" s="154"/>
      <c r="AQ462" s="52"/>
      <c r="AR462" s="53"/>
      <c r="AS462" s="53"/>
      <c r="AT462" s="54"/>
      <c r="AU462" s="52"/>
      <c r="AV462" s="53"/>
      <c r="AW462" s="53"/>
      <c r="AX462" s="54"/>
    </row>
    <row r="463" spans="1:50" ht="24" customHeight="1" hidden="1">
      <c r="A463" s="161"/>
      <c r="B463" s="161"/>
      <c r="C463" s="154"/>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3"/>
      <c r="AL463" s="154"/>
      <c r="AM463" s="154"/>
      <c r="AN463" s="154"/>
      <c r="AO463" s="154"/>
      <c r="AP463" s="154"/>
      <c r="AQ463" s="52"/>
      <c r="AR463" s="53"/>
      <c r="AS463" s="53"/>
      <c r="AT463" s="54"/>
      <c r="AU463" s="52"/>
      <c r="AV463" s="53"/>
      <c r="AW463" s="53"/>
      <c r="AX463" s="54"/>
    </row>
    <row r="464" spans="1:50" ht="24" customHeight="1" hidden="1">
      <c r="A464" s="161"/>
      <c r="B464" s="161"/>
      <c r="C464" s="154"/>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3"/>
      <c r="AL464" s="154"/>
      <c r="AM464" s="154"/>
      <c r="AN464" s="154"/>
      <c r="AO464" s="154"/>
      <c r="AP464" s="154"/>
      <c r="AQ464" s="52"/>
      <c r="AR464" s="53"/>
      <c r="AS464" s="53"/>
      <c r="AT464" s="54"/>
      <c r="AU464" s="52"/>
      <c r="AV464" s="53"/>
      <c r="AW464" s="53"/>
      <c r="AX464" s="54"/>
    </row>
    <row r="465" spans="1:50" ht="24" customHeight="1" hidden="1">
      <c r="A465" s="161"/>
      <c r="B465" s="161"/>
      <c r="C465" s="154"/>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3"/>
      <c r="AL465" s="154"/>
      <c r="AM465" s="154"/>
      <c r="AN465" s="154"/>
      <c r="AO465" s="154"/>
      <c r="AP465" s="154"/>
      <c r="AQ465" s="52"/>
      <c r="AR465" s="53"/>
      <c r="AS465" s="53"/>
      <c r="AT465" s="54"/>
      <c r="AU465" s="52"/>
      <c r="AV465" s="53"/>
      <c r="AW465" s="53"/>
      <c r="AX465" s="54"/>
    </row>
  </sheetData>
  <sheetProtection/>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1:B431"/>
    <mergeCell ref="C431:L431"/>
    <mergeCell ref="M431:AJ431"/>
    <mergeCell ref="AK431:AP431"/>
    <mergeCell ref="AQ431:AT431"/>
    <mergeCell ref="AU431:AX431"/>
    <mergeCell ref="A412:B412"/>
    <mergeCell ref="C412:L412"/>
    <mergeCell ref="M412:AJ412"/>
    <mergeCell ref="AK412:AP412"/>
    <mergeCell ref="AQ412:AT412"/>
    <mergeCell ref="AU412:AX412"/>
    <mergeCell ref="A3:AN3"/>
    <mergeCell ref="AO3:AX3"/>
    <mergeCell ref="C47:AC47"/>
    <mergeCell ref="AD47:AF47"/>
    <mergeCell ref="A59:AX59"/>
    <mergeCell ref="AD39:AF39"/>
    <mergeCell ref="C39:AC39"/>
    <mergeCell ref="C37:K37"/>
    <mergeCell ref="L37:Q37"/>
    <mergeCell ref="R37:W37"/>
    <mergeCell ref="F61:AX61"/>
    <mergeCell ref="F63:AX63"/>
    <mergeCell ref="AU437:AX437"/>
    <mergeCell ref="AU438:AX438"/>
    <mergeCell ref="A63:E63"/>
    <mergeCell ref="AU435:AX435"/>
    <mergeCell ref="AU436:AX436"/>
    <mergeCell ref="A432:B432"/>
    <mergeCell ref="C432:L432"/>
    <mergeCell ref="M432:AJ432"/>
    <mergeCell ref="AU445:AX445"/>
    <mergeCell ref="AU444:AX444"/>
    <mergeCell ref="AU443:AX443"/>
    <mergeCell ref="AU442:AX442"/>
    <mergeCell ref="AU441:AX441"/>
    <mergeCell ref="AQ435:AT435"/>
    <mergeCell ref="AU439:AX439"/>
    <mergeCell ref="AQ442:AT442"/>
    <mergeCell ref="AQ441:AT441"/>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Y98:AB98"/>
    <mergeCell ref="AC98:AG98"/>
    <mergeCell ref="AH98:AT98"/>
    <mergeCell ref="AU98:AX98"/>
    <mergeCell ref="G99:K99"/>
    <mergeCell ref="L99:X99"/>
    <mergeCell ref="Y99:AB99"/>
    <mergeCell ref="AC99:AG99"/>
    <mergeCell ref="AH99:AT99"/>
    <mergeCell ref="AU99:AX99"/>
    <mergeCell ref="A30:B37"/>
    <mergeCell ref="A40:B42"/>
    <mergeCell ref="A38:AX38"/>
    <mergeCell ref="C35:K35"/>
    <mergeCell ref="L35:Q35"/>
    <mergeCell ref="R35:W35"/>
    <mergeCell ref="X35:AX35"/>
    <mergeCell ref="C34:K34"/>
    <mergeCell ref="L34:Q34"/>
    <mergeCell ref="C33:K33"/>
    <mergeCell ref="L33:Q33"/>
    <mergeCell ref="R33:W33"/>
    <mergeCell ref="X33:AX33"/>
    <mergeCell ref="C32:K32"/>
    <mergeCell ref="X37:AX37"/>
    <mergeCell ref="C31:K31"/>
    <mergeCell ref="L31:Q31"/>
    <mergeCell ref="R31:W31"/>
    <mergeCell ref="X31:AX31"/>
    <mergeCell ref="X36:AX36"/>
    <mergeCell ref="L32:Q32"/>
    <mergeCell ref="R32:W32"/>
    <mergeCell ref="X32:AX32"/>
    <mergeCell ref="AE28:AI28"/>
    <mergeCell ref="G25:X26"/>
    <mergeCell ref="C30:K30"/>
    <mergeCell ref="L30:Q30"/>
    <mergeCell ref="Y28:AA28"/>
    <mergeCell ref="AE25:AI25"/>
    <mergeCell ref="AJ25:AN25"/>
    <mergeCell ref="R34:W34"/>
    <mergeCell ref="X34:AX34"/>
    <mergeCell ref="AO24:AS24"/>
    <mergeCell ref="AT27:AX27"/>
    <mergeCell ref="AO27:AS27"/>
    <mergeCell ref="R30:W30"/>
    <mergeCell ref="X30:AX30"/>
    <mergeCell ref="AT24:AX24"/>
    <mergeCell ref="AE26:AI26"/>
    <mergeCell ref="AT26:AX26"/>
    <mergeCell ref="Y23:AA23"/>
    <mergeCell ref="G20:X20"/>
    <mergeCell ref="AO25:AS25"/>
    <mergeCell ref="Y20:AA20"/>
    <mergeCell ref="AB20:AD20"/>
    <mergeCell ref="AE20:AI20"/>
    <mergeCell ref="AT25:AX25"/>
    <mergeCell ref="AT28:AX28"/>
    <mergeCell ref="G24:X24"/>
    <mergeCell ref="Y24:AA24"/>
    <mergeCell ref="AB24:AD24"/>
    <mergeCell ref="AE24:AI24"/>
    <mergeCell ref="AJ24:AN24"/>
    <mergeCell ref="Y27:AA27"/>
    <mergeCell ref="G28:X29"/>
    <mergeCell ref="AJ26:AN26"/>
    <mergeCell ref="G18:O18"/>
    <mergeCell ref="AK18:AQ18"/>
    <mergeCell ref="AJ20:AN20"/>
    <mergeCell ref="AB23:AD23"/>
    <mergeCell ref="AE23:AI23"/>
    <mergeCell ref="AJ23:AN23"/>
    <mergeCell ref="Y22:AA22"/>
    <mergeCell ref="AB22:AD22"/>
    <mergeCell ref="AE22:AI22"/>
    <mergeCell ref="AJ21:AN21"/>
    <mergeCell ref="G19:O19"/>
    <mergeCell ref="P19:V19"/>
    <mergeCell ref="W19:AC19"/>
    <mergeCell ref="AD19:AJ19"/>
    <mergeCell ref="AK19:AQ19"/>
    <mergeCell ref="AR19:AX19"/>
    <mergeCell ref="AT21:AX21"/>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6:AC46"/>
    <mergeCell ref="C48:AC48"/>
    <mergeCell ref="G4:X4"/>
    <mergeCell ref="Y4:AD4"/>
    <mergeCell ref="C40:AC40"/>
    <mergeCell ref="AE4:AP4"/>
    <mergeCell ref="AQ4:AX4"/>
    <mergeCell ref="M435:AJ435"/>
    <mergeCell ref="AK435:AP435"/>
    <mergeCell ref="G96:AB96"/>
    <mergeCell ref="AC96:AX96"/>
    <mergeCell ref="Y97:AB97"/>
    <mergeCell ref="AC97:AG97"/>
    <mergeCell ref="AH97:AT97"/>
    <mergeCell ref="AU97:AX97"/>
    <mergeCell ref="G98:K98"/>
    <mergeCell ref="L98:X98"/>
    <mergeCell ref="A65:AX65"/>
    <mergeCell ref="AD51:AF51"/>
    <mergeCell ref="M437:AJ437"/>
    <mergeCell ref="K67:R67"/>
    <mergeCell ref="AA67:AH67"/>
    <mergeCell ref="AQ436:AT436"/>
    <mergeCell ref="A67:B67"/>
    <mergeCell ref="C67:J67"/>
    <mergeCell ref="A435:B435"/>
    <mergeCell ref="C435:L435"/>
    <mergeCell ref="AD45:AF45"/>
    <mergeCell ref="C438:L438"/>
    <mergeCell ref="M438:AJ438"/>
    <mergeCell ref="M440:AJ440"/>
    <mergeCell ref="C45:AC45"/>
    <mergeCell ref="C41:AC41"/>
    <mergeCell ref="C42:AC42"/>
    <mergeCell ref="C43:AC43"/>
    <mergeCell ref="C44:AC44"/>
    <mergeCell ref="C436:L436"/>
    <mergeCell ref="C52:AC52"/>
    <mergeCell ref="AD52:AF52"/>
    <mergeCell ref="AI67:AP67"/>
    <mergeCell ref="S67:Z67"/>
    <mergeCell ref="M436:AJ436"/>
    <mergeCell ref="A440:B440"/>
    <mergeCell ref="C440:L440"/>
    <mergeCell ref="A438:B438"/>
    <mergeCell ref="AK438:AP438"/>
    <mergeCell ref="A436:B436"/>
    <mergeCell ref="C56:F56"/>
    <mergeCell ref="G56:AX56"/>
    <mergeCell ref="G57:AX57"/>
    <mergeCell ref="A439:B439"/>
    <mergeCell ref="C439:L439"/>
    <mergeCell ref="M439:AJ439"/>
    <mergeCell ref="A437:B437"/>
    <mergeCell ref="C437:L437"/>
    <mergeCell ref="A96:F139"/>
    <mergeCell ref="A66:AX66"/>
    <mergeCell ref="AD40:AF40"/>
    <mergeCell ref="AD41:AF41"/>
    <mergeCell ref="C54:F54"/>
    <mergeCell ref="AD46:AF46"/>
    <mergeCell ref="AD48:AF48"/>
    <mergeCell ref="AK436:AP436"/>
    <mergeCell ref="C51:AC51"/>
    <mergeCell ref="G97:K97"/>
    <mergeCell ref="L97:X97"/>
    <mergeCell ref="A60:AX60"/>
    <mergeCell ref="C50:AC50"/>
    <mergeCell ref="A445:B445"/>
    <mergeCell ref="C445:L445"/>
    <mergeCell ref="M445:AJ445"/>
    <mergeCell ref="A443:B443"/>
    <mergeCell ref="C443:L443"/>
    <mergeCell ref="A442:B442"/>
    <mergeCell ref="C442:L442"/>
    <mergeCell ref="A61:E61"/>
    <mergeCell ref="A56:B57"/>
    <mergeCell ref="AK445:AP445"/>
    <mergeCell ref="AQ445:AT445"/>
    <mergeCell ref="AG43:AX48"/>
    <mergeCell ref="A52:B55"/>
    <mergeCell ref="A62:AX62"/>
    <mergeCell ref="A49:B51"/>
    <mergeCell ref="AG49:AX51"/>
    <mergeCell ref="AQ437:AT437"/>
    <mergeCell ref="AU440:AX440"/>
    <mergeCell ref="AQ443:AT443"/>
    <mergeCell ref="AG40:AX42"/>
    <mergeCell ref="AG52:AX55"/>
    <mergeCell ref="T53:AF53"/>
    <mergeCell ref="C55:F55"/>
    <mergeCell ref="G54:S54"/>
    <mergeCell ref="A444:B444"/>
    <mergeCell ref="C444:L444"/>
    <mergeCell ref="M444:AJ444"/>
    <mergeCell ref="AK444:AP444"/>
    <mergeCell ref="AQ444:AT444"/>
    <mergeCell ref="C57:F57"/>
    <mergeCell ref="M443:AJ443"/>
    <mergeCell ref="AK443:AP443"/>
    <mergeCell ref="M441:AJ441"/>
    <mergeCell ref="AK439:AP439"/>
    <mergeCell ref="AQ439:AT439"/>
    <mergeCell ref="A64:AX64"/>
    <mergeCell ref="M442:AJ442"/>
    <mergeCell ref="A441:B441"/>
    <mergeCell ref="C441:L441"/>
    <mergeCell ref="AQ67:AX67"/>
    <mergeCell ref="AK442:AP442"/>
    <mergeCell ref="AK441:AP441"/>
    <mergeCell ref="AK440:AP440"/>
    <mergeCell ref="AQ440:AT440"/>
    <mergeCell ref="AK432:AP432"/>
    <mergeCell ref="AQ432:AT432"/>
    <mergeCell ref="AU432:AX432"/>
    <mergeCell ref="AQ438:AT438"/>
    <mergeCell ref="AK437:AP437"/>
    <mergeCell ref="G55:S55"/>
    <mergeCell ref="AD42:AF42"/>
    <mergeCell ref="AD43:AF43"/>
    <mergeCell ref="A43:B48"/>
    <mergeCell ref="C53:F53"/>
    <mergeCell ref="G53:S53"/>
    <mergeCell ref="AD49:AF49"/>
    <mergeCell ref="AD50:AF50"/>
    <mergeCell ref="AD44:AF44"/>
    <mergeCell ref="C49:AC49"/>
    <mergeCell ref="A58:AX58"/>
    <mergeCell ref="AG39:AX39"/>
    <mergeCell ref="AB29:AD29"/>
    <mergeCell ref="R36:W36"/>
    <mergeCell ref="L36:Q36"/>
    <mergeCell ref="C36:K36"/>
    <mergeCell ref="AT29:AX29"/>
    <mergeCell ref="Y29:AA29"/>
    <mergeCell ref="T54:AF54"/>
    <mergeCell ref="T55:AF55"/>
    <mergeCell ref="A69:F93"/>
    <mergeCell ref="I14:O14"/>
    <mergeCell ref="P14:V14"/>
    <mergeCell ref="W14:AC14"/>
    <mergeCell ref="AD14:AJ14"/>
    <mergeCell ref="AK14:AQ14"/>
    <mergeCell ref="AB28:AD28"/>
    <mergeCell ref="AJ22:AN22"/>
    <mergeCell ref="AO22:AS22"/>
    <mergeCell ref="AJ27:AN27"/>
    <mergeCell ref="AR14:AX14"/>
    <mergeCell ref="AJ29:AN29"/>
    <mergeCell ref="AO29:AS29"/>
    <mergeCell ref="AT22:AX22"/>
    <mergeCell ref="AD15:AJ15"/>
    <mergeCell ref="AK15:AQ15"/>
    <mergeCell ref="AR15:AX15"/>
    <mergeCell ref="AB27:AD27"/>
    <mergeCell ref="AE27:AI27"/>
    <mergeCell ref="AE29:AI29"/>
    <mergeCell ref="AT23:AX23"/>
    <mergeCell ref="A27:F29"/>
    <mergeCell ref="G27:X27"/>
    <mergeCell ref="Y25:AA25"/>
    <mergeCell ref="Y26:AA26"/>
    <mergeCell ref="AB25:AD25"/>
    <mergeCell ref="AB26:AD26"/>
    <mergeCell ref="A20:F23"/>
    <mergeCell ref="AO20:AS20"/>
    <mergeCell ref="AT20:AX20"/>
    <mergeCell ref="A24:F26"/>
    <mergeCell ref="AJ28:AN28"/>
    <mergeCell ref="AO28:AS28"/>
    <mergeCell ref="AO23:AS23"/>
    <mergeCell ref="G21:X23"/>
    <mergeCell ref="Y21:AA21"/>
    <mergeCell ref="AB21:AD21"/>
    <mergeCell ref="AE21:AI21"/>
    <mergeCell ref="AO21:AS21"/>
    <mergeCell ref="AO26:AS26"/>
  </mergeCells>
  <printOptions horizontalCentered="1"/>
  <pageMargins left="0.6299212598425197" right="0.3937007874015748" top="0.5905511811023623" bottom="0.3937007874015748" header="0.1968503937007874" footer="0.5118110236220472"/>
  <pageSetup fitToHeight="4" horizontalDpi="600" verticalDpi="600" orientation="portrait" paperSize="9" scale="65" r:id="rId2"/>
  <headerFooter differentFirst="1" alignWithMargins="0">
    <oddHeader>&amp;R事業番号0106</oddHeader>
  </headerFooter>
  <rowBreaks count="4" manualBreakCount="4">
    <brk id="37" max="49" man="1"/>
    <brk id="68" max="49" man="1"/>
    <brk id="94"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平成26年行政事業レビュー_公立学校施設災害復旧費</dc:title>
  <dc:subject>0106</dc:subject>
  <dc:creator>文部科学省</dc:creator>
  <cp:keywords/>
  <dc:description/>
  <cp:lastModifiedBy>文部科学省</cp:lastModifiedBy>
  <cp:lastPrinted>2014-09-25T08:32:32Z</cp:lastPrinted>
  <dcterms:created xsi:type="dcterms:W3CDTF">2012-03-13T00:50:25Z</dcterms:created>
  <dcterms:modified xsi:type="dcterms:W3CDTF">2014-09-25T08:33:15Z</dcterms:modified>
  <cp:category/>
  <cp:version/>
  <cp:contentType/>
  <cp:contentStatus/>
</cp:coreProperties>
</file>