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039" sheetId="1" r:id="rId1"/>
  </sheets>
  <definedNames>
    <definedName name="_xlnm.Print_Area" localSheetId="0">'0039'!$A$1:$AX$499</definedName>
  </definedNames>
  <calcPr fullCalcOnLoad="1"/>
</workbook>
</file>

<file path=xl/sharedStrings.xml><?xml version="1.0" encoding="utf-8"?>
<sst xmlns="http://schemas.openxmlformats.org/spreadsheetml/2006/main" count="319" uniqueCount="212">
  <si>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</si>
  <si>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</si>
  <si>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</si>
  <si>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</si>
  <si>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</si>
  <si>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</si>
  <si>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</si>
  <si>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</si>
  <si>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</si>
  <si>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</si>
  <si>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</si>
  <si>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</si>
  <si>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</si>
  <si>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</si>
  <si>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</si>
  <si>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</si>
  <si>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</si>
  <si>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</si>
  <si>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</si>
  <si>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</si>
  <si>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</si>
  <si>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</si>
  <si>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</si>
  <si>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</si>
  <si>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</si>
  <si>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</si>
  <si>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</si>
  <si>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</si>
  <si>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</si>
  <si>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</si>
  <si>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</si>
  <si>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</si>
  <si>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</si>
  <si>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</si>
  <si>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</si>
  <si>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</si>
  <si>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</si>
  <si>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</si>
  <si>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</si>
  <si>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</si>
  <si>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</si>
  <si>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</si>
  <si>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</si>
  <si>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</si>
  <si>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</si>
  <si>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</si>
  <si>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</si>
  <si>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</si>
  <si>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</si>
  <si>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</si>
  <si>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</si>
  <si>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</si>
  <si>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</si>
  <si>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</si>
  <si>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</si>
  <si>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</si>
  <si>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</si>
  <si>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</si>
  <si>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</si>
  <si>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</si>
  <si>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</si>
  <si>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</si>
  <si>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</si>
  <si>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</si>
  <si>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</si>
  <si>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</si>
  <si>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</si>
  <si>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</si>
  <si>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</si>
  <si>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</si>
  <si>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</si>
  <si>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</si>
  <si>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</si>
  <si>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</si>
  <si>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</si>
  <si>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</si>
  <si>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</si>
  <si>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</si>
  <si>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</si>
  <si>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</si>
  <si>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</si>
  <si>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</si>
  <si>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</si>
  <si>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</si>
  <si>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</si>
  <si>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</si>
  <si>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</si>
  <si>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</si>
  <si>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</si>
  <si>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</si>
  <si>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</si>
  <si>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</si>
  <si>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</si>
  <si>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</si>
  <si>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</si>
  <si>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</si>
  <si>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</si>
  <si>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</si>
  <si>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</si>
  <si>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全国学力・学習状況調査の実施</t>
  </si>
  <si>
    <t>平成18年度より開始。
平成22～24年度調査は調査方式を変更</t>
  </si>
  <si>
    <t>一般会計</t>
  </si>
  <si>
    <t>地方教育行政の組織及び運営に関する法律
第５４条第２項</t>
  </si>
  <si>
    <t>初等中等教育局</t>
  </si>
  <si>
    <t>参事官付</t>
  </si>
  <si>
    <t>参事官 岸本哲哉</t>
  </si>
  <si>
    <t>□直接実施　　　　　■委託・請負　　　　　□補助　　　　　□負担　　　　　□交付　　　　　□貸付　　　　　□その他</t>
  </si>
  <si>
    <t>86.4（小）
77.4（中）</t>
  </si>
  <si>
    <t>目標値
（　26年度）</t>
  </si>
  <si>
    <t>集計中</t>
  </si>
  <si>
    <t>集計中</t>
  </si>
  <si>
    <t>－</t>
  </si>
  <si>
    <t>77.6（小）
73.4（中）</t>
  </si>
  <si>
    <t>81.6（小）
80.4（中）</t>
  </si>
  <si>
    <t>/</t>
  </si>
  <si>
    <t>24年度執行額／学校数（抽出＋希望利用学校数）</t>
  </si>
  <si>
    <t>○</t>
  </si>
  <si>
    <t>本事業は、義務教育の機会均等と水準の維持向上の観点から、全国的な児童生徒の学力や学習状況を把握・分析し、教育施策の成果と課題を検証し、その改善を図るとともに、そのような取組を通じた教育に関する継続的な検証改善サイクルを確立するために必要な事業である。</t>
  </si>
  <si>
    <t>A.（株）ベネッセコーポレーション</t>
  </si>
  <si>
    <t>人件費</t>
  </si>
  <si>
    <t>消耗品費</t>
  </si>
  <si>
    <t>梱包・配送用資材等購入</t>
  </si>
  <si>
    <t>電子計算機諸費</t>
  </si>
  <si>
    <t>採点集計システム関連費用等</t>
  </si>
  <si>
    <t>旅費</t>
  </si>
  <si>
    <t>連携機関との連携等に係る旅費</t>
  </si>
  <si>
    <t>通信運搬費</t>
  </si>
  <si>
    <t>調査資材等配送費</t>
  </si>
  <si>
    <t>印刷製本費</t>
  </si>
  <si>
    <t>調査資材・梱包資材印刷費</t>
  </si>
  <si>
    <t>賃料及び損料</t>
  </si>
  <si>
    <t>採点会場、資材保管倉庫等借料</t>
  </si>
  <si>
    <t>雑役務費用</t>
  </si>
  <si>
    <t>一般管理費</t>
  </si>
  <si>
    <t>一般管理費</t>
  </si>
  <si>
    <t>その他</t>
  </si>
  <si>
    <t>B.（株）内田洋行</t>
  </si>
  <si>
    <t>マークシート式採点作業、コールセンター運用費用</t>
  </si>
  <si>
    <t>物流管理システム、採点集計システム関連費用等</t>
  </si>
  <si>
    <t>資材保管倉庫等借料</t>
  </si>
  <si>
    <t>コールセンター業務、調査資材梱包作業等費用</t>
  </si>
  <si>
    <t>（株）ベネッセコーポレーション</t>
  </si>
  <si>
    <t>（株）内田洋行</t>
  </si>
  <si>
    <t>平成25年度全国学力・学習状況調査を実施するための委託事業（小学校）</t>
  </si>
  <si>
    <t>平成25年度全国学力・学習状況調査を実施するための委託事業（中学校）</t>
  </si>
  <si>
    <t>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する。また、学校における児童生徒への教育指導の充実や学習状況の改善等に役立てる。</t>
  </si>
  <si>
    <t>●平成２５年度調査の実施事業
平成２５年度調査のうち、本体調査及び抽出調査の配送・回収・採点・集計・調査結果の提供を民間機関へ委託。
※本体調査：小学校第６学年及び中学校第３学年の全児童生徒を対象として、国語、算数・数学の学力等の状況を調査。
※経年変化分析調査：小学校第６学年及び中学校第３学年のうち、国が抽出した学校の児童生徒を対象として、抽出調査（全国の状況を把握するために抽出率約1.5%）を実施。対象教科は国語、算数・数学。
（平成２５年度：本体調査は４月２４日実施。経年変化分析調査は5月１３日～６月２８日の間で調査対象学校が実施可能な日に実施。）
●平成２６年度調査の準備事業
平成２６年度調査のうち、問題作成等を除く調査問題の配送の準備、解答用紙等の回収、採点、集計等の準備を民間機関へ委託。
※小学校第６学年及び中学校第３学年の全児童生徒を対象として、国語、算数・数学の学力等の状況を調査。
（平成２６年度：調査は４月２２日実施。）</t>
  </si>
  <si>
    <r>
      <rPr>
        <sz val="10"/>
        <rFont val="ＭＳ Ｐゴシック"/>
        <family val="3"/>
      </rPr>
      <t>全国学力・学習状況調査等を活用した小学校及び中学校の割合</t>
    </r>
    <r>
      <rPr>
        <sz val="11"/>
        <rFont val="ＭＳ Ｐゴシック"/>
        <family val="3"/>
      </rPr>
      <t xml:space="preserve">
</t>
    </r>
    <r>
      <rPr>
        <sz val="8"/>
        <rFont val="ＭＳ Ｐゴシック"/>
        <family val="3"/>
      </rPr>
      <t>※平成23年度の実績については、平成23年度調査が震災等の影響により見送りとなったため、学校の希望に応じて配付された平成23年度調査の問題冊子等や、地方公共団体における独自調査等の結果の活用についての実績
※平成25年度の活用実績は、平成26年度調査の調査項目であるため、現在集計中（夏頃公表予定）</t>
    </r>
  </si>
  <si>
    <t>91.8（小）
86.5（中）</t>
  </si>
  <si>
    <t>平成２５年度は悉皆調査であり、全国の９割以上の学校が本調査を利用した。</t>
  </si>
  <si>
    <t>99.4（小）
96.3（中）</t>
  </si>
  <si>
    <t>平成２４年度調査における「理科」の追加や、平成２５年度調査における調査の悉皆化・きめ細かな調査への対応など、各年度において生じた新規事項について、限られた予算内で対応している。</t>
  </si>
  <si>
    <t>○平成22年度公開プロセス対象事業。事業番号7「全国学力・学習状況調査の実施」
（公開プロセスの評価結果）
　「要改善（契約金額の適正化、入札の競争性・透明性の確保など、有識者の指摘を重視し、速やかに改善）」
（公開プロセスのとりまとめコメント）
　全国学力・学習状況調査については、全員が「要改善」という判断であったので、本契約については、「要改善」という結論とする。なお、改善の観点としては、本日評価者から指摘があった、
・予定価格をどうやって作成しているのか、客観的コスト分析を行うなど、その積算方法の見直し、あるいは契約金額全体の適正化と経費削減に努めること。
・採点、集計のためのコンピュータプログラムのアクセスを平等にするなど、入札の競争性・透明性を確保すること。
・国庫債務負担行為の活用、契約の中を分割するなどの検討が必要。
・全国学力・学習状況調査のあり方については、根本的にどのような目的でやっているのか、それに照らして調査方法が適切なのか、また、それを踏まえてどういう形でフィードバックすることが適切なのか、などについてしっかり検討した上で実施していくことが必要。
　などを重視し、次年度も含め、できる限り早く改善するというまとめにしたい。
○参考ＵＲＬ
　http://www.mext.go.jp/a_menu/shotou/gakuryoku-chousa/index.htm
  第２期教育振興基本計画（平成25年6月14日閣議決定）
  http://www.mext.go.jp/a_menu/keikaku/</t>
  </si>
  <si>
    <t>千円／校</t>
  </si>
  <si>
    <t>23年度執行額／学校数（希望利用学校数）</t>
  </si>
  <si>
    <t>25年度執行額／学校数（参加学校数（後日実施含む））</t>
  </si>
  <si>
    <t>99.4(小）
96.3(中)</t>
  </si>
  <si>
    <r>
      <rPr>
        <sz val="10"/>
        <rFont val="ＭＳ Ｐゴシック"/>
        <family val="3"/>
      </rPr>
      <t>全国学力・学習状況調査を実施等した小学校及び中学校の割合</t>
    </r>
    <r>
      <rPr>
        <sz val="11"/>
        <rFont val="ＭＳ Ｐゴシック"/>
        <family val="3"/>
      </rPr>
      <t xml:space="preserve">
</t>
    </r>
    <r>
      <rPr>
        <sz val="8"/>
        <rFont val="ＭＳ Ｐゴシック"/>
        <family val="3"/>
      </rPr>
      <t>※平成23年度調査は震災等の影響により見送りとなったため、希望する学校に問題冊子等を配布しており、他の年度との比較はできない。
※平成25年度調査は悉皆調査であるため、平成22～24年度との比較はできない。</t>
    </r>
  </si>
  <si>
    <r>
      <t>執行額÷学校数　　　</t>
    </r>
    <r>
      <rPr>
        <sz val="8"/>
        <rFont val="ＭＳ Ｐゴシック"/>
        <family val="3"/>
      </rPr>
      <t xml:space="preserve">
※平成23年度調査は震災等の影響により見送りとなったため、希望する学校に問題冊子等を配布しており、他の年度との比較はできない。
※平成25年度調査は悉皆調査であるため、平成22～24年度との比較はできない。</t>
    </r>
    <r>
      <rPr>
        <b/>
        <sz val="11"/>
        <rFont val="ＭＳ Ｐゴシック"/>
        <family val="3"/>
      </rPr>
      <t>　　　　　　　　　　　</t>
    </r>
  </si>
  <si>
    <t>教育振興基本計画（平成26年6月14日閣議決定）</t>
  </si>
  <si>
    <t>諸謝金</t>
  </si>
  <si>
    <t>職員旅費</t>
  </si>
  <si>
    <t>委員等旅費</t>
  </si>
  <si>
    <t>教職員研修費</t>
  </si>
  <si>
    <r>
      <t>2</t>
    </r>
    <r>
      <rPr>
        <sz val="11"/>
        <rFont val="ＭＳ Ｐゴシック"/>
        <family val="3"/>
      </rPr>
      <t>.6百万円</t>
    </r>
  </si>
  <si>
    <t>2.7百万円</t>
  </si>
  <si>
    <t>1.1百万円</t>
  </si>
  <si>
    <t>設備費</t>
  </si>
  <si>
    <t>設備・備品等購入</t>
  </si>
  <si>
    <t>光熱水費、消費税</t>
  </si>
  <si>
    <t>C.（株）教育測定研究所</t>
  </si>
  <si>
    <t>光熱水費、消費税他</t>
  </si>
  <si>
    <t>消費税</t>
  </si>
  <si>
    <t>※表示単位未満四捨五入の関係で積み上げと合計は一致しない。</t>
  </si>
  <si>
    <t>プロジェクト全体管理、配送・回収業務管理、学校基本情報整備、採点者募集、採点会場等の設計業務に関わる人件費、採点集計・品質管理等の管理者と作業を行うもの（採点者・採点監督者・品質管理者・会場管理スタッフ等）に係る人件費</t>
  </si>
  <si>
    <t>関係機関との連絡等に係る旅費</t>
  </si>
  <si>
    <t>採点会場構築、調査資材等保管スペース借料、コールセンター業務、調査資材梱包作業等</t>
  </si>
  <si>
    <t>プロジェクト全体管理、配送・回収業務管理、学校基本情報整備、採点者募集、採点会場等設計業務、採点管理、採点業務、コールセンター業務等の管理者と作業を行う者に係る人件費</t>
  </si>
  <si>
    <t>採点会場、調査資材等保管スペース借料</t>
  </si>
  <si>
    <t>採点者募集費用、採点会場構築、調査資材等保管スペース借料、調査資材梱包作業等</t>
  </si>
  <si>
    <t>-</t>
  </si>
  <si>
    <t>-</t>
  </si>
  <si>
    <r>
      <t>5</t>
    </r>
    <r>
      <rPr>
        <sz val="11"/>
        <rFont val="ＭＳ Ｐゴシック"/>
        <family val="3"/>
      </rPr>
      <t>,</t>
    </r>
    <r>
      <rPr>
        <sz val="11"/>
        <rFont val="ＭＳ Ｐゴシック"/>
        <family val="3"/>
      </rPr>
      <t>185百万円</t>
    </r>
  </si>
  <si>
    <t>C.</t>
  </si>
  <si>
    <t>（株）教育測定研究所</t>
  </si>
  <si>
    <t>－</t>
  </si>
  <si>
    <t>平成25年度全国学力・学習状況調査を実施するための委託事業（中学校）再委託</t>
  </si>
  <si>
    <t>0039</t>
  </si>
  <si>
    <t>－</t>
  </si>
  <si>
    <t>－</t>
  </si>
  <si>
    <t>22.0百万円</t>
  </si>
  <si>
    <r>
      <t>5,</t>
    </r>
    <r>
      <rPr>
        <sz val="11"/>
        <rFont val="ＭＳ Ｐゴシック"/>
        <family val="3"/>
      </rPr>
      <t>15</t>
    </r>
    <r>
      <rPr>
        <sz val="11"/>
        <rFont val="ＭＳ Ｐゴシック"/>
        <family val="3"/>
      </rPr>
      <t>6.6</t>
    </r>
    <r>
      <rPr>
        <sz val="11"/>
        <rFont val="ＭＳ Ｐゴシック"/>
        <family val="3"/>
      </rPr>
      <t>百万円</t>
    </r>
  </si>
  <si>
    <t>初等中等教育等振興事業委託費</t>
  </si>
  <si>
    <t>0080</t>
  </si>
  <si>
    <t>0087</t>
  </si>
  <si>
    <r>
      <t>0</t>
    </r>
    <r>
      <rPr>
        <sz val="11"/>
        <rFont val="ＭＳ Ｐゴシック"/>
        <family val="3"/>
      </rPr>
      <t>0</t>
    </r>
    <r>
      <rPr>
        <sz val="11"/>
        <rFont val="ＭＳ Ｐゴシック"/>
        <family val="3"/>
      </rPr>
      <t>40</t>
    </r>
  </si>
  <si>
    <r>
      <t xml:space="preserve">本事業は、平成２２年６月に実施された行政事業レビュー公開プロセス対象事業であり、その評価等を踏まえ、平成２２年度第２四半期以降の入札・契約業務については、契約金額の適正化、入札の競争性・透明性の確保を図るため、毎年度以下に留意し実施されている。　　　　　　　　　　　　　　　　　　　　　　　　　　　　　　　　　　　　　　　　　　　　　　　　　　　　　　　　　　　　　　　　　　　　　　　　　　　　　　　　　　　　　　　　　　　　　　　　　　　　　　　　　　　　　　　　　　　　　　　　　　　　　　　　　　　　　　　　　　　　　　　　　　　　　　　　　　　　　　　　　　●入札予定者が入札準備時間を十分に確保できるよう、入札公告期間を可能な限り長く設定（平成26年度事業の入札公告期間については90日間を確保）。
●入札参加を検討している業者に対し、過去の本委託事業により開発され、文部科学省が著作権を持つコンピュータープログラムの内容について情報を提供
●入札参加を検討している業者に全国学力・学習状況調査委託事業について理解を深めてもらうため、より詳細な説明会等の機会を提供し、現在受託している業者に情報提供の協力を要請　　　　　　　　　　　　　　　　　　　　　　　　　　　　　　　　　　　　　　　　　　　　　　　　　　　　　　　　　　　　　　　　　　　　　　　　　　　　　　　　　　　　　　　　　　　　　　　　　　　　　
●必須項目の緩和、価格点と技術点の比率を見直すなど新規参入業者が増えるような、総合評価基準の見直し
●落札予定業者、審査結果の取り扱いに関する統一的なルールの策定及び公表による入札の透明性の確保　
●平成２４年度調査より、国庫債務負担行為を活用し、準備事業（平成２３年度予算）と実施事業（平成２４年度予算）を一括で契約し、効率化等を実施
また、平成２７年度調査に向けて、以下の改善を実施予定。
・HPで周知し、本委託事業に関心のある業者に対し、平成２６年５月に業務説明会を実施
・事業の準備期間を確保するたため、契約時期の前倒しを予定
</t>
    </r>
    <r>
      <rPr>
        <sz val="11"/>
        <rFont val="ＭＳ Ｐゴシック"/>
        <family val="3"/>
      </rPr>
      <t>・仕様書の抜本的に見直し、記述の明確化、具体化
・評価基準の簡素化</t>
    </r>
  </si>
  <si>
    <t>▲７</t>
  </si>
  <si>
    <t>▲277</t>
  </si>
  <si>
    <t>（文部科学省）</t>
  </si>
  <si>
    <t>確かな学力の向上、豊かな心と健やかな体の育成と信頼される学校づくり
ⅱ－１　確かな学力の育成</t>
  </si>
  <si>
    <t>総合評価落札方式により技術と価格の両面から審査を行い、委託業者の選定を行っている。また、予定価格の作成にあたっても同事業の過去実績の単価を活用するなどして、予定価格の適切な設定に努めており、単位当たりコストの水準、費目・使途の必要性についても確認している。資金については直接委託先に支出している。</t>
  </si>
  <si>
    <t>2.9百万円</t>
  </si>
  <si>
    <t>2.3百万円</t>
  </si>
  <si>
    <t>20.6百万円</t>
  </si>
  <si>
    <t>6,208百万円</t>
  </si>
  <si>
    <t>6179.6百万円</t>
  </si>
  <si>
    <t>１．事業評価の観点：当該事業は、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する事業であり、予算執行状況の観点から検証を行った。 
２．所　　 　　　　　見：当該事業は、概ね計画通りに予算執行されたものと考えられるが、更なる事業の効率化を目指し、積算単価を再検証するなど、引き続きコスト削減に努めるべきである。また、競争参加条件等のより一層の見直しを図るなど、契約の競争性、公平性、透明性を確保すべきである。</t>
  </si>
  <si>
    <t>事業内容の一部改善</t>
  </si>
  <si>
    <t>縮減</t>
  </si>
  <si>
    <t>平成27年度概算要求では、計上している次年度事業準備分について、適正な価格であるかどうかという観点で積算方法を見直し、概算要求に▲51百万円反映した。
また、業務説明会の実施、事業の準備期間を確保するための契約時期の前倒し、仕様書の見直し、評価基準の見直しなど、契約の競争性、公平性、透明性の更なる向上を図っている。</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</si>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</sst>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0_ "/>
    <numFmt numFmtId="184"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13"/>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1"/>
      <color rgb="FFFFFF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color indexed="63"/>
      </bottom>
    </border>
    <border>
      <left>
        <color indexed="63"/>
      </left>
      <right style="medium">
        <color indexed="63"/>
      </right>
      <top style="hair"/>
      <bottom style="hair"/>
    </border>
    <border>
      <left>
        <color indexed="63"/>
      </left>
      <right style="medium">
        <color indexed="63"/>
      </right>
      <top>
        <color indexed="63"/>
      </top>
      <bottom style="thin"/>
    </border>
    <border>
      <left>
        <color indexed="63"/>
      </left>
      <right style="medium">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medium">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hair"/>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hair"/>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style="dotted"/>
      <bottom style="medium"/>
    </border>
    <border>
      <left>
        <color indexed="63"/>
      </left>
      <right>
        <color indexed="63"/>
      </right>
      <top style="thin"/>
      <bottom style="medium"/>
    </border>
    <border>
      <left>
        <color indexed="63"/>
      </left>
      <right style="double"/>
      <top style="thin"/>
      <bottom style="thin"/>
    </border>
    <border>
      <left>
        <color indexed="63"/>
      </left>
      <right style="medium">
        <color indexed="63"/>
      </right>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color indexed="63"/>
      </bottom>
    </border>
    <border diagonalUp="1">
      <left style="thin"/>
      <right style="medium">
        <color indexed="63"/>
      </right>
      <top style="thin"/>
      <bottom style="thin"/>
      <diagonal style="thin"/>
    </border>
    <border>
      <left style="thin"/>
      <right style="thin"/>
      <top>
        <color indexed="63"/>
      </top>
      <bottom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color indexed="63"/>
      </right>
      <top style="thin"/>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28">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10" fillId="0" borderId="25" xfId="0" applyFont="1" applyBorder="1" applyAlignment="1">
      <alignment horizontal="center" vertical="center" wrapText="1"/>
    </xf>
    <xf numFmtId="0" fontId="10" fillId="0" borderId="22"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176" fontId="0" fillId="0" borderId="2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60" fillId="0" borderId="0" xfId="0" applyFont="1" applyAlignment="1">
      <alignment horizontal="left" vertical="center" readingOrder="1"/>
    </xf>
    <xf numFmtId="0" fontId="0" fillId="0" borderId="0" xfId="0" applyFont="1" applyBorder="1" applyAlignment="1">
      <alignment vertical="center" wrapText="1"/>
    </xf>
    <xf numFmtId="0" fontId="0" fillId="0" borderId="0" xfId="0" applyFont="1" applyAlignment="1">
      <alignment vertical="center"/>
    </xf>
    <xf numFmtId="0" fontId="0" fillId="34" borderId="0" xfId="0" applyFont="1" applyFill="1" applyBorder="1" applyAlignment="1">
      <alignment vertical="center"/>
    </xf>
    <xf numFmtId="0" fontId="0" fillId="0" borderId="0" xfId="0"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10" fillId="0" borderId="33" xfId="62" applyFont="1" applyFill="1" applyBorder="1" applyAlignment="1" applyProtection="1">
      <alignment vertical="top"/>
      <protection/>
    </xf>
    <xf numFmtId="0" fontId="10" fillId="0" borderId="34" xfId="62" applyFont="1" applyFill="1" applyBorder="1" applyAlignment="1" applyProtection="1">
      <alignment vertical="top"/>
      <protection/>
    </xf>
    <xf numFmtId="0" fontId="10" fillId="0" borderId="35" xfId="62" applyFont="1" applyFill="1" applyBorder="1" applyAlignment="1" applyProtection="1">
      <alignment vertical="top"/>
      <protection/>
    </xf>
    <xf numFmtId="0" fontId="1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22" fillId="33" borderId="40" xfId="0" applyFont="1" applyFill="1" applyBorder="1" applyAlignment="1">
      <alignment vertical="center"/>
    </xf>
    <xf numFmtId="0" fontId="22" fillId="0" borderId="40" xfId="0" applyFont="1" applyBorder="1" applyAlignment="1">
      <alignment vertical="center"/>
    </xf>
    <xf numFmtId="0" fontId="22" fillId="0" borderId="40" xfId="0" applyFont="1" applyBorder="1" applyAlignment="1">
      <alignment vertical="center" wrapText="1"/>
    </xf>
    <xf numFmtId="0" fontId="22" fillId="0" borderId="40" xfId="0" applyFont="1" applyFill="1" applyBorder="1" applyAlignment="1">
      <alignment vertical="center"/>
    </xf>
    <xf numFmtId="10" fontId="22" fillId="0" borderId="40" xfId="0" applyNumberFormat="1" applyFont="1" applyFill="1" applyBorder="1" applyAlignment="1">
      <alignment vertical="center"/>
    </xf>
    <xf numFmtId="0" fontId="22" fillId="0" borderId="41" xfId="0" applyFont="1" applyBorder="1" applyAlignment="1">
      <alignment vertical="center" wrapText="1"/>
    </xf>
    <xf numFmtId="0" fontId="22" fillId="0" borderId="42" xfId="0" applyFont="1" applyBorder="1" applyAlignment="1">
      <alignment vertical="center" wrapText="1"/>
    </xf>
    <xf numFmtId="0" fontId="22" fillId="0" borderId="43" xfId="0" applyFont="1" applyBorder="1" applyAlignment="1">
      <alignment vertical="center" wrapText="1"/>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center" vertical="center"/>
    </xf>
    <xf numFmtId="0" fontId="12" fillId="33" borderId="45" xfId="0" applyFont="1" applyFill="1" applyBorder="1" applyAlignment="1">
      <alignment horizontal="center" vertical="center" wrapText="1"/>
    </xf>
    <xf numFmtId="0" fontId="0" fillId="0" borderId="22"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0" xfId="0"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4" xfId="0"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20"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76" fontId="0" fillId="0" borderId="20"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0" fontId="15" fillId="33" borderId="25"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33" borderId="41"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3" xfId="0" applyFill="1" applyBorder="1" applyAlignment="1">
      <alignment horizontal="center" vertical="center" shrinkToFit="1"/>
    </xf>
    <xf numFmtId="0" fontId="0" fillId="34"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1" fillId="33" borderId="20" xfId="64"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181" fontId="0" fillId="0" borderId="65"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0" fontId="0" fillId="0" borderId="37" xfId="0" applyFill="1" applyBorder="1" applyAlignment="1">
      <alignment horizontal="center"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34" xfId="0" applyFont="1" applyFill="1" applyBorder="1" applyAlignment="1">
      <alignment horizontal="center" vertical="top"/>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41"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0" fillId="0" borderId="65" xfId="0" applyFont="1" applyFill="1" applyBorder="1" applyAlignment="1">
      <alignment horizontal="left" vertical="center"/>
    </xf>
    <xf numFmtId="0" fontId="0" fillId="0" borderId="65" xfId="0" applyFont="1" applyFill="1" applyBorder="1" applyAlignment="1">
      <alignment horizontal="left" vertical="center"/>
    </xf>
    <xf numFmtId="0" fontId="0" fillId="33" borderId="41" xfId="0" applyFont="1" applyFill="1" applyBorder="1" applyAlignment="1">
      <alignment horizontal="center" vertical="center" shrinkToFit="1"/>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8" fillId="33" borderId="71"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vertical="center"/>
    </xf>
    <xf numFmtId="0" fontId="0" fillId="0" borderId="18" xfId="0" applyFont="1" applyBorder="1" applyAlignment="1">
      <alignment vertical="center"/>
    </xf>
    <xf numFmtId="0" fontId="0" fillId="0" borderId="75" xfId="0" applyFont="1" applyBorder="1" applyAlignment="1">
      <alignment vertical="center"/>
    </xf>
    <xf numFmtId="0" fontId="0" fillId="0" borderId="23" xfId="0" applyFont="1" applyBorder="1" applyAlignment="1">
      <alignment vertical="center"/>
    </xf>
    <xf numFmtId="0" fontId="19" fillId="0" borderId="76" xfId="0" applyFont="1" applyFill="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34" borderId="20"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38" xfId="0" applyFont="1" applyBorder="1" applyAlignment="1">
      <alignment horizontal="left" vertical="center" wrapText="1"/>
    </xf>
    <xf numFmtId="0" fontId="0" fillId="0" borderId="25" xfId="0" applyFont="1" applyFill="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74" xfId="0" applyFont="1" applyFill="1" applyBorder="1" applyAlignment="1">
      <alignment vertical="center"/>
    </xf>
    <xf numFmtId="0" fontId="0" fillId="0" borderId="87" xfId="0" applyFont="1" applyBorder="1" applyAlignment="1">
      <alignment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94" xfId="0" applyFont="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ill="1" applyBorder="1" applyAlignment="1">
      <alignment horizontal="center" vertical="center"/>
    </xf>
    <xf numFmtId="0" fontId="0" fillId="34" borderId="97" xfId="0" applyFill="1" applyBorder="1" applyAlignment="1">
      <alignment horizontal="center" vertical="center"/>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9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17" xfId="0" applyFont="1" applyFill="1" applyBorder="1" applyAlignment="1">
      <alignment vertical="center"/>
    </xf>
    <xf numFmtId="0" fontId="0" fillId="0" borderId="25"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36" xfId="0" applyFont="1" applyBorder="1" applyAlignment="1">
      <alignment horizontal="left" vertical="center"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6" fillId="33" borderId="4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0" fillId="0" borderId="9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3"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104"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98" xfId="0" applyFont="1" applyFill="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2" fillId="0" borderId="71" xfId="61" applyFont="1" applyFill="1" applyBorder="1" applyAlignment="1" applyProtection="1">
      <alignment vertical="center" textRotation="255" wrapText="1"/>
      <protection/>
    </xf>
    <xf numFmtId="0" fontId="2" fillId="0" borderId="72" xfId="61" applyFont="1" applyBorder="1" applyAlignment="1" applyProtection="1">
      <alignment vertical="center" wrapText="1"/>
      <protection/>
    </xf>
    <xf numFmtId="0" fontId="2" fillId="0" borderId="105" xfId="61" applyFont="1" applyBorder="1" applyAlignment="1" applyProtection="1">
      <alignment vertical="center" wrapText="1"/>
      <protection/>
    </xf>
    <xf numFmtId="0" fontId="12" fillId="33" borderId="46"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34" borderId="21" xfId="0" applyFont="1" applyFill="1" applyBorder="1" applyAlignment="1">
      <alignment horizontal="center" vertical="center"/>
    </xf>
    <xf numFmtId="0" fontId="0" fillId="34" borderId="22" xfId="0" applyFill="1" applyBorder="1" applyAlignment="1">
      <alignment horizontal="center" vertical="center"/>
    </xf>
    <xf numFmtId="0" fontId="0" fillId="34" borderId="26" xfId="0" applyFill="1" applyBorder="1" applyAlignment="1">
      <alignment horizontal="center" vertical="center"/>
    </xf>
    <xf numFmtId="0" fontId="0" fillId="0" borderId="108" xfId="0" applyFont="1" applyFill="1" applyBorder="1" applyAlignment="1">
      <alignment vertical="top" wrapText="1"/>
    </xf>
    <xf numFmtId="0" fontId="0" fillId="0" borderId="109" xfId="0" applyFont="1" applyFill="1" applyBorder="1" applyAlignment="1">
      <alignment vertical="top"/>
    </xf>
    <xf numFmtId="0" fontId="0" fillId="0" borderId="110" xfId="0" applyFont="1" applyFill="1" applyBorder="1" applyAlignment="1">
      <alignment vertical="top"/>
    </xf>
    <xf numFmtId="0" fontId="0" fillId="0" borderId="96" xfId="0" applyFont="1" applyFill="1" applyBorder="1" applyAlignment="1">
      <alignment vertical="center" wrapText="1"/>
    </xf>
    <xf numFmtId="0" fontId="0" fillId="0" borderId="96" xfId="0" applyFont="1" applyFill="1" applyBorder="1" applyAlignment="1">
      <alignment vertical="center"/>
    </xf>
    <xf numFmtId="0" fontId="0" fillId="0" borderId="111" xfId="0" applyFont="1" applyFill="1" applyBorder="1" applyAlignment="1">
      <alignment vertical="center"/>
    </xf>
    <xf numFmtId="49" fontId="0" fillId="0" borderId="112" xfId="0" applyNumberFormat="1" applyFont="1" applyFill="1" applyBorder="1" applyAlignment="1">
      <alignment horizontal="left" vertical="center"/>
    </xf>
    <xf numFmtId="49" fontId="0" fillId="0" borderId="112" xfId="0" applyNumberFormat="1" applyFont="1" applyFill="1" applyBorder="1" applyAlignment="1">
      <alignment horizontal="lef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113" xfId="0" applyFont="1" applyBorder="1" applyAlignment="1">
      <alignment horizontal="center" vertical="center"/>
    </xf>
    <xf numFmtId="49" fontId="0" fillId="0" borderId="114" xfId="0" applyNumberFormat="1" applyFont="1" applyFill="1" applyBorder="1" applyAlignment="1">
      <alignment horizontal="lef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5" borderId="115" xfId="0" applyFont="1" applyFill="1" applyBorder="1" applyAlignment="1">
      <alignment horizontal="center" vertical="center"/>
    </xf>
    <xf numFmtId="0" fontId="0" fillId="35" borderId="112" xfId="0" applyFont="1" applyFill="1" applyBorder="1" applyAlignment="1">
      <alignment horizontal="center" vertical="center"/>
    </xf>
    <xf numFmtId="0" fontId="0" fillId="35" borderId="116" xfId="0" applyFont="1" applyFill="1" applyBorder="1" applyAlignment="1">
      <alignment horizontal="center" vertical="center"/>
    </xf>
    <xf numFmtId="0" fontId="0" fillId="0" borderId="112" xfId="0" applyFont="1" applyBorder="1" applyAlignment="1">
      <alignment horizontal="center" vertical="center"/>
    </xf>
    <xf numFmtId="0" fontId="0" fillId="0" borderId="116" xfId="0" applyFont="1" applyBorder="1" applyAlignment="1">
      <alignment horizontal="center" vertical="center"/>
    </xf>
    <xf numFmtId="0" fontId="0" fillId="33" borderId="40" xfId="0" applyFont="1" applyFill="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15" fillId="0" borderId="119" xfId="0" applyFont="1" applyFill="1" applyBorder="1" applyAlignment="1">
      <alignment horizontal="left" vertical="center" wrapText="1"/>
    </xf>
    <xf numFmtId="0" fontId="15" fillId="0" borderId="112" xfId="0" applyFont="1" applyFill="1" applyBorder="1" applyAlignment="1">
      <alignment horizontal="left" vertical="center"/>
    </xf>
    <xf numFmtId="0" fontId="15" fillId="0" borderId="114" xfId="0" applyFont="1" applyFill="1" applyBorder="1" applyAlignment="1">
      <alignment horizontal="left" vertical="center"/>
    </xf>
    <xf numFmtId="49" fontId="0" fillId="0" borderId="115" xfId="0" applyNumberFormat="1" applyFont="1" applyFill="1" applyBorder="1" applyAlignment="1">
      <alignment horizontal="left" vertical="center"/>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18" fillId="0" borderId="122"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123" xfId="0" applyFont="1" applyFill="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0" fillId="0" borderId="21" xfId="0" applyFont="1" applyFill="1" applyBorder="1" applyAlignment="1">
      <alignment horizontal="center" vertical="center"/>
    </xf>
    <xf numFmtId="0" fontId="10" fillId="0" borderId="44"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104" xfId="0" applyFont="1" applyFill="1" applyBorder="1" applyAlignment="1">
      <alignment vertical="center"/>
    </xf>
    <xf numFmtId="0" fontId="13" fillId="0" borderId="122" xfId="62"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8" fillId="33" borderId="124" xfId="62"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23" xfId="0" applyFont="1" applyBorder="1" applyAlignment="1">
      <alignment horizontal="center" vertical="center"/>
    </xf>
    <xf numFmtId="0" fontId="10" fillId="0" borderId="89" xfId="0" applyFont="1" applyBorder="1" applyAlignment="1">
      <alignment horizontal="center" vertical="center"/>
    </xf>
    <xf numFmtId="0" fontId="8" fillId="33" borderId="124" xfId="62" applyFont="1" applyFill="1" applyBorder="1" applyAlignment="1" applyProtection="1">
      <alignment horizontal="center" vertical="center"/>
      <protection/>
    </xf>
    <xf numFmtId="0" fontId="0" fillId="0" borderId="90" xfId="0" applyFont="1" applyBorder="1" applyAlignment="1">
      <alignment horizontal="center" vertical="center"/>
    </xf>
    <xf numFmtId="0" fontId="9" fillId="33" borderId="125" xfId="64" applyFont="1" applyFill="1" applyBorder="1" applyAlignment="1" applyProtection="1">
      <alignment horizontal="center" vertical="center" wrapText="1" shrinkToFit="1"/>
      <protection/>
    </xf>
    <xf numFmtId="0" fontId="9" fillId="33" borderId="42" xfId="64" applyFont="1" applyFill="1" applyBorder="1" applyAlignment="1" applyProtection="1">
      <alignment horizontal="center" vertical="center" shrinkToFit="1"/>
      <protection/>
    </xf>
    <xf numFmtId="0" fontId="9" fillId="33" borderId="113" xfId="64" applyFont="1" applyFill="1" applyBorder="1" applyAlignment="1" applyProtection="1">
      <alignment horizontal="center" vertical="center" shrinkToFit="1"/>
      <protection/>
    </xf>
    <xf numFmtId="0" fontId="11" fillId="0" borderId="51" xfId="64" applyFont="1" applyFill="1" applyBorder="1" applyAlignment="1" applyProtection="1">
      <alignment horizontal="center" vertical="center" wrapText="1"/>
      <protection/>
    </xf>
    <xf numFmtId="0" fontId="11" fillId="0" borderId="42" xfId="64" applyFont="1" applyFill="1" applyBorder="1" applyAlignment="1" applyProtection="1">
      <alignment horizontal="center" vertical="center"/>
      <protection/>
    </xf>
    <xf numFmtId="0" fontId="0" fillId="0" borderId="42" xfId="0" applyFont="1" applyBorder="1" applyAlignment="1">
      <alignment horizontal="center" vertical="center"/>
    </xf>
    <xf numFmtId="0" fontId="8" fillId="33" borderId="41" xfId="62"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3" applyFont="1" applyFill="1" applyBorder="1" applyAlignment="1" applyProtection="1">
      <alignment horizontal="center" vertical="center" shrinkToFit="1"/>
      <protection/>
    </xf>
    <xf numFmtId="0" fontId="11" fillId="0" borderId="42" xfId="63" applyFont="1" applyFill="1" applyBorder="1" applyAlignment="1" applyProtection="1">
      <alignment horizontal="center" vertical="center" shrinkToFit="1"/>
      <protection/>
    </xf>
    <xf numFmtId="0" fontId="11" fillId="0" borderId="44" xfId="63" applyFont="1" applyFill="1" applyBorder="1" applyAlignment="1" applyProtection="1">
      <alignment horizontal="center" vertical="center" shrinkToFit="1"/>
      <protection/>
    </xf>
    <xf numFmtId="0" fontId="8" fillId="33" borderId="88" xfId="64" applyFont="1" applyFill="1" applyBorder="1" applyAlignment="1" applyProtection="1">
      <alignment horizontal="center" vertical="center"/>
      <protection/>
    </xf>
    <xf numFmtId="0" fontId="8" fillId="33" borderId="89" xfId="64" applyFont="1" applyFill="1" applyBorder="1" applyAlignment="1" applyProtection="1">
      <alignment horizontal="center" vertical="center"/>
      <protection/>
    </xf>
    <xf numFmtId="0" fontId="12" fillId="33" borderId="125" xfId="64" applyFont="1" applyFill="1" applyBorder="1" applyAlignment="1" applyProtection="1">
      <alignment horizontal="center" vertical="center"/>
      <protection/>
    </xf>
    <xf numFmtId="0" fontId="12" fillId="33" borderId="42" xfId="64" applyFont="1" applyFill="1" applyBorder="1" applyAlignment="1" applyProtection="1">
      <alignment horizontal="center" vertical="center"/>
      <protection/>
    </xf>
    <xf numFmtId="0" fontId="11" fillId="0" borderId="51" xfId="62" applyFont="1" applyFill="1" applyBorder="1" applyAlignment="1" applyProtection="1">
      <alignment horizontal="center" vertical="center" wrapText="1" shrinkToFit="1"/>
      <protection/>
    </xf>
    <xf numFmtId="0" fontId="8" fillId="33" borderId="41" xfId="64" applyFont="1" applyFill="1" applyBorder="1" applyAlignment="1" applyProtection="1">
      <alignment horizontal="center" vertical="center"/>
      <protection/>
    </xf>
    <xf numFmtId="0" fontId="8" fillId="33" borderId="42" xfId="64" applyFont="1" applyFill="1" applyBorder="1" applyAlignment="1" applyProtection="1">
      <alignment horizontal="center" vertical="center"/>
      <protection/>
    </xf>
    <xf numFmtId="0" fontId="8" fillId="33" borderId="43" xfId="64" applyFont="1" applyFill="1" applyBorder="1" applyAlignment="1" applyProtection="1">
      <alignment horizontal="center" vertical="center"/>
      <protection/>
    </xf>
    <xf numFmtId="0" fontId="11" fillId="0" borderId="41" xfId="63" applyFont="1" applyFill="1" applyBorder="1" applyAlignment="1" applyProtection="1">
      <alignment horizontal="left" vertical="center" wrapText="1"/>
      <protection/>
    </xf>
    <xf numFmtId="0" fontId="11" fillId="0" borderId="42" xfId="63" applyFont="1" applyFill="1" applyBorder="1" applyAlignment="1" applyProtection="1">
      <alignment horizontal="left" vertical="center" wrapText="1"/>
      <protection/>
    </xf>
    <xf numFmtId="0" fontId="0" fillId="0" borderId="42" xfId="0" applyFont="1" applyFill="1" applyBorder="1" applyAlignment="1">
      <alignment horizontal="left" vertical="center"/>
    </xf>
    <xf numFmtId="0" fontId="0" fillId="0" borderId="44" xfId="0" applyFont="1" applyFill="1" applyBorder="1" applyAlignment="1">
      <alignment horizontal="left" vertical="center"/>
    </xf>
    <xf numFmtId="0" fontId="12" fillId="33" borderId="45" xfId="64"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wrapText="1" shrinkToFit="1"/>
      <protection/>
    </xf>
    <xf numFmtId="0" fontId="0" fillId="0" borderId="21" xfId="64" applyFont="1" applyFill="1" applyBorder="1" applyAlignment="1" applyProtection="1">
      <alignment horizontal="center" vertical="center" wrapText="1" shrinkToFit="1"/>
      <protection/>
    </xf>
    <xf numFmtId="0" fontId="0" fillId="0" borderId="22" xfId="64"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41" xfId="62" applyNumberFormat="1" applyFont="1" applyFill="1" applyBorder="1" applyAlignment="1" applyProtection="1">
      <alignment horizontal="center" vertical="center" wrapText="1"/>
      <protection/>
    </xf>
    <xf numFmtId="0" fontId="2" fillId="0" borderId="22" xfId="62"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36" xfId="0" applyFont="1" applyBorder="1" applyAlignment="1">
      <alignment horizontal="center" vertical="center" shrinkToFit="1"/>
    </xf>
    <xf numFmtId="0" fontId="8" fillId="33" borderId="125"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0" fillId="0" borderId="51" xfId="62" applyFont="1" applyFill="1" applyBorder="1" applyAlignment="1" applyProtection="1">
      <alignment vertical="top" wrapText="1"/>
      <protection/>
    </xf>
    <xf numFmtId="0" fontId="0" fillId="0" borderId="42" xfId="62" applyFont="1" applyFill="1" applyBorder="1" applyAlignment="1" applyProtection="1">
      <alignment vertical="top" wrapText="1"/>
      <protection/>
    </xf>
    <xf numFmtId="0" fontId="0" fillId="0" borderId="44" xfId="62" applyFont="1" applyFill="1" applyBorder="1" applyAlignment="1" applyProtection="1">
      <alignment vertical="top" wrapText="1"/>
      <protection/>
    </xf>
    <xf numFmtId="0" fontId="10" fillId="0" borderId="51" xfId="62" applyFont="1" applyFill="1" applyBorder="1" applyAlignment="1" applyProtection="1">
      <alignment vertical="top" wrapText="1"/>
      <protection/>
    </xf>
    <xf numFmtId="0" fontId="10" fillId="0" borderId="42" xfId="62" applyFont="1" applyFill="1" applyBorder="1" applyAlignment="1" applyProtection="1">
      <alignment vertical="top" wrapText="1"/>
      <protection/>
    </xf>
    <xf numFmtId="0" fontId="10" fillId="0" borderId="44" xfId="62" applyFont="1" applyFill="1" applyBorder="1" applyAlignment="1" applyProtection="1">
      <alignment vertical="top" wrapText="1"/>
      <protection/>
    </xf>
    <xf numFmtId="0" fontId="8" fillId="33" borderId="113" xfId="64" applyFont="1" applyFill="1" applyBorder="1" applyAlignment="1" applyProtection="1">
      <alignment horizontal="center" vertical="center" wrapText="1"/>
      <protection/>
    </xf>
    <xf numFmtId="0" fontId="0" fillId="0" borderId="51" xfId="62" applyFont="1" applyFill="1" applyBorder="1" applyAlignment="1" applyProtection="1">
      <alignment vertical="center" wrapText="1"/>
      <protection/>
    </xf>
    <xf numFmtId="0" fontId="0" fillId="0" borderId="42" xfId="62" applyFont="1" applyFill="1" applyBorder="1" applyAlignment="1" applyProtection="1">
      <alignment vertical="center" wrapText="1"/>
      <protection/>
    </xf>
    <xf numFmtId="0" fontId="0" fillId="0" borderId="44" xfId="62" applyFont="1" applyFill="1" applyBorder="1" applyAlignment="1" applyProtection="1">
      <alignment vertical="center" wrapText="1"/>
      <protection/>
    </xf>
    <xf numFmtId="0" fontId="8" fillId="33" borderId="45"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8"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0" borderId="127" xfId="64"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28"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21"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5"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181" fontId="0" fillId="0" borderId="12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11" fillId="33" borderId="18"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18"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133" xfId="0" applyNumberFormat="1" applyFont="1" applyFill="1" applyBorder="1" applyAlignment="1">
      <alignment horizontal="center" vertical="center"/>
    </xf>
    <xf numFmtId="181" fontId="0" fillId="0" borderId="13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127" xfId="0" applyFont="1" applyBorder="1" applyAlignment="1">
      <alignment horizontal="center" vertical="center"/>
    </xf>
    <xf numFmtId="0" fontId="0" fillId="0" borderId="134" xfId="0" applyFont="1" applyBorder="1" applyAlignment="1">
      <alignment horizontal="center" vertical="center"/>
    </xf>
    <xf numFmtId="181" fontId="0" fillId="0" borderId="135" xfId="0" applyNumberFormat="1" applyFont="1" applyFill="1" applyBorder="1" applyAlignment="1">
      <alignment horizontal="center" vertical="center"/>
    </xf>
    <xf numFmtId="176" fontId="0" fillId="0" borderId="136" xfId="0" applyNumberFormat="1" applyFont="1" applyFill="1" applyBorder="1" applyAlignment="1">
      <alignment horizontal="center" vertical="center"/>
    </xf>
    <xf numFmtId="176" fontId="0" fillId="0" borderId="137"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138"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182" fontId="0" fillId="0" borderId="40"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0" fontId="0" fillId="0" borderId="5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34" borderId="59" xfId="0" applyFont="1" applyFill="1" applyBorder="1" applyAlignment="1">
      <alignment horizontal="center" vertical="center"/>
    </xf>
    <xf numFmtId="0" fontId="0" fillId="34" borderId="59" xfId="0" applyFont="1" applyFill="1" applyBorder="1" applyAlignment="1">
      <alignment horizontal="center" vertical="center"/>
    </xf>
    <xf numFmtId="0" fontId="12" fillId="33" borderId="139"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42"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6"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8" xfId="0" applyFont="1" applyBorder="1" applyAlignment="1">
      <alignment horizontal="left" vertical="center"/>
    </xf>
    <xf numFmtId="0" fontId="0" fillId="0" borderId="27"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0" xfId="0" applyFont="1" applyBorder="1" applyAlignment="1">
      <alignment horizontal="center" vertical="center" wrapText="1"/>
    </xf>
    <xf numFmtId="0" fontId="0" fillId="0" borderId="41" xfId="0" applyFont="1" applyBorder="1" applyAlignment="1">
      <alignment horizontal="center" vertical="center" shrinkToFit="1"/>
    </xf>
    <xf numFmtId="0" fontId="0" fillId="0" borderId="44" xfId="0" applyFill="1" applyBorder="1" applyAlignment="1">
      <alignment horizontal="center" vertical="center"/>
    </xf>
    <xf numFmtId="0" fontId="0" fillId="0" borderId="41" xfId="0" applyFont="1" applyBorder="1" applyAlignment="1">
      <alignment horizontal="center" vertical="center" wrapText="1"/>
    </xf>
    <xf numFmtId="0" fontId="0" fillId="0" borderId="44" xfId="0" applyFont="1" applyBorder="1" applyAlignment="1">
      <alignment horizontal="center" vertical="center"/>
    </xf>
    <xf numFmtId="0" fontId="0" fillId="35" borderId="4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129" xfId="0" applyFont="1" applyFill="1" applyBorder="1" applyAlignment="1">
      <alignment horizontal="left" vertical="center"/>
    </xf>
    <xf numFmtId="0" fontId="0" fillId="0" borderId="129" xfId="0" applyFont="1" applyFill="1" applyBorder="1" applyAlignment="1">
      <alignment horizontal="left" vertical="center"/>
    </xf>
    <xf numFmtId="0" fontId="61" fillId="0" borderId="25" xfId="0" applyFont="1" applyFill="1" applyBorder="1" applyAlignment="1">
      <alignment horizontal="left" vertical="top"/>
    </xf>
    <xf numFmtId="0" fontId="61" fillId="0" borderId="22" xfId="0" applyFont="1" applyFill="1" applyBorder="1" applyAlignment="1">
      <alignment horizontal="left" vertical="top"/>
    </xf>
    <xf numFmtId="0" fontId="61" fillId="0" borderId="36" xfId="0" applyFont="1" applyFill="1" applyBorder="1" applyAlignment="1">
      <alignment horizontal="left" vertical="top"/>
    </xf>
    <xf numFmtId="0" fontId="0" fillId="0" borderId="144" xfId="0" applyFont="1" applyFill="1" applyBorder="1" applyAlignment="1">
      <alignment horizontal="left" vertical="center"/>
    </xf>
    <xf numFmtId="0" fontId="61" fillId="0" borderId="66" xfId="0" applyFont="1" applyFill="1" applyBorder="1" applyAlignment="1">
      <alignment horizontal="left" vertical="top"/>
    </xf>
    <xf numFmtId="0" fontId="61" fillId="0" borderId="0" xfId="0" applyFont="1" applyFill="1" applyBorder="1" applyAlignment="1">
      <alignment horizontal="left" vertical="top"/>
    </xf>
    <xf numFmtId="0" fontId="61" fillId="0" borderId="34" xfId="0" applyFont="1" applyFill="1" applyBorder="1" applyAlignment="1">
      <alignment horizontal="left" vertical="top"/>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80" xfId="0" applyFont="1" applyBorder="1" applyAlignment="1">
      <alignment horizontal="left" vertical="center" wrapText="1"/>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46" xfId="0" applyFont="1" applyFill="1" applyBorder="1" applyAlignment="1">
      <alignment horizontal="center" vertical="top"/>
    </xf>
    <xf numFmtId="0" fontId="0" fillId="0" borderId="16" xfId="0" applyFont="1" applyFill="1" applyBorder="1" applyAlignment="1">
      <alignment horizontal="center" vertical="top"/>
    </xf>
    <xf numFmtId="0" fontId="0" fillId="0" borderId="35" xfId="0" applyFont="1" applyFill="1" applyBorder="1" applyAlignment="1">
      <alignment horizontal="center" vertical="top"/>
    </xf>
    <xf numFmtId="0" fontId="14" fillId="33" borderId="45" xfId="0" applyFont="1" applyFill="1" applyBorder="1" applyAlignment="1">
      <alignment horizontal="center" vertical="center" textRotation="255" wrapText="1"/>
    </xf>
    <xf numFmtId="0" fontId="14" fillId="33" borderId="147"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4" fillId="33" borderId="106"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0" fillId="0" borderId="144"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51"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9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10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104" xfId="0" applyFont="1" applyBorder="1" applyAlignment="1">
      <alignment horizontal="center"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0" borderId="51" xfId="0" applyFont="1" applyBorder="1" applyAlignment="1">
      <alignment horizontal="center" vertical="center"/>
    </xf>
    <xf numFmtId="0" fontId="10" fillId="0" borderId="52" xfId="0" applyFont="1" applyBorder="1" applyAlignment="1">
      <alignment horizontal="center"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2" xfId="0" applyFont="1" applyBorder="1" applyAlignment="1">
      <alignment horizontal="center" vertical="center"/>
    </xf>
    <xf numFmtId="0" fontId="18" fillId="0" borderId="44"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18" fillId="0" borderId="43" xfId="0" applyFont="1" applyBorder="1" applyAlignment="1">
      <alignment horizontal="center" vertical="center"/>
    </xf>
    <xf numFmtId="0" fontId="10" fillId="0" borderId="43" xfId="0" applyFont="1" applyBorder="1" applyAlignment="1">
      <alignment horizontal="center" vertical="center"/>
    </xf>
    <xf numFmtId="0" fontId="0" fillId="0" borderId="9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43" xfId="0" applyFont="1" applyBorder="1" applyAlignment="1">
      <alignment vertical="center"/>
    </xf>
    <xf numFmtId="176" fontId="0" fillId="34" borderId="40" xfId="0" applyNumberFormat="1" applyFont="1" applyFill="1" applyBorder="1" applyAlignment="1">
      <alignment vertical="center" wrapText="1"/>
    </xf>
    <xf numFmtId="0" fontId="0" fillId="34" borderId="40" xfId="0" applyFont="1" applyFill="1" applyBorder="1" applyAlignment="1">
      <alignment vertical="center"/>
    </xf>
    <xf numFmtId="0" fontId="0" fillId="0" borderId="40" xfId="0" applyFont="1" applyBorder="1" applyAlignment="1">
      <alignment vertical="center"/>
    </xf>
    <xf numFmtId="10" fontId="0" fillId="0" borderId="41" xfId="0" applyNumberFormat="1" applyFont="1" applyBorder="1" applyAlignment="1">
      <alignment vertical="center"/>
    </xf>
    <xf numFmtId="0" fontId="0" fillId="0" borderId="42" xfId="0" applyFont="1" applyBorder="1" applyAlignment="1">
      <alignment vertical="center"/>
    </xf>
    <xf numFmtId="0" fontId="0" fillId="0" borderId="155" xfId="0" applyFont="1" applyBorder="1" applyAlignment="1">
      <alignment horizontal="center" vertical="center"/>
    </xf>
    <xf numFmtId="0" fontId="10" fillId="0" borderId="156" xfId="0" applyFont="1" applyBorder="1" applyAlignment="1">
      <alignment horizontal="center" vertical="center" wrapText="1"/>
    </xf>
    <xf numFmtId="0" fontId="0" fillId="0" borderId="121" xfId="0" applyFont="1" applyBorder="1" applyAlignment="1">
      <alignment horizontal="center" vertical="center"/>
    </xf>
    <xf numFmtId="0" fontId="0" fillId="0" borderId="157"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40" xfId="0" applyFont="1" applyFill="1" applyBorder="1" applyAlignment="1">
      <alignment vertical="center"/>
    </xf>
    <xf numFmtId="0" fontId="0" fillId="0" borderId="40" xfId="0" applyFont="1" applyFill="1" applyBorder="1" applyAlignment="1">
      <alignment vertical="center"/>
    </xf>
    <xf numFmtId="10" fontId="0" fillId="0" borderId="42" xfId="0" applyNumberFormat="1" applyFont="1" applyBorder="1" applyAlignment="1">
      <alignment vertical="center"/>
    </xf>
    <xf numFmtId="10" fontId="0" fillId="0" borderId="43" xfId="0" applyNumberFormat="1" applyFont="1" applyBorder="1" applyAlignment="1">
      <alignment vertical="center"/>
    </xf>
    <xf numFmtId="0" fontId="0" fillId="33" borderId="40" xfId="0" applyFont="1" applyFill="1" applyBorder="1" applyAlignment="1">
      <alignment horizontal="center" vertical="center" wrapText="1"/>
    </xf>
    <xf numFmtId="0" fontId="0" fillId="0" borderId="158" xfId="61" applyFont="1" applyFill="1" applyBorder="1" applyAlignment="1" applyProtection="1">
      <alignment vertical="center" wrapText="1"/>
      <protection locked="0"/>
    </xf>
    <xf numFmtId="0" fontId="0" fillId="0" borderId="72" xfId="61" applyFont="1" applyFill="1" applyBorder="1" applyAlignment="1" applyProtection="1">
      <alignment vertical="center" wrapText="1"/>
      <protection locked="0"/>
    </xf>
    <xf numFmtId="0" fontId="0" fillId="0" borderId="159" xfId="61" applyFont="1" applyFill="1" applyBorder="1" applyAlignment="1" applyProtection="1">
      <alignment vertical="center" wrapText="1"/>
      <protection locked="0"/>
    </xf>
    <xf numFmtId="0" fontId="0" fillId="0" borderId="160" xfId="61" applyFont="1" applyFill="1" applyBorder="1" applyAlignment="1" applyProtection="1">
      <alignment vertical="center" wrapText="1"/>
      <protection locked="0"/>
    </xf>
    <xf numFmtId="0" fontId="0" fillId="0" borderId="112" xfId="61" applyFont="1" applyFill="1" applyBorder="1" applyAlignment="1" applyProtection="1">
      <alignment vertical="center" wrapText="1"/>
      <protection locked="0"/>
    </xf>
    <xf numFmtId="0" fontId="0" fillId="0" borderId="114" xfId="61" applyFont="1" applyFill="1" applyBorder="1" applyAlignment="1" applyProtection="1">
      <alignment vertical="center" wrapText="1"/>
      <protection locked="0"/>
    </xf>
    <xf numFmtId="0" fontId="2" fillId="0" borderId="119" xfId="61" applyFont="1" applyFill="1" applyBorder="1" applyAlignment="1" applyProtection="1">
      <alignment horizontal="center" vertical="center" textRotation="255"/>
      <protection locked="0"/>
    </xf>
    <xf numFmtId="0" fontId="2" fillId="0" borderId="112" xfId="61" applyFont="1" applyFill="1" applyBorder="1" applyAlignment="1" applyProtection="1">
      <alignment horizontal="center" vertical="center" textRotation="255"/>
      <protection locked="0"/>
    </xf>
    <xf numFmtId="0" fontId="2" fillId="0" borderId="161" xfId="61" applyFont="1" applyFill="1" applyBorder="1" applyAlignment="1" applyProtection="1">
      <alignment horizontal="center" vertical="center" textRotation="255"/>
      <protection locked="0"/>
    </xf>
    <xf numFmtId="0" fontId="7" fillId="33" borderId="71" xfId="64" applyFont="1" applyFill="1" applyBorder="1" applyAlignment="1" applyProtection="1">
      <alignment horizontal="center" vertical="center"/>
      <protection/>
    </xf>
    <xf numFmtId="0" fontId="0" fillId="0" borderId="72" xfId="0" applyFont="1" applyBorder="1" applyAlignment="1">
      <alignment vertical="center"/>
    </xf>
    <xf numFmtId="0" fontId="7" fillId="35" borderId="72" xfId="0" applyFont="1" applyFill="1" applyBorder="1" applyAlignment="1">
      <alignment vertical="center"/>
    </xf>
    <xf numFmtId="0" fontId="0" fillId="0" borderId="159" xfId="0" applyFont="1" applyBorder="1" applyAlignment="1">
      <alignment vertical="center"/>
    </xf>
    <xf numFmtId="0" fontId="0" fillId="0" borderId="19" xfId="0" applyFont="1" applyBorder="1" applyAlignment="1">
      <alignment vertical="center"/>
    </xf>
    <xf numFmtId="0" fontId="62" fillId="0" borderId="125" xfId="0" applyFont="1" applyFill="1" applyBorder="1" applyAlignment="1">
      <alignment vertical="center" wrapText="1"/>
    </xf>
    <xf numFmtId="0" fontId="62" fillId="0" borderId="42" xfId="0" applyFont="1" applyFill="1" applyBorder="1" applyAlignment="1">
      <alignment vertical="center" wrapText="1"/>
    </xf>
    <xf numFmtId="0" fontId="62" fillId="0" borderId="44" xfId="0" applyFont="1" applyFill="1" applyBorder="1" applyAlignment="1">
      <alignment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0" borderId="11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5" xfId="0" applyFont="1" applyFill="1" applyBorder="1" applyAlignment="1">
      <alignment horizontal="left" vertical="top"/>
    </xf>
    <xf numFmtId="0" fontId="0" fillId="0" borderId="112" xfId="0" applyFont="1" applyFill="1" applyBorder="1" applyAlignment="1">
      <alignment horizontal="left" vertical="top"/>
    </xf>
    <xf numFmtId="0" fontId="0" fillId="0" borderId="116" xfId="0" applyFont="1" applyFill="1" applyBorder="1" applyAlignment="1">
      <alignment horizontal="left" vertical="top"/>
    </xf>
    <xf numFmtId="0" fontId="0" fillId="0" borderId="115"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16" xfId="0" applyFont="1" applyFill="1" applyBorder="1" applyAlignment="1">
      <alignment horizontal="left" vertical="center"/>
    </xf>
    <xf numFmtId="176" fontId="0" fillId="0" borderId="164"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43" xfId="0" applyFont="1" applyFill="1" applyBorder="1" applyAlignment="1">
      <alignment vertical="center" shrinkToFit="1"/>
    </xf>
    <xf numFmtId="10" fontId="0" fillId="0" borderId="41" xfId="0" applyNumberFormat="1" applyFont="1" applyBorder="1" applyAlignment="1">
      <alignment horizontal="center" vertical="center"/>
    </xf>
    <xf numFmtId="10" fontId="0" fillId="0" borderId="42" xfId="0" applyNumberFormat="1" applyFont="1" applyBorder="1" applyAlignment="1">
      <alignment horizontal="center" vertical="center"/>
    </xf>
    <xf numFmtId="10" fontId="0" fillId="0" borderId="43"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68</xdr:row>
      <xdr:rowOff>419100</xdr:rowOff>
    </xdr:from>
    <xdr:to>
      <xdr:col>45</xdr:col>
      <xdr:colOff>114300</xdr:colOff>
      <xdr:row>71</xdr:row>
      <xdr:rowOff>447675</xdr:rowOff>
    </xdr:to>
    <xdr:grpSp>
      <xdr:nvGrpSpPr>
        <xdr:cNvPr id="1" name="グループ化 4"/>
        <xdr:cNvGrpSpPr>
          <a:grpSpLocks/>
        </xdr:cNvGrpSpPr>
      </xdr:nvGrpSpPr>
      <xdr:grpSpPr>
        <a:xfrm>
          <a:off x="4086225" y="36099750"/>
          <a:ext cx="5029200" cy="1704975"/>
          <a:chOff x="4233863" y="32258793"/>
          <a:chExt cx="5030901" cy="1710561"/>
        </a:xfrm>
        <a:solidFill>
          <a:srgbClr val="FFFFFF"/>
        </a:solidFill>
      </xdr:grpSpPr>
      <xdr:sp>
        <xdr:nvSpPr>
          <xdr:cNvPr id="2" name="Rectangle 1"/>
          <xdr:cNvSpPr>
            <a:spLocks/>
          </xdr:cNvSpPr>
        </xdr:nvSpPr>
        <xdr:spPr>
          <a:xfrm>
            <a:off x="4233863" y="32287445"/>
            <a:ext cx="1982175" cy="573466"/>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４，７７５百万円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a:t>
            </a:r>
          </a:p>
        </xdr:txBody>
      </xdr:sp>
      <xdr:sp>
        <xdr:nvSpPr>
          <xdr:cNvPr id="3" name="Rectangle 7"/>
          <xdr:cNvSpPr>
            <a:spLocks/>
          </xdr:cNvSpPr>
        </xdr:nvSpPr>
        <xdr:spPr>
          <a:xfrm>
            <a:off x="6149379" y="32258793"/>
            <a:ext cx="1915516" cy="99383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諸謝金　　　　　　</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委員等旅費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教職員研修費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 </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Rectangle 8"/>
          <xdr:cNvSpPr>
            <a:spLocks/>
          </xdr:cNvSpPr>
        </xdr:nvSpPr>
        <xdr:spPr>
          <a:xfrm>
            <a:off x="8130296" y="32602616"/>
            <a:ext cx="1134468" cy="248459"/>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を含む</a:t>
            </a:r>
          </a:p>
        </xdr:txBody>
      </xdr:sp>
      <xdr:sp>
        <xdr:nvSpPr>
          <xdr:cNvPr id="5" name="AutoShape 10"/>
          <xdr:cNvSpPr>
            <a:spLocks/>
          </xdr:cNvSpPr>
        </xdr:nvSpPr>
        <xdr:spPr>
          <a:xfrm rot="5400000">
            <a:off x="4500501" y="33392895"/>
            <a:ext cx="1145788" cy="6415"/>
          </a:xfrm>
          <a:prstGeom prst="bentConnector3">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152400</xdr:colOff>
      <xdr:row>75</xdr:row>
      <xdr:rowOff>400050</xdr:rowOff>
    </xdr:from>
    <xdr:to>
      <xdr:col>48</xdr:col>
      <xdr:colOff>76200</xdr:colOff>
      <xdr:row>77</xdr:row>
      <xdr:rowOff>133350</xdr:rowOff>
    </xdr:to>
    <xdr:sp>
      <xdr:nvSpPr>
        <xdr:cNvPr id="6" name="Rectangle 18"/>
        <xdr:cNvSpPr>
          <a:spLocks/>
        </xdr:cNvSpPr>
      </xdr:nvSpPr>
      <xdr:spPr>
        <a:xfrm>
          <a:off x="1552575" y="40424100"/>
          <a:ext cx="8124825" cy="1066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全業務のマネジメント、調査資材の作成・梱包・配送準備、</a:t>
          </a:r>
          <a:r>
            <a:rPr lang="en-US" cap="none" sz="1200" b="0" i="0" u="none" baseline="0">
              <a:solidFill>
                <a:srgbClr val="000000"/>
              </a:solidFill>
              <a:latin typeface="ＭＳ Ｐゴシック"/>
              <a:ea typeface="ＭＳ Ｐゴシック"/>
              <a:cs typeface="ＭＳ Ｐゴシック"/>
            </a:rPr>
            <a:t>教育委員会及び学校</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への調査問題等の配送</a:t>
          </a:r>
          <a:r>
            <a:rPr lang="en-US" cap="none" sz="1200" b="0" i="0" u="none" baseline="0">
              <a:solidFill>
                <a:srgbClr val="000000"/>
              </a:solidFill>
              <a:latin typeface="ＭＳ Ｐゴシック"/>
              <a:ea typeface="ＭＳ Ｐゴシック"/>
              <a:cs typeface="ＭＳ Ｐゴシック"/>
            </a:rPr>
            <a:t>・回収、</a:t>
          </a:r>
          <a:r>
            <a:rPr lang="en-US" cap="none" sz="1200" b="0" i="0" u="none" baseline="0">
              <a:solidFill>
                <a:srgbClr val="000000"/>
              </a:solidFill>
              <a:latin typeface="ＭＳ Ｐゴシック"/>
              <a:ea typeface="ＭＳ Ｐゴシック"/>
              <a:cs typeface="ＭＳ Ｐゴシック"/>
            </a:rPr>
            <a:t>コールセンター設置、採点・集計、採点者の雇用、教育委員会及び学校等への提供資料の作成・配送等に関する業務を実施</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57150</xdr:colOff>
      <xdr:row>78</xdr:row>
      <xdr:rowOff>209550</xdr:rowOff>
    </xdr:from>
    <xdr:to>
      <xdr:col>41</xdr:col>
      <xdr:colOff>38100</xdr:colOff>
      <xdr:row>78</xdr:row>
      <xdr:rowOff>466725</xdr:rowOff>
    </xdr:to>
    <xdr:sp>
      <xdr:nvSpPr>
        <xdr:cNvPr id="7" name="Rectangle 28"/>
        <xdr:cNvSpPr>
          <a:spLocks/>
        </xdr:cNvSpPr>
      </xdr:nvSpPr>
      <xdr:spPr>
        <a:xfrm>
          <a:off x="7258050" y="42233850"/>
          <a:ext cx="98107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〔再委託〕</a:t>
          </a:r>
        </a:p>
      </xdr:txBody>
    </xdr:sp>
    <xdr:clientData/>
  </xdr:twoCellAnchor>
  <xdr:twoCellAnchor>
    <xdr:from>
      <xdr:col>27</xdr:col>
      <xdr:colOff>9525</xdr:colOff>
      <xdr:row>78</xdr:row>
      <xdr:rowOff>581025</xdr:rowOff>
    </xdr:from>
    <xdr:to>
      <xdr:col>48</xdr:col>
      <xdr:colOff>38100</xdr:colOff>
      <xdr:row>81</xdr:row>
      <xdr:rowOff>323850</xdr:rowOff>
    </xdr:to>
    <xdr:sp>
      <xdr:nvSpPr>
        <xdr:cNvPr id="8" name="Rectangle 25"/>
        <xdr:cNvSpPr>
          <a:spLocks/>
        </xdr:cNvSpPr>
      </xdr:nvSpPr>
      <xdr:spPr>
        <a:xfrm>
          <a:off x="5410200" y="42605325"/>
          <a:ext cx="4229100" cy="16097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Ｃ：（株）教育測定研究所（</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内田洋行との契約）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９１７百万円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（配送・回収、採点集計作業等の業務の一部を委託）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74</xdr:row>
      <xdr:rowOff>133350</xdr:rowOff>
    </xdr:from>
    <xdr:to>
      <xdr:col>28</xdr:col>
      <xdr:colOff>142875</xdr:colOff>
      <xdr:row>78</xdr:row>
      <xdr:rowOff>581025</xdr:rowOff>
    </xdr:to>
    <xdr:sp>
      <xdr:nvSpPr>
        <xdr:cNvPr id="9" name="Line 26"/>
        <xdr:cNvSpPr>
          <a:spLocks/>
        </xdr:cNvSpPr>
      </xdr:nvSpPr>
      <xdr:spPr>
        <a:xfrm flipH="1" flipV="1">
          <a:off x="4457700" y="39490650"/>
          <a:ext cx="1285875" cy="3114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333375</xdr:rowOff>
    </xdr:from>
    <xdr:to>
      <xdr:col>37</xdr:col>
      <xdr:colOff>180975</xdr:colOff>
      <xdr:row>73</xdr:row>
      <xdr:rowOff>628650</xdr:rowOff>
    </xdr:to>
    <xdr:grpSp>
      <xdr:nvGrpSpPr>
        <xdr:cNvPr id="10" name="グループ化 10"/>
        <xdr:cNvGrpSpPr>
          <a:grpSpLocks/>
        </xdr:cNvGrpSpPr>
      </xdr:nvGrpSpPr>
      <xdr:grpSpPr>
        <a:xfrm>
          <a:off x="1400175" y="3152775"/>
          <a:ext cx="6181725" cy="36166425"/>
          <a:chOff x="15504" y="1177483"/>
          <a:chExt cx="9552230" cy="35297688"/>
        </a:xfrm>
        <a:solidFill>
          <a:srgbClr val="FFFFFF"/>
        </a:solidFill>
      </xdr:grpSpPr>
      <xdr:sp>
        <xdr:nvSpPr>
          <xdr:cNvPr id="11" name="Text Box 4"/>
          <xdr:cNvSpPr txBox="1">
            <a:spLocks noChangeArrowheads="1"/>
          </xdr:cNvSpPr>
        </xdr:nvSpPr>
        <xdr:spPr>
          <a:xfrm>
            <a:off x="2062069" y="34939722"/>
            <a:ext cx="2261490" cy="194137"/>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〔総合評価入札・委託〕</a:t>
            </a:r>
          </a:p>
        </xdr:txBody>
      </xdr:sp>
      <xdr:sp>
        <xdr:nvSpPr>
          <xdr:cNvPr id="12" name="Rectangle 3"/>
          <xdr:cNvSpPr>
            <a:spLocks/>
          </xdr:cNvSpPr>
        </xdr:nvSpPr>
        <xdr:spPr>
          <a:xfrm>
            <a:off x="2004756" y="35301523"/>
            <a:ext cx="7562978" cy="1173648"/>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平成</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年度全国学力・学習状況調査を実施するための委託事業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：４</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７５５百万円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Ａ：（株）ベネッセ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Ｂ：（株）内田洋行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コーポレーション</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２，１６５</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２，５８９</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sp>
        <xdr:nvSpPr>
          <xdr:cNvPr id="13" name="Line 12"/>
          <xdr:cNvSpPr>
            <a:spLocks/>
          </xdr:cNvSpPr>
        </xdr:nvSpPr>
        <xdr:spPr>
          <a:xfrm>
            <a:off x="5806543" y="35707446"/>
            <a:ext cx="0" cy="7500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1"/>
          <xdr:cNvSpPr>
            <a:spLocks/>
          </xdr:cNvSpPr>
        </xdr:nvSpPr>
        <xdr:spPr>
          <a:xfrm>
            <a:off x="2019084" y="35707446"/>
            <a:ext cx="7534321" cy="88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47625</xdr:colOff>
      <xdr:row>74</xdr:row>
      <xdr:rowOff>123825</xdr:rowOff>
    </xdr:from>
    <xdr:to>
      <xdr:col>46</xdr:col>
      <xdr:colOff>190500</xdr:colOff>
      <xdr:row>78</xdr:row>
      <xdr:rowOff>657225</xdr:rowOff>
    </xdr:to>
    <xdr:sp>
      <xdr:nvSpPr>
        <xdr:cNvPr id="15" name="Line 27"/>
        <xdr:cNvSpPr>
          <a:spLocks/>
        </xdr:cNvSpPr>
      </xdr:nvSpPr>
      <xdr:spPr>
        <a:xfrm>
          <a:off x="7648575" y="39481125"/>
          <a:ext cx="1743075" cy="3200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81</xdr:row>
      <xdr:rowOff>609600</xdr:rowOff>
    </xdr:from>
    <xdr:to>
      <xdr:col>49</xdr:col>
      <xdr:colOff>180975</xdr:colOff>
      <xdr:row>84</xdr:row>
      <xdr:rowOff>38100</xdr:rowOff>
    </xdr:to>
    <xdr:sp>
      <xdr:nvSpPr>
        <xdr:cNvPr id="16" name="Rectangle 19"/>
        <xdr:cNvSpPr>
          <a:spLocks/>
        </xdr:cNvSpPr>
      </xdr:nvSpPr>
      <xdr:spPr>
        <a:xfrm>
          <a:off x="1371600" y="44500800"/>
          <a:ext cx="8610600" cy="1428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　全国学力・学習状況調査を実施するための委託事業については、国庫債務負担行為を活用した年度をまたいだ契約で事業を行っている。平成２５年度事業については、平成２４年度予算で計上している準備事業分の予算と、平成２５年度予算で計上している実施事業分の予算をあわせて実施している。そのため、平成２５年度事業の実績額と、平成２５年度予算の執行額については一致しな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２　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AY76" sqref="AY76"/>
    </sheetView>
  </sheetViews>
  <sheetFormatPr defaultColWidth="9.00390625" defaultRowHeight="13.5"/>
  <cols>
    <col min="1" max="50" width="2.625" style="0" customWidth="1"/>
    <col min="51" max="57" width="2.25390625" style="0" customWidth="1"/>
  </cols>
  <sheetData>
    <row r="1" spans="42:49" ht="23.25" customHeight="1">
      <c r="AP1" s="321"/>
      <c r="AQ1" s="321"/>
      <c r="AR1" s="321"/>
      <c r="AS1" s="321"/>
      <c r="AT1" s="321"/>
      <c r="AU1" s="321"/>
      <c r="AV1" s="321"/>
      <c r="AW1" s="6"/>
    </row>
    <row r="2" spans="36:50" ht="21.75" customHeight="1" thickBot="1">
      <c r="AJ2" s="322" t="s">
        <v>0</v>
      </c>
      <c r="AK2" s="322"/>
      <c r="AL2" s="322"/>
      <c r="AM2" s="322"/>
      <c r="AN2" s="322"/>
      <c r="AO2" s="322"/>
      <c r="AP2" s="322"/>
      <c r="AQ2" s="323" t="s">
        <v>187</v>
      </c>
      <c r="AR2" s="323"/>
      <c r="AS2" s="323"/>
      <c r="AT2" s="323"/>
      <c r="AU2" s="323"/>
      <c r="AV2" s="323"/>
      <c r="AW2" s="323"/>
      <c r="AX2" s="323"/>
    </row>
    <row r="3" spans="1:50" ht="21" customHeight="1" thickBot="1">
      <c r="A3" s="599" t="s">
        <v>74</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1" t="s">
        <v>199</v>
      </c>
      <c r="AP3" s="600"/>
      <c r="AQ3" s="600"/>
      <c r="AR3" s="600"/>
      <c r="AS3" s="600"/>
      <c r="AT3" s="600"/>
      <c r="AU3" s="600"/>
      <c r="AV3" s="600"/>
      <c r="AW3" s="600"/>
      <c r="AX3" s="602"/>
    </row>
    <row r="4" spans="1:50" ht="24.75" customHeight="1">
      <c r="A4" s="346" t="s">
        <v>34</v>
      </c>
      <c r="B4" s="347"/>
      <c r="C4" s="347"/>
      <c r="D4" s="347"/>
      <c r="E4" s="347"/>
      <c r="F4" s="347"/>
      <c r="G4" s="325" t="s">
        <v>99</v>
      </c>
      <c r="H4" s="326"/>
      <c r="I4" s="326"/>
      <c r="J4" s="326"/>
      <c r="K4" s="326"/>
      <c r="L4" s="326"/>
      <c r="M4" s="326"/>
      <c r="N4" s="326"/>
      <c r="O4" s="326"/>
      <c r="P4" s="326"/>
      <c r="Q4" s="326"/>
      <c r="R4" s="326"/>
      <c r="S4" s="326"/>
      <c r="T4" s="326"/>
      <c r="U4" s="326"/>
      <c r="V4" s="326"/>
      <c r="W4" s="326"/>
      <c r="X4" s="326"/>
      <c r="Y4" s="327" t="s">
        <v>1</v>
      </c>
      <c r="Z4" s="328"/>
      <c r="AA4" s="328"/>
      <c r="AB4" s="328"/>
      <c r="AC4" s="328"/>
      <c r="AD4" s="329"/>
      <c r="AE4" s="330" t="s">
        <v>103</v>
      </c>
      <c r="AF4" s="328"/>
      <c r="AG4" s="328"/>
      <c r="AH4" s="328"/>
      <c r="AI4" s="328"/>
      <c r="AJ4" s="328"/>
      <c r="AK4" s="328"/>
      <c r="AL4" s="328"/>
      <c r="AM4" s="328"/>
      <c r="AN4" s="328"/>
      <c r="AO4" s="328"/>
      <c r="AP4" s="329"/>
      <c r="AQ4" s="331" t="s">
        <v>2</v>
      </c>
      <c r="AR4" s="328"/>
      <c r="AS4" s="328"/>
      <c r="AT4" s="328"/>
      <c r="AU4" s="328"/>
      <c r="AV4" s="328"/>
      <c r="AW4" s="328"/>
      <c r="AX4" s="332"/>
    </row>
    <row r="5" spans="1:50" ht="30" customHeight="1">
      <c r="A5" s="333" t="s">
        <v>35</v>
      </c>
      <c r="B5" s="334"/>
      <c r="C5" s="334"/>
      <c r="D5" s="334"/>
      <c r="E5" s="334"/>
      <c r="F5" s="335"/>
      <c r="G5" s="336" t="s">
        <v>100</v>
      </c>
      <c r="H5" s="337"/>
      <c r="I5" s="337"/>
      <c r="J5" s="337"/>
      <c r="K5" s="337"/>
      <c r="L5" s="337"/>
      <c r="M5" s="337"/>
      <c r="N5" s="337"/>
      <c r="O5" s="337"/>
      <c r="P5" s="337"/>
      <c r="Q5" s="337"/>
      <c r="R5" s="337"/>
      <c r="S5" s="337"/>
      <c r="T5" s="337"/>
      <c r="U5" s="337"/>
      <c r="V5" s="338"/>
      <c r="W5" s="338"/>
      <c r="X5" s="338"/>
      <c r="Y5" s="339" t="s">
        <v>3</v>
      </c>
      <c r="Z5" s="340"/>
      <c r="AA5" s="340"/>
      <c r="AB5" s="340"/>
      <c r="AC5" s="340"/>
      <c r="AD5" s="341"/>
      <c r="AE5" s="342" t="s">
        <v>104</v>
      </c>
      <c r="AF5" s="340"/>
      <c r="AG5" s="340"/>
      <c r="AH5" s="340"/>
      <c r="AI5" s="340"/>
      <c r="AJ5" s="340"/>
      <c r="AK5" s="340"/>
      <c r="AL5" s="340"/>
      <c r="AM5" s="340"/>
      <c r="AN5" s="340"/>
      <c r="AO5" s="340"/>
      <c r="AP5" s="341"/>
      <c r="AQ5" s="343" t="s">
        <v>105</v>
      </c>
      <c r="AR5" s="344"/>
      <c r="AS5" s="344"/>
      <c r="AT5" s="344"/>
      <c r="AU5" s="344"/>
      <c r="AV5" s="344"/>
      <c r="AW5" s="344"/>
      <c r="AX5" s="345"/>
    </row>
    <row r="6" spans="1:50" ht="61.5" customHeight="1">
      <c r="A6" s="348" t="s">
        <v>4</v>
      </c>
      <c r="B6" s="349"/>
      <c r="C6" s="349"/>
      <c r="D6" s="349"/>
      <c r="E6" s="349"/>
      <c r="F6" s="349"/>
      <c r="G6" s="350" t="s">
        <v>101</v>
      </c>
      <c r="H6" s="338"/>
      <c r="I6" s="338"/>
      <c r="J6" s="338"/>
      <c r="K6" s="338"/>
      <c r="L6" s="338"/>
      <c r="M6" s="338"/>
      <c r="N6" s="338"/>
      <c r="O6" s="338"/>
      <c r="P6" s="338"/>
      <c r="Q6" s="338"/>
      <c r="R6" s="338"/>
      <c r="S6" s="338"/>
      <c r="T6" s="338"/>
      <c r="U6" s="338"/>
      <c r="V6" s="338"/>
      <c r="W6" s="338"/>
      <c r="X6" s="338"/>
      <c r="Y6" s="351" t="s">
        <v>73</v>
      </c>
      <c r="Z6" s="352"/>
      <c r="AA6" s="352"/>
      <c r="AB6" s="352"/>
      <c r="AC6" s="352"/>
      <c r="AD6" s="353"/>
      <c r="AE6" s="354" t="s">
        <v>200</v>
      </c>
      <c r="AF6" s="355"/>
      <c r="AG6" s="355"/>
      <c r="AH6" s="355"/>
      <c r="AI6" s="355"/>
      <c r="AJ6" s="355"/>
      <c r="AK6" s="355"/>
      <c r="AL6" s="355"/>
      <c r="AM6" s="355"/>
      <c r="AN6" s="355"/>
      <c r="AO6" s="355"/>
      <c r="AP6" s="355"/>
      <c r="AQ6" s="356"/>
      <c r="AR6" s="356"/>
      <c r="AS6" s="356"/>
      <c r="AT6" s="356"/>
      <c r="AU6" s="356"/>
      <c r="AV6" s="356"/>
      <c r="AW6" s="356"/>
      <c r="AX6" s="357"/>
    </row>
    <row r="7" spans="1:50" ht="39.75" customHeight="1">
      <c r="A7" s="358" t="s">
        <v>29</v>
      </c>
      <c r="B7" s="359"/>
      <c r="C7" s="359"/>
      <c r="D7" s="359"/>
      <c r="E7" s="359"/>
      <c r="F7" s="359"/>
      <c r="G7" s="360" t="s">
        <v>102</v>
      </c>
      <c r="H7" s="361"/>
      <c r="I7" s="361"/>
      <c r="J7" s="361"/>
      <c r="K7" s="361"/>
      <c r="L7" s="361"/>
      <c r="M7" s="361"/>
      <c r="N7" s="361"/>
      <c r="O7" s="361"/>
      <c r="P7" s="361"/>
      <c r="Q7" s="361"/>
      <c r="R7" s="361"/>
      <c r="S7" s="361"/>
      <c r="T7" s="361"/>
      <c r="U7" s="361"/>
      <c r="V7" s="362"/>
      <c r="W7" s="362"/>
      <c r="X7" s="362"/>
      <c r="Y7" s="363" t="s">
        <v>5</v>
      </c>
      <c r="Z7" s="267"/>
      <c r="AA7" s="267"/>
      <c r="AB7" s="267"/>
      <c r="AC7" s="267"/>
      <c r="AD7" s="268"/>
      <c r="AE7" s="364" t="s">
        <v>159</v>
      </c>
      <c r="AF7" s="365"/>
      <c r="AG7" s="365"/>
      <c r="AH7" s="365"/>
      <c r="AI7" s="365"/>
      <c r="AJ7" s="365"/>
      <c r="AK7" s="365"/>
      <c r="AL7" s="365"/>
      <c r="AM7" s="365"/>
      <c r="AN7" s="365"/>
      <c r="AO7" s="365"/>
      <c r="AP7" s="365"/>
      <c r="AQ7" s="365"/>
      <c r="AR7" s="365"/>
      <c r="AS7" s="365"/>
      <c r="AT7" s="365"/>
      <c r="AU7" s="365"/>
      <c r="AV7" s="365"/>
      <c r="AW7" s="365"/>
      <c r="AX7" s="366"/>
    </row>
    <row r="8" spans="1:50" ht="103.5" customHeight="1">
      <c r="A8" s="367" t="s">
        <v>30</v>
      </c>
      <c r="B8" s="368"/>
      <c r="C8" s="368"/>
      <c r="D8" s="368"/>
      <c r="E8" s="368"/>
      <c r="F8" s="368"/>
      <c r="G8" s="369" t="s">
        <v>145</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1"/>
    </row>
    <row r="9" spans="1:50" ht="137.25" customHeight="1">
      <c r="A9" s="367" t="s">
        <v>42</v>
      </c>
      <c r="B9" s="368"/>
      <c r="C9" s="368"/>
      <c r="D9" s="368"/>
      <c r="E9" s="368"/>
      <c r="F9" s="368"/>
      <c r="G9" s="372" t="s">
        <v>146</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4"/>
    </row>
    <row r="10" spans="1:50" ht="29.25" customHeight="1">
      <c r="A10" s="367" t="s">
        <v>6</v>
      </c>
      <c r="B10" s="368"/>
      <c r="C10" s="368"/>
      <c r="D10" s="368"/>
      <c r="E10" s="368"/>
      <c r="F10" s="375"/>
      <c r="G10" s="376" t="s">
        <v>106</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79" t="s">
        <v>31</v>
      </c>
      <c r="B11" s="380"/>
      <c r="C11" s="380"/>
      <c r="D11" s="380"/>
      <c r="E11" s="380"/>
      <c r="F11" s="381"/>
      <c r="G11" s="388"/>
      <c r="H11" s="389"/>
      <c r="I11" s="389"/>
      <c r="J11" s="389"/>
      <c r="K11" s="389"/>
      <c r="L11" s="389"/>
      <c r="M11" s="389"/>
      <c r="N11" s="389"/>
      <c r="O11" s="389"/>
      <c r="P11" s="131" t="s">
        <v>75</v>
      </c>
      <c r="Q11" s="86"/>
      <c r="R11" s="86"/>
      <c r="S11" s="86"/>
      <c r="T11" s="86"/>
      <c r="U11" s="86"/>
      <c r="V11" s="87"/>
      <c r="W11" s="131" t="s">
        <v>76</v>
      </c>
      <c r="X11" s="86"/>
      <c r="Y11" s="86"/>
      <c r="Z11" s="86"/>
      <c r="AA11" s="86"/>
      <c r="AB11" s="86"/>
      <c r="AC11" s="87"/>
      <c r="AD11" s="131" t="s">
        <v>77</v>
      </c>
      <c r="AE11" s="86"/>
      <c r="AF11" s="86"/>
      <c r="AG11" s="86"/>
      <c r="AH11" s="86"/>
      <c r="AI11" s="86"/>
      <c r="AJ11" s="87"/>
      <c r="AK11" s="131" t="s">
        <v>78</v>
      </c>
      <c r="AL11" s="86"/>
      <c r="AM11" s="86"/>
      <c r="AN11" s="86"/>
      <c r="AO11" s="86"/>
      <c r="AP11" s="86"/>
      <c r="AQ11" s="87"/>
      <c r="AR11" s="131" t="s">
        <v>79</v>
      </c>
      <c r="AS11" s="86"/>
      <c r="AT11" s="86"/>
      <c r="AU11" s="86"/>
      <c r="AV11" s="86"/>
      <c r="AW11" s="86"/>
      <c r="AX11" s="395"/>
    </row>
    <row r="12" spans="1:50" ht="21" customHeight="1">
      <c r="A12" s="382"/>
      <c r="B12" s="383"/>
      <c r="C12" s="383"/>
      <c r="D12" s="383"/>
      <c r="E12" s="383"/>
      <c r="F12" s="384"/>
      <c r="G12" s="396" t="s">
        <v>7</v>
      </c>
      <c r="H12" s="397"/>
      <c r="I12" s="402" t="s">
        <v>8</v>
      </c>
      <c r="J12" s="403"/>
      <c r="K12" s="403"/>
      <c r="L12" s="403"/>
      <c r="M12" s="403"/>
      <c r="N12" s="403"/>
      <c r="O12" s="404"/>
      <c r="P12" s="405">
        <v>2863</v>
      </c>
      <c r="Q12" s="405"/>
      <c r="R12" s="405"/>
      <c r="S12" s="405"/>
      <c r="T12" s="405"/>
      <c r="U12" s="405"/>
      <c r="V12" s="405"/>
      <c r="W12" s="405">
        <v>3337</v>
      </c>
      <c r="X12" s="405"/>
      <c r="Y12" s="405"/>
      <c r="Z12" s="405"/>
      <c r="AA12" s="405"/>
      <c r="AB12" s="405"/>
      <c r="AC12" s="405"/>
      <c r="AD12" s="405">
        <v>4732</v>
      </c>
      <c r="AE12" s="405"/>
      <c r="AF12" s="405"/>
      <c r="AG12" s="405"/>
      <c r="AH12" s="405"/>
      <c r="AI12" s="405"/>
      <c r="AJ12" s="405"/>
      <c r="AK12" s="406">
        <v>5185</v>
      </c>
      <c r="AL12" s="406"/>
      <c r="AM12" s="406"/>
      <c r="AN12" s="406"/>
      <c r="AO12" s="406"/>
      <c r="AP12" s="406"/>
      <c r="AQ12" s="406"/>
      <c r="AR12" s="406">
        <v>6208</v>
      </c>
      <c r="AS12" s="406"/>
      <c r="AT12" s="406"/>
      <c r="AU12" s="406"/>
      <c r="AV12" s="406"/>
      <c r="AW12" s="406"/>
      <c r="AX12" s="407"/>
    </row>
    <row r="13" spans="1:50" ht="21" customHeight="1">
      <c r="A13" s="382"/>
      <c r="B13" s="383"/>
      <c r="C13" s="383"/>
      <c r="D13" s="383"/>
      <c r="E13" s="383"/>
      <c r="F13" s="384"/>
      <c r="G13" s="398"/>
      <c r="H13" s="399"/>
      <c r="I13" s="151" t="s">
        <v>9</v>
      </c>
      <c r="J13" s="408"/>
      <c r="K13" s="408"/>
      <c r="L13" s="408"/>
      <c r="M13" s="408"/>
      <c r="N13" s="408"/>
      <c r="O13" s="409"/>
      <c r="P13" s="154" t="s">
        <v>197</v>
      </c>
      <c r="Q13" s="155"/>
      <c r="R13" s="155"/>
      <c r="S13" s="155"/>
      <c r="T13" s="155"/>
      <c r="U13" s="155"/>
      <c r="V13" s="155"/>
      <c r="W13" s="154" t="s">
        <v>188</v>
      </c>
      <c r="X13" s="155"/>
      <c r="Y13" s="155"/>
      <c r="Z13" s="155"/>
      <c r="AA13" s="155"/>
      <c r="AB13" s="155"/>
      <c r="AC13" s="155"/>
      <c r="AD13" s="390" t="s">
        <v>188</v>
      </c>
      <c r="AE13" s="391"/>
      <c r="AF13" s="391"/>
      <c r="AG13" s="391"/>
      <c r="AH13" s="391"/>
      <c r="AI13" s="391"/>
      <c r="AJ13" s="391"/>
      <c r="AK13" s="390" t="s">
        <v>188</v>
      </c>
      <c r="AL13" s="391"/>
      <c r="AM13" s="391"/>
      <c r="AN13" s="391"/>
      <c r="AO13" s="391"/>
      <c r="AP13" s="391"/>
      <c r="AQ13" s="391"/>
      <c r="AR13" s="410"/>
      <c r="AS13" s="410"/>
      <c r="AT13" s="410"/>
      <c r="AU13" s="410"/>
      <c r="AV13" s="410"/>
      <c r="AW13" s="410"/>
      <c r="AX13" s="411"/>
    </row>
    <row r="14" spans="1:50" ht="21" customHeight="1">
      <c r="A14" s="382"/>
      <c r="B14" s="383"/>
      <c r="C14" s="383"/>
      <c r="D14" s="383"/>
      <c r="E14" s="383"/>
      <c r="F14" s="384"/>
      <c r="G14" s="398"/>
      <c r="H14" s="399"/>
      <c r="I14" s="151" t="s">
        <v>91</v>
      </c>
      <c r="J14" s="152"/>
      <c r="K14" s="152"/>
      <c r="L14" s="152"/>
      <c r="M14" s="152"/>
      <c r="N14" s="152"/>
      <c r="O14" s="153"/>
      <c r="P14" s="154" t="s">
        <v>198</v>
      </c>
      <c r="Q14" s="155"/>
      <c r="R14" s="155"/>
      <c r="S14" s="155"/>
      <c r="T14" s="155"/>
      <c r="U14" s="155"/>
      <c r="V14" s="155"/>
      <c r="W14" s="154" t="s">
        <v>189</v>
      </c>
      <c r="X14" s="155"/>
      <c r="Y14" s="155"/>
      <c r="Z14" s="155"/>
      <c r="AA14" s="155"/>
      <c r="AB14" s="155"/>
      <c r="AC14" s="155"/>
      <c r="AD14" s="145" t="s">
        <v>188</v>
      </c>
      <c r="AE14" s="146"/>
      <c r="AF14" s="146"/>
      <c r="AG14" s="146"/>
      <c r="AH14" s="146"/>
      <c r="AI14" s="146"/>
      <c r="AJ14" s="147"/>
      <c r="AK14" s="145" t="s">
        <v>188</v>
      </c>
      <c r="AL14" s="146"/>
      <c r="AM14" s="146"/>
      <c r="AN14" s="146"/>
      <c r="AO14" s="146"/>
      <c r="AP14" s="146"/>
      <c r="AQ14" s="147"/>
      <c r="AR14" s="145" t="s">
        <v>111</v>
      </c>
      <c r="AS14" s="146"/>
      <c r="AT14" s="146"/>
      <c r="AU14" s="146"/>
      <c r="AV14" s="146"/>
      <c r="AW14" s="146"/>
      <c r="AX14" s="156"/>
    </row>
    <row r="15" spans="1:50" ht="21" customHeight="1">
      <c r="A15" s="382"/>
      <c r="B15" s="383"/>
      <c r="C15" s="383"/>
      <c r="D15" s="383"/>
      <c r="E15" s="383"/>
      <c r="F15" s="384"/>
      <c r="G15" s="398"/>
      <c r="H15" s="399"/>
      <c r="I15" s="151" t="s">
        <v>92</v>
      </c>
      <c r="J15" s="152"/>
      <c r="K15" s="152"/>
      <c r="L15" s="152"/>
      <c r="M15" s="152"/>
      <c r="N15" s="152"/>
      <c r="O15" s="153"/>
      <c r="P15" s="415" t="s">
        <v>188</v>
      </c>
      <c r="Q15" s="416"/>
      <c r="R15" s="416"/>
      <c r="S15" s="416"/>
      <c r="T15" s="416"/>
      <c r="U15" s="416"/>
      <c r="V15" s="416"/>
      <c r="W15" s="415" t="s">
        <v>189</v>
      </c>
      <c r="X15" s="416"/>
      <c r="Y15" s="416"/>
      <c r="Z15" s="416"/>
      <c r="AA15" s="416"/>
      <c r="AB15" s="416"/>
      <c r="AC15" s="416"/>
      <c r="AD15" s="145" t="s">
        <v>188</v>
      </c>
      <c r="AE15" s="146"/>
      <c r="AF15" s="146"/>
      <c r="AG15" s="146"/>
      <c r="AH15" s="146"/>
      <c r="AI15" s="146"/>
      <c r="AJ15" s="147"/>
      <c r="AK15" s="145" t="s">
        <v>188</v>
      </c>
      <c r="AL15" s="146"/>
      <c r="AM15" s="146"/>
      <c r="AN15" s="146"/>
      <c r="AO15" s="146"/>
      <c r="AP15" s="146"/>
      <c r="AQ15" s="147"/>
      <c r="AR15" s="148"/>
      <c r="AS15" s="149"/>
      <c r="AT15" s="149"/>
      <c r="AU15" s="149"/>
      <c r="AV15" s="149"/>
      <c r="AW15" s="149"/>
      <c r="AX15" s="150"/>
    </row>
    <row r="16" spans="1:50" ht="24.75" customHeight="1">
      <c r="A16" s="382"/>
      <c r="B16" s="383"/>
      <c r="C16" s="383"/>
      <c r="D16" s="383"/>
      <c r="E16" s="383"/>
      <c r="F16" s="384"/>
      <c r="G16" s="398"/>
      <c r="H16" s="399"/>
      <c r="I16" s="151" t="s">
        <v>90</v>
      </c>
      <c r="J16" s="408"/>
      <c r="K16" s="408"/>
      <c r="L16" s="408"/>
      <c r="M16" s="408"/>
      <c r="N16" s="408"/>
      <c r="O16" s="409"/>
      <c r="P16" s="412" t="s">
        <v>188</v>
      </c>
      <c r="Q16" s="413"/>
      <c r="R16" s="413"/>
      <c r="S16" s="413"/>
      <c r="T16" s="413"/>
      <c r="U16" s="413"/>
      <c r="V16" s="414"/>
      <c r="W16" s="154" t="s">
        <v>188</v>
      </c>
      <c r="X16" s="155"/>
      <c r="Y16" s="155"/>
      <c r="Z16" s="155"/>
      <c r="AA16" s="155"/>
      <c r="AB16" s="155"/>
      <c r="AC16" s="155"/>
      <c r="AD16" s="390" t="s">
        <v>188</v>
      </c>
      <c r="AE16" s="391"/>
      <c r="AF16" s="391"/>
      <c r="AG16" s="391"/>
      <c r="AH16" s="391"/>
      <c r="AI16" s="391"/>
      <c r="AJ16" s="391"/>
      <c r="AK16" s="390" t="s">
        <v>188</v>
      </c>
      <c r="AL16" s="391"/>
      <c r="AM16" s="391"/>
      <c r="AN16" s="391"/>
      <c r="AO16" s="391"/>
      <c r="AP16" s="391"/>
      <c r="AQ16" s="391"/>
      <c r="AR16" s="410"/>
      <c r="AS16" s="410"/>
      <c r="AT16" s="410"/>
      <c r="AU16" s="410"/>
      <c r="AV16" s="410"/>
      <c r="AW16" s="410"/>
      <c r="AX16" s="411"/>
    </row>
    <row r="17" spans="1:50" ht="24.75" customHeight="1">
      <c r="A17" s="382"/>
      <c r="B17" s="383"/>
      <c r="C17" s="383"/>
      <c r="D17" s="383"/>
      <c r="E17" s="383"/>
      <c r="F17" s="384"/>
      <c r="G17" s="400"/>
      <c r="H17" s="401"/>
      <c r="I17" s="392" t="s">
        <v>24</v>
      </c>
      <c r="J17" s="393"/>
      <c r="K17" s="393"/>
      <c r="L17" s="393"/>
      <c r="M17" s="393"/>
      <c r="N17" s="393"/>
      <c r="O17" s="394"/>
      <c r="P17" s="421">
        <v>2579</v>
      </c>
      <c r="Q17" s="421"/>
      <c r="R17" s="421"/>
      <c r="S17" s="421"/>
      <c r="T17" s="421"/>
      <c r="U17" s="421"/>
      <c r="V17" s="421"/>
      <c r="W17" s="421">
        <v>3337</v>
      </c>
      <c r="X17" s="421"/>
      <c r="Y17" s="421"/>
      <c r="Z17" s="421"/>
      <c r="AA17" s="421"/>
      <c r="AB17" s="421"/>
      <c r="AC17" s="421"/>
      <c r="AD17" s="422">
        <v>4732</v>
      </c>
      <c r="AE17" s="422"/>
      <c r="AF17" s="422"/>
      <c r="AG17" s="422"/>
      <c r="AH17" s="422"/>
      <c r="AI17" s="422"/>
      <c r="AJ17" s="422"/>
      <c r="AK17" s="422">
        <v>5185</v>
      </c>
      <c r="AL17" s="422"/>
      <c r="AM17" s="422"/>
      <c r="AN17" s="422"/>
      <c r="AO17" s="422"/>
      <c r="AP17" s="422"/>
      <c r="AQ17" s="422"/>
      <c r="AR17" s="422">
        <v>6208</v>
      </c>
      <c r="AS17" s="422"/>
      <c r="AT17" s="422"/>
      <c r="AU17" s="422"/>
      <c r="AV17" s="422"/>
      <c r="AW17" s="422"/>
      <c r="AX17" s="423"/>
    </row>
    <row r="18" spans="1:50" ht="24.75" customHeight="1">
      <c r="A18" s="382"/>
      <c r="B18" s="383"/>
      <c r="C18" s="383"/>
      <c r="D18" s="383"/>
      <c r="E18" s="383"/>
      <c r="F18" s="384"/>
      <c r="G18" s="428" t="s">
        <v>10</v>
      </c>
      <c r="H18" s="429"/>
      <c r="I18" s="429"/>
      <c r="J18" s="429"/>
      <c r="K18" s="429"/>
      <c r="L18" s="429"/>
      <c r="M18" s="429"/>
      <c r="N18" s="429"/>
      <c r="O18" s="429"/>
      <c r="P18" s="424">
        <v>2141</v>
      </c>
      <c r="Q18" s="424"/>
      <c r="R18" s="424"/>
      <c r="S18" s="424"/>
      <c r="T18" s="424"/>
      <c r="U18" s="424"/>
      <c r="V18" s="424"/>
      <c r="W18" s="424">
        <v>3130</v>
      </c>
      <c r="X18" s="424"/>
      <c r="Y18" s="424"/>
      <c r="Z18" s="424"/>
      <c r="AA18" s="424"/>
      <c r="AB18" s="424"/>
      <c r="AC18" s="424"/>
      <c r="AD18" s="425">
        <v>4656</v>
      </c>
      <c r="AE18" s="425"/>
      <c r="AF18" s="425"/>
      <c r="AG18" s="425"/>
      <c r="AH18" s="425"/>
      <c r="AI18" s="425"/>
      <c r="AJ18" s="425"/>
      <c r="AK18" s="426"/>
      <c r="AL18" s="426"/>
      <c r="AM18" s="426"/>
      <c r="AN18" s="426"/>
      <c r="AO18" s="426"/>
      <c r="AP18" s="426"/>
      <c r="AQ18" s="426"/>
      <c r="AR18" s="426"/>
      <c r="AS18" s="426"/>
      <c r="AT18" s="426"/>
      <c r="AU18" s="426"/>
      <c r="AV18" s="426"/>
      <c r="AW18" s="426"/>
      <c r="AX18" s="427"/>
    </row>
    <row r="19" spans="1:50" ht="24.75" customHeight="1">
      <c r="A19" s="385"/>
      <c r="B19" s="386"/>
      <c r="C19" s="386"/>
      <c r="D19" s="386"/>
      <c r="E19" s="386"/>
      <c r="F19" s="387"/>
      <c r="G19" s="428" t="s">
        <v>11</v>
      </c>
      <c r="H19" s="429"/>
      <c r="I19" s="429"/>
      <c r="J19" s="429"/>
      <c r="K19" s="429"/>
      <c r="L19" s="429"/>
      <c r="M19" s="429"/>
      <c r="N19" s="429"/>
      <c r="O19" s="429"/>
      <c r="P19" s="430">
        <v>83</v>
      </c>
      <c r="Q19" s="430"/>
      <c r="R19" s="430"/>
      <c r="S19" s="430"/>
      <c r="T19" s="430"/>
      <c r="U19" s="430"/>
      <c r="V19" s="430"/>
      <c r="W19" s="430">
        <v>93.8</v>
      </c>
      <c r="X19" s="430"/>
      <c r="Y19" s="430"/>
      <c r="Z19" s="430"/>
      <c r="AA19" s="430"/>
      <c r="AB19" s="430"/>
      <c r="AC19" s="430"/>
      <c r="AD19" s="431">
        <f>AD18/AD17*100</f>
        <v>98.39391377852917</v>
      </c>
      <c r="AE19" s="432"/>
      <c r="AF19" s="432"/>
      <c r="AG19" s="432"/>
      <c r="AH19" s="432"/>
      <c r="AI19" s="432"/>
      <c r="AJ19" s="433"/>
      <c r="AK19" s="426"/>
      <c r="AL19" s="426"/>
      <c r="AM19" s="426"/>
      <c r="AN19" s="426"/>
      <c r="AO19" s="426"/>
      <c r="AP19" s="426"/>
      <c r="AQ19" s="426"/>
      <c r="AR19" s="426"/>
      <c r="AS19" s="426"/>
      <c r="AT19" s="426"/>
      <c r="AU19" s="426"/>
      <c r="AV19" s="426"/>
      <c r="AW19" s="426"/>
      <c r="AX19" s="427"/>
    </row>
    <row r="20" spans="1:50" ht="31.5" customHeight="1">
      <c r="A20" s="439" t="s">
        <v>13</v>
      </c>
      <c r="B20" s="440"/>
      <c r="C20" s="440"/>
      <c r="D20" s="440"/>
      <c r="E20" s="440"/>
      <c r="F20" s="441"/>
      <c r="G20" s="99" t="s">
        <v>45</v>
      </c>
      <c r="H20" s="86"/>
      <c r="I20" s="86"/>
      <c r="J20" s="86"/>
      <c r="K20" s="86"/>
      <c r="L20" s="86"/>
      <c r="M20" s="86"/>
      <c r="N20" s="86"/>
      <c r="O20" s="86"/>
      <c r="P20" s="86"/>
      <c r="Q20" s="86"/>
      <c r="R20" s="86"/>
      <c r="S20" s="86"/>
      <c r="T20" s="86"/>
      <c r="U20" s="86"/>
      <c r="V20" s="86"/>
      <c r="W20" s="86"/>
      <c r="X20" s="87"/>
      <c r="Y20" s="100"/>
      <c r="Z20" s="101"/>
      <c r="AA20" s="102"/>
      <c r="AB20" s="103" t="s">
        <v>12</v>
      </c>
      <c r="AC20" s="86"/>
      <c r="AD20" s="87"/>
      <c r="AE20" s="141" t="s">
        <v>75</v>
      </c>
      <c r="AF20" s="142"/>
      <c r="AG20" s="142"/>
      <c r="AH20" s="142"/>
      <c r="AI20" s="142"/>
      <c r="AJ20" s="141" t="s">
        <v>76</v>
      </c>
      <c r="AK20" s="142"/>
      <c r="AL20" s="142"/>
      <c r="AM20" s="142"/>
      <c r="AN20" s="142"/>
      <c r="AO20" s="141" t="s">
        <v>77</v>
      </c>
      <c r="AP20" s="142"/>
      <c r="AQ20" s="142"/>
      <c r="AR20" s="142"/>
      <c r="AS20" s="142"/>
      <c r="AT20" s="446" t="s">
        <v>108</v>
      </c>
      <c r="AU20" s="142"/>
      <c r="AV20" s="142"/>
      <c r="AW20" s="142"/>
      <c r="AX20" s="447"/>
    </row>
    <row r="21" spans="1:50" ht="51" customHeight="1">
      <c r="A21" s="442"/>
      <c r="B21" s="440"/>
      <c r="C21" s="440"/>
      <c r="D21" s="440"/>
      <c r="E21" s="440"/>
      <c r="F21" s="441"/>
      <c r="G21" s="448" t="s">
        <v>147</v>
      </c>
      <c r="H21" s="449"/>
      <c r="I21" s="449"/>
      <c r="J21" s="449"/>
      <c r="K21" s="449"/>
      <c r="L21" s="449"/>
      <c r="M21" s="449"/>
      <c r="N21" s="449"/>
      <c r="O21" s="449"/>
      <c r="P21" s="449"/>
      <c r="Q21" s="449"/>
      <c r="R21" s="449"/>
      <c r="S21" s="449"/>
      <c r="T21" s="449"/>
      <c r="U21" s="449"/>
      <c r="V21" s="449"/>
      <c r="W21" s="449"/>
      <c r="X21" s="450"/>
      <c r="Y21" s="457" t="s">
        <v>14</v>
      </c>
      <c r="Z21" s="458"/>
      <c r="AA21" s="459"/>
      <c r="AB21" s="460" t="s">
        <v>16</v>
      </c>
      <c r="AC21" s="461"/>
      <c r="AD21" s="461"/>
      <c r="AE21" s="286" t="s">
        <v>107</v>
      </c>
      <c r="AF21" s="435"/>
      <c r="AG21" s="435"/>
      <c r="AH21" s="435"/>
      <c r="AI21" s="436"/>
      <c r="AJ21" s="286" t="s">
        <v>148</v>
      </c>
      <c r="AK21" s="435"/>
      <c r="AL21" s="435"/>
      <c r="AM21" s="435"/>
      <c r="AN21" s="436"/>
      <c r="AO21" s="417" t="s">
        <v>109</v>
      </c>
      <c r="AP21" s="418"/>
      <c r="AQ21" s="418"/>
      <c r="AR21" s="418"/>
      <c r="AS21" s="418"/>
      <c r="AT21" s="419"/>
      <c r="AU21" s="419"/>
      <c r="AV21" s="419"/>
      <c r="AW21" s="419"/>
      <c r="AX21" s="420"/>
    </row>
    <row r="22" spans="1:50" ht="51" customHeight="1">
      <c r="A22" s="443"/>
      <c r="B22" s="444"/>
      <c r="C22" s="444"/>
      <c r="D22" s="444"/>
      <c r="E22" s="444"/>
      <c r="F22" s="445"/>
      <c r="G22" s="451"/>
      <c r="H22" s="452"/>
      <c r="I22" s="452"/>
      <c r="J22" s="452"/>
      <c r="K22" s="452"/>
      <c r="L22" s="452"/>
      <c r="M22" s="452"/>
      <c r="N22" s="452"/>
      <c r="O22" s="452"/>
      <c r="P22" s="452"/>
      <c r="Q22" s="452"/>
      <c r="R22" s="452"/>
      <c r="S22" s="452"/>
      <c r="T22" s="452"/>
      <c r="U22" s="452"/>
      <c r="V22" s="452"/>
      <c r="W22" s="452"/>
      <c r="X22" s="453"/>
      <c r="Y22" s="131" t="s">
        <v>94</v>
      </c>
      <c r="Z22" s="86"/>
      <c r="AA22" s="87"/>
      <c r="AB22" s="437" t="s">
        <v>16</v>
      </c>
      <c r="AC22" s="438"/>
      <c r="AD22" s="438"/>
      <c r="AE22" s="144">
        <v>100</v>
      </c>
      <c r="AF22" s="132"/>
      <c r="AG22" s="132"/>
      <c r="AH22" s="132"/>
      <c r="AI22" s="132"/>
      <c r="AJ22" s="144">
        <v>100</v>
      </c>
      <c r="AK22" s="132"/>
      <c r="AL22" s="132"/>
      <c r="AM22" s="132"/>
      <c r="AN22" s="132"/>
      <c r="AO22" s="144">
        <v>100</v>
      </c>
      <c r="AP22" s="132"/>
      <c r="AQ22" s="132"/>
      <c r="AR22" s="132"/>
      <c r="AS22" s="132"/>
      <c r="AT22" s="132">
        <v>100</v>
      </c>
      <c r="AU22" s="132"/>
      <c r="AV22" s="132"/>
      <c r="AW22" s="132"/>
      <c r="AX22" s="133"/>
    </row>
    <row r="23" spans="1:50" ht="51" customHeight="1">
      <c r="A23" s="443"/>
      <c r="B23" s="444"/>
      <c r="C23" s="444"/>
      <c r="D23" s="444"/>
      <c r="E23" s="444"/>
      <c r="F23" s="445"/>
      <c r="G23" s="454"/>
      <c r="H23" s="455"/>
      <c r="I23" s="455"/>
      <c r="J23" s="455"/>
      <c r="K23" s="455"/>
      <c r="L23" s="455"/>
      <c r="M23" s="455"/>
      <c r="N23" s="455"/>
      <c r="O23" s="455"/>
      <c r="P23" s="455"/>
      <c r="Q23" s="455"/>
      <c r="R23" s="455"/>
      <c r="S23" s="455"/>
      <c r="T23" s="455"/>
      <c r="U23" s="455"/>
      <c r="V23" s="455"/>
      <c r="W23" s="455"/>
      <c r="X23" s="456"/>
      <c r="Y23" s="103" t="s">
        <v>15</v>
      </c>
      <c r="Z23" s="86"/>
      <c r="AA23" s="87"/>
      <c r="AB23" s="138" t="s">
        <v>16</v>
      </c>
      <c r="AC23" s="138"/>
      <c r="AD23" s="138"/>
      <c r="AE23" s="434" t="s">
        <v>107</v>
      </c>
      <c r="AF23" s="137"/>
      <c r="AG23" s="137"/>
      <c r="AH23" s="137"/>
      <c r="AI23" s="137"/>
      <c r="AJ23" s="286" t="s">
        <v>148</v>
      </c>
      <c r="AK23" s="435"/>
      <c r="AL23" s="435"/>
      <c r="AM23" s="435"/>
      <c r="AN23" s="436"/>
      <c r="AO23" s="137" t="s">
        <v>110</v>
      </c>
      <c r="AP23" s="138"/>
      <c r="AQ23" s="138"/>
      <c r="AR23" s="138"/>
      <c r="AS23" s="138"/>
      <c r="AT23" s="139"/>
      <c r="AU23" s="139"/>
      <c r="AV23" s="139"/>
      <c r="AW23" s="139"/>
      <c r="AX23" s="140"/>
    </row>
    <row r="24" spans="1:50" ht="31.5" customHeight="1">
      <c r="A24" s="76" t="s">
        <v>39</v>
      </c>
      <c r="B24" s="91"/>
      <c r="C24" s="91"/>
      <c r="D24" s="91"/>
      <c r="E24" s="91"/>
      <c r="F24" s="92"/>
      <c r="G24" s="99" t="s">
        <v>43</v>
      </c>
      <c r="H24" s="86"/>
      <c r="I24" s="86"/>
      <c r="J24" s="86"/>
      <c r="K24" s="86"/>
      <c r="L24" s="86"/>
      <c r="M24" s="86"/>
      <c r="N24" s="86"/>
      <c r="O24" s="86"/>
      <c r="P24" s="86"/>
      <c r="Q24" s="86"/>
      <c r="R24" s="86"/>
      <c r="S24" s="86"/>
      <c r="T24" s="86"/>
      <c r="U24" s="86"/>
      <c r="V24" s="86"/>
      <c r="W24" s="86"/>
      <c r="X24" s="87"/>
      <c r="Y24" s="100"/>
      <c r="Z24" s="101"/>
      <c r="AA24" s="102"/>
      <c r="AB24" s="103" t="s">
        <v>12</v>
      </c>
      <c r="AC24" s="86"/>
      <c r="AD24" s="87"/>
      <c r="AE24" s="141" t="s">
        <v>75</v>
      </c>
      <c r="AF24" s="142"/>
      <c r="AG24" s="142"/>
      <c r="AH24" s="142"/>
      <c r="AI24" s="142"/>
      <c r="AJ24" s="141" t="s">
        <v>76</v>
      </c>
      <c r="AK24" s="142"/>
      <c r="AL24" s="142"/>
      <c r="AM24" s="142"/>
      <c r="AN24" s="142"/>
      <c r="AO24" s="141" t="s">
        <v>77</v>
      </c>
      <c r="AP24" s="142"/>
      <c r="AQ24" s="142"/>
      <c r="AR24" s="142"/>
      <c r="AS24" s="142"/>
      <c r="AT24" s="68" t="s">
        <v>80</v>
      </c>
      <c r="AU24" s="69"/>
      <c r="AV24" s="69"/>
      <c r="AW24" s="69"/>
      <c r="AX24" s="70"/>
    </row>
    <row r="25" spans="1:55" ht="39.75" customHeight="1">
      <c r="A25" s="93"/>
      <c r="B25" s="94"/>
      <c r="C25" s="94"/>
      <c r="D25" s="94"/>
      <c r="E25" s="94"/>
      <c r="F25" s="95"/>
      <c r="G25" s="448" t="s">
        <v>157</v>
      </c>
      <c r="H25" s="449"/>
      <c r="I25" s="449"/>
      <c r="J25" s="449"/>
      <c r="K25" s="449"/>
      <c r="L25" s="449"/>
      <c r="M25" s="449"/>
      <c r="N25" s="449"/>
      <c r="O25" s="449"/>
      <c r="P25" s="449"/>
      <c r="Q25" s="449"/>
      <c r="R25" s="449"/>
      <c r="S25" s="449"/>
      <c r="T25" s="449"/>
      <c r="U25" s="449"/>
      <c r="V25" s="449"/>
      <c r="W25" s="449"/>
      <c r="X25" s="450"/>
      <c r="Y25" s="113" t="s">
        <v>95</v>
      </c>
      <c r="Z25" s="114"/>
      <c r="AA25" s="115"/>
      <c r="AB25" s="462" t="s">
        <v>16</v>
      </c>
      <c r="AC25" s="114"/>
      <c r="AD25" s="115"/>
      <c r="AE25" s="434" t="s">
        <v>112</v>
      </c>
      <c r="AF25" s="138"/>
      <c r="AG25" s="138"/>
      <c r="AH25" s="138"/>
      <c r="AI25" s="138"/>
      <c r="AJ25" s="463" t="s">
        <v>113</v>
      </c>
      <c r="AK25" s="418"/>
      <c r="AL25" s="418"/>
      <c r="AM25" s="418"/>
      <c r="AN25" s="418"/>
      <c r="AO25" s="463" t="s">
        <v>150</v>
      </c>
      <c r="AP25" s="418"/>
      <c r="AQ25" s="418"/>
      <c r="AR25" s="418"/>
      <c r="AS25" s="418"/>
      <c r="AT25" s="466" t="s">
        <v>156</v>
      </c>
      <c r="AU25" s="267"/>
      <c r="AV25" s="267"/>
      <c r="AW25" s="267"/>
      <c r="AX25" s="467"/>
      <c r="AY25" s="50"/>
      <c r="AZ25" s="50"/>
      <c r="BA25" s="50"/>
      <c r="BB25" s="50"/>
      <c r="BC25" s="50"/>
    </row>
    <row r="26" spans="1:55" ht="32.25" customHeight="1">
      <c r="A26" s="96"/>
      <c r="B26" s="97"/>
      <c r="C26" s="97"/>
      <c r="D26" s="97"/>
      <c r="E26" s="97"/>
      <c r="F26" s="98"/>
      <c r="G26" s="454"/>
      <c r="H26" s="455"/>
      <c r="I26" s="455"/>
      <c r="J26" s="455"/>
      <c r="K26" s="455"/>
      <c r="L26" s="455"/>
      <c r="M26" s="455"/>
      <c r="N26" s="455"/>
      <c r="O26" s="455"/>
      <c r="P26" s="455"/>
      <c r="Q26" s="455"/>
      <c r="R26" s="455"/>
      <c r="S26" s="455"/>
      <c r="T26" s="455"/>
      <c r="U26" s="455"/>
      <c r="V26" s="455"/>
      <c r="W26" s="455"/>
      <c r="X26" s="456"/>
      <c r="Y26" s="116" t="s">
        <v>96</v>
      </c>
      <c r="Z26" s="117"/>
      <c r="AA26" s="118"/>
      <c r="AB26" s="464" t="s">
        <v>16</v>
      </c>
      <c r="AC26" s="117"/>
      <c r="AD26" s="118"/>
      <c r="AE26" s="71">
        <v>100</v>
      </c>
      <c r="AF26" s="72"/>
      <c r="AG26" s="72"/>
      <c r="AH26" s="72"/>
      <c r="AI26" s="72"/>
      <c r="AJ26" s="71">
        <v>100</v>
      </c>
      <c r="AK26" s="72"/>
      <c r="AL26" s="72"/>
      <c r="AM26" s="72"/>
      <c r="AN26" s="72"/>
      <c r="AO26" s="71">
        <v>100</v>
      </c>
      <c r="AP26" s="72"/>
      <c r="AQ26" s="72"/>
      <c r="AR26" s="72"/>
      <c r="AS26" s="72"/>
      <c r="AT26" s="73">
        <v>100</v>
      </c>
      <c r="AU26" s="74"/>
      <c r="AV26" s="74"/>
      <c r="AW26" s="74"/>
      <c r="AX26" s="75"/>
      <c r="AY26" s="50"/>
      <c r="AZ26" s="50"/>
      <c r="BA26" s="50"/>
      <c r="BB26" s="50"/>
      <c r="BC26" s="50"/>
    </row>
    <row r="27" spans="1:50" ht="32.25" customHeight="1">
      <c r="A27" s="76" t="s">
        <v>17</v>
      </c>
      <c r="B27" s="77"/>
      <c r="C27" s="77"/>
      <c r="D27" s="77"/>
      <c r="E27" s="77"/>
      <c r="F27" s="78"/>
      <c r="G27" s="85" t="s">
        <v>18</v>
      </c>
      <c r="H27" s="86"/>
      <c r="I27" s="86"/>
      <c r="J27" s="86"/>
      <c r="K27" s="86"/>
      <c r="L27" s="86"/>
      <c r="M27" s="86"/>
      <c r="N27" s="86"/>
      <c r="O27" s="86"/>
      <c r="P27" s="86"/>
      <c r="Q27" s="86"/>
      <c r="R27" s="86"/>
      <c r="S27" s="86"/>
      <c r="T27" s="86"/>
      <c r="U27" s="86"/>
      <c r="V27" s="86"/>
      <c r="W27" s="86"/>
      <c r="X27" s="87"/>
      <c r="Y27" s="160"/>
      <c r="Z27" s="161"/>
      <c r="AA27" s="162"/>
      <c r="AB27" s="103" t="s">
        <v>12</v>
      </c>
      <c r="AC27" s="86"/>
      <c r="AD27" s="87"/>
      <c r="AE27" s="131" t="s">
        <v>75</v>
      </c>
      <c r="AF27" s="86"/>
      <c r="AG27" s="86"/>
      <c r="AH27" s="86"/>
      <c r="AI27" s="87"/>
      <c r="AJ27" s="131" t="s">
        <v>76</v>
      </c>
      <c r="AK27" s="86"/>
      <c r="AL27" s="86"/>
      <c r="AM27" s="86"/>
      <c r="AN27" s="87"/>
      <c r="AO27" s="131" t="s">
        <v>77</v>
      </c>
      <c r="AP27" s="86"/>
      <c r="AQ27" s="86"/>
      <c r="AR27" s="86"/>
      <c r="AS27" s="87"/>
      <c r="AT27" s="68" t="s">
        <v>88</v>
      </c>
      <c r="AU27" s="69"/>
      <c r="AV27" s="69"/>
      <c r="AW27" s="69"/>
      <c r="AX27" s="70"/>
    </row>
    <row r="28" spans="1:50" ht="46.5" customHeight="1">
      <c r="A28" s="79"/>
      <c r="B28" s="80"/>
      <c r="C28" s="80"/>
      <c r="D28" s="80"/>
      <c r="E28" s="80"/>
      <c r="F28" s="81"/>
      <c r="G28" s="125" t="s">
        <v>158</v>
      </c>
      <c r="H28" s="126"/>
      <c r="I28" s="126"/>
      <c r="J28" s="126"/>
      <c r="K28" s="126"/>
      <c r="L28" s="126"/>
      <c r="M28" s="126"/>
      <c r="N28" s="126"/>
      <c r="O28" s="126"/>
      <c r="P28" s="126"/>
      <c r="Q28" s="126"/>
      <c r="R28" s="126"/>
      <c r="S28" s="126"/>
      <c r="T28" s="126"/>
      <c r="U28" s="126"/>
      <c r="V28" s="126"/>
      <c r="W28" s="126"/>
      <c r="X28" s="127"/>
      <c r="Y28" s="167" t="s">
        <v>17</v>
      </c>
      <c r="Z28" s="168"/>
      <c r="AA28" s="169"/>
      <c r="AB28" s="88" t="s">
        <v>153</v>
      </c>
      <c r="AC28" s="89"/>
      <c r="AD28" s="143"/>
      <c r="AE28" s="163">
        <v>88</v>
      </c>
      <c r="AF28" s="135"/>
      <c r="AG28" s="135"/>
      <c r="AH28" s="135"/>
      <c r="AI28" s="136"/>
      <c r="AJ28" s="163">
        <v>121</v>
      </c>
      <c r="AK28" s="135"/>
      <c r="AL28" s="135"/>
      <c r="AM28" s="135"/>
      <c r="AN28" s="136"/>
      <c r="AO28" s="163">
        <v>148</v>
      </c>
      <c r="AP28" s="135"/>
      <c r="AQ28" s="135"/>
      <c r="AR28" s="135"/>
      <c r="AS28" s="136"/>
      <c r="AT28" s="134" t="s">
        <v>180</v>
      </c>
      <c r="AU28" s="135"/>
      <c r="AV28" s="135"/>
      <c r="AW28" s="135"/>
      <c r="AX28" s="465"/>
    </row>
    <row r="29" spans="1:50" ht="100.5" customHeight="1">
      <c r="A29" s="82"/>
      <c r="B29" s="83"/>
      <c r="C29" s="83"/>
      <c r="D29" s="83"/>
      <c r="E29" s="83"/>
      <c r="F29" s="84"/>
      <c r="G29" s="128"/>
      <c r="H29" s="129"/>
      <c r="I29" s="129"/>
      <c r="J29" s="129"/>
      <c r="K29" s="129"/>
      <c r="L29" s="129"/>
      <c r="M29" s="129"/>
      <c r="N29" s="129"/>
      <c r="O29" s="129"/>
      <c r="P29" s="129"/>
      <c r="Q29" s="129"/>
      <c r="R29" s="129"/>
      <c r="S29" s="129"/>
      <c r="T29" s="129"/>
      <c r="U29" s="129"/>
      <c r="V29" s="129"/>
      <c r="W29" s="129"/>
      <c r="X29" s="130"/>
      <c r="Y29" s="172" t="s">
        <v>87</v>
      </c>
      <c r="Z29" s="117"/>
      <c r="AA29" s="118"/>
      <c r="AB29" s="134" t="s">
        <v>114</v>
      </c>
      <c r="AC29" s="135"/>
      <c r="AD29" s="136"/>
      <c r="AE29" s="119" t="s">
        <v>154</v>
      </c>
      <c r="AF29" s="120"/>
      <c r="AG29" s="120"/>
      <c r="AH29" s="120"/>
      <c r="AI29" s="121"/>
      <c r="AJ29" s="119" t="s">
        <v>115</v>
      </c>
      <c r="AK29" s="120"/>
      <c r="AL29" s="120"/>
      <c r="AM29" s="120"/>
      <c r="AN29" s="121"/>
      <c r="AO29" s="119" t="s">
        <v>155</v>
      </c>
      <c r="AP29" s="120"/>
      <c r="AQ29" s="120"/>
      <c r="AR29" s="120"/>
      <c r="AS29" s="121"/>
      <c r="AT29" s="88" t="s">
        <v>181</v>
      </c>
      <c r="AU29" s="89"/>
      <c r="AV29" s="89"/>
      <c r="AW29" s="89"/>
      <c r="AX29" s="90"/>
    </row>
    <row r="30" spans="1:50" ht="22.5" customHeight="1">
      <c r="A30" s="497" t="s">
        <v>97</v>
      </c>
      <c r="B30" s="498"/>
      <c r="C30" s="468" t="s">
        <v>21</v>
      </c>
      <c r="D30" s="469"/>
      <c r="E30" s="469"/>
      <c r="F30" s="469"/>
      <c r="G30" s="469"/>
      <c r="H30" s="469"/>
      <c r="I30" s="469"/>
      <c r="J30" s="469"/>
      <c r="K30" s="470"/>
      <c r="L30" s="471" t="s">
        <v>81</v>
      </c>
      <c r="M30" s="471"/>
      <c r="N30" s="471"/>
      <c r="O30" s="471"/>
      <c r="P30" s="471"/>
      <c r="Q30" s="471"/>
      <c r="R30" s="472" t="s">
        <v>79</v>
      </c>
      <c r="S30" s="473"/>
      <c r="T30" s="473"/>
      <c r="U30" s="473"/>
      <c r="V30" s="473"/>
      <c r="W30" s="473"/>
      <c r="X30" s="474" t="s">
        <v>33</v>
      </c>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75"/>
    </row>
    <row r="31" spans="1:50" ht="22.5" customHeight="1">
      <c r="A31" s="499"/>
      <c r="B31" s="500"/>
      <c r="C31" s="476" t="s">
        <v>160</v>
      </c>
      <c r="D31" s="477"/>
      <c r="E31" s="477"/>
      <c r="F31" s="477"/>
      <c r="G31" s="477"/>
      <c r="H31" s="477"/>
      <c r="I31" s="477"/>
      <c r="J31" s="477"/>
      <c r="K31" s="478"/>
      <c r="L31" s="479" t="s">
        <v>164</v>
      </c>
      <c r="M31" s="480"/>
      <c r="N31" s="480"/>
      <c r="O31" s="480"/>
      <c r="P31" s="480"/>
      <c r="Q31" s="480"/>
      <c r="R31" s="479" t="s">
        <v>202</v>
      </c>
      <c r="S31" s="480"/>
      <c r="T31" s="480"/>
      <c r="U31" s="480"/>
      <c r="V31" s="480"/>
      <c r="W31" s="480"/>
      <c r="X31" s="481"/>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3"/>
    </row>
    <row r="32" spans="1:50" ht="22.5" customHeight="1">
      <c r="A32" s="499"/>
      <c r="B32" s="500"/>
      <c r="C32" s="484" t="s">
        <v>161</v>
      </c>
      <c r="D32" s="108"/>
      <c r="E32" s="108"/>
      <c r="F32" s="108"/>
      <c r="G32" s="108"/>
      <c r="H32" s="108"/>
      <c r="I32" s="108"/>
      <c r="J32" s="108"/>
      <c r="K32" s="109"/>
      <c r="L32" s="170" t="s">
        <v>166</v>
      </c>
      <c r="M32" s="171"/>
      <c r="N32" s="171"/>
      <c r="O32" s="171"/>
      <c r="P32" s="171"/>
      <c r="Q32" s="171"/>
      <c r="R32" s="170" t="s">
        <v>203</v>
      </c>
      <c r="S32" s="171"/>
      <c r="T32" s="171"/>
      <c r="U32" s="171"/>
      <c r="V32" s="171"/>
      <c r="W32" s="171"/>
      <c r="X32" s="485"/>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7"/>
    </row>
    <row r="33" spans="1:50" ht="22.5" customHeight="1">
      <c r="A33" s="499"/>
      <c r="B33" s="500"/>
      <c r="C33" s="484" t="s">
        <v>162</v>
      </c>
      <c r="D33" s="108"/>
      <c r="E33" s="108"/>
      <c r="F33" s="108"/>
      <c r="G33" s="108"/>
      <c r="H33" s="108"/>
      <c r="I33" s="108"/>
      <c r="J33" s="108"/>
      <c r="K33" s="109"/>
      <c r="L33" s="170" t="s">
        <v>165</v>
      </c>
      <c r="M33" s="171"/>
      <c r="N33" s="171"/>
      <c r="O33" s="171"/>
      <c r="P33" s="171"/>
      <c r="Q33" s="171"/>
      <c r="R33" s="170" t="s">
        <v>165</v>
      </c>
      <c r="S33" s="171"/>
      <c r="T33" s="171"/>
      <c r="U33" s="171"/>
      <c r="V33" s="171"/>
      <c r="W33" s="171"/>
      <c r="X33" s="485"/>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7"/>
    </row>
    <row r="34" spans="1:50" ht="22.5" customHeight="1">
      <c r="A34" s="499"/>
      <c r="B34" s="500"/>
      <c r="C34" s="484" t="s">
        <v>163</v>
      </c>
      <c r="D34" s="108"/>
      <c r="E34" s="108"/>
      <c r="F34" s="108"/>
      <c r="G34" s="108"/>
      <c r="H34" s="108"/>
      <c r="I34" s="108"/>
      <c r="J34" s="108"/>
      <c r="K34" s="109"/>
      <c r="L34" s="170" t="s">
        <v>190</v>
      </c>
      <c r="M34" s="171"/>
      <c r="N34" s="171"/>
      <c r="O34" s="171"/>
      <c r="P34" s="171"/>
      <c r="Q34" s="171"/>
      <c r="R34" s="170" t="s">
        <v>204</v>
      </c>
      <c r="S34" s="171"/>
      <c r="T34" s="171"/>
      <c r="U34" s="171"/>
      <c r="V34" s="171"/>
      <c r="W34" s="171"/>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499"/>
      <c r="B35" s="500"/>
      <c r="C35" s="508" t="s">
        <v>192</v>
      </c>
      <c r="D35" s="509"/>
      <c r="E35" s="509"/>
      <c r="F35" s="509"/>
      <c r="G35" s="509"/>
      <c r="H35" s="509"/>
      <c r="I35" s="509"/>
      <c r="J35" s="509"/>
      <c r="K35" s="510"/>
      <c r="L35" s="170" t="s">
        <v>191</v>
      </c>
      <c r="M35" s="171"/>
      <c r="N35" s="171"/>
      <c r="O35" s="171"/>
      <c r="P35" s="171"/>
      <c r="Q35" s="171"/>
      <c r="R35" s="170" t="s">
        <v>206</v>
      </c>
      <c r="S35" s="171"/>
      <c r="T35" s="171"/>
      <c r="U35" s="171"/>
      <c r="V35" s="171"/>
      <c r="W35" s="171"/>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499"/>
      <c r="B36" s="500"/>
      <c r="C36" s="176"/>
      <c r="D36" s="174"/>
      <c r="E36" s="174"/>
      <c r="F36" s="174"/>
      <c r="G36" s="174"/>
      <c r="H36" s="174"/>
      <c r="I36" s="174"/>
      <c r="J36" s="174"/>
      <c r="K36" s="175"/>
      <c r="L36" s="173"/>
      <c r="M36" s="174"/>
      <c r="N36" s="174"/>
      <c r="O36" s="174"/>
      <c r="P36" s="174"/>
      <c r="Q36" s="175"/>
      <c r="R36" s="164"/>
      <c r="S36" s="165"/>
      <c r="T36" s="165"/>
      <c r="U36" s="165"/>
      <c r="V36" s="165"/>
      <c r="W36" s="166"/>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501"/>
      <c r="B37" s="502"/>
      <c r="C37" s="609" t="s">
        <v>24</v>
      </c>
      <c r="D37" s="610"/>
      <c r="E37" s="610"/>
      <c r="F37" s="610"/>
      <c r="G37" s="610"/>
      <c r="H37" s="610"/>
      <c r="I37" s="610"/>
      <c r="J37" s="610"/>
      <c r="K37" s="611"/>
      <c r="L37" s="612" t="s">
        <v>182</v>
      </c>
      <c r="M37" s="613"/>
      <c r="N37" s="613"/>
      <c r="O37" s="613"/>
      <c r="P37" s="613"/>
      <c r="Q37" s="614"/>
      <c r="R37" s="615" t="s">
        <v>205</v>
      </c>
      <c r="S37" s="616"/>
      <c r="T37" s="616"/>
      <c r="U37" s="616"/>
      <c r="V37" s="616"/>
      <c r="W37" s="617"/>
      <c r="X37" s="494"/>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6"/>
    </row>
    <row r="38" spans="1:50" ht="21" customHeight="1">
      <c r="A38" s="505" t="s">
        <v>82</v>
      </c>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7"/>
    </row>
    <row r="39" spans="1:50" ht="21" customHeight="1">
      <c r="A39" s="9"/>
      <c r="B39" s="10"/>
      <c r="C39" s="607" t="s">
        <v>48</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608"/>
      <c r="AD39" s="123" t="s">
        <v>56</v>
      </c>
      <c r="AE39" s="123"/>
      <c r="AF39" s="123"/>
      <c r="AG39" s="122" t="s">
        <v>47</v>
      </c>
      <c r="AH39" s="123"/>
      <c r="AI39" s="123"/>
      <c r="AJ39" s="123"/>
      <c r="AK39" s="123"/>
      <c r="AL39" s="123"/>
      <c r="AM39" s="123"/>
      <c r="AN39" s="123"/>
      <c r="AO39" s="123"/>
      <c r="AP39" s="123"/>
      <c r="AQ39" s="123"/>
      <c r="AR39" s="123"/>
      <c r="AS39" s="123"/>
      <c r="AT39" s="123"/>
      <c r="AU39" s="123"/>
      <c r="AV39" s="123"/>
      <c r="AW39" s="123"/>
      <c r="AX39" s="124"/>
    </row>
    <row r="40" spans="1:50" ht="26.25" customHeight="1">
      <c r="A40" s="503" t="s">
        <v>72</v>
      </c>
      <c r="B40" s="504"/>
      <c r="C40" s="258" t="s">
        <v>57</v>
      </c>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0"/>
      <c r="AD40" s="251" t="s">
        <v>116</v>
      </c>
      <c r="AE40" s="252"/>
      <c r="AF40" s="252"/>
      <c r="AG40" s="201" t="s">
        <v>117</v>
      </c>
      <c r="AH40" s="202"/>
      <c r="AI40" s="202"/>
      <c r="AJ40" s="202"/>
      <c r="AK40" s="202"/>
      <c r="AL40" s="202"/>
      <c r="AM40" s="202"/>
      <c r="AN40" s="202"/>
      <c r="AO40" s="202"/>
      <c r="AP40" s="202"/>
      <c r="AQ40" s="202"/>
      <c r="AR40" s="202"/>
      <c r="AS40" s="202"/>
      <c r="AT40" s="202"/>
      <c r="AU40" s="202"/>
      <c r="AV40" s="202"/>
      <c r="AW40" s="202"/>
      <c r="AX40" s="203"/>
    </row>
    <row r="41" spans="1:50" ht="26.25" customHeight="1">
      <c r="A41" s="197"/>
      <c r="B41" s="198"/>
      <c r="C41" s="261" t="s">
        <v>58</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184"/>
      <c r="AD41" s="199" t="s">
        <v>116</v>
      </c>
      <c r="AE41" s="200"/>
      <c r="AF41" s="200"/>
      <c r="AG41" s="204"/>
      <c r="AH41" s="205"/>
      <c r="AI41" s="205"/>
      <c r="AJ41" s="205"/>
      <c r="AK41" s="205"/>
      <c r="AL41" s="205"/>
      <c r="AM41" s="205"/>
      <c r="AN41" s="205"/>
      <c r="AO41" s="205"/>
      <c r="AP41" s="205"/>
      <c r="AQ41" s="205"/>
      <c r="AR41" s="205"/>
      <c r="AS41" s="205"/>
      <c r="AT41" s="205"/>
      <c r="AU41" s="205"/>
      <c r="AV41" s="205"/>
      <c r="AW41" s="205"/>
      <c r="AX41" s="206"/>
    </row>
    <row r="42" spans="1:50" ht="30" customHeight="1">
      <c r="A42" s="243"/>
      <c r="B42" s="244"/>
      <c r="C42" s="263" t="s">
        <v>59</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5"/>
      <c r="AD42" s="190" t="s">
        <v>116</v>
      </c>
      <c r="AE42" s="191"/>
      <c r="AF42" s="191"/>
      <c r="AG42" s="207"/>
      <c r="AH42" s="208"/>
      <c r="AI42" s="208"/>
      <c r="AJ42" s="208"/>
      <c r="AK42" s="208"/>
      <c r="AL42" s="208"/>
      <c r="AM42" s="208"/>
      <c r="AN42" s="208"/>
      <c r="AO42" s="208"/>
      <c r="AP42" s="208"/>
      <c r="AQ42" s="208"/>
      <c r="AR42" s="208"/>
      <c r="AS42" s="208"/>
      <c r="AT42" s="208"/>
      <c r="AU42" s="208"/>
      <c r="AV42" s="208"/>
      <c r="AW42" s="208"/>
      <c r="AX42" s="209"/>
    </row>
    <row r="43" spans="1:50" ht="26.25" customHeight="1">
      <c r="A43" s="195" t="s">
        <v>61</v>
      </c>
      <c r="B43" s="196"/>
      <c r="C43" s="266" t="s">
        <v>63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192" t="s">
        <v>116</v>
      </c>
      <c r="AE43" s="193"/>
      <c r="AF43" s="194"/>
      <c r="AG43" s="240" t="s">
        <v>201</v>
      </c>
      <c r="AH43" s="241"/>
      <c r="AI43" s="241"/>
      <c r="AJ43" s="241"/>
      <c r="AK43" s="241"/>
      <c r="AL43" s="241"/>
      <c r="AM43" s="241"/>
      <c r="AN43" s="241"/>
      <c r="AO43" s="241"/>
      <c r="AP43" s="241"/>
      <c r="AQ43" s="241"/>
      <c r="AR43" s="241"/>
      <c r="AS43" s="241"/>
      <c r="AT43" s="241"/>
      <c r="AU43" s="241"/>
      <c r="AV43" s="241"/>
      <c r="AW43" s="241"/>
      <c r="AX43" s="242"/>
    </row>
    <row r="44" spans="1:50" ht="26.25" customHeight="1">
      <c r="A44" s="197"/>
      <c r="B44" s="198"/>
      <c r="C44" s="239" t="s">
        <v>64</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99" t="s">
        <v>116</v>
      </c>
      <c r="AE44" s="200"/>
      <c r="AF44" s="200"/>
      <c r="AG44" s="204"/>
      <c r="AH44" s="205"/>
      <c r="AI44" s="205"/>
      <c r="AJ44" s="205"/>
      <c r="AK44" s="205"/>
      <c r="AL44" s="205"/>
      <c r="AM44" s="205"/>
      <c r="AN44" s="205"/>
      <c r="AO44" s="205"/>
      <c r="AP44" s="205"/>
      <c r="AQ44" s="205"/>
      <c r="AR44" s="205"/>
      <c r="AS44" s="205"/>
      <c r="AT44" s="205"/>
      <c r="AU44" s="205"/>
      <c r="AV44" s="205"/>
      <c r="AW44" s="205"/>
      <c r="AX44" s="206"/>
    </row>
    <row r="45" spans="1:50" ht="26.25" customHeight="1">
      <c r="A45" s="197"/>
      <c r="B45" s="198"/>
      <c r="C45" s="239" t="s">
        <v>65</v>
      </c>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99" t="s">
        <v>116</v>
      </c>
      <c r="AE45" s="200"/>
      <c r="AF45" s="200"/>
      <c r="AG45" s="204"/>
      <c r="AH45" s="205"/>
      <c r="AI45" s="205"/>
      <c r="AJ45" s="205"/>
      <c r="AK45" s="205"/>
      <c r="AL45" s="205"/>
      <c r="AM45" s="205"/>
      <c r="AN45" s="205"/>
      <c r="AO45" s="205"/>
      <c r="AP45" s="205"/>
      <c r="AQ45" s="205"/>
      <c r="AR45" s="205"/>
      <c r="AS45" s="205"/>
      <c r="AT45" s="205"/>
      <c r="AU45" s="205"/>
      <c r="AV45" s="205"/>
      <c r="AW45" s="205"/>
      <c r="AX45" s="206"/>
    </row>
    <row r="46" spans="1:50" ht="26.25" customHeight="1">
      <c r="A46" s="197"/>
      <c r="B46" s="198"/>
      <c r="C46" s="239" t="s">
        <v>60</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99" t="s">
        <v>116</v>
      </c>
      <c r="AE46" s="200"/>
      <c r="AF46" s="200"/>
      <c r="AG46" s="204"/>
      <c r="AH46" s="205"/>
      <c r="AI46" s="205"/>
      <c r="AJ46" s="205"/>
      <c r="AK46" s="205"/>
      <c r="AL46" s="205"/>
      <c r="AM46" s="205"/>
      <c r="AN46" s="205"/>
      <c r="AO46" s="205"/>
      <c r="AP46" s="205"/>
      <c r="AQ46" s="205"/>
      <c r="AR46" s="205"/>
      <c r="AS46" s="205"/>
      <c r="AT46" s="205"/>
      <c r="AU46" s="205"/>
      <c r="AV46" s="205"/>
      <c r="AW46" s="205"/>
      <c r="AX46" s="206"/>
    </row>
    <row r="47" spans="1:50" ht="26.25" customHeight="1">
      <c r="A47" s="197"/>
      <c r="B47" s="198"/>
      <c r="C47" s="239" t="s">
        <v>66</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603"/>
      <c r="AD47" s="199" t="s">
        <v>116</v>
      </c>
      <c r="AE47" s="200"/>
      <c r="AF47" s="200"/>
      <c r="AG47" s="204"/>
      <c r="AH47" s="205"/>
      <c r="AI47" s="205"/>
      <c r="AJ47" s="205"/>
      <c r="AK47" s="205"/>
      <c r="AL47" s="205"/>
      <c r="AM47" s="205"/>
      <c r="AN47" s="205"/>
      <c r="AO47" s="205"/>
      <c r="AP47" s="205"/>
      <c r="AQ47" s="205"/>
      <c r="AR47" s="205"/>
      <c r="AS47" s="205"/>
      <c r="AT47" s="205"/>
      <c r="AU47" s="205"/>
      <c r="AV47" s="205"/>
      <c r="AW47" s="205"/>
      <c r="AX47" s="206"/>
    </row>
    <row r="48" spans="1:50" ht="26.25" customHeight="1">
      <c r="A48" s="197"/>
      <c r="B48" s="198"/>
      <c r="C48" s="324" t="s">
        <v>71</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255" t="s">
        <v>111</v>
      </c>
      <c r="AE48" s="256"/>
      <c r="AF48" s="257"/>
      <c r="AG48" s="207"/>
      <c r="AH48" s="208"/>
      <c r="AI48" s="208"/>
      <c r="AJ48" s="208"/>
      <c r="AK48" s="208"/>
      <c r="AL48" s="208"/>
      <c r="AM48" s="208"/>
      <c r="AN48" s="208"/>
      <c r="AO48" s="208"/>
      <c r="AP48" s="208"/>
      <c r="AQ48" s="208"/>
      <c r="AR48" s="208"/>
      <c r="AS48" s="208"/>
      <c r="AT48" s="208"/>
      <c r="AU48" s="208"/>
      <c r="AV48" s="208"/>
      <c r="AW48" s="208"/>
      <c r="AX48" s="209"/>
    </row>
    <row r="49" spans="1:50" ht="30" customHeight="1">
      <c r="A49" s="195" t="s">
        <v>62</v>
      </c>
      <c r="B49" s="196"/>
      <c r="C49" s="236" t="s">
        <v>69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8"/>
      <c r="AD49" s="192" t="s">
        <v>116</v>
      </c>
      <c r="AE49" s="193"/>
      <c r="AF49" s="193"/>
      <c r="AG49" s="240" t="s">
        <v>149</v>
      </c>
      <c r="AH49" s="241"/>
      <c r="AI49" s="241"/>
      <c r="AJ49" s="241"/>
      <c r="AK49" s="241"/>
      <c r="AL49" s="241"/>
      <c r="AM49" s="241"/>
      <c r="AN49" s="241"/>
      <c r="AO49" s="241"/>
      <c r="AP49" s="241"/>
      <c r="AQ49" s="241"/>
      <c r="AR49" s="241"/>
      <c r="AS49" s="241"/>
      <c r="AT49" s="241"/>
      <c r="AU49" s="241"/>
      <c r="AV49" s="241"/>
      <c r="AW49" s="241"/>
      <c r="AX49" s="242"/>
    </row>
    <row r="50" spans="1:50" ht="26.25" customHeight="1">
      <c r="A50" s="197"/>
      <c r="B50" s="198"/>
      <c r="C50" s="239" t="s">
        <v>67</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99" t="s">
        <v>116</v>
      </c>
      <c r="AE50" s="200"/>
      <c r="AF50" s="200"/>
      <c r="AG50" s="204"/>
      <c r="AH50" s="205"/>
      <c r="AI50" s="205"/>
      <c r="AJ50" s="205"/>
      <c r="AK50" s="205"/>
      <c r="AL50" s="205"/>
      <c r="AM50" s="205"/>
      <c r="AN50" s="205"/>
      <c r="AO50" s="205"/>
      <c r="AP50" s="205"/>
      <c r="AQ50" s="205"/>
      <c r="AR50" s="205"/>
      <c r="AS50" s="205"/>
      <c r="AT50" s="205"/>
      <c r="AU50" s="205"/>
      <c r="AV50" s="205"/>
      <c r="AW50" s="205"/>
      <c r="AX50" s="206"/>
    </row>
    <row r="51" spans="1:50" ht="26.25" customHeight="1">
      <c r="A51" s="197"/>
      <c r="B51" s="198"/>
      <c r="C51" s="239" t="s">
        <v>68</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99" t="s">
        <v>116</v>
      </c>
      <c r="AE51" s="200"/>
      <c r="AF51" s="200"/>
      <c r="AG51" s="207"/>
      <c r="AH51" s="208"/>
      <c r="AI51" s="208"/>
      <c r="AJ51" s="208"/>
      <c r="AK51" s="208"/>
      <c r="AL51" s="208"/>
      <c r="AM51" s="208"/>
      <c r="AN51" s="208"/>
      <c r="AO51" s="208"/>
      <c r="AP51" s="208"/>
      <c r="AQ51" s="208"/>
      <c r="AR51" s="208"/>
      <c r="AS51" s="208"/>
      <c r="AT51" s="208"/>
      <c r="AU51" s="208"/>
      <c r="AV51" s="208"/>
      <c r="AW51" s="208"/>
      <c r="AX51" s="209"/>
    </row>
    <row r="52" spans="1:50" ht="33" customHeight="1">
      <c r="A52" s="195" t="s">
        <v>50</v>
      </c>
      <c r="B52" s="196"/>
      <c r="C52" s="248" t="s">
        <v>54</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50"/>
      <c r="AD52" s="290" t="s">
        <v>111</v>
      </c>
      <c r="AE52" s="291"/>
      <c r="AF52" s="292"/>
      <c r="AG52" s="210"/>
      <c r="AH52" s="211"/>
      <c r="AI52" s="211"/>
      <c r="AJ52" s="211"/>
      <c r="AK52" s="211"/>
      <c r="AL52" s="211"/>
      <c r="AM52" s="211"/>
      <c r="AN52" s="211"/>
      <c r="AO52" s="211"/>
      <c r="AP52" s="211"/>
      <c r="AQ52" s="211"/>
      <c r="AR52" s="211"/>
      <c r="AS52" s="211"/>
      <c r="AT52" s="211"/>
      <c r="AU52" s="211"/>
      <c r="AV52" s="211"/>
      <c r="AW52" s="211"/>
      <c r="AX52" s="212"/>
    </row>
    <row r="53" spans="1:50" ht="15.75" customHeight="1">
      <c r="A53" s="197"/>
      <c r="B53" s="198"/>
      <c r="C53" s="225" t="s">
        <v>0</v>
      </c>
      <c r="D53" s="226"/>
      <c r="E53" s="226"/>
      <c r="F53" s="226"/>
      <c r="G53" s="227" t="s">
        <v>49</v>
      </c>
      <c r="H53" s="228"/>
      <c r="I53" s="228"/>
      <c r="J53" s="228"/>
      <c r="K53" s="228"/>
      <c r="L53" s="228"/>
      <c r="M53" s="228"/>
      <c r="N53" s="228"/>
      <c r="O53" s="228"/>
      <c r="P53" s="228"/>
      <c r="Q53" s="228"/>
      <c r="R53" s="228"/>
      <c r="S53" s="229"/>
      <c r="T53" s="216" t="s">
        <v>51</v>
      </c>
      <c r="U53" s="217"/>
      <c r="V53" s="217"/>
      <c r="W53" s="217"/>
      <c r="X53" s="217"/>
      <c r="Y53" s="217"/>
      <c r="Z53" s="217"/>
      <c r="AA53" s="217"/>
      <c r="AB53" s="217"/>
      <c r="AC53" s="217"/>
      <c r="AD53" s="217"/>
      <c r="AE53" s="217"/>
      <c r="AF53" s="217"/>
      <c r="AG53" s="213"/>
      <c r="AH53" s="214"/>
      <c r="AI53" s="214"/>
      <c r="AJ53" s="214"/>
      <c r="AK53" s="214"/>
      <c r="AL53" s="214"/>
      <c r="AM53" s="214"/>
      <c r="AN53" s="214"/>
      <c r="AO53" s="214"/>
      <c r="AP53" s="214"/>
      <c r="AQ53" s="214"/>
      <c r="AR53" s="214"/>
      <c r="AS53" s="214"/>
      <c r="AT53" s="214"/>
      <c r="AU53" s="214"/>
      <c r="AV53" s="214"/>
      <c r="AW53" s="214"/>
      <c r="AX53" s="215"/>
    </row>
    <row r="54" spans="1:50" ht="26.25" customHeight="1">
      <c r="A54" s="197"/>
      <c r="B54" s="198"/>
      <c r="C54" s="253"/>
      <c r="D54" s="254"/>
      <c r="E54" s="254"/>
      <c r="F54" s="254"/>
      <c r="G54" s="220"/>
      <c r="H54" s="184"/>
      <c r="I54" s="184"/>
      <c r="J54" s="184"/>
      <c r="K54" s="184"/>
      <c r="L54" s="184"/>
      <c r="M54" s="184"/>
      <c r="N54" s="184"/>
      <c r="O54" s="184"/>
      <c r="P54" s="184"/>
      <c r="Q54" s="184"/>
      <c r="R54" s="184"/>
      <c r="S54" s="221"/>
      <c r="T54" s="183"/>
      <c r="U54" s="184"/>
      <c r="V54" s="184"/>
      <c r="W54" s="184"/>
      <c r="X54" s="184"/>
      <c r="Y54" s="184"/>
      <c r="Z54" s="184"/>
      <c r="AA54" s="184"/>
      <c r="AB54" s="184"/>
      <c r="AC54" s="184"/>
      <c r="AD54" s="184"/>
      <c r="AE54" s="184"/>
      <c r="AF54" s="184"/>
      <c r="AG54" s="213"/>
      <c r="AH54" s="214"/>
      <c r="AI54" s="214"/>
      <c r="AJ54" s="214"/>
      <c r="AK54" s="214"/>
      <c r="AL54" s="214"/>
      <c r="AM54" s="214"/>
      <c r="AN54" s="214"/>
      <c r="AO54" s="214"/>
      <c r="AP54" s="214"/>
      <c r="AQ54" s="214"/>
      <c r="AR54" s="214"/>
      <c r="AS54" s="214"/>
      <c r="AT54" s="214"/>
      <c r="AU54" s="214"/>
      <c r="AV54" s="214"/>
      <c r="AW54" s="214"/>
      <c r="AX54" s="215"/>
    </row>
    <row r="55" spans="1:50" ht="26.25" customHeight="1">
      <c r="A55" s="243"/>
      <c r="B55" s="244"/>
      <c r="C55" s="218"/>
      <c r="D55" s="219"/>
      <c r="E55" s="219"/>
      <c r="F55" s="219"/>
      <c r="G55" s="187"/>
      <c r="H55" s="188"/>
      <c r="I55" s="188"/>
      <c r="J55" s="188"/>
      <c r="K55" s="188"/>
      <c r="L55" s="188"/>
      <c r="M55" s="188"/>
      <c r="N55" s="188"/>
      <c r="O55" s="188"/>
      <c r="P55" s="188"/>
      <c r="Q55" s="188"/>
      <c r="R55" s="188"/>
      <c r="S55" s="189"/>
      <c r="T55" s="185"/>
      <c r="U55" s="186"/>
      <c r="V55" s="186"/>
      <c r="W55" s="186"/>
      <c r="X55" s="186"/>
      <c r="Y55" s="186"/>
      <c r="Z55" s="186"/>
      <c r="AA55" s="186"/>
      <c r="AB55" s="186"/>
      <c r="AC55" s="186"/>
      <c r="AD55" s="186"/>
      <c r="AE55" s="186"/>
      <c r="AF55" s="186"/>
      <c r="AG55" s="73"/>
      <c r="AH55" s="74"/>
      <c r="AI55" s="74"/>
      <c r="AJ55" s="74"/>
      <c r="AK55" s="74"/>
      <c r="AL55" s="74"/>
      <c r="AM55" s="74"/>
      <c r="AN55" s="74"/>
      <c r="AO55" s="74"/>
      <c r="AP55" s="74"/>
      <c r="AQ55" s="74"/>
      <c r="AR55" s="74"/>
      <c r="AS55" s="74"/>
      <c r="AT55" s="74"/>
      <c r="AU55" s="74"/>
      <c r="AV55" s="74"/>
      <c r="AW55" s="74"/>
      <c r="AX55" s="75"/>
    </row>
    <row r="56" spans="1:50" ht="29.25" customHeight="1">
      <c r="A56" s="195" t="s">
        <v>83</v>
      </c>
      <c r="B56" s="272"/>
      <c r="C56" s="275" t="s">
        <v>93</v>
      </c>
      <c r="D56" s="276"/>
      <c r="E56" s="276"/>
      <c r="F56" s="277"/>
      <c r="G56" s="278" t="s">
        <v>151</v>
      </c>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row>
    <row r="57" spans="1:50" ht="249" customHeight="1" thickBot="1">
      <c r="A57" s="273"/>
      <c r="B57" s="274"/>
      <c r="C57" s="230" t="s">
        <v>98</v>
      </c>
      <c r="D57" s="231"/>
      <c r="E57" s="231"/>
      <c r="F57" s="232"/>
      <c r="G57" s="281" t="s">
        <v>196</v>
      </c>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3"/>
    </row>
    <row r="58" spans="1:50" ht="21" customHeight="1">
      <c r="A58" s="233" t="s">
        <v>52</v>
      </c>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row>
    <row r="59" spans="1:50" ht="120" customHeight="1">
      <c r="A59" s="604" t="s">
        <v>211</v>
      </c>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6"/>
    </row>
    <row r="60" spans="1:50" ht="21" customHeight="1" thickBot="1">
      <c r="A60" s="245" t="s">
        <v>53</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7"/>
    </row>
    <row r="61" spans="1:50" ht="120" customHeight="1" thickBot="1">
      <c r="A61" s="269" t="s">
        <v>208</v>
      </c>
      <c r="B61" s="270"/>
      <c r="C61" s="270"/>
      <c r="D61" s="270"/>
      <c r="E61" s="271"/>
      <c r="F61" s="590" t="s">
        <v>207</v>
      </c>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2"/>
    </row>
    <row r="62" spans="1:50" ht="21" customHeight="1">
      <c r="A62" s="245" t="s">
        <v>70</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7"/>
    </row>
    <row r="63" spans="1:50" ht="99.75" customHeight="1" thickBot="1">
      <c r="A63" s="596" t="s">
        <v>209</v>
      </c>
      <c r="B63" s="597"/>
      <c r="C63" s="597"/>
      <c r="D63" s="597"/>
      <c r="E63" s="598"/>
      <c r="F63" s="593" t="s">
        <v>210</v>
      </c>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5"/>
    </row>
    <row r="64" spans="1:50" ht="21" customHeight="1">
      <c r="A64" s="222" t="s">
        <v>55</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237.75" customHeight="1" thickBot="1">
      <c r="A65" s="308" t="s">
        <v>152</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10"/>
    </row>
    <row r="66" spans="1:50" ht="19.5" customHeight="1">
      <c r="A66" s="305" t="s">
        <v>44</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7"/>
    </row>
    <row r="67" spans="1:50" ht="19.5" customHeight="1" thickBot="1">
      <c r="A67" s="312"/>
      <c r="B67" s="313"/>
      <c r="C67" s="293" t="s">
        <v>84</v>
      </c>
      <c r="D67" s="296"/>
      <c r="E67" s="296"/>
      <c r="F67" s="296"/>
      <c r="G67" s="296"/>
      <c r="H67" s="296"/>
      <c r="I67" s="296"/>
      <c r="J67" s="297"/>
      <c r="K67" s="284" t="s">
        <v>193</v>
      </c>
      <c r="L67" s="285"/>
      <c r="M67" s="285"/>
      <c r="N67" s="285"/>
      <c r="O67" s="285"/>
      <c r="P67" s="285"/>
      <c r="Q67" s="285"/>
      <c r="R67" s="285"/>
      <c r="S67" s="293" t="s">
        <v>85</v>
      </c>
      <c r="T67" s="296"/>
      <c r="U67" s="296"/>
      <c r="V67" s="296"/>
      <c r="W67" s="296"/>
      <c r="X67" s="296"/>
      <c r="Y67" s="296"/>
      <c r="Z67" s="297"/>
      <c r="AA67" s="311" t="s">
        <v>194</v>
      </c>
      <c r="AB67" s="285"/>
      <c r="AC67" s="285"/>
      <c r="AD67" s="285"/>
      <c r="AE67" s="285"/>
      <c r="AF67" s="285"/>
      <c r="AG67" s="285"/>
      <c r="AH67" s="285"/>
      <c r="AI67" s="293" t="s">
        <v>86</v>
      </c>
      <c r="AJ67" s="294"/>
      <c r="AK67" s="294"/>
      <c r="AL67" s="294"/>
      <c r="AM67" s="294"/>
      <c r="AN67" s="294"/>
      <c r="AO67" s="294"/>
      <c r="AP67" s="295"/>
      <c r="AQ67" s="284" t="s">
        <v>195</v>
      </c>
      <c r="AR67" s="285"/>
      <c r="AS67" s="285"/>
      <c r="AT67" s="285"/>
      <c r="AU67" s="285"/>
      <c r="AV67" s="285"/>
      <c r="AW67" s="285"/>
      <c r="AX67" s="289"/>
    </row>
    <row r="68" spans="1:50" ht="23.25" customHeight="1" thickBot="1">
      <c r="A68" s="177" t="s">
        <v>32</v>
      </c>
      <c r="B68" s="178"/>
      <c r="C68" s="178"/>
      <c r="D68" s="178"/>
      <c r="E68" s="178"/>
      <c r="F68" s="179"/>
      <c r="G68" s="4" t="s">
        <v>89</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53"/>
    </row>
    <row r="69" spans="1:50" ht="38.25" customHeight="1" thickBot="1">
      <c r="A69" s="177"/>
      <c r="B69" s="178"/>
      <c r="C69" s="178"/>
      <c r="D69" s="178"/>
      <c r="E69" s="178"/>
      <c r="F69" s="17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54"/>
    </row>
    <row r="70" spans="1:50" ht="41.25" customHeight="1" thickBot="1">
      <c r="A70" s="177"/>
      <c r="B70" s="178"/>
      <c r="C70" s="178"/>
      <c r="D70" s="178"/>
      <c r="E70" s="178"/>
      <c r="F70" s="17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54"/>
    </row>
    <row r="71" spans="1:50" ht="52.5" customHeight="1" thickBot="1">
      <c r="A71" s="177"/>
      <c r="B71" s="178"/>
      <c r="C71" s="178"/>
      <c r="D71" s="178"/>
      <c r="E71" s="178"/>
      <c r="F71" s="1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54"/>
    </row>
    <row r="72" spans="1:50" ht="52.5" customHeight="1" thickBot="1">
      <c r="A72" s="177"/>
      <c r="B72" s="178"/>
      <c r="C72" s="178"/>
      <c r="D72" s="178"/>
      <c r="E72" s="178"/>
      <c r="F72" s="1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54"/>
    </row>
    <row r="73" spans="1:50" ht="52.5" customHeight="1" thickBot="1">
      <c r="A73" s="177"/>
      <c r="B73" s="178"/>
      <c r="C73" s="178"/>
      <c r="D73" s="178"/>
      <c r="E73" s="178"/>
      <c r="F73" s="1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54"/>
    </row>
    <row r="74" spans="1:50" ht="52.5" customHeight="1" thickBot="1">
      <c r="A74" s="177"/>
      <c r="B74" s="178"/>
      <c r="C74" s="178"/>
      <c r="D74" s="178"/>
      <c r="E74" s="178"/>
      <c r="F74" s="1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4"/>
    </row>
    <row r="75" spans="1:50" ht="52.5" customHeight="1" thickBot="1">
      <c r="A75" s="177"/>
      <c r="B75" s="178"/>
      <c r="C75" s="178"/>
      <c r="D75" s="178"/>
      <c r="E75" s="178"/>
      <c r="F75" s="1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4"/>
    </row>
    <row r="76" spans="1:50" ht="52.5" customHeight="1" thickBot="1">
      <c r="A76" s="177"/>
      <c r="B76" s="178"/>
      <c r="C76" s="178"/>
      <c r="D76" s="178"/>
      <c r="E76" s="178"/>
      <c r="F76" s="1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4"/>
    </row>
    <row r="77" spans="1:50" ht="52.5" customHeight="1" thickBot="1">
      <c r="A77" s="177"/>
      <c r="B77" s="178"/>
      <c r="C77" s="178"/>
      <c r="D77" s="178"/>
      <c r="E77" s="178"/>
      <c r="F77" s="1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4"/>
    </row>
    <row r="78" spans="1:50" ht="52.5" customHeight="1" thickBot="1">
      <c r="A78" s="177"/>
      <c r="B78" s="178"/>
      <c r="C78" s="178"/>
      <c r="D78" s="178"/>
      <c r="E78" s="178"/>
      <c r="F78" s="1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4"/>
    </row>
    <row r="79" spans="1:50" ht="52.5" customHeight="1" thickBot="1">
      <c r="A79" s="177"/>
      <c r="B79" s="178"/>
      <c r="C79" s="178"/>
      <c r="D79" s="178"/>
      <c r="E79" s="178"/>
      <c r="F79" s="1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4"/>
    </row>
    <row r="80" spans="1:50" ht="42" customHeight="1" thickBot="1">
      <c r="A80" s="177"/>
      <c r="B80" s="178"/>
      <c r="C80" s="178"/>
      <c r="D80" s="178"/>
      <c r="E80" s="178"/>
      <c r="F80" s="1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4"/>
    </row>
    <row r="81" spans="1:50" ht="52.5" customHeight="1" thickBot="1">
      <c r="A81" s="177"/>
      <c r="B81" s="178"/>
      <c r="C81" s="178"/>
      <c r="D81" s="178"/>
      <c r="E81" s="178"/>
      <c r="F81" s="1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4"/>
    </row>
    <row r="82" spans="1:50" ht="52.5" customHeight="1" thickBot="1">
      <c r="A82" s="177"/>
      <c r="B82" s="178"/>
      <c r="C82" s="178"/>
      <c r="D82" s="178"/>
      <c r="E82" s="178"/>
      <c r="F82" s="1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4"/>
    </row>
    <row r="83" spans="1:50" ht="52.5" customHeight="1" thickBot="1">
      <c r="A83" s="177"/>
      <c r="B83" s="178"/>
      <c r="C83" s="178"/>
      <c r="D83" s="178"/>
      <c r="E83" s="178"/>
      <c r="F83" s="1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4"/>
    </row>
    <row r="84" spans="1:50" ht="52.5" customHeight="1" thickBot="1">
      <c r="A84" s="177"/>
      <c r="B84" s="178"/>
      <c r="C84" s="178"/>
      <c r="D84" s="178"/>
      <c r="E84" s="178"/>
      <c r="F84" s="1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4"/>
    </row>
    <row r="85" spans="1:50" ht="47.25" customHeight="1" thickBot="1">
      <c r="A85" s="177"/>
      <c r="B85" s="178"/>
      <c r="C85" s="178"/>
      <c r="D85" s="178"/>
      <c r="E85" s="178"/>
      <c r="F85" s="1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4"/>
    </row>
    <row r="86" spans="1:50" ht="18" customHeight="1" thickBot="1">
      <c r="A86" s="177"/>
      <c r="B86" s="178"/>
      <c r="C86" s="178"/>
      <c r="D86" s="178"/>
      <c r="E86" s="178"/>
      <c r="F86" s="1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4"/>
    </row>
    <row r="87" spans="1:50" ht="14.25" thickBot="1">
      <c r="A87" s="180"/>
      <c r="B87" s="181"/>
      <c r="C87" s="181"/>
      <c r="D87" s="181"/>
      <c r="E87" s="181"/>
      <c r="F87" s="182"/>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55"/>
    </row>
    <row r="88" spans="1:50" ht="17.25">
      <c r="A88" s="299" t="s">
        <v>40</v>
      </c>
      <c r="B88" s="300"/>
      <c r="C88" s="300"/>
      <c r="D88" s="300"/>
      <c r="E88" s="300"/>
      <c r="F88" s="301"/>
      <c r="G88" s="314" t="s">
        <v>118</v>
      </c>
      <c r="H88" s="315"/>
      <c r="I88" s="315"/>
      <c r="J88" s="315"/>
      <c r="K88" s="315"/>
      <c r="L88" s="315"/>
      <c r="M88" s="315"/>
      <c r="N88" s="315"/>
      <c r="O88" s="315"/>
      <c r="P88" s="315"/>
      <c r="Q88" s="315"/>
      <c r="R88" s="315"/>
      <c r="S88" s="315"/>
      <c r="T88" s="315"/>
      <c r="U88" s="315"/>
      <c r="V88" s="315"/>
      <c r="W88" s="315"/>
      <c r="X88" s="315"/>
      <c r="Y88" s="315"/>
      <c r="Z88" s="315"/>
      <c r="AA88" s="315"/>
      <c r="AB88" s="316"/>
      <c r="AC88" s="314" t="s">
        <v>20</v>
      </c>
      <c r="AD88" s="317"/>
      <c r="AE88" s="317"/>
      <c r="AF88" s="317"/>
      <c r="AG88" s="317"/>
      <c r="AH88" s="317"/>
      <c r="AI88" s="317"/>
      <c r="AJ88" s="317"/>
      <c r="AK88" s="317"/>
      <c r="AL88" s="317"/>
      <c r="AM88" s="317"/>
      <c r="AN88" s="317"/>
      <c r="AO88" s="317"/>
      <c r="AP88" s="317"/>
      <c r="AQ88" s="317"/>
      <c r="AR88" s="317"/>
      <c r="AS88" s="317"/>
      <c r="AT88" s="317"/>
      <c r="AU88" s="317"/>
      <c r="AV88" s="317"/>
      <c r="AW88" s="317"/>
      <c r="AX88" s="318"/>
    </row>
    <row r="89" spans="1:50" ht="24.75" customHeight="1">
      <c r="A89" s="93"/>
      <c r="B89" s="94"/>
      <c r="C89" s="94"/>
      <c r="D89" s="94"/>
      <c r="E89" s="94"/>
      <c r="F89" s="95"/>
      <c r="G89" s="511" t="s">
        <v>21</v>
      </c>
      <c r="H89" s="267"/>
      <c r="I89" s="267"/>
      <c r="J89" s="267"/>
      <c r="K89" s="267"/>
      <c r="L89" s="163" t="s">
        <v>22</v>
      </c>
      <c r="M89" s="267"/>
      <c r="N89" s="267"/>
      <c r="O89" s="267"/>
      <c r="P89" s="267"/>
      <c r="Q89" s="267"/>
      <c r="R89" s="267"/>
      <c r="S89" s="267"/>
      <c r="T89" s="267"/>
      <c r="U89" s="267"/>
      <c r="V89" s="267"/>
      <c r="W89" s="267"/>
      <c r="X89" s="268"/>
      <c r="Y89" s="286" t="s">
        <v>23</v>
      </c>
      <c r="Z89" s="287"/>
      <c r="AA89" s="287"/>
      <c r="AB89" s="288"/>
      <c r="AC89" s="319" t="s">
        <v>21</v>
      </c>
      <c r="AD89" s="211"/>
      <c r="AE89" s="211"/>
      <c r="AF89" s="211"/>
      <c r="AG89" s="211"/>
      <c r="AH89" s="163" t="s">
        <v>22</v>
      </c>
      <c r="AI89" s="267"/>
      <c r="AJ89" s="267"/>
      <c r="AK89" s="267"/>
      <c r="AL89" s="267"/>
      <c r="AM89" s="267"/>
      <c r="AN89" s="267"/>
      <c r="AO89" s="267"/>
      <c r="AP89" s="267"/>
      <c r="AQ89" s="267"/>
      <c r="AR89" s="267"/>
      <c r="AS89" s="267"/>
      <c r="AT89" s="268"/>
      <c r="AU89" s="286" t="s">
        <v>23</v>
      </c>
      <c r="AV89" s="287"/>
      <c r="AW89" s="287"/>
      <c r="AX89" s="320"/>
    </row>
    <row r="90" spans="1:50" ht="24.75" customHeight="1">
      <c r="A90" s="93"/>
      <c r="B90" s="94"/>
      <c r="C90" s="94"/>
      <c r="D90" s="94"/>
      <c r="E90" s="94"/>
      <c r="F90" s="95"/>
      <c r="G90" s="518" t="s">
        <v>167</v>
      </c>
      <c r="H90" s="519"/>
      <c r="I90" s="519"/>
      <c r="J90" s="519"/>
      <c r="K90" s="520"/>
      <c r="L90" s="521" t="s">
        <v>168</v>
      </c>
      <c r="M90" s="522"/>
      <c r="N90" s="522"/>
      <c r="O90" s="522"/>
      <c r="P90" s="522"/>
      <c r="Q90" s="522"/>
      <c r="R90" s="522"/>
      <c r="S90" s="522"/>
      <c r="T90" s="522"/>
      <c r="U90" s="522"/>
      <c r="V90" s="522"/>
      <c r="W90" s="522"/>
      <c r="X90" s="523"/>
      <c r="Y90" s="524">
        <v>17</v>
      </c>
      <c r="Z90" s="525"/>
      <c r="AA90" s="525"/>
      <c r="AB90" s="526"/>
      <c r="AC90" s="24"/>
      <c r="AD90" s="25"/>
      <c r="AE90" s="25"/>
      <c r="AF90" s="25"/>
      <c r="AG90" s="25"/>
      <c r="AH90" s="29"/>
      <c r="AI90" s="25"/>
      <c r="AJ90" s="25"/>
      <c r="AK90" s="25"/>
      <c r="AL90" s="25"/>
      <c r="AM90" s="25"/>
      <c r="AN90" s="25"/>
      <c r="AO90" s="25"/>
      <c r="AP90" s="25"/>
      <c r="AQ90" s="25"/>
      <c r="AR90" s="25"/>
      <c r="AS90" s="25"/>
      <c r="AT90" s="30"/>
      <c r="AU90" s="31"/>
      <c r="AV90" s="32"/>
      <c r="AW90" s="32"/>
      <c r="AX90" s="56"/>
    </row>
    <row r="91" spans="1:50" ht="75.75" customHeight="1">
      <c r="A91" s="93"/>
      <c r="B91" s="94"/>
      <c r="C91" s="94"/>
      <c r="D91" s="94"/>
      <c r="E91" s="94"/>
      <c r="F91" s="95"/>
      <c r="G91" s="518" t="s">
        <v>119</v>
      </c>
      <c r="H91" s="519"/>
      <c r="I91" s="519"/>
      <c r="J91" s="519"/>
      <c r="K91" s="520"/>
      <c r="L91" s="521" t="s">
        <v>174</v>
      </c>
      <c r="M91" s="522"/>
      <c r="N91" s="522"/>
      <c r="O91" s="522"/>
      <c r="P91" s="522"/>
      <c r="Q91" s="522"/>
      <c r="R91" s="522"/>
      <c r="S91" s="522"/>
      <c r="T91" s="522"/>
      <c r="U91" s="522"/>
      <c r="V91" s="522"/>
      <c r="W91" s="522"/>
      <c r="X91" s="523"/>
      <c r="Y91" s="524">
        <v>702</v>
      </c>
      <c r="Z91" s="525"/>
      <c r="AA91" s="525"/>
      <c r="AB91" s="526"/>
      <c r="AC91" s="527"/>
      <c r="AD91" s="291"/>
      <c r="AE91" s="291"/>
      <c r="AF91" s="291"/>
      <c r="AG91" s="292"/>
      <c r="AH91" s="488"/>
      <c r="AI91" s="489"/>
      <c r="AJ91" s="489"/>
      <c r="AK91" s="489"/>
      <c r="AL91" s="489"/>
      <c r="AM91" s="489"/>
      <c r="AN91" s="489"/>
      <c r="AO91" s="489"/>
      <c r="AP91" s="489"/>
      <c r="AQ91" s="489"/>
      <c r="AR91" s="489"/>
      <c r="AS91" s="489"/>
      <c r="AT91" s="490"/>
      <c r="AU91" s="491"/>
      <c r="AV91" s="492"/>
      <c r="AW91" s="492"/>
      <c r="AX91" s="493"/>
    </row>
    <row r="92" spans="1:50" ht="24.75" customHeight="1">
      <c r="A92" s="93"/>
      <c r="B92" s="94"/>
      <c r="C92" s="94"/>
      <c r="D92" s="94"/>
      <c r="E92" s="94"/>
      <c r="F92" s="95"/>
      <c r="G92" s="104" t="s">
        <v>120</v>
      </c>
      <c r="H92" s="105"/>
      <c r="I92" s="105"/>
      <c r="J92" s="105"/>
      <c r="K92" s="106"/>
      <c r="L92" s="107" t="s">
        <v>121</v>
      </c>
      <c r="M92" s="108"/>
      <c r="N92" s="108"/>
      <c r="O92" s="108"/>
      <c r="P92" s="108"/>
      <c r="Q92" s="108"/>
      <c r="R92" s="108"/>
      <c r="S92" s="108"/>
      <c r="T92" s="108"/>
      <c r="U92" s="108"/>
      <c r="V92" s="108"/>
      <c r="W92" s="108"/>
      <c r="X92" s="109"/>
      <c r="Y92" s="110">
        <v>38</v>
      </c>
      <c r="Z92" s="111"/>
      <c r="AA92" s="111"/>
      <c r="AB92" s="112"/>
      <c r="AC92" s="512"/>
      <c r="AD92" s="513"/>
      <c r="AE92" s="513"/>
      <c r="AF92" s="513"/>
      <c r="AG92" s="514"/>
      <c r="AH92" s="515"/>
      <c r="AI92" s="516"/>
      <c r="AJ92" s="516"/>
      <c r="AK92" s="516"/>
      <c r="AL92" s="516"/>
      <c r="AM92" s="516"/>
      <c r="AN92" s="516"/>
      <c r="AO92" s="516"/>
      <c r="AP92" s="516"/>
      <c r="AQ92" s="516"/>
      <c r="AR92" s="516"/>
      <c r="AS92" s="516"/>
      <c r="AT92" s="517"/>
      <c r="AU92" s="528"/>
      <c r="AV92" s="529"/>
      <c r="AW92" s="529"/>
      <c r="AX92" s="530"/>
    </row>
    <row r="93" spans="1:50" ht="24.75" customHeight="1">
      <c r="A93" s="93"/>
      <c r="B93" s="94"/>
      <c r="C93" s="94"/>
      <c r="D93" s="94"/>
      <c r="E93" s="94"/>
      <c r="F93" s="95"/>
      <c r="G93" s="555" t="s">
        <v>122</v>
      </c>
      <c r="H93" s="556"/>
      <c r="I93" s="556"/>
      <c r="J93" s="556"/>
      <c r="K93" s="557"/>
      <c r="L93" s="107" t="s">
        <v>123</v>
      </c>
      <c r="M93" s="108"/>
      <c r="N93" s="108"/>
      <c r="O93" s="108"/>
      <c r="P93" s="108"/>
      <c r="Q93" s="108"/>
      <c r="R93" s="108"/>
      <c r="S93" s="108"/>
      <c r="T93" s="108"/>
      <c r="U93" s="108"/>
      <c r="V93" s="108"/>
      <c r="W93" s="108"/>
      <c r="X93" s="109"/>
      <c r="Y93" s="110">
        <v>212</v>
      </c>
      <c r="Z93" s="111"/>
      <c r="AA93" s="111"/>
      <c r="AB93" s="112"/>
      <c r="AC93" s="512"/>
      <c r="AD93" s="513"/>
      <c r="AE93" s="513"/>
      <c r="AF93" s="513"/>
      <c r="AG93" s="514"/>
      <c r="AH93" s="515"/>
      <c r="AI93" s="516"/>
      <c r="AJ93" s="516"/>
      <c r="AK93" s="516"/>
      <c r="AL93" s="516"/>
      <c r="AM93" s="516"/>
      <c r="AN93" s="516"/>
      <c r="AO93" s="516"/>
      <c r="AP93" s="516"/>
      <c r="AQ93" s="516"/>
      <c r="AR93" s="516"/>
      <c r="AS93" s="516"/>
      <c r="AT93" s="517"/>
      <c r="AU93" s="528"/>
      <c r="AV93" s="529"/>
      <c r="AW93" s="529"/>
      <c r="AX93" s="530"/>
    </row>
    <row r="94" spans="1:50" ht="24.75" customHeight="1">
      <c r="A94" s="93"/>
      <c r="B94" s="94"/>
      <c r="C94" s="94"/>
      <c r="D94" s="94"/>
      <c r="E94" s="94"/>
      <c r="F94" s="95"/>
      <c r="G94" s="104" t="s">
        <v>124</v>
      </c>
      <c r="H94" s="105"/>
      <c r="I94" s="105"/>
      <c r="J94" s="105"/>
      <c r="K94" s="106"/>
      <c r="L94" s="107" t="s">
        <v>175</v>
      </c>
      <c r="M94" s="108"/>
      <c r="N94" s="108"/>
      <c r="O94" s="108"/>
      <c r="P94" s="108"/>
      <c r="Q94" s="108"/>
      <c r="R94" s="108"/>
      <c r="S94" s="108"/>
      <c r="T94" s="108"/>
      <c r="U94" s="108"/>
      <c r="V94" s="108"/>
      <c r="W94" s="108"/>
      <c r="X94" s="109"/>
      <c r="Y94" s="110">
        <v>16</v>
      </c>
      <c r="Z94" s="111"/>
      <c r="AA94" s="111"/>
      <c r="AB94" s="112"/>
      <c r="AC94" s="512"/>
      <c r="AD94" s="513"/>
      <c r="AE94" s="513"/>
      <c r="AF94" s="513"/>
      <c r="AG94" s="514"/>
      <c r="AH94" s="515"/>
      <c r="AI94" s="516"/>
      <c r="AJ94" s="516"/>
      <c r="AK94" s="516"/>
      <c r="AL94" s="516"/>
      <c r="AM94" s="516"/>
      <c r="AN94" s="516"/>
      <c r="AO94" s="516"/>
      <c r="AP94" s="516"/>
      <c r="AQ94" s="516"/>
      <c r="AR94" s="516"/>
      <c r="AS94" s="516"/>
      <c r="AT94" s="517"/>
      <c r="AU94" s="528"/>
      <c r="AV94" s="529"/>
      <c r="AW94" s="529"/>
      <c r="AX94" s="530"/>
    </row>
    <row r="95" spans="1:50" ht="24.75" customHeight="1">
      <c r="A95" s="93"/>
      <c r="B95" s="94"/>
      <c r="C95" s="94"/>
      <c r="D95" s="94"/>
      <c r="E95" s="94"/>
      <c r="F95" s="95"/>
      <c r="G95" s="104" t="s">
        <v>126</v>
      </c>
      <c r="H95" s="105"/>
      <c r="I95" s="105"/>
      <c r="J95" s="105"/>
      <c r="K95" s="106"/>
      <c r="L95" s="107" t="s">
        <v>127</v>
      </c>
      <c r="M95" s="108"/>
      <c r="N95" s="108"/>
      <c r="O95" s="108"/>
      <c r="P95" s="108"/>
      <c r="Q95" s="108"/>
      <c r="R95" s="108"/>
      <c r="S95" s="108"/>
      <c r="T95" s="108"/>
      <c r="U95" s="108"/>
      <c r="V95" s="108"/>
      <c r="W95" s="108"/>
      <c r="X95" s="109"/>
      <c r="Y95" s="110">
        <v>363</v>
      </c>
      <c r="Z95" s="111"/>
      <c r="AA95" s="111"/>
      <c r="AB95" s="112"/>
      <c r="AC95" s="512"/>
      <c r="AD95" s="513"/>
      <c r="AE95" s="513"/>
      <c r="AF95" s="513"/>
      <c r="AG95" s="514"/>
      <c r="AH95" s="515"/>
      <c r="AI95" s="516"/>
      <c r="AJ95" s="516"/>
      <c r="AK95" s="516"/>
      <c r="AL95" s="516"/>
      <c r="AM95" s="516"/>
      <c r="AN95" s="516"/>
      <c r="AO95" s="516"/>
      <c r="AP95" s="516"/>
      <c r="AQ95" s="516"/>
      <c r="AR95" s="516"/>
      <c r="AS95" s="516"/>
      <c r="AT95" s="517"/>
      <c r="AU95" s="528"/>
      <c r="AV95" s="529"/>
      <c r="AW95" s="529"/>
      <c r="AX95" s="530"/>
    </row>
    <row r="96" spans="1:50" ht="24.75" customHeight="1">
      <c r="A96" s="93"/>
      <c r="B96" s="94"/>
      <c r="C96" s="94"/>
      <c r="D96" s="94"/>
      <c r="E96" s="94"/>
      <c r="F96" s="95"/>
      <c r="G96" s="104" t="s">
        <v>128</v>
      </c>
      <c r="H96" s="105"/>
      <c r="I96" s="105"/>
      <c r="J96" s="105"/>
      <c r="K96" s="106"/>
      <c r="L96" s="107" t="s">
        <v>129</v>
      </c>
      <c r="M96" s="108"/>
      <c r="N96" s="108"/>
      <c r="O96" s="108"/>
      <c r="P96" s="108"/>
      <c r="Q96" s="108"/>
      <c r="R96" s="108"/>
      <c r="S96" s="108"/>
      <c r="T96" s="108"/>
      <c r="U96" s="108"/>
      <c r="V96" s="108"/>
      <c r="W96" s="108"/>
      <c r="X96" s="109"/>
      <c r="Y96" s="110">
        <v>35</v>
      </c>
      <c r="Z96" s="111"/>
      <c r="AA96" s="111"/>
      <c r="AB96" s="112"/>
      <c r="AC96" s="512"/>
      <c r="AD96" s="513"/>
      <c r="AE96" s="513"/>
      <c r="AF96" s="513"/>
      <c r="AG96" s="514"/>
      <c r="AH96" s="515"/>
      <c r="AI96" s="516"/>
      <c r="AJ96" s="516"/>
      <c r="AK96" s="516"/>
      <c r="AL96" s="516"/>
      <c r="AM96" s="516"/>
      <c r="AN96" s="516"/>
      <c r="AO96" s="516"/>
      <c r="AP96" s="516"/>
      <c r="AQ96" s="516"/>
      <c r="AR96" s="516"/>
      <c r="AS96" s="516"/>
      <c r="AT96" s="517"/>
      <c r="AU96" s="528"/>
      <c r="AV96" s="529"/>
      <c r="AW96" s="529"/>
      <c r="AX96" s="530"/>
    </row>
    <row r="97" spans="1:50" ht="24.75" customHeight="1">
      <c r="A97" s="93"/>
      <c r="B97" s="94"/>
      <c r="C97" s="94"/>
      <c r="D97" s="94"/>
      <c r="E97" s="94"/>
      <c r="F97" s="95"/>
      <c r="G97" s="104" t="s">
        <v>130</v>
      </c>
      <c r="H97" s="105"/>
      <c r="I97" s="105"/>
      <c r="J97" s="105"/>
      <c r="K97" s="106"/>
      <c r="L97" s="107" t="s">
        <v>131</v>
      </c>
      <c r="M97" s="108"/>
      <c r="N97" s="108"/>
      <c r="O97" s="108"/>
      <c r="P97" s="108"/>
      <c r="Q97" s="108"/>
      <c r="R97" s="108"/>
      <c r="S97" s="108"/>
      <c r="T97" s="108"/>
      <c r="U97" s="108"/>
      <c r="V97" s="108"/>
      <c r="W97" s="108"/>
      <c r="X97" s="109"/>
      <c r="Y97" s="110">
        <v>110</v>
      </c>
      <c r="Z97" s="111"/>
      <c r="AA97" s="111"/>
      <c r="AB97" s="112"/>
      <c r="AC97" s="512"/>
      <c r="AD97" s="513"/>
      <c r="AE97" s="513"/>
      <c r="AF97" s="513"/>
      <c r="AG97" s="514"/>
      <c r="AH97" s="515"/>
      <c r="AI97" s="516"/>
      <c r="AJ97" s="516"/>
      <c r="AK97" s="516"/>
      <c r="AL97" s="516"/>
      <c r="AM97" s="516"/>
      <c r="AN97" s="516"/>
      <c r="AO97" s="516"/>
      <c r="AP97" s="516"/>
      <c r="AQ97" s="516"/>
      <c r="AR97" s="516"/>
      <c r="AS97" s="516"/>
      <c r="AT97" s="517"/>
      <c r="AU97" s="528"/>
      <c r="AV97" s="529"/>
      <c r="AW97" s="529"/>
      <c r="AX97" s="530"/>
    </row>
    <row r="98" spans="1:50" ht="24.75" customHeight="1">
      <c r="A98" s="93"/>
      <c r="B98" s="94"/>
      <c r="C98" s="94"/>
      <c r="D98" s="94"/>
      <c r="E98" s="94"/>
      <c r="F98" s="95"/>
      <c r="G98" s="104" t="s">
        <v>132</v>
      </c>
      <c r="H98" s="105"/>
      <c r="I98" s="105"/>
      <c r="J98" s="105"/>
      <c r="K98" s="106"/>
      <c r="L98" s="107" t="s">
        <v>176</v>
      </c>
      <c r="M98" s="108"/>
      <c r="N98" s="108"/>
      <c r="O98" s="108"/>
      <c r="P98" s="108"/>
      <c r="Q98" s="108"/>
      <c r="R98" s="108"/>
      <c r="S98" s="108"/>
      <c r="T98" s="108"/>
      <c r="U98" s="108"/>
      <c r="V98" s="108"/>
      <c r="W98" s="108"/>
      <c r="X98" s="109"/>
      <c r="Y98" s="110">
        <v>438</v>
      </c>
      <c r="Z98" s="111"/>
      <c r="AA98" s="111"/>
      <c r="AB98" s="111"/>
      <c r="AC98" s="512"/>
      <c r="AD98" s="513"/>
      <c r="AE98" s="513"/>
      <c r="AF98" s="513"/>
      <c r="AG98" s="514"/>
      <c r="AH98" s="515"/>
      <c r="AI98" s="516"/>
      <c r="AJ98" s="516"/>
      <c r="AK98" s="516"/>
      <c r="AL98" s="516"/>
      <c r="AM98" s="516"/>
      <c r="AN98" s="516"/>
      <c r="AO98" s="516"/>
      <c r="AP98" s="516"/>
      <c r="AQ98" s="516"/>
      <c r="AR98" s="516"/>
      <c r="AS98" s="516"/>
      <c r="AT98" s="517"/>
      <c r="AU98" s="528"/>
      <c r="AV98" s="529"/>
      <c r="AW98" s="529"/>
      <c r="AX98" s="530"/>
    </row>
    <row r="99" spans="1:50" ht="24.75" customHeight="1">
      <c r="A99" s="93"/>
      <c r="B99" s="94"/>
      <c r="C99" s="94"/>
      <c r="D99" s="94"/>
      <c r="E99" s="94"/>
      <c r="F99" s="95"/>
      <c r="G99" s="104" t="s">
        <v>133</v>
      </c>
      <c r="H99" s="105"/>
      <c r="I99" s="105"/>
      <c r="J99" s="105"/>
      <c r="K99" s="106"/>
      <c r="L99" s="107" t="s">
        <v>134</v>
      </c>
      <c r="M99" s="108"/>
      <c r="N99" s="108"/>
      <c r="O99" s="108"/>
      <c r="P99" s="108"/>
      <c r="Q99" s="108"/>
      <c r="R99" s="108"/>
      <c r="S99" s="108"/>
      <c r="T99" s="108"/>
      <c r="U99" s="108"/>
      <c r="V99" s="108"/>
      <c r="W99" s="108"/>
      <c r="X99" s="109"/>
      <c r="Y99" s="110">
        <v>197</v>
      </c>
      <c r="Z99" s="111"/>
      <c r="AA99" s="111"/>
      <c r="AB99" s="111"/>
      <c r="AC99" s="512"/>
      <c r="AD99" s="513"/>
      <c r="AE99" s="513"/>
      <c r="AF99" s="513"/>
      <c r="AG99" s="514"/>
      <c r="AH99" s="515"/>
      <c r="AI99" s="516"/>
      <c r="AJ99" s="516"/>
      <c r="AK99" s="516"/>
      <c r="AL99" s="516"/>
      <c r="AM99" s="516"/>
      <c r="AN99" s="516"/>
      <c r="AO99" s="516"/>
      <c r="AP99" s="516"/>
      <c r="AQ99" s="516"/>
      <c r="AR99" s="516"/>
      <c r="AS99" s="516"/>
      <c r="AT99" s="517"/>
      <c r="AU99" s="528"/>
      <c r="AV99" s="529"/>
      <c r="AW99" s="529"/>
      <c r="AX99" s="530"/>
    </row>
    <row r="100" spans="1:50" ht="24.75" customHeight="1">
      <c r="A100" s="93"/>
      <c r="B100" s="94"/>
      <c r="C100" s="94"/>
      <c r="D100" s="94"/>
      <c r="E100" s="94"/>
      <c r="F100" s="95"/>
      <c r="G100" s="531" t="s">
        <v>135</v>
      </c>
      <c r="H100" s="532"/>
      <c r="I100" s="532"/>
      <c r="J100" s="532"/>
      <c r="K100" s="533"/>
      <c r="L100" s="534" t="s">
        <v>169</v>
      </c>
      <c r="M100" s="165"/>
      <c r="N100" s="165"/>
      <c r="O100" s="165"/>
      <c r="P100" s="165"/>
      <c r="Q100" s="165"/>
      <c r="R100" s="165"/>
      <c r="S100" s="165"/>
      <c r="T100" s="165"/>
      <c r="U100" s="165"/>
      <c r="V100" s="165"/>
      <c r="W100" s="165"/>
      <c r="X100" s="166"/>
      <c r="Y100" s="110">
        <v>36</v>
      </c>
      <c r="Z100" s="111"/>
      <c r="AA100" s="111"/>
      <c r="AB100" s="111"/>
      <c r="AC100" s="535"/>
      <c r="AD100" s="256"/>
      <c r="AE100" s="256"/>
      <c r="AF100" s="256"/>
      <c r="AG100" s="257"/>
      <c r="AH100" s="536"/>
      <c r="AI100" s="537"/>
      <c r="AJ100" s="537"/>
      <c r="AK100" s="537"/>
      <c r="AL100" s="537"/>
      <c r="AM100" s="537"/>
      <c r="AN100" s="537"/>
      <c r="AO100" s="537"/>
      <c r="AP100" s="537"/>
      <c r="AQ100" s="537"/>
      <c r="AR100" s="537"/>
      <c r="AS100" s="537"/>
      <c r="AT100" s="538"/>
      <c r="AU100" s="539"/>
      <c r="AV100" s="540"/>
      <c r="AW100" s="540"/>
      <c r="AX100" s="541"/>
    </row>
    <row r="101" spans="1:50" ht="24.75" customHeight="1">
      <c r="A101" s="93"/>
      <c r="B101" s="94"/>
      <c r="C101" s="94"/>
      <c r="D101" s="94"/>
      <c r="E101" s="94"/>
      <c r="F101" s="95"/>
      <c r="G101" s="542" t="s">
        <v>24</v>
      </c>
      <c r="H101" s="267"/>
      <c r="I101" s="267"/>
      <c r="J101" s="267"/>
      <c r="K101" s="267"/>
      <c r="L101" s="543"/>
      <c r="M101" s="101"/>
      <c r="N101" s="101"/>
      <c r="O101" s="101"/>
      <c r="P101" s="101"/>
      <c r="Q101" s="101"/>
      <c r="R101" s="101"/>
      <c r="S101" s="101"/>
      <c r="T101" s="101"/>
      <c r="U101" s="101"/>
      <c r="V101" s="101"/>
      <c r="W101" s="101"/>
      <c r="X101" s="102"/>
      <c r="Y101" s="544">
        <v>2165</v>
      </c>
      <c r="Z101" s="545"/>
      <c r="AA101" s="545"/>
      <c r="AB101" s="546"/>
      <c r="AC101" s="542" t="s">
        <v>24</v>
      </c>
      <c r="AD101" s="267"/>
      <c r="AE101" s="267"/>
      <c r="AF101" s="267"/>
      <c r="AG101" s="267"/>
      <c r="AH101" s="543"/>
      <c r="AI101" s="101"/>
      <c r="AJ101" s="101"/>
      <c r="AK101" s="101"/>
      <c r="AL101" s="101"/>
      <c r="AM101" s="101"/>
      <c r="AN101" s="101"/>
      <c r="AO101" s="101"/>
      <c r="AP101" s="101"/>
      <c r="AQ101" s="101"/>
      <c r="AR101" s="101"/>
      <c r="AS101" s="101"/>
      <c r="AT101" s="102"/>
      <c r="AU101" s="544">
        <f>SUM(AU91:AX100)</f>
        <v>0</v>
      </c>
      <c r="AV101" s="545"/>
      <c r="AW101" s="545"/>
      <c r="AX101" s="547"/>
    </row>
    <row r="102" spans="1:50" ht="30" customHeight="1">
      <c r="A102" s="93"/>
      <c r="B102" s="94"/>
      <c r="C102" s="94"/>
      <c r="D102" s="94"/>
      <c r="E102" s="94"/>
      <c r="F102" s="95"/>
      <c r="G102" s="548" t="s">
        <v>136</v>
      </c>
      <c r="H102" s="549"/>
      <c r="I102" s="549"/>
      <c r="J102" s="549"/>
      <c r="K102" s="549"/>
      <c r="L102" s="549"/>
      <c r="M102" s="549"/>
      <c r="N102" s="549"/>
      <c r="O102" s="549"/>
      <c r="P102" s="549"/>
      <c r="Q102" s="549"/>
      <c r="R102" s="549"/>
      <c r="S102" s="549"/>
      <c r="T102" s="549"/>
      <c r="U102" s="549"/>
      <c r="V102" s="549"/>
      <c r="W102" s="549"/>
      <c r="X102" s="549"/>
      <c r="Y102" s="549"/>
      <c r="Z102" s="549"/>
      <c r="AA102" s="549"/>
      <c r="AB102" s="550"/>
      <c r="AC102" s="548" t="s">
        <v>25</v>
      </c>
      <c r="AD102" s="551"/>
      <c r="AE102" s="551"/>
      <c r="AF102" s="551"/>
      <c r="AG102" s="551"/>
      <c r="AH102" s="551"/>
      <c r="AI102" s="551"/>
      <c r="AJ102" s="551"/>
      <c r="AK102" s="551"/>
      <c r="AL102" s="551"/>
      <c r="AM102" s="551"/>
      <c r="AN102" s="551"/>
      <c r="AO102" s="551"/>
      <c r="AP102" s="551"/>
      <c r="AQ102" s="551"/>
      <c r="AR102" s="551"/>
      <c r="AS102" s="551"/>
      <c r="AT102" s="551"/>
      <c r="AU102" s="551"/>
      <c r="AV102" s="551"/>
      <c r="AW102" s="551"/>
      <c r="AX102" s="552"/>
    </row>
    <row r="103" spans="1:50" ht="25.5" customHeight="1">
      <c r="A103" s="93"/>
      <c r="B103" s="94"/>
      <c r="C103" s="94"/>
      <c r="D103" s="94"/>
      <c r="E103" s="94"/>
      <c r="F103" s="95"/>
      <c r="G103" s="511" t="s">
        <v>21</v>
      </c>
      <c r="H103" s="267"/>
      <c r="I103" s="267"/>
      <c r="J103" s="267"/>
      <c r="K103" s="267"/>
      <c r="L103" s="163" t="s">
        <v>22</v>
      </c>
      <c r="M103" s="267"/>
      <c r="N103" s="267"/>
      <c r="O103" s="267"/>
      <c r="P103" s="267"/>
      <c r="Q103" s="267"/>
      <c r="R103" s="267"/>
      <c r="S103" s="267"/>
      <c r="T103" s="267"/>
      <c r="U103" s="267"/>
      <c r="V103" s="267"/>
      <c r="W103" s="267"/>
      <c r="X103" s="268"/>
      <c r="Y103" s="286" t="s">
        <v>23</v>
      </c>
      <c r="Z103" s="287"/>
      <c r="AA103" s="287"/>
      <c r="AB103" s="288"/>
      <c r="AC103" s="319" t="s">
        <v>21</v>
      </c>
      <c r="AD103" s="211"/>
      <c r="AE103" s="211"/>
      <c r="AF103" s="211"/>
      <c r="AG103" s="211"/>
      <c r="AH103" s="163" t="s">
        <v>22</v>
      </c>
      <c r="AI103" s="267"/>
      <c r="AJ103" s="267"/>
      <c r="AK103" s="267"/>
      <c r="AL103" s="267"/>
      <c r="AM103" s="267"/>
      <c r="AN103" s="267"/>
      <c r="AO103" s="267"/>
      <c r="AP103" s="267"/>
      <c r="AQ103" s="267"/>
      <c r="AR103" s="267"/>
      <c r="AS103" s="267"/>
      <c r="AT103" s="268"/>
      <c r="AU103" s="286" t="s">
        <v>23</v>
      </c>
      <c r="AV103" s="287"/>
      <c r="AW103" s="287"/>
      <c r="AX103" s="320"/>
    </row>
    <row r="104" spans="1:50" ht="84.75" customHeight="1">
      <c r="A104" s="93"/>
      <c r="B104" s="94"/>
      <c r="C104" s="94"/>
      <c r="D104" s="94"/>
      <c r="E104" s="94"/>
      <c r="F104" s="95"/>
      <c r="G104" s="518" t="s">
        <v>119</v>
      </c>
      <c r="H104" s="519"/>
      <c r="I104" s="519"/>
      <c r="J104" s="519"/>
      <c r="K104" s="520"/>
      <c r="L104" s="521" t="s">
        <v>177</v>
      </c>
      <c r="M104" s="522"/>
      <c r="N104" s="522"/>
      <c r="O104" s="522"/>
      <c r="P104" s="522"/>
      <c r="Q104" s="522"/>
      <c r="R104" s="522"/>
      <c r="S104" s="522"/>
      <c r="T104" s="522"/>
      <c r="U104" s="522"/>
      <c r="V104" s="522"/>
      <c r="W104" s="522"/>
      <c r="X104" s="523"/>
      <c r="Y104" s="110">
        <v>704</v>
      </c>
      <c r="Z104" s="111"/>
      <c r="AA104" s="111"/>
      <c r="AB104" s="112"/>
      <c r="AC104" s="512"/>
      <c r="AD104" s="513"/>
      <c r="AE104" s="513"/>
      <c r="AF104" s="513"/>
      <c r="AG104" s="514"/>
      <c r="AH104" s="515"/>
      <c r="AI104" s="553"/>
      <c r="AJ104" s="553"/>
      <c r="AK104" s="553"/>
      <c r="AL104" s="553"/>
      <c r="AM104" s="553"/>
      <c r="AN104" s="553"/>
      <c r="AO104" s="553"/>
      <c r="AP104" s="553"/>
      <c r="AQ104" s="553"/>
      <c r="AR104" s="553"/>
      <c r="AS104" s="553"/>
      <c r="AT104" s="554"/>
      <c r="AU104" s="528"/>
      <c r="AV104" s="529"/>
      <c r="AW104" s="529"/>
      <c r="AX104" s="530"/>
    </row>
    <row r="105" spans="1:50" ht="24.75" customHeight="1">
      <c r="A105" s="93"/>
      <c r="B105" s="94"/>
      <c r="C105" s="94"/>
      <c r="D105" s="94"/>
      <c r="E105" s="94"/>
      <c r="F105" s="95"/>
      <c r="G105" s="104" t="s">
        <v>120</v>
      </c>
      <c r="H105" s="105"/>
      <c r="I105" s="105"/>
      <c r="J105" s="105"/>
      <c r="K105" s="106"/>
      <c r="L105" s="107" t="s">
        <v>121</v>
      </c>
      <c r="M105" s="108"/>
      <c r="N105" s="108"/>
      <c r="O105" s="108"/>
      <c r="P105" s="108"/>
      <c r="Q105" s="108"/>
      <c r="R105" s="108"/>
      <c r="S105" s="108"/>
      <c r="T105" s="108"/>
      <c r="U105" s="108"/>
      <c r="V105" s="108"/>
      <c r="W105" s="108"/>
      <c r="X105" s="109"/>
      <c r="Y105" s="110">
        <v>10</v>
      </c>
      <c r="Z105" s="111"/>
      <c r="AA105" s="111"/>
      <c r="AB105" s="112"/>
      <c r="AC105" s="512"/>
      <c r="AD105" s="513"/>
      <c r="AE105" s="513"/>
      <c r="AF105" s="513"/>
      <c r="AG105" s="514"/>
      <c r="AH105" s="515"/>
      <c r="AI105" s="553"/>
      <c r="AJ105" s="553"/>
      <c r="AK105" s="553"/>
      <c r="AL105" s="553"/>
      <c r="AM105" s="553"/>
      <c r="AN105" s="553"/>
      <c r="AO105" s="553"/>
      <c r="AP105" s="553"/>
      <c r="AQ105" s="553"/>
      <c r="AR105" s="553"/>
      <c r="AS105" s="553"/>
      <c r="AT105" s="554"/>
      <c r="AU105" s="528"/>
      <c r="AV105" s="529"/>
      <c r="AW105" s="529"/>
      <c r="AX105" s="530"/>
    </row>
    <row r="106" spans="1:50" ht="24.75" customHeight="1">
      <c r="A106" s="93"/>
      <c r="B106" s="94"/>
      <c r="C106" s="94"/>
      <c r="D106" s="94"/>
      <c r="E106" s="94"/>
      <c r="F106" s="95"/>
      <c r="G106" s="555" t="s">
        <v>122</v>
      </c>
      <c r="H106" s="556"/>
      <c r="I106" s="556"/>
      <c r="J106" s="556"/>
      <c r="K106" s="557"/>
      <c r="L106" s="107" t="s">
        <v>123</v>
      </c>
      <c r="M106" s="108"/>
      <c r="N106" s="108"/>
      <c r="O106" s="108"/>
      <c r="P106" s="108"/>
      <c r="Q106" s="108"/>
      <c r="R106" s="108"/>
      <c r="S106" s="108"/>
      <c r="T106" s="108"/>
      <c r="U106" s="108"/>
      <c r="V106" s="108"/>
      <c r="W106" s="108"/>
      <c r="X106" s="109"/>
      <c r="Y106" s="110">
        <v>169</v>
      </c>
      <c r="Z106" s="111"/>
      <c r="AA106" s="111"/>
      <c r="AB106" s="112"/>
      <c r="AC106" s="512"/>
      <c r="AD106" s="513"/>
      <c r="AE106" s="513"/>
      <c r="AF106" s="513"/>
      <c r="AG106" s="514"/>
      <c r="AH106" s="515"/>
      <c r="AI106" s="553"/>
      <c r="AJ106" s="553"/>
      <c r="AK106" s="553"/>
      <c r="AL106" s="553"/>
      <c r="AM106" s="553"/>
      <c r="AN106" s="553"/>
      <c r="AO106" s="553"/>
      <c r="AP106" s="553"/>
      <c r="AQ106" s="553"/>
      <c r="AR106" s="553"/>
      <c r="AS106" s="553"/>
      <c r="AT106" s="554"/>
      <c r="AU106" s="528"/>
      <c r="AV106" s="529"/>
      <c r="AW106" s="529"/>
      <c r="AX106" s="530"/>
    </row>
    <row r="107" spans="1:50" ht="24.75" customHeight="1">
      <c r="A107" s="93"/>
      <c r="B107" s="94"/>
      <c r="C107" s="94"/>
      <c r="D107" s="94"/>
      <c r="E107" s="94"/>
      <c r="F107" s="95"/>
      <c r="G107" s="104" t="s">
        <v>124</v>
      </c>
      <c r="H107" s="105"/>
      <c r="I107" s="105"/>
      <c r="J107" s="105"/>
      <c r="K107" s="106"/>
      <c r="L107" s="107" t="s">
        <v>175</v>
      </c>
      <c r="M107" s="108"/>
      <c r="N107" s="108"/>
      <c r="O107" s="108"/>
      <c r="P107" s="108"/>
      <c r="Q107" s="108"/>
      <c r="R107" s="108"/>
      <c r="S107" s="108"/>
      <c r="T107" s="108"/>
      <c r="U107" s="108"/>
      <c r="V107" s="108"/>
      <c r="W107" s="108"/>
      <c r="X107" s="109"/>
      <c r="Y107" s="110">
        <v>26</v>
      </c>
      <c r="Z107" s="111"/>
      <c r="AA107" s="111"/>
      <c r="AB107" s="112"/>
      <c r="AC107" s="512"/>
      <c r="AD107" s="513"/>
      <c r="AE107" s="513"/>
      <c r="AF107" s="513"/>
      <c r="AG107" s="514"/>
      <c r="AH107" s="515"/>
      <c r="AI107" s="553"/>
      <c r="AJ107" s="553"/>
      <c r="AK107" s="553"/>
      <c r="AL107" s="553"/>
      <c r="AM107" s="553"/>
      <c r="AN107" s="553"/>
      <c r="AO107" s="553"/>
      <c r="AP107" s="553"/>
      <c r="AQ107" s="553"/>
      <c r="AR107" s="553"/>
      <c r="AS107" s="553"/>
      <c r="AT107" s="554"/>
      <c r="AU107" s="528"/>
      <c r="AV107" s="529"/>
      <c r="AW107" s="529"/>
      <c r="AX107" s="530"/>
    </row>
    <row r="108" spans="1:50" ht="24.75" customHeight="1">
      <c r="A108" s="93"/>
      <c r="B108" s="94"/>
      <c r="C108" s="94"/>
      <c r="D108" s="94"/>
      <c r="E108" s="94"/>
      <c r="F108" s="95"/>
      <c r="G108" s="104" t="s">
        <v>126</v>
      </c>
      <c r="H108" s="105"/>
      <c r="I108" s="105"/>
      <c r="J108" s="105"/>
      <c r="K108" s="106"/>
      <c r="L108" s="107" t="s">
        <v>127</v>
      </c>
      <c r="M108" s="108"/>
      <c r="N108" s="108"/>
      <c r="O108" s="108"/>
      <c r="P108" s="108"/>
      <c r="Q108" s="108"/>
      <c r="R108" s="108"/>
      <c r="S108" s="108"/>
      <c r="T108" s="108"/>
      <c r="U108" s="108"/>
      <c r="V108" s="108"/>
      <c r="W108" s="108"/>
      <c r="X108" s="109"/>
      <c r="Y108" s="110">
        <v>13</v>
      </c>
      <c r="Z108" s="111"/>
      <c r="AA108" s="111"/>
      <c r="AB108" s="111"/>
      <c r="AC108" s="512"/>
      <c r="AD108" s="513"/>
      <c r="AE108" s="513"/>
      <c r="AF108" s="513"/>
      <c r="AG108" s="514"/>
      <c r="AH108" s="515"/>
      <c r="AI108" s="553"/>
      <c r="AJ108" s="553"/>
      <c r="AK108" s="553"/>
      <c r="AL108" s="553"/>
      <c r="AM108" s="553"/>
      <c r="AN108" s="553"/>
      <c r="AO108" s="553"/>
      <c r="AP108" s="553"/>
      <c r="AQ108" s="553"/>
      <c r="AR108" s="553"/>
      <c r="AS108" s="553"/>
      <c r="AT108" s="554"/>
      <c r="AU108" s="528"/>
      <c r="AV108" s="529"/>
      <c r="AW108" s="529"/>
      <c r="AX108" s="530"/>
    </row>
    <row r="109" spans="1:50" ht="24.75" customHeight="1">
      <c r="A109" s="93"/>
      <c r="B109" s="94"/>
      <c r="C109" s="94"/>
      <c r="D109" s="94"/>
      <c r="E109" s="94"/>
      <c r="F109" s="95"/>
      <c r="G109" s="104" t="s">
        <v>130</v>
      </c>
      <c r="H109" s="105"/>
      <c r="I109" s="105"/>
      <c r="J109" s="105"/>
      <c r="K109" s="106"/>
      <c r="L109" s="107" t="s">
        <v>178</v>
      </c>
      <c r="M109" s="108"/>
      <c r="N109" s="108"/>
      <c r="O109" s="108"/>
      <c r="P109" s="108"/>
      <c r="Q109" s="108"/>
      <c r="R109" s="108"/>
      <c r="S109" s="108"/>
      <c r="T109" s="108"/>
      <c r="U109" s="108"/>
      <c r="V109" s="108"/>
      <c r="W109" s="108"/>
      <c r="X109" s="109"/>
      <c r="Y109" s="558">
        <v>413</v>
      </c>
      <c r="Z109" s="559"/>
      <c r="AA109" s="559"/>
      <c r="AB109" s="559"/>
      <c r="AC109" s="535"/>
      <c r="AD109" s="256"/>
      <c r="AE109" s="256"/>
      <c r="AF109" s="256"/>
      <c r="AG109" s="257"/>
      <c r="AH109" s="536"/>
      <c r="AI109" s="560"/>
      <c r="AJ109" s="560"/>
      <c r="AK109" s="560"/>
      <c r="AL109" s="560"/>
      <c r="AM109" s="560"/>
      <c r="AN109" s="560"/>
      <c r="AO109" s="560"/>
      <c r="AP109" s="560"/>
      <c r="AQ109" s="560"/>
      <c r="AR109" s="560"/>
      <c r="AS109" s="560"/>
      <c r="AT109" s="561"/>
      <c r="AU109" s="539"/>
      <c r="AV109" s="540"/>
      <c r="AW109" s="540"/>
      <c r="AX109" s="541"/>
    </row>
    <row r="110" spans="1:50" ht="51" customHeight="1">
      <c r="A110" s="93"/>
      <c r="B110" s="94"/>
      <c r="C110" s="94"/>
      <c r="D110" s="94"/>
      <c r="E110" s="94"/>
      <c r="F110" s="95"/>
      <c r="G110" s="104" t="s">
        <v>132</v>
      </c>
      <c r="H110" s="105"/>
      <c r="I110" s="105"/>
      <c r="J110" s="105"/>
      <c r="K110" s="106"/>
      <c r="L110" s="107" t="s">
        <v>179</v>
      </c>
      <c r="M110" s="108"/>
      <c r="N110" s="108"/>
      <c r="O110" s="108"/>
      <c r="P110" s="108"/>
      <c r="Q110" s="108"/>
      <c r="R110" s="108"/>
      <c r="S110" s="108"/>
      <c r="T110" s="108"/>
      <c r="U110" s="108"/>
      <c r="V110" s="108"/>
      <c r="W110" s="108"/>
      <c r="X110" s="109"/>
      <c r="Y110" s="110">
        <v>142</v>
      </c>
      <c r="Z110" s="111"/>
      <c r="AA110" s="111"/>
      <c r="AB110" s="618"/>
      <c r="AC110" s="33"/>
      <c r="AD110" s="28"/>
      <c r="AE110" s="28"/>
      <c r="AF110" s="28"/>
      <c r="AG110" s="28"/>
      <c r="AH110" s="34"/>
      <c r="AI110" s="26"/>
      <c r="AJ110" s="26"/>
      <c r="AK110" s="26"/>
      <c r="AL110" s="26"/>
      <c r="AM110" s="26"/>
      <c r="AN110" s="26"/>
      <c r="AO110" s="26"/>
      <c r="AP110" s="26"/>
      <c r="AQ110" s="26"/>
      <c r="AR110" s="26"/>
      <c r="AS110" s="26"/>
      <c r="AT110" s="27"/>
      <c r="AU110" s="35"/>
      <c r="AV110" s="36"/>
      <c r="AW110" s="36"/>
      <c r="AX110" s="58"/>
    </row>
    <row r="111" spans="1:50" ht="24.75" customHeight="1">
      <c r="A111" s="93"/>
      <c r="B111" s="94"/>
      <c r="C111" s="94"/>
      <c r="D111" s="94"/>
      <c r="E111" s="94"/>
      <c r="F111" s="95"/>
      <c r="G111" s="104" t="s">
        <v>133</v>
      </c>
      <c r="H111" s="105"/>
      <c r="I111" s="105"/>
      <c r="J111" s="105"/>
      <c r="K111" s="106"/>
      <c r="L111" s="107" t="s">
        <v>134</v>
      </c>
      <c r="M111" s="108"/>
      <c r="N111" s="108"/>
      <c r="O111" s="108"/>
      <c r="P111" s="108"/>
      <c r="Q111" s="108"/>
      <c r="R111" s="108"/>
      <c r="S111" s="108"/>
      <c r="T111" s="108"/>
      <c r="U111" s="108"/>
      <c r="V111" s="108"/>
      <c r="W111" s="108"/>
      <c r="X111" s="109"/>
      <c r="Y111" s="110">
        <v>152</v>
      </c>
      <c r="Z111" s="111"/>
      <c r="AA111" s="111"/>
      <c r="AB111" s="618"/>
      <c r="AC111" s="33"/>
      <c r="AD111" s="28"/>
      <c r="AE111" s="28"/>
      <c r="AF111" s="28"/>
      <c r="AG111" s="28"/>
      <c r="AH111" s="34"/>
      <c r="AI111" s="26"/>
      <c r="AJ111" s="26"/>
      <c r="AK111" s="26"/>
      <c r="AL111" s="26"/>
      <c r="AM111" s="26"/>
      <c r="AN111" s="26"/>
      <c r="AO111" s="26"/>
      <c r="AP111" s="26"/>
      <c r="AQ111" s="26"/>
      <c r="AR111" s="26"/>
      <c r="AS111" s="26"/>
      <c r="AT111" s="27"/>
      <c r="AU111" s="35"/>
      <c r="AV111" s="36"/>
      <c r="AW111" s="36"/>
      <c r="AX111" s="58"/>
    </row>
    <row r="112" spans="1:50" ht="24.75" customHeight="1">
      <c r="A112" s="93"/>
      <c r="B112" s="94"/>
      <c r="C112" s="94"/>
      <c r="D112" s="94"/>
      <c r="E112" s="94"/>
      <c r="F112" s="95"/>
      <c r="G112" s="531" t="s">
        <v>135</v>
      </c>
      <c r="H112" s="532"/>
      <c r="I112" s="532"/>
      <c r="J112" s="532"/>
      <c r="K112" s="533"/>
      <c r="L112" s="534" t="s">
        <v>171</v>
      </c>
      <c r="M112" s="165"/>
      <c r="N112" s="165"/>
      <c r="O112" s="165"/>
      <c r="P112" s="165"/>
      <c r="Q112" s="165"/>
      <c r="R112" s="165"/>
      <c r="S112" s="165"/>
      <c r="T112" s="165"/>
      <c r="U112" s="165"/>
      <c r="V112" s="165"/>
      <c r="W112" s="165"/>
      <c r="X112" s="166"/>
      <c r="Y112" s="619">
        <v>44</v>
      </c>
      <c r="Z112" s="620"/>
      <c r="AA112" s="620"/>
      <c r="AB112" s="621"/>
      <c r="AC112" s="33"/>
      <c r="AD112" s="28"/>
      <c r="AE112" s="28"/>
      <c r="AF112" s="28"/>
      <c r="AG112" s="28"/>
      <c r="AH112" s="34"/>
      <c r="AI112" s="26"/>
      <c r="AJ112" s="26"/>
      <c r="AK112" s="26"/>
      <c r="AL112" s="26"/>
      <c r="AM112" s="26"/>
      <c r="AN112" s="26"/>
      <c r="AO112" s="26"/>
      <c r="AP112" s="26"/>
      <c r="AQ112" s="26"/>
      <c r="AR112" s="26"/>
      <c r="AS112" s="26"/>
      <c r="AT112" s="27"/>
      <c r="AU112" s="35"/>
      <c r="AV112" s="36"/>
      <c r="AW112" s="36"/>
      <c r="AX112" s="58"/>
    </row>
    <row r="113" spans="1:50" ht="24.75" customHeight="1">
      <c r="A113" s="93"/>
      <c r="B113" s="94"/>
      <c r="C113" s="94"/>
      <c r="D113" s="94"/>
      <c r="E113" s="94"/>
      <c r="F113" s="95"/>
      <c r="G113" s="542" t="s">
        <v>24</v>
      </c>
      <c r="H113" s="267"/>
      <c r="I113" s="267"/>
      <c r="J113" s="267"/>
      <c r="K113" s="267"/>
      <c r="L113" s="543"/>
      <c r="M113" s="101"/>
      <c r="N113" s="101"/>
      <c r="O113" s="101"/>
      <c r="P113" s="101"/>
      <c r="Q113" s="101"/>
      <c r="R113" s="101"/>
      <c r="S113" s="101"/>
      <c r="T113" s="101"/>
      <c r="U113" s="101"/>
      <c r="V113" s="101"/>
      <c r="W113" s="101"/>
      <c r="X113" s="102"/>
      <c r="Y113" s="544">
        <f>SUM(Y104:AB112)</f>
        <v>1673</v>
      </c>
      <c r="Z113" s="545"/>
      <c r="AA113" s="545"/>
      <c r="AB113" s="546"/>
      <c r="AC113" s="542" t="s">
        <v>24</v>
      </c>
      <c r="AD113" s="267"/>
      <c r="AE113" s="267"/>
      <c r="AF113" s="267"/>
      <c r="AG113" s="267"/>
      <c r="AH113" s="543"/>
      <c r="AI113" s="101"/>
      <c r="AJ113" s="101"/>
      <c r="AK113" s="101"/>
      <c r="AL113" s="101"/>
      <c r="AM113" s="101"/>
      <c r="AN113" s="101"/>
      <c r="AO113" s="101"/>
      <c r="AP113" s="101"/>
      <c r="AQ113" s="101"/>
      <c r="AR113" s="101"/>
      <c r="AS113" s="101"/>
      <c r="AT113" s="102"/>
      <c r="AU113" s="544">
        <f>SUM(AU104:AX109)</f>
        <v>0</v>
      </c>
      <c r="AV113" s="545"/>
      <c r="AW113" s="545"/>
      <c r="AX113" s="547"/>
    </row>
    <row r="114" spans="1:50" ht="30" customHeight="1">
      <c r="A114" s="93"/>
      <c r="B114" s="94"/>
      <c r="C114" s="94"/>
      <c r="D114" s="94"/>
      <c r="E114" s="94"/>
      <c r="F114" s="95"/>
      <c r="G114" s="548" t="s">
        <v>170</v>
      </c>
      <c r="H114" s="551"/>
      <c r="I114" s="551"/>
      <c r="J114" s="551"/>
      <c r="K114" s="551"/>
      <c r="L114" s="551"/>
      <c r="M114" s="551"/>
      <c r="N114" s="551"/>
      <c r="O114" s="551"/>
      <c r="P114" s="551"/>
      <c r="Q114" s="551"/>
      <c r="R114" s="551"/>
      <c r="S114" s="551"/>
      <c r="T114" s="551"/>
      <c r="U114" s="551"/>
      <c r="V114" s="551"/>
      <c r="W114" s="551"/>
      <c r="X114" s="551"/>
      <c r="Y114" s="551"/>
      <c r="Z114" s="551"/>
      <c r="AA114" s="551"/>
      <c r="AB114" s="562"/>
      <c r="AC114" s="548" t="s">
        <v>26</v>
      </c>
      <c r="AD114" s="551"/>
      <c r="AE114" s="551"/>
      <c r="AF114" s="551"/>
      <c r="AG114" s="551"/>
      <c r="AH114" s="551"/>
      <c r="AI114" s="551"/>
      <c r="AJ114" s="551"/>
      <c r="AK114" s="551"/>
      <c r="AL114" s="551"/>
      <c r="AM114" s="551"/>
      <c r="AN114" s="551"/>
      <c r="AO114" s="551"/>
      <c r="AP114" s="551"/>
      <c r="AQ114" s="551"/>
      <c r="AR114" s="551"/>
      <c r="AS114" s="551"/>
      <c r="AT114" s="551"/>
      <c r="AU114" s="551"/>
      <c r="AV114" s="551"/>
      <c r="AW114" s="551"/>
      <c r="AX114" s="552"/>
    </row>
    <row r="115" spans="1:50" ht="24.75" customHeight="1">
      <c r="A115" s="93"/>
      <c r="B115" s="94"/>
      <c r="C115" s="94"/>
      <c r="D115" s="94"/>
      <c r="E115" s="94"/>
      <c r="F115" s="95"/>
      <c r="G115" s="319" t="s">
        <v>21</v>
      </c>
      <c r="H115" s="211"/>
      <c r="I115" s="211"/>
      <c r="J115" s="211"/>
      <c r="K115" s="211"/>
      <c r="L115" s="163" t="s">
        <v>22</v>
      </c>
      <c r="M115" s="267"/>
      <c r="N115" s="267"/>
      <c r="O115" s="267"/>
      <c r="P115" s="267"/>
      <c r="Q115" s="267"/>
      <c r="R115" s="267"/>
      <c r="S115" s="267"/>
      <c r="T115" s="267"/>
      <c r="U115" s="267"/>
      <c r="V115" s="267"/>
      <c r="W115" s="267"/>
      <c r="X115" s="268"/>
      <c r="Y115" s="286" t="s">
        <v>23</v>
      </c>
      <c r="Z115" s="287"/>
      <c r="AA115" s="287"/>
      <c r="AB115" s="563"/>
      <c r="AC115" s="319" t="s">
        <v>21</v>
      </c>
      <c r="AD115" s="211"/>
      <c r="AE115" s="211"/>
      <c r="AF115" s="211"/>
      <c r="AG115" s="211"/>
      <c r="AH115" s="163" t="s">
        <v>22</v>
      </c>
      <c r="AI115" s="267"/>
      <c r="AJ115" s="267"/>
      <c r="AK115" s="267"/>
      <c r="AL115" s="267"/>
      <c r="AM115" s="267"/>
      <c r="AN115" s="267"/>
      <c r="AO115" s="267"/>
      <c r="AP115" s="267"/>
      <c r="AQ115" s="267"/>
      <c r="AR115" s="267"/>
      <c r="AS115" s="267"/>
      <c r="AT115" s="268"/>
      <c r="AU115" s="286" t="s">
        <v>23</v>
      </c>
      <c r="AV115" s="287"/>
      <c r="AW115" s="287"/>
      <c r="AX115" s="320"/>
    </row>
    <row r="116" spans="1:50" ht="24.75" customHeight="1">
      <c r="A116" s="93"/>
      <c r="B116" s="94"/>
      <c r="C116" s="94"/>
      <c r="D116" s="94"/>
      <c r="E116" s="94"/>
      <c r="F116" s="95"/>
      <c r="G116" s="564" t="s">
        <v>119</v>
      </c>
      <c r="H116" s="565"/>
      <c r="I116" s="565"/>
      <c r="J116" s="565"/>
      <c r="K116" s="566"/>
      <c r="L116" s="521" t="s">
        <v>137</v>
      </c>
      <c r="M116" s="522"/>
      <c r="N116" s="522"/>
      <c r="O116" s="522"/>
      <c r="P116" s="522"/>
      <c r="Q116" s="522"/>
      <c r="R116" s="522"/>
      <c r="S116" s="522"/>
      <c r="T116" s="522"/>
      <c r="U116" s="522"/>
      <c r="V116" s="522"/>
      <c r="W116" s="522"/>
      <c r="X116" s="523"/>
      <c r="Y116" s="524">
        <v>196</v>
      </c>
      <c r="Z116" s="525"/>
      <c r="AA116" s="525"/>
      <c r="AB116" s="526"/>
      <c r="AC116" s="527"/>
      <c r="AD116" s="291"/>
      <c r="AE116" s="291"/>
      <c r="AF116" s="291"/>
      <c r="AG116" s="292"/>
      <c r="AH116" s="488"/>
      <c r="AI116" s="567"/>
      <c r="AJ116" s="567"/>
      <c r="AK116" s="567"/>
      <c r="AL116" s="567"/>
      <c r="AM116" s="567"/>
      <c r="AN116" s="567"/>
      <c r="AO116" s="567"/>
      <c r="AP116" s="567"/>
      <c r="AQ116" s="567"/>
      <c r="AR116" s="567"/>
      <c r="AS116" s="567"/>
      <c r="AT116" s="568"/>
      <c r="AU116" s="491"/>
      <c r="AV116" s="492"/>
      <c r="AW116" s="492"/>
      <c r="AX116" s="493"/>
    </row>
    <row r="117" spans="1:50" ht="24.75" customHeight="1">
      <c r="A117" s="93"/>
      <c r="B117" s="94"/>
      <c r="C117" s="94"/>
      <c r="D117" s="94"/>
      <c r="E117" s="94"/>
      <c r="F117" s="95"/>
      <c r="G117" s="104" t="s">
        <v>120</v>
      </c>
      <c r="H117" s="105"/>
      <c r="I117" s="105"/>
      <c r="J117" s="105"/>
      <c r="K117" s="106"/>
      <c r="L117" s="107" t="s">
        <v>121</v>
      </c>
      <c r="M117" s="108"/>
      <c r="N117" s="108"/>
      <c r="O117" s="108"/>
      <c r="P117" s="108"/>
      <c r="Q117" s="108"/>
      <c r="R117" s="108"/>
      <c r="S117" s="108"/>
      <c r="T117" s="108"/>
      <c r="U117" s="108"/>
      <c r="V117" s="108"/>
      <c r="W117" s="108"/>
      <c r="X117" s="109"/>
      <c r="Y117" s="110">
        <v>2</v>
      </c>
      <c r="Z117" s="111"/>
      <c r="AA117" s="111"/>
      <c r="AB117" s="112"/>
      <c r="AC117" s="38"/>
      <c r="AD117" s="39"/>
      <c r="AE117" s="39"/>
      <c r="AF117" s="39"/>
      <c r="AG117" s="40"/>
      <c r="AH117" s="41"/>
      <c r="AI117" s="42"/>
      <c r="AJ117" s="42"/>
      <c r="AK117" s="42"/>
      <c r="AL117" s="42"/>
      <c r="AM117" s="42"/>
      <c r="AN117" s="42"/>
      <c r="AO117" s="42"/>
      <c r="AP117" s="42"/>
      <c r="AQ117" s="42"/>
      <c r="AR117" s="42"/>
      <c r="AS117" s="42"/>
      <c r="AT117" s="43"/>
      <c r="AU117" s="44"/>
      <c r="AV117" s="45"/>
      <c r="AW117" s="45"/>
      <c r="AX117" s="59"/>
    </row>
    <row r="118" spans="1:50" ht="24.75" customHeight="1">
      <c r="A118" s="93"/>
      <c r="B118" s="94"/>
      <c r="C118" s="94"/>
      <c r="D118" s="94"/>
      <c r="E118" s="94"/>
      <c r="F118" s="95"/>
      <c r="G118" s="555" t="s">
        <v>122</v>
      </c>
      <c r="H118" s="556"/>
      <c r="I118" s="556"/>
      <c r="J118" s="556"/>
      <c r="K118" s="557"/>
      <c r="L118" s="107" t="s">
        <v>138</v>
      </c>
      <c r="M118" s="108"/>
      <c r="N118" s="108"/>
      <c r="O118" s="108"/>
      <c r="P118" s="108"/>
      <c r="Q118" s="108"/>
      <c r="R118" s="108"/>
      <c r="S118" s="108"/>
      <c r="T118" s="108"/>
      <c r="U118" s="108"/>
      <c r="V118" s="108"/>
      <c r="W118" s="108"/>
      <c r="X118" s="109"/>
      <c r="Y118" s="110">
        <v>45</v>
      </c>
      <c r="Z118" s="111"/>
      <c r="AA118" s="111"/>
      <c r="AB118" s="112"/>
      <c r="AC118" s="512"/>
      <c r="AD118" s="513"/>
      <c r="AE118" s="513"/>
      <c r="AF118" s="513"/>
      <c r="AG118" s="514"/>
      <c r="AH118" s="515"/>
      <c r="AI118" s="553"/>
      <c r="AJ118" s="553"/>
      <c r="AK118" s="553"/>
      <c r="AL118" s="553"/>
      <c r="AM118" s="553"/>
      <c r="AN118" s="553"/>
      <c r="AO118" s="553"/>
      <c r="AP118" s="553"/>
      <c r="AQ118" s="553"/>
      <c r="AR118" s="553"/>
      <c r="AS118" s="553"/>
      <c r="AT118" s="554"/>
      <c r="AU118" s="528"/>
      <c r="AV118" s="529"/>
      <c r="AW118" s="529"/>
      <c r="AX118" s="530"/>
    </row>
    <row r="119" spans="1:50" ht="24.75" customHeight="1">
      <c r="A119" s="93"/>
      <c r="B119" s="94"/>
      <c r="C119" s="94"/>
      <c r="D119" s="94"/>
      <c r="E119" s="94"/>
      <c r="F119" s="95"/>
      <c r="G119" s="104" t="s">
        <v>124</v>
      </c>
      <c r="H119" s="105"/>
      <c r="I119" s="105"/>
      <c r="J119" s="105"/>
      <c r="K119" s="106"/>
      <c r="L119" s="107" t="s">
        <v>125</v>
      </c>
      <c r="M119" s="108"/>
      <c r="N119" s="108"/>
      <c r="O119" s="108"/>
      <c r="P119" s="108"/>
      <c r="Q119" s="108"/>
      <c r="R119" s="108"/>
      <c r="S119" s="108"/>
      <c r="T119" s="108"/>
      <c r="U119" s="108"/>
      <c r="V119" s="108"/>
      <c r="W119" s="108"/>
      <c r="X119" s="109"/>
      <c r="Y119" s="110">
        <v>1</v>
      </c>
      <c r="Z119" s="111"/>
      <c r="AA119" s="111"/>
      <c r="AB119" s="112"/>
      <c r="AC119" s="16"/>
      <c r="AD119" s="17"/>
      <c r="AE119" s="17"/>
      <c r="AF119" s="17"/>
      <c r="AG119" s="18"/>
      <c r="AH119" s="19"/>
      <c r="AI119" s="20"/>
      <c r="AJ119" s="20"/>
      <c r="AK119" s="20"/>
      <c r="AL119" s="20"/>
      <c r="AM119" s="20"/>
      <c r="AN119" s="20"/>
      <c r="AO119" s="20"/>
      <c r="AP119" s="20"/>
      <c r="AQ119" s="20"/>
      <c r="AR119" s="20"/>
      <c r="AS119" s="20"/>
      <c r="AT119" s="21"/>
      <c r="AU119" s="22"/>
      <c r="AV119" s="23"/>
      <c r="AW119" s="23"/>
      <c r="AX119" s="57"/>
    </row>
    <row r="120" spans="1:50" ht="24.75" customHeight="1">
      <c r="A120" s="93"/>
      <c r="B120" s="94"/>
      <c r="C120" s="94"/>
      <c r="D120" s="94"/>
      <c r="E120" s="94"/>
      <c r="F120" s="95"/>
      <c r="G120" s="104" t="s">
        <v>126</v>
      </c>
      <c r="H120" s="105"/>
      <c r="I120" s="105"/>
      <c r="J120" s="105"/>
      <c r="K120" s="106"/>
      <c r="L120" s="107" t="s">
        <v>127</v>
      </c>
      <c r="M120" s="108"/>
      <c r="N120" s="108"/>
      <c r="O120" s="108"/>
      <c r="P120" s="108"/>
      <c r="Q120" s="108"/>
      <c r="R120" s="108"/>
      <c r="S120" s="108"/>
      <c r="T120" s="108"/>
      <c r="U120" s="108"/>
      <c r="V120" s="108"/>
      <c r="W120" s="108"/>
      <c r="X120" s="109"/>
      <c r="Y120" s="110">
        <v>102</v>
      </c>
      <c r="Z120" s="111"/>
      <c r="AA120" s="111"/>
      <c r="AB120" s="112"/>
      <c r="AC120" s="512"/>
      <c r="AD120" s="513"/>
      <c r="AE120" s="513"/>
      <c r="AF120" s="513"/>
      <c r="AG120" s="514"/>
      <c r="AH120" s="515"/>
      <c r="AI120" s="553"/>
      <c r="AJ120" s="553"/>
      <c r="AK120" s="553"/>
      <c r="AL120" s="553"/>
      <c r="AM120" s="553"/>
      <c r="AN120" s="553"/>
      <c r="AO120" s="553"/>
      <c r="AP120" s="553"/>
      <c r="AQ120" s="553"/>
      <c r="AR120" s="553"/>
      <c r="AS120" s="553"/>
      <c r="AT120" s="554"/>
      <c r="AU120" s="528"/>
      <c r="AV120" s="529"/>
      <c r="AW120" s="529"/>
      <c r="AX120" s="530"/>
    </row>
    <row r="121" spans="1:50" ht="24.75" customHeight="1">
      <c r="A121" s="93"/>
      <c r="B121" s="94"/>
      <c r="C121" s="94"/>
      <c r="D121" s="94"/>
      <c r="E121" s="94"/>
      <c r="F121" s="95"/>
      <c r="G121" s="104" t="s">
        <v>128</v>
      </c>
      <c r="H121" s="105"/>
      <c r="I121" s="105"/>
      <c r="J121" s="105"/>
      <c r="K121" s="106"/>
      <c r="L121" s="107" t="s">
        <v>129</v>
      </c>
      <c r="M121" s="108"/>
      <c r="N121" s="108"/>
      <c r="O121" s="108"/>
      <c r="P121" s="108"/>
      <c r="Q121" s="108"/>
      <c r="R121" s="108"/>
      <c r="S121" s="108"/>
      <c r="T121" s="108"/>
      <c r="U121" s="108"/>
      <c r="V121" s="108"/>
      <c r="W121" s="108"/>
      <c r="X121" s="109"/>
      <c r="Y121" s="110">
        <v>72</v>
      </c>
      <c r="Z121" s="111"/>
      <c r="AA121" s="111"/>
      <c r="AB121" s="112"/>
      <c r="AC121" s="512"/>
      <c r="AD121" s="513"/>
      <c r="AE121" s="513"/>
      <c r="AF121" s="513"/>
      <c r="AG121" s="514"/>
      <c r="AH121" s="515"/>
      <c r="AI121" s="553"/>
      <c r="AJ121" s="553"/>
      <c r="AK121" s="553"/>
      <c r="AL121" s="553"/>
      <c r="AM121" s="553"/>
      <c r="AN121" s="553"/>
      <c r="AO121" s="553"/>
      <c r="AP121" s="553"/>
      <c r="AQ121" s="553"/>
      <c r="AR121" s="553"/>
      <c r="AS121" s="553"/>
      <c r="AT121" s="554"/>
      <c r="AU121" s="528"/>
      <c r="AV121" s="529"/>
      <c r="AW121" s="529"/>
      <c r="AX121" s="530"/>
    </row>
    <row r="122" spans="1:50" ht="24.75" customHeight="1">
      <c r="A122" s="93"/>
      <c r="B122" s="94"/>
      <c r="C122" s="94"/>
      <c r="D122" s="94"/>
      <c r="E122" s="94"/>
      <c r="F122" s="95"/>
      <c r="G122" s="104" t="s">
        <v>130</v>
      </c>
      <c r="H122" s="105"/>
      <c r="I122" s="105"/>
      <c r="J122" s="105"/>
      <c r="K122" s="106"/>
      <c r="L122" s="107" t="s">
        <v>139</v>
      </c>
      <c r="M122" s="108"/>
      <c r="N122" s="108"/>
      <c r="O122" s="108"/>
      <c r="P122" s="108"/>
      <c r="Q122" s="108"/>
      <c r="R122" s="108"/>
      <c r="S122" s="108"/>
      <c r="T122" s="108"/>
      <c r="U122" s="108"/>
      <c r="V122" s="108"/>
      <c r="W122" s="108"/>
      <c r="X122" s="109"/>
      <c r="Y122" s="110">
        <v>69</v>
      </c>
      <c r="Z122" s="111"/>
      <c r="AA122" s="111"/>
      <c r="AB122" s="112"/>
      <c r="AC122" s="512"/>
      <c r="AD122" s="513"/>
      <c r="AE122" s="513"/>
      <c r="AF122" s="513"/>
      <c r="AG122" s="514"/>
      <c r="AH122" s="515"/>
      <c r="AI122" s="553"/>
      <c r="AJ122" s="553"/>
      <c r="AK122" s="553"/>
      <c r="AL122" s="553"/>
      <c r="AM122" s="553"/>
      <c r="AN122" s="553"/>
      <c r="AO122" s="553"/>
      <c r="AP122" s="553"/>
      <c r="AQ122" s="553"/>
      <c r="AR122" s="553"/>
      <c r="AS122" s="553"/>
      <c r="AT122" s="554"/>
      <c r="AU122" s="528"/>
      <c r="AV122" s="529"/>
      <c r="AW122" s="529"/>
      <c r="AX122" s="530"/>
    </row>
    <row r="123" spans="1:50" ht="24.75" customHeight="1">
      <c r="A123" s="93"/>
      <c r="B123" s="94"/>
      <c r="C123" s="94"/>
      <c r="D123" s="94"/>
      <c r="E123" s="94"/>
      <c r="F123" s="95"/>
      <c r="G123" s="104" t="s">
        <v>132</v>
      </c>
      <c r="H123" s="105"/>
      <c r="I123" s="105"/>
      <c r="J123" s="105"/>
      <c r="K123" s="106"/>
      <c r="L123" s="107" t="s">
        <v>140</v>
      </c>
      <c r="M123" s="108"/>
      <c r="N123" s="108"/>
      <c r="O123" s="108"/>
      <c r="P123" s="108"/>
      <c r="Q123" s="108"/>
      <c r="R123" s="108"/>
      <c r="S123" s="108"/>
      <c r="T123" s="108"/>
      <c r="U123" s="108"/>
      <c r="V123" s="108"/>
      <c r="W123" s="108"/>
      <c r="X123" s="109"/>
      <c r="Y123" s="110">
        <v>335</v>
      </c>
      <c r="Z123" s="111"/>
      <c r="AA123" s="111"/>
      <c r="AB123" s="111"/>
      <c r="AC123" s="512"/>
      <c r="AD123" s="513"/>
      <c r="AE123" s="513"/>
      <c r="AF123" s="513"/>
      <c r="AG123" s="514"/>
      <c r="AH123" s="515"/>
      <c r="AI123" s="553"/>
      <c r="AJ123" s="553"/>
      <c r="AK123" s="553"/>
      <c r="AL123" s="553"/>
      <c r="AM123" s="553"/>
      <c r="AN123" s="553"/>
      <c r="AO123" s="553"/>
      <c r="AP123" s="553"/>
      <c r="AQ123" s="553"/>
      <c r="AR123" s="553"/>
      <c r="AS123" s="553"/>
      <c r="AT123" s="554"/>
      <c r="AU123" s="528"/>
      <c r="AV123" s="529"/>
      <c r="AW123" s="529"/>
      <c r="AX123" s="530"/>
    </row>
    <row r="124" spans="1:50" ht="24.75" customHeight="1">
      <c r="A124" s="93"/>
      <c r="B124" s="94"/>
      <c r="C124" s="94"/>
      <c r="D124" s="94"/>
      <c r="E124" s="94"/>
      <c r="F124" s="95"/>
      <c r="G124" s="104" t="s">
        <v>133</v>
      </c>
      <c r="H124" s="105"/>
      <c r="I124" s="105"/>
      <c r="J124" s="105"/>
      <c r="K124" s="106"/>
      <c r="L124" s="107" t="s">
        <v>134</v>
      </c>
      <c r="M124" s="108"/>
      <c r="N124" s="108"/>
      <c r="O124" s="108"/>
      <c r="P124" s="108"/>
      <c r="Q124" s="108"/>
      <c r="R124" s="108"/>
      <c r="S124" s="108"/>
      <c r="T124" s="108"/>
      <c r="U124" s="108"/>
      <c r="V124" s="108"/>
      <c r="W124" s="108"/>
      <c r="X124" s="109"/>
      <c r="Y124" s="110">
        <v>83</v>
      </c>
      <c r="Z124" s="111"/>
      <c r="AA124" s="111"/>
      <c r="AB124" s="111"/>
      <c r="AC124" s="512"/>
      <c r="AD124" s="513"/>
      <c r="AE124" s="513"/>
      <c r="AF124" s="513"/>
      <c r="AG124" s="514"/>
      <c r="AH124" s="515"/>
      <c r="AI124" s="553"/>
      <c r="AJ124" s="553"/>
      <c r="AK124" s="553"/>
      <c r="AL124" s="553"/>
      <c r="AM124" s="553"/>
      <c r="AN124" s="553"/>
      <c r="AO124" s="553"/>
      <c r="AP124" s="553"/>
      <c r="AQ124" s="553"/>
      <c r="AR124" s="553"/>
      <c r="AS124" s="553"/>
      <c r="AT124" s="554"/>
      <c r="AU124" s="528"/>
      <c r="AV124" s="529"/>
      <c r="AW124" s="529"/>
      <c r="AX124" s="530"/>
    </row>
    <row r="125" spans="1:50" ht="24.75" customHeight="1">
      <c r="A125" s="93"/>
      <c r="B125" s="94"/>
      <c r="C125" s="94"/>
      <c r="D125" s="94"/>
      <c r="E125" s="94"/>
      <c r="F125" s="95"/>
      <c r="G125" s="531" t="s">
        <v>135</v>
      </c>
      <c r="H125" s="532"/>
      <c r="I125" s="532"/>
      <c r="J125" s="532"/>
      <c r="K125" s="533"/>
      <c r="L125" s="534" t="s">
        <v>172</v>
      </c>
      <c r="M125" s="165"/>
      <c r="N125" s="165"/>
      <c r="O125" s="165"/>
      <c r="P125" s="165"/>
      <c r="Q125" s="165"/>
      <c r="R125" s="165"/>
      <c r="S125" s="165"/>
      <c r="T125" s="165"/>
      <c r="U125" s="165"/>
      <c r="V125" s="165"/>
      <c r="W125" s="165"/>
      <c r="X125" s="166"/>
      <c r="Y125" s="569">
        <v>10</v>
      </c>
      <c r="Z125" s="570"/>
      <c r="AA125" s="570"/>
      <c r="AB125" s="570"/>
      <c r="AC125" s="535"/>
      <c r="AD125" s="256"/>
      <c r="AE125" s="256"/>
      <c r="AF125" s="256"/>
      <c r="AG125" s="257"/>
      <c r="AH125" s="536"/>
      <c r="AI125" s="560"/>
      <c r="AJ125" s="560"/>
      <c r="AK125" s="560"/>
      <c r="AL125" s="560"/>
      <c r="AM125" s="560"/>
      <c r="AN125" s="560"/>
      <c r="AO125" s="560"/>
      <c r="AP125" s="560"/>
      <c r="AQ125" s="560"/>
      <c r="AR125" s="560"/>
      <c r="AS125" s="560"/>
      <c r="AT125" s="561"/>
      <c r="AU125" s="539"/>
      <c r="AV125" s="540"/>
      <c r="AW125" s="540"/>
      <c r="AX125" s="541"/>
    </row>
    <row r="126" spans="1:50" ht="24.75" customHeight="1" thickBot="1">
      <c r="A126" s="302"/>
      <c r="B126" s="303"/>
      <c r="C126" s="303"/>
      <c r="D126" s="303"/>
      <c r="E126" s="303"/>
      <c r="F126" s="304"/>
      <c r="G126" s="577" t="s">
        <v>24</v>
      </c>
      <c r="H126" s="296"/>
      <c r="I126" s="296"/>
      <c r="J126" s="296"/>
      <c r="K126" s="296"/>
      <c r="L126" s="578"/>
      <c r="M126" s="579"/>
      <c r="N126" s="579"/>
      <c r="O126" s="579"/>
      <c r="P126" s="579"/>
      <c r="Q126" s="579"/>
      <c r="R126" s="579"/>
      <c r="S126" s="579"/>
      <c r="T126" s="579"/>
      <c r="U126" s="579"/>
      <c r="V126" s="579"/>
      <c r="W126" s="579"/>
      <c r="X126" s="580"/>
      <c r="Y126" s="581">
        <v>917</v>
      </c>
      <c r="Z126" s="582"/>
      <c r="AA126" s="582"/>
      <c r="AB126" s="583"/>
      <c r="AC126" s="577" t="s">
        <v>24</v>
      </c>
      <c r="AD126" s="296"/>
      <c r="AE126" s="296"/>
      <c r="AF126" s="296"/>
      <c r="AG126" s="296"/>
      <c r="AH126" s="578"/>
      <c r="AI126" s="579"/>
      <c r="AJ126" s="579"/>
      <c r="AK126" s="579"/>
      <c r="AL126" s="579"/>
      <c r="AM126" s="579"/>
      <c r="AN126" s="579"/>
      <c r="AO126" s="579"/>
      <c r="AP126" s="579"/>
      <c r="AQ126" s="579"/>
      <c r="AR126" s="579"/>
      <c r="AS126" s="579"/>
      <c r="AT126" s="580"/>
      <c r="AU126" s="581">
        <f>SUM(AU116:AX125)</f>
        <v>0</v>
      </c>
      <c r="AV126" s="582"/>
      <c r="AW126" s="582"/>
      <c r="AX126" s="584"/>
    </row>
    <row r="127" spans="1:50" ht="24.75" customHeight="1">
      <c r="A127" s="8"/>
      <c r="B127" s="46" t="s">
        <v>173</v>
      </c>
      <c r="C127" s="8"/>
      <c r="D127" s="8"/>
      <c r="E127" s="8"/>
      <c r="F127" s="8"/>
      <c r="G127" s="11"/>
      <c r="H127" s="11"/>
      <c r="I127" s="11"/>
      <c r="J127" s="11"/>
      <c r="K127" s="11"/>
      <c r="L127" s="7"/>
      <c r="M127" s="11"/>
      <c r="N127" s="11"/>
      <c r="O127" s="11"/>
      <c r="P127" s="11"/>
      <c r="Q127" s="11"/>
      <c r="R127" s="11"/>
      <c r="S127" s="11"/>
      <c r="T127" s="11"/>
      <c r="U127" s="11"/>
      <c r="V127" s="11"/>
      <c r="W127" s="11"/>
      <c r="X127" s="11"/>
      <c r="Y127" s="12"/>
      <c r="Z127" s="12"/>
      <c r="AA127" s="12"/>
      <c r="AB127" s="12"/>
      <c r="AC127" s="11"/>
      <c r="AD127" s="11"/>
      <c r="AE127" s="11"/>
      <c r="AF127" s="11"/>
      <c r="AG127" s="11"/>
      <c r="AH127" s="7"/>
      <c r="AI127" s="11"/>
      <c r="AJ127" s="11"/>
      <c r="AK127" s="11"/>
      <c r="AL127" s="11"/>
      <c r="AM127" s="11"/>
      <c r="AN127" s="11"/>
      <c r="AO127" s="11"/>
      <c r="AP127" s="11"/>
      <c r="AQ127" s="11"/>
      <c r="AR127" s="11"/>
      <c r="AS127" s="11"/>
      <c r="AT127" s="11"/>
      <c r="AU127" s="12"/>
      <c r="AV127" s="12"/>
      <c r="AW127" s="12"/>
      <c r="AX127" s="12"/>
    </row>
    <row r="128" spans="1:50" ht="13.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3.5" hidden="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3.5" hidden="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3.5" hidden="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34.5" customHeight="1" hidden="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24" customHeight="1" hidden="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3.5" hidden="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3.5" hidden="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34.5" customHeight="1" hidden="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24" customHeight="1" hidden="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24" customHeight="1" hidden="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3.5" hidden="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34.5" customHeight="1" hidden="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24" customHeight="1" hidden="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3.5" hidden="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3.5" hidden="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3.5" hidden="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3.5" hidden="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3.5" hidden="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3.5" hidden="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3.5" hidden="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3.5" hidden="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3.5" hidden="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3.5" hidden="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3.5" hidden="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3.5" hidden="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3.5"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3.5" hidden="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3.5" hidden="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3.5" hidden="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3.5" hidden="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3.5" hidden="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3.5" hidden="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3.5" hidden="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3.5" hidden="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3.5" hidden="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3.5" hidden="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3.5" hidden="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3.5" hidden="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3.5" hidden="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3.5" hidden="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3.5" hidden="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3.5" hidden="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3.5" hidden="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3.5" hidden="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3.5" hidden="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3.5" hidden="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3.5" hidden="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3.5" hidden="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3.5" hidden="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3.5" hidden="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3.5" hidden="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3.5" hidden="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3.5" hidden="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3.5" hidden="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3.5" hidden="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3.5" hidden="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3.5" hidden="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3.5" hidden="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3.5" hidden="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3.5" hidden="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3.5" hidden="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3.5" hidden="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3.5" hidden="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3.5" hidden="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3.5" hidden="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3.5" hidden="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3.5" hidden="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3.5" hidden="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3.5" hidden="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3.5" hidden="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3.5" hidden="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3.5" hidden="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row r="201" spans="1:50" ht="13.5" hidden="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3.5" hidden="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1:50" ht="13.5" hidden="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row>
    <row r="204" spans="1:50" ht="13.5" hidden="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row>
    <row r="205" spans="1:50" ht="13.5" hidden="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row>
    <row r="206" spans="1:50" ht="13.5" hidden="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row>
    <row r="207" spans="1:50" ht="13.5" hidden="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row>
    <row r="208" spans="1:50" ht="13.5" hidden="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3.5"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row>
    <row r="210" spans="1:50" ht="13.5" hidden="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row>
    <row r="211" spans="1:50" ht="13.5" hidden="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3.5" hidden="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row>
    <row r="213" spans="1:50" ht="13.5" hidden="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3.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3.5" hidden="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row>
    <row r="216" spans="1:50" ht="13.5" hidden="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row>
    <row r="217" spans="1:50" ht="13.5"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row>
    <row r="218" spans="1:50" ht="13.5" hidden="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3.5" hidden="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row>
    <row r="220" spans="1:50" ht="13.5" hidden="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3.5" hidden="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3.5" hidden="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row>
    <row r="223" spans="1:50" ht="13.5" hidden="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row>
    <row r="224" spans="1:50" ht="13.5" hidden="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row>
    <row r="225" spans="1:50" ht="13.5" hidden="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3.5" hidden="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row>
    <row r="227" spans="1:50" ht="13.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row>
    <row r="228" spans="1:50" ht="13.5" hidden="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row>
    <row r="229" spans="1:50" ht="13.5" hidden="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row>
    <row r="230" spans="1:50" ht="13.5"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row>
    <row r="231" spans="1:50" ht="13.5" hidden="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row>
    <row r="232" spans="1:50" ht="13.5" hidden="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row>
    <row r="233" spans="1:50" ht="13.5" hidden="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3.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3.5" hidden="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3.5" hidden="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3.5" hidden="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row>
    <row r="238" spans="1:50" ht="13.5" hidden="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row>
    <row r="239" spans="1:50" ht="13.5" hidden="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row>
    <row r="240" spans="1:50" ht="13.5" hidden="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row>
    <row r="241" spans="1:50" ht="13.5" hidden="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3.5" hidden="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3.5" hidden="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3.5" hidden="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row>
    <row r="245" spans="1:50" ht="13.5" hidden="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row>
    <row r="246" spans="1:50" ht="13.5" hidden="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3.5" hidden="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3.5" hidden="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row>
    <row r="249" spans="1:50" ht="13.5" hidden="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row>
    <row r="250" spans="1:50" ht="13.5" hidden="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row>
    <row r="251" spans="1:50" ht="13.5" hidden="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3.5"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50" ht="13.5" hidden="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row>
    <row r="254" spans="1:50" ht="13.5" hidden="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row>
    <row r="255" spans="1:50" ht="13.5" hidden="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row>
    <row r="256" spans="1:50" ht="13.5" hidden="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row>
    <row r="257" spans="1:50" ht="13.5" hidden="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row>
    <row r="258" spans="1:50" ht="13.5" hidden="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row>
    <row r="259" spans="1:50" ht="13.5" hidden="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ht="13.5" hidden="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ht="13.5" hidden="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row>
    <row r="262" spans="1:50" ht="13.5" hidden="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row>
    <row r="263" spans="1:50" ht="13.5" hidden="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row>
    <row r="264" spans="1:50" ht="13.5" hidden="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row>
    <row r="265" spans="1:50" ht="13.5" hidden="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row>
    <row r="266" spans="1:50" ht="13.5" hidden="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3.5" hidden="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3.5" hidden="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3.5" hidden="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3.5" hidden="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row>
    <row r="271" spans="1:50" ht="13.5" hidden="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row>
    <row r="272" spans="1:50" ht="13.5" hidden="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row>
    <row r="273" spans="1:50" ht="13.5" hidden="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row>
    <row r="274" spans="1:50" ht="13.5" hidden="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row>
    <row r="275" spans="1:50" ht="13.5" hidden="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3.5" hidden="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3.5" hidden="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3.5" hidden="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3.5" hidden="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3.5" hidden="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1:50" ht="13.5" hidden="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1:50" ht="13.5" hidden="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1:50" ht="13.5" hidden="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1:50" ht="13.5" hidden="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1:50" ht="13.5" hidden="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1:50" ht="13.5" hidden="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1:50" ht="13.5" hidden="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1:50" ht="13.5" hidden="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1:50" ht="13.5" hidden="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3.5" hidden="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1:50" ht="13.5" hidden="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1:50" ht="13.5" hidden="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1:50" ht="13.5" hidden="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294" spans="1:50" ht="13.5" hidden="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row>
    <row r="295" spans="1:50" ht="13.5" hidden="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row>
    <row r="296" spans="1:50" ht="13.5" hidden="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row>
    <row r="297" spans="1:50" ht="13.5" hidden="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row>
    <row r="298" spans="1:50" ht="13.5" hidden="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row>
    <row r="299" spans="1:50" ht="13.5" hidden="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3.5" hidden="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row>
    <row r="301" spans="1:50" ht="13.5" hidden="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row>
    <row r="302" spans="1:50" ht="13.5" hidden="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1:50" ht="13.5" hidden="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row>
    <row r="304" spans="1:50" ht="13.5" hidden="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3.5" hidden="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3.5" hidden="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row>
    <row r="307" spans="1:50" ht="13.5" hidden="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row>
    <row r="308" spans="1:50" ht="13.5" hidden="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row>
    <row r="309" spans="1:50" ht="13.5" hidden="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row>
    <row r="310" spans="1:50" ht="13.5" hidden="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row>
    <row r="311" spans="1:50" ht="13.5" hidden="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row>
    <row r="312" spans="1:50" ht="13.5" hidden="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row>
    <row r="313" spans="1:50" ht="13.5" hidden="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row>
    <row r="314" spans="1:50" ht="13.5" hidden="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row>
    <row r="315" spans="1:50" ht="13.5" hidden="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row>
    <row r="316" spans="1:50" ht="13.5" hidden="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row>
    <row r="317" spans="1:50" ht="13.5" hidden="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row>
    <row r="318" spans="1:50" ht="13.5" hidden="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row>
    <row r="319" spans="1:50" ht="13.5" hidden="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row>
    <row r="320" spans="1:50" ht="13.5" hidden="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row>
    <row r="321" spans="1:50" ht="13.5" hidden="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row>
    <row r="322" spans="1:50" ht="13.5" hidden="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row>
    <row r="323" spans="1:50" ht="13.5" hidden="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3.5" hidden="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3.5" hidden="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3.5" hidden="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3.5" hidden="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3.5" hidden="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3.5" hidden="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3.5" hidden="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3.5" hidden="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1:50" ht="13.5" hidden="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1:50" ht="13.5" hidden="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1:50" ht="13.5" hidden="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35" spans="1:50" ht="13.5" hidden="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row>
    <row r="336" spans="1:50" ht="13.5" hidden="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row>
    <row r="337" spans="1:50" ht="13.5" hidden="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row>
    <row r="338" spans="1:50" ht="13.5" hidden="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row>
    <row r="339" spans="1:50" ht="13.5" hidden="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row>
    <row r="340" spans="1:50" ht="13.5" hidden="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row>
    <row r="341" spans="1:50" ht="13.5" hidden="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row>
    <row r="342" spans="1:50" ht="13.5" hidden="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row>
    <row r="343" spans="1:50" ht="13.5" hidden="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row>
    <row r="344" spans="1:50" ht="13.5" hidden="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row>
    <row r="345" spans="1:50" ht="13.5" hidden="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row>
    <row r="346" spans="1:50" ht="13.5" hidden="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row>
    <row r="347" spans="1:50" ht="13.5" hidden="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row>
    <row r="348" spans="1:50" ht="13.5" hidden="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row>
    <row r="349" spans="1:50" ht="13.5" hidden="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row>
    <row r="350" spans="1:50" ht="13.5" hidden="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row>
    <row r="351" spans="1:50" ht="13.5" hidden="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row>
    <row r="352" spans="1:50" ht="13.5" hidden="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13.5" hidden="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row>
    <row r="354" spans="1:50" ht="13.5" hidden="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row>
    <row r="355" spans="1:50" ht="13.5" hidden="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row>
    <row r="356" spans="1:50" ht="13.5" hidden="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row>
    <row r="357" spans="1:50" ht="13.5" hidden="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row>
    <row r="358" spans="1:50" ht="13.5" hidden="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row>
    <row r="359" spans="1:50" ht="13.5" hidden="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row>
    <row r="360" spans="1:50" ht="13.5" hidden="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row>
    <row r="361" spans="1:50" ht="13.5" hidden="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row>
    <row r="362" spans="1:50" ht="13.5" hidden="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row>
    <row r="363" spans="1:50" ht="13.5" hidden="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row>
    <row r="364" spans="1:50" ht="13.5" hidden="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row>
    <row r="365" spans="1:50" ht="13.5" hidden="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row>
    <row r="366" spans="1:50" ht="13.5" hidden="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row>
    <row r="367" spans="1:50" ht="13.5" hidden="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row>
    <row r="368" spans="1:50" ht="13.5" hidden="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row>
    <row r="369" spans="1:50" ht="13.5" hidden="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row>
    <row r="370" spans="1:50" ht="13.5" hidden="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row>
    <row r="371" spans="1:50" ht="13.5" hidden="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row>
    <row r="372" spans="1:50" ht="13.5" hidden="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row>
    <row r="373" spans="1:50" ht="13.5" hidden="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row>
    <row r="374" spans="1:50" ht="13.5" hidden="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row>
    <row r="375" spans="1:50" ht="13.5" hidden="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row>
    <row r="376" spans="1:50" ht="13.5" hidden="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row>
    <row r="377" spans="1:50" ht="13.5" hidden="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row>
    <row r="378" spans="1:50" ht="13.5" hidden="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row>
    <row r="379" spans="1:50" ht="13.5" hidden="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row>
    <row r="380" spans="1:50" ht="13.5" hidden="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row>
    <row r="381" spans="1:50" ht="13.5" hidden="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row>
    <row r="382" spans="1:50" ht="13.5" hidden="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row>
    <row r="383" spans="1:50" ht="13.5" hidden="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row>
    <row r="384" spans="1:50" ht="13.5" hidden="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row>
    <row r="385" spans="1:50" ht="13.5" hidden="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row>
    <row r="386" spans="1:50" ht="13.5" hidden="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row>
    <row r="387" spans="1:50" ht="13.5" hidden="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row>
    <row r="388" spans="1:50" ht="13.5" hidden="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row>
    <row r="389" spans="1:50" ht="13.5" hidden="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row>
    <row r="390" spans="1:50" ht="13.5" hidden="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row>
    <row r="391" spans="1:50" ht="13.5" hidden="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row>
    <row r="392" spans="1:50" ht="13.5" hidden="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row>
    <row r="393" spans="1:50" ht="13.5" hidden="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row>
    <row r="394" spans="1:50" ht="13.5" hidden="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row>
    <row r="395" spans="1:50" ht="13.5" hidden="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row>
    <row r="396" spans="1:50" ht="13.5" hidden="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row>
    <row r="397" spans="1:50" ht="13.5" hidden="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row>
    <row r="398" spans="1:50" ht="13.5" hidden="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row>
    <row r="399" spans="1:50" ht="13.5" hidden="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row>
    <row r="400" spans="1:50" ht="14.25">
      <c r="A400" s="13"/>
      <c r="B400" s="5" t="s">
        <v>41</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ht="13.5">
      <c r="A401" s="13"/>
      <c r="B401" s="13" t="s">
        <v>19</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row>
    <row r="402" spans="1:50" ht="30" customHeight="1">
      <c r="A402" s="298"/>
      <c r="B402" s="298"/>
      <c r="C402" s="142" t="s">
        <v>36</v>
      </c>
      <c r="D402" s="142"/>
      <c r="E402" s="142"/>
      <c r="F402" s="142"/>
      <c r="G402" s="142"/>
      <c r="H402" s="142"/>
      <c r="I402" s="142"/>
      <c r="J402" s="142"/>
      <c r="K402" s="142"/>
      <c r="L402" s="142"/>
      <c r="M402" s="142" t="s">
        <v>37</v>
      </c>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589" t="s">
        <v>38</v>
      </c>
      <c r="AL402" s="142"/>
      <c r="AM402" s="142"/>
      <c r="AN402" s="142"/>
      <c r="AO402" s="142"/>
      <c r="AP402" s="142"/>
      <c r="AQ402" s="142" t="s">
        <v>27</v>
      </c>
      <c r="AR402" s="142"/>
      <c r="AS402" s="142"/>
      <c r="AT402" s="142"/>
      <c r="AU402" s="103" t="s">
        <v>28</v>
      </c>
      <c r="AV402" s="86"/>
      <c r="AW402" s="86"/>
      <c r="AX402" s="571"/>
    </row>
    <row r="403" spans="1:50" ht="30" customHeight="1">
      <c r="A403" s="298">
        <v>1</v>
      </c>
      <c r="B403" s="298">
        <v>1</v>
      </c>
      <c r="C403" s="585" t="s">
        <v>141</v>
      </c>
      <c r="D403" s="586"/>
      <c r="E403" s="586"/>
      <c r="F403" s="586"/>
      <c r="G403" s="586"/>
      <c r="H403" s="586"/>
      <c r="I403" s="586"/>
      <c r="J403" s="586"/>
      <c r="K403" s="586"/>
      <c r="L403" s="586"/>
      <c r="M403" s="585" t="s">
        <v>143</v>
      </c>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72">
        <f>Y101</f>
        <v>2165</v>
      </c>
      <c r="AL403" s="573"/>
      <c r="AM403" s="573"/>
      <c r="AN403" s="573"/>
      <c r="AO403" s="573"/>
      <c r="AP403" s="573"/>
      <c r="AQ403" s="574">
        <v>1</v>
      </c>
      <c r="AR403" s="574"/>
      <c r="AS403" s="574"/>
      <c r="AT403" s="574"/>
      <c r="AU403" s="575">
        <v>0.9766</v>
      </c>
      <c r="AV403" s="576"/>
      <c r="AW403" s="576"/>
      <c r="AX403" s="571"/>
    </row>
    <row r="404" spans="1:51" s="52" customFormat="1" ht="24" customHeight="1" hidden="1">
      <c r="A404" s="60"/>
      <c r="B404" s="60"/>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c r="AL404" s="61"/>
      <c r="AM404" s="61"/>
      <c r="AN404" s="61"/>
      <c r="AO404" s="61"/>
      <c r="AP404" s="61"/>
      <c r="AQ404" s="63"/>
      <c r="AR404" s="63"/>
      <c r="AS404" s="63"/>
      <c r="AT404" s="63"/>
      <c r="AU404" s="64"/>
      <c r="AV404" s="63"/>
      <c r="AW404" s="63"/>
      <c r="AX404" s="63"/>
      <c r="AY404" s="51"/>
    </row>
    <row r="405" spans="1:51" s="52" customFormat="1" ht="24" customHeight="1" hidden="1">
      <c r="A405" s="60"/>
      <c r="B405" s="60"/>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c r="AL405" s="61"/>
      <c r="AM405" s="61"/>
      <c r="AN405" s="61"/>
      <c r="AO405" s="61"/>
      <c r="AP405" s="61"/>
      <c r="AQ405" s="63"/>
      <c r="AR405" s="63"/>
      <c r="AS405" s="63"/>
      <c r="AT405" s="63"/>
      <c r="AU405" s="64"/>
      <c r="AV405" s="63"/>
      <c r="AW405" s="63"/>
      <c r="AX405" s="63"/>
      <c r="AY405" s="51"/>
    </row>
    <row r="406" spans="1:51" s="52" customFormat="1" ht="24" customHeight="1" hidden="1">
      <c r="A406" s="60"/>
      <c r="B406" s="60"/>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c r="AL406" s="61"/>
      <c r="AM406" s="61"/>
      <c r="AN406" s="61"/>
      <c r="AO406" s="61"/>
      <c r="AP406" s="61"/>
      <c r="AQ406" s="63"/>
      <c r="AR406" s="63"/>
      <c r="AS406" s="63"/>
      <c r="AT406" s="63"/>
      <c r="AU406" s="64"/>
      <c r="AV406" s="63"/>
      <c r="AW406" s="63"/>
      <c r="AX406" s="63"/>
      <c r="AY406" s="51"/>
    </row>
    <row r="407" spans="1:51" s="52" customFormat="1" ht="24.75" customHeight="1" hidden="1">
      <c r="A407" s="60"/>
      <c r="B407" s="60"/>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c r="AL407" s="61"/>
      <c r="AM407" s="61"/>
      <c r="AN407" s="61"/>
      <c r="AO407" s="61"/>
      <c r="AP407" s="61"/>
      <c r="AQ407" s="63"/>
      <c r="AR407" s="63"/>
      <c r="AS407" s="63"/>
      <c r="AT407" s="63"/>
      <c r="AU407" s="64"/>
      <c r="AV407" s="63"/>
      <c r="AW407" s="63"/>
      <c r="AX407" s="63"/>
      <c r="AY407" s="51"/>
    </row>
    <row r="408" spans="1:51" s="52" customFormat="1" ht="24" customHeight="1" hidden="1">
      <c r="A408" s="60"/>
      <c r="B408" s="60"/>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c r="AL408" s="61"/>
      <c r="AM408" s="61"/>
      <c r="AN408" s="61"/>
      <c r="AO408" s="61"/>
      <c r="AP408" s="61"/>
      <c r="AQ408" s="63"/>
      <c r="AR408" s="63"/>
      <c r="AS408" s="63"/>
      <c r="AT408" s="63"/>
      <c r="AU408" s="64"/>
      <c r="AV408" s="63"/>
      <c r="AW408" s="63"/>
      <c r="AX408" s="63"/>
      <c r="AY408" s="51"/>
    </row>
    <row r="409" spans="1:51" s="52" customFormat="1" ht="24" customHeight="1" hidden="1">
      <c r="A409" s="60"/>
      <c r="B409" s="60"/>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c r="AL409" s="61"/>
      <c r="AM409" s="61"/>
      <c r="AN409" s="61"/>
      <c r="AO409" s="61"/>
      <c r="AP409" s="61"/>
      <c r="AQ409" s="63"/>
      <c r="AR409" s="63"/>
      <c r="AS409" s="63"/>
      <c r="AT409" s="63"/>
      <c r="AU409" s="64"/>
      <c r="AV409" s="63"/>
      <c r="AW409" s="63"/>
      <c r="AX409" s="63"/>
      <c r="AY409" s="51"/>
    </row>
    <row r="410" spans="1:51" s="52" customFormat="1" ht="24" customHeight="1" hidden="1">
      <c r="A410" s="60"/>
      <c r="B410" s="60"/>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2"/>
      <c r="AL410" s="61"/>
      <c r="AM410" s="61"/>
      <c r="AN410" s="61"/>
      <c r="AO410" s="61"/>
      <c r="AP410" s="61"/>
      <c r="AQ410" s="63"/>
      <c r="AR410" s="63"/>
      <c r="AS410" s="63"/>
      <c r="AT410" s="63"/>
      <c r="AU410" s="64"/>
      <c r="AV410" s="63"/>
      <c r="AW410" s="63"/>
      <c r="AX410" s="63"/>
      <c r="AY410" s="51"/>
    </row>
    <row r="411" spans="1:51" s="52" customFormat="1" ht="24" customHeight="1" hidden="1">
      <c r="A411" s="60"/>
      <c r="B411" s="60"/>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5"/>
      <c r="AL411" s="66"/>
      <c r="AM411" s="66"/>
      <c r="AN411" s="66"/>
      <c r="AO411" s="66"/>
      <c r="AP411" s="67"/>
      <c r="AQ411" s="63"/>
      <c r="AR411" s="63"/>
      <c r="AS411" s="63"/>
      <c r="AT411" s="63"/>
      <c r="AU411" s="64"/>
      <c r="AV411" s="63"/>
      <c r="AW411" s="63"/>
      <c r="AX411" s="63"/>
      <c r="AY411" s="51"/>
    </row>
    <row r="412" spans="1:51" s="52" customFormat="1" ht="24" customHeight="1" hidden="1">
      <c r="A412" s="60"/>
      <c r="B412" s="60"/>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c r="AL412" s="61"/>
      <c r="AM412" s="61"/>
      <c r="AN412" s="61"/>
      <c r="AO412" s="61"/>
      <c r="AP412" s="61"/>
      <c r="AQ412" s="63"/>
      <c r="AR412" s="63"/>
      <c r="AS412" s="63"/>
      <c r="AT412" s="63"/>
      <c r="AU412" s="64"/>
      <c r="AV412" s="63"/>
      <c r="AW412" s="63"/>
      <c r="AX412" s="63"/>
      <c r="AY412" s="51"/>
    </row>
    <row r="413" spans="1:51" s="52" customFormat="1" ht="24" customHeight="1" hidden="1">
      <c r="A413" s="60"/>
      <c r="B413" s="60"/>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2"/>
      <c r="AL413" s="61"/>
      <c r="AM413" s="61"/>
      <c r="AN413" s="61"/>
      <c r="AO413" s="61"/>
      <c r="AP413" s="61"/>
      <c r="AQ413" s="63"/>
      <c r="AR413" s="63"/>
      <c r="AS413" s="63"/>
      <c r="AT413" s="63"/>
      <c r="AU413" s="64"/>
      <c r="AV413" s="63"/>
      <c r="AW413" s="63"/>
      <c r="AX413" s="63"/>
      <c r="AY413" s="51"/>
    </row>
    <row r="414" spans="1:51" s="52" customFormat="1" ht="24" customHeight="1" hidden="1">
      <c r="A414" s="60"/>
      <c r="B414" s="60"/>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2"/>
      <c r="AL414" s="61"/>
      <c r="AM414" s="61"/>
      <c r="AN414" s="61"/>
      <c r="AO414" s="61"/>
      <c r="AP414" s="61"/>
      <c r="AQ414" s="63"/>
      <c r="AR414" s="63"/>
      <c r="AS414" s="63"/>
      <c r="AT414" s="63"/>
      <c r="AU414" s="64"/>
      <c r="AV414" s="63"/>
      <c r="AW414" s="63"/>
      <c r="AX414" s="63"/>
      <c r="AY414" s="51"/>
    </row>
    <row r="415" spans="1:51" s="52" customFormat="1" ht="24" customHeight="1" hidden="1">
      <c r="A415" s="60"/>
      <c r="B415" s="60"/>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2"/>
      <c r="AL415" s="61"/>
      <c r="AM415" s="61"/>
      <c r="AN415" s="61"/>
      <c r="AO415" s="61"/>
      <c r="AP415" s="61"/>
      <c r="AQ415" s="63"/>
      <c r="AR415" s="63"/>
      <c r="AS415" s="63"/>
      <c r="AT415" s="63"/>
      <c r="AU415" s="64"/>
      <c r="AV415" s="63"/>
      <c r="AW415" s="63"/>
      <c r="AX415" s="63"/>
      <c r="AY415" s="51"/>
    </row>
    <row r="416" spans="1:51" s="52" customFormat="1" ht="24" customHeight="1" hidden="1">
      <c r="A416" s="60"/>
      <c r="B416" s="60"/>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2"/>
      <c r="AL416" s="61"/>
      <c r="AM416" s="61"/>
      <c r="AN416" s="61"/>
      <c r="AO416" s="61"/>
      <c r="AP416" s="61"/>
      <c r="AQ416" s="63"/>
      <c r="AR416" s="63"/>
      <c r="AS416" s="63"/>
      <c r="AT416" s="63"/>
      <c r="AU416" s="64"/>
      <c r="AV416" s="63"/>
      <c r="AW416" s="63"/>
      <c r="AX416" s="63"/>
      <c r="AY416" s="51"/>
    </row>
    <row r="417" spans="1:51" s="52" customFormat="1" ht="24" customHeight="1" hidden="1">
      <c r="A417" s="60"/>
      <c r="B417" s="60"/>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2"/>
      <c r="AL417" s="61"/>
      <c r="AM417" s="61"/>
      <c r="AN417" s="61"/>
      <c r="AO417" s="61"/>
      <c r="AP417" s="61"/>
      <c r="AQ417" s="63"/>
      <c r="AR417" s="63"/>
      <c r="AS417" s="63"/>
      <c r="AT417" s="63"/>
      <c r="AU417" s="64"/>
      <c r="AV417" s="63"/>
      <c r="AW417" s="63"/>
      <c r="AX417" s="63"/>
      <c r="AY417" s="51"/>
    </row>
    <row r="418" spans="1:51" s="52" customFormat="1" ht="24" customHeight="1" hidden="1">
      <c r="A418" s="60"/>
      <c r="B418" s="60"/>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2"/>
      <c r="AL418" s="61"/>
      <c r="AM418" s="61"/>
      <c r="AN418" s="61"/>
      <c r="AO418" s="61"/>
      <c r="AP418" s="61"/>
      <c r="AQ418" s="63"/>
      <c r="AR418" s="63"/>
      <c r="AS418" s="63"/>
      <c r="AT418" s="63"/>
      <c r="AU418" s="64"/>
      <c r="AV418" s="63"/>
      <c r="AW418" s="63"/>
      <c r="AX418" s="63"/>
      <c r="AY418" s="51"/>
    </row>
    <row r="419" spans="1:51" s="52" customFormat="1" ht="24" customHeight="1" hidden="1">
      <c r="A419" s="60"/>
      <c r="B419" s="60"/>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2"/>
      <c r="AL419" s="61"/>
      <c r="AM419" s="61"/>
      <c r="AN419" s="61"/>
      <c r="AO419" s="61"/>
      <c r="AP419" s="61"/>
      <c r="AQ419" s="63"/>
      <c r="AR419" s="63"/>
      <c r="AS419" s="63"/>
      <c r="AT419" s="63"/>
      <c r="AU419" s="64"/>
      <c r="AV419" s="63"/>
      <c r="AW419" s="63"/>
      <c r="AX419" s="63"/>
      <c r="AY419" s="51"/>
    </row>
    <row r="420" spans="1:51" s="52" customFormat="1" ht="24" customHeight="1" hidden="1">
      <c r="A420" s="60"/>
      <c r="B420" s="60"/>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2"/>
      <c r="AL420" s="61"/>
      <c r="AM420" s="61"/>
      <c r="AN420" s="61"/>
      <c r="AO420" s="61"/>
      <c r="AP420" s="61"/>
      <c r="AQ420" s="63"/>
      <c r="AR420" s="63"/>
      <c r="AS420" s="63"/>
      <c r="AT420" s="63"/>
      <c r="AU420" s="64"/>
      <c r="AV420" s="63"/>
      <c r="AW420" s="63"/>
      <c r="AX420" s="63"/>
      <c r="AY420" s="51"/>
    </row>
    <row r="421" spans="1:51" s="52" customFormat="1" ht="24" customHeight="1" hidden="1">
      <c r="A421" s="60"/>
      <c r="B421" s="60"/>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2"/>
      <c r="AL421" s="61"/>
      <c r="AM421" s="61"/>
      <c r="AN421" s="61"/>
      <c r="AO421" s="61"/>
      <c r="AP421" s="61"/>
      <c r="AQ421" s="63"/>
      <c r="AR421" s="63"/>
      <c r="AS421" s="63"/>
      <c r="AT421" s="63"/>
      <c r="AU421" s="64"/>
      <c r="AV421" s="63"/>
      <c r="AW421" s="63"/>
      <c r="AX421" s="63"/>
      <c r="AY421" s="51"/>
    </row>
    <row r="422" spans="1:51" s="52" customFormat="1" ht="24" customHeight="1" hidden="1">
      <c r="A422" s="60"/>
      <c r="B422" s="60"/>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2"/>
      <c r="AL422" s="61"/>
      <c r="AM422" s="61"/>
      <c r="AN422" s="61"/>
      <c r="AO422" s="61"/>
      <c r="AP422" s="61"/>
      <c r="AQ422" s="63"/>
      <c r="AR422" s="63"/>
      <c r="AS422" s="63"/>
      <c r="AT422" s="63"/>
      <c r="AU422" s="64"/>
      <c r="AV422" s="63"/>
      <c r="AW422" s="63"/>
      <c r="AX422" s="63"/>
      <c r="AY422" s="51"/>
    </row>
    <row r="423" spans="1:51" s="52" customFormat="1" ht="24" customHeight="1" hidden="1">
      <c r="A423" s="60"/>
      <c r="B423" s="60"/>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2"/>
      <c r="AL423" s="61"/>
      <c r="AM423" s="61"/>
      <c r="AN423" s="61"/>
      <c r="AO423" s="61"/>
      <c r="AP423" s="61"/>
      <c r="AQ423" s="63"/>
      <c r="AR423" s="63"/>
      <c r="AS423" s="63"/>
      <c r="AT423" s="63"/>
      <c r="AU423" s="64"/>
      <c r="AV423" s="63"/>
      <c r="AW423" s="63"/>
      <c r="AX423" s="63"/>
      <c r="AY423" s="51"/>
    </row>
    <row r="424" spans="1:51" s="52" customFormat="1" ht="24" customHeight="1" hidden="1">
      <c r="A424" s="60"/>
      <c r="B424" s="60"/>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2"/>
      <c r="AL424" s="61"/>
      <c r="AM424" s="61"/>
      <c r="AN424" s="61"/>
      <c r="AO424" s="61"/>
      <c r="AP424" s="61"/>
      <c r="AQ424" s="63"/>
      <c r="AR424" s="63"/>
      <c r="AS424" s="63"/>
      <c r="AT424" s="63"/>
      <c r="AU424" s="64"/>
      <c r="AV424" s="63"/>
      <c r="AW424" s="63"/>
      <c r="AX424" s="63"/>
      <c r="AY424" s="51"/>
    </row>
    <row r="425" spans="1:51" s="52" customFormat="1" ht="24" customHeight="1" hidden="1">
      <c r="A425" s="60"/>
      <c r="B425" s="60"/>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2"/>
      <c r="AL425" s="61"/>
      <c r="AM425" s="61"/>
      <c r="AN425" s="61"/>
      <c r="AO425" s="61"/>
      <c r="AP425" s="61"/>
      <c r="AQ425" s="63"/>
      <c r="AR425" s="63"/>
      <c r="AS425" s="63"/>
      <c r="AT425" s="63"/>
      <c r="AU425" s="64"/>
      <c r="AV425" s="63"/>
      <c r="AW425" s="63"/>
      <c r="AX425" s="63"/>
      <c r="AY425" s="51"/>
    </row>
    <row r="426" spans="1:51" s="52" customFormat="1" ht="24" customHeight="1" hidden="1">
      <c r="A426" s="60"/>
      <c r="B426" s="60"/>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2"/>
      <c r="AL426" s="61"/>
      <c r="AM426" s="61"/>
      <c r="AN426" s="61"/>
      <c r="AO426" s="61"/>
      <c r="AP426" s="61"/>
      <c r="AQ426" s="63"/>
      <c r="AR426" s="63"/>
      <c r="AS426" s="63"/>
      <c r="AT426" s="63"/>
      <c r="AU426" s="64"/>
      <c r="AV426" s="63"/>
      <c r="AW426" s="63"/>
      <c r="AX426" s="63"/>
      <c r="AY426" s="51"/>
    </row>
    <row r="427" spans="1:51" s="52" customFormat="1" ht="24" customHeight="1" hidden="1">
      <c r="A427" s="60"/>
      <c r="B427" s="60"/>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2"/>
      <c r="AL427" s="61"/>
      <c r="AM427" s="61"/>
      <c r="AN427" s="61"/>
      <c r="AO427" s="61"/>
      <c r="AP427" s="61"/>
      <c r="AQ427" s="63"/>
      <c r="AR427" s="63"/>
      <c r="AS427" s="63"/>
      <c r="AT427" s="63"/>
      <c r="AU427" s="64"/>
      <c r="AV427" s="63"/>
      <c r="AW427" s="63"/>
      <c r="AX427" s="63"/>
      <c r="AY427" s="51"/>
    </row>
    <row r="428" spans="1:51" s="52" customFormat="1" ht="24" customHeight="1" hidden="1">
      <c r="A428" s="60"/>
      <c r="B428" s="60"/>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2"/>
      <c r="AL428" s="61"/>
      <c r="AM428" s="61"/>
      <c r="AN428" s="61"/>
      <c r="AO428" s="61"/>
      <c r="AP428" s="61"/>
      <c r="AQ428" s="63"/>
      <c r="AR428" s="63"/>
      <c r="AS428" s="63"/>
      <c r="AT428" s="63"/>
      <c r="AU428" s="64"/>
      <c r="AV428" s="63"/>
      <c r="AW428" s="63"/>
      <c r="AX428" s="63"/>
      <c r="AY428" s="51"/>
    </row>
    <row r="429" spans="1:51" s="52" customFormat="1" ht="24" customHeight="1" hidden="1">
      <c r="A429" s="60"/>
      <c r="B429" s="60"/>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2"/>
      <c r="AL429" s="61"/>
      <c r="AM429" s="61"/>
      <c r="AN429" s="61"/>
      <c r="AO429" s="61"/>
      <c r="AP429" s="61"/>
      <c r="AQ429" s="63"/>
      <c r="AR429" s="63"/>
      <c r="AS429" s="63"/>
      <c r="AT429" s="63"/>
      <c r="AU429" s="64"/>
      <c r="AV429" s="63"/>
      <c r="AW429" s="63"/>
      <c r="AX429" s="63"/>
      <c r="AY429" s="51"/>
    </row>
    <row r="430" spans="1:51" s="52" customFormat="1" ht="24" customHeight="1" hidden="1">
      <c r="A430" s="60"/>
      <c r="B430" s="60"/>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2"/>
      <c r="AL430" s="61"/>
      <c r="AM430" s="61"/>
      <c r="AN430" s="61"/>
      <c r="AO430" s="61"/>
      <c r="AP430" s="61"/>
      <c r="AQ430" s="63"/>
      <c r="AR430" s="63"/>
      <c r="AS430" s="63"/>
      <c r="AT430" s="63"/>
      <c r="AU430" s="64"/>
      <c r="AV430" s="63"/>
      <c r="AW430" s="63"/>
      <c r="AX430" s="63"/>
      <c r="AY430" s="51"/>
    </row>
    <row r="431" spans="1:51" s="52" customFormat="1" ht="24" customHeight="1" hidden="1">
      <c r="A431" s="60"/>
      <c r="B431" s="60"/>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2"/>
      <c r="AL431" s="61"/>
      <c r="AM431" s="61"/>
      <c r="AN431" s="61"/>
      <c r="AO431" s="61"/>
      <c r="AP431" s="61"/>
      <c r="AQ431" s="63"/>
      <c r="AR431" s="63"/>
      <c r="AS431" s="63"/>
      <c r="AT431" s="63"/>
      <c r="AU431" s="64"/>
      <c r="AV431" s="63"/>
      <c r="AW431" s="63"/>
      <c r="AX431" s="63"/>
      <c r="AY431" s="51"/>
    </row>
    <row r="432" spans="1:51" s="52" customFormat="1" ht="21.75" customHeight="1" hidden="1">
      <c r="A432" s="60"/>
      <c r="B432" s="60"/>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2"/>
      <c r="AL432" s="61"/>
      <c r="AM432" s="61"/>
      <c r="AN432" s="61"/>
      <c r="AO432" s="61"/>
      <c r="AP432" s="61"/>
      <c r="AQ432" s="63"/>
      <c r="AR432" s="63"/>
      <c r="AS432" s="63"/>
      <c r="AT432" s="63"/>
      <c r="AU432" s="64"/>
      <c r="AV432" s="63"/>
      <c r="AW432" s="63"/>
      <c r="AX432" s="63"/>
      <c r="AY432" s="51"/>
    </row>
    <row r="433" spans="1:50" ht="13.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row>
    <row r="434" spans="1:50" ht="13.5">
      <c r="A434" s="13"/>
      <c r="B434" s="13" t="s">
        <v>46</v>
      </c>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row>
    <row r="435" spans="1:50" ht="30" customHeight="1">
      <c r="A435" s="298"/>
      <c r="B435" s="298"/>
      <c r="C435" s="142" t="s">
        <v>36</v>
      </c>
      <c r="D435" s="142"/>
      <c r="E435" s="142"/>
      <c r="F435" s="142"/>
      <c r="G435" s="142"/>
      <c r="H435" s="142"/>
      <c r="I435" s="142"/>
      <c r="J435" s="142"/>
      <c r="K435" s="142"/>
      <c r="L435" s="142"/>
      <c r="M435" s="142" t="s">
        <v>37</v>
      </c>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589" t="s">
        <v>38</v>
      </c>
      <c r="AL435" s="142"/>
      <c r="AM435" s="142"/>
      <c r="AN435" s="142"/>
      <c r="AO435" s="142"/>
      <c r="AP435" s="142"/>
      <c r="AQ435" s="142" t="s">
        <v>27</v>
      </c>
      <c r="AR435" s="142"/>
      <c r="AS435" s="142"/>
      <c r="AT435" s="142"/>
      <c r="AU435" s="103" t="s">
        <v>28</v>
      </c>
      <c r="AV435" s="86"/>
      <c r="AW435" s="86"/>
      <c r="AX435" s="571"/>
    </row>
    <row r="436" spans="1:50" ht="30" customHeight="1">
      <c r="A436" s="298">
        <v>1</v>
      </c>
      <c r="B436" s="298">
        <v>1</v>
      </c>
      <c r="C436" s="585" t="s">
        <v>142</v>
      </c>
      <c r="D436" s="586"/>
      <c r="E436" s="586"/>
      <c r="F436" s="586"/>
      <c r="G436" s="586"/>
      <c r="H436" s="586"/>
      <c r="I436" s="586"/>
      <c r="J436" s="586"/>
      <c r="K436" s="586"/>
      <c r="L436" s="586"/>
      <c r="M436" s="585" t="s">
        <v>144</v>
      </c>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72">
        <f>Y113</f>
        <v>1673</v>
      </c>
      <c r="AL436" s="573"/>
      <c r="AM436" s="573"/>
      <c r="AN436" s="573"/>
      <c r="AO436" s="573"/>
      <c r="AP436" s="573"/>
      <c r="AQ436" s="574">
        <v>1</v>
      </c>
      <c r="AR436" s="574"/>
      <c r="AS436" s="574"/>
      <c r="AT436" s="574"/>
      <c r="AU436" s="575">
        <v>0.9998</v>
      </c>
      <c r="AV436" s="587"/>
      <c r="AW436" s="587"/>
      <c r="AX436" s="588"/>
    </row>
    <row r="437" spans="1:51" s="52" customFormat="1" ht="24" customHeight="1" hidden="1">
      <c r="A437" s="60"/>
      <c r="B437" s="60"/>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2"/>
      <c r="AL437" s="61"/>
      <c r="AM437" s="61"/>
      <c r="AN437" s="61"/>
      <c r="AO437" s="61"/>
      <c r="AP437" s="61"/>
      <c r="AQ437" s="63"/>
      <c r="AR437" s="63"/>
      <c r="AS437" s="63"/>
      <c r="AT437" s="63"/>
      <c r="AU437" s="64"/>
      <c r="AV437" s="63"/>
      <c r="AW437" s="63"/>
      <c r="AX437" s="63"/>
      <c r="AY437" s="51"/>
    </row>
    <row r="438" spans="1:51" s="52" customFormat="1" ht="24" customHeight="1" hidden="1">
      <c r="A438" s="60"/>
      <c r="B438" s="60"/>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2"/>
      <c r="AL438" s="61"/>
      <c r="AM438" s="61"/>
      <c r="AN438" s="61"/>
      <c r="AO438" s="61"/>
      <c r="AP438" s="61"/>
      <c r="AQ438" s="63"/>
      <c r="AR438" s="63"/>
      <c r="AS438" s="63"/>
      <c r="AT438" s="63"/>
      <c r="AU438" s="64"/>
      <c r="AV438" s="63"/>
      <c r="AW438" s="63"/>
      <c r="AX438" s="63"/>
      <c r="AY438" s="51"/>
    </row>
    <row r="439" spans="1:51" s="52" customFormat="1" ht="24" customHeight="1" hidden="1">
      <c r="A439" s="60"/>
      <c r="B439" s="60"/>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2"/>
      <c r="AL439" s="61"/>
      <c r="AM439" s="61"/>
      <c r="AN439" s="61"/>
      <c r="AO439" s="61"/>
      <c r="AP439" s="61"/>
      <c r="AQ439" s="63"/>
      <c r="AR439" s="63"/>
      <c r="AS439" s="63"/>
      <c r="AT439" s="63"/>
      <c r="AU439" s="64"/>
      <c r="AV439" s="63"/>
      <c r="AW439" s="63"/>
      <c r="AX439" s="63"/>
      <c r="AY439" s="51"/>
    </row>
    <row r="440" spans="1:51" s="52" customFormat="1" ht="24.75" customHeight="1" hidden="1">
      <c r="A440" s="60"/>
      <c r="B440" s="60"/>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2"/>
      <c r="AL440" s="61"/>
      <c r="AM440" s="61"/>
      <c r="AN440" s="61"/>
      <c r="AO440" s="61"/>
      <c r="AP440" s="61"/>
      <c r="AQ440" s="63"/>
      <c r="AR440" s="63"/>
      <c r="AS440" s="63"/>
      <c r="AT440" s="63"/>
      <c r="AU440" s="64"/>
      <c r="AV440" s="63"/>
      <c r="AW440" s="63"/>
      <c r="AX440" s="63"/>
      <c r="AY440" s="51"/>
    </row>
    <row r="441" spans="1:51" s="52" customFormat="1" ht="24" customHeight="1" hidden="1">
      <c r="A441" s="60"/>
      <c r="B441" s="60"/>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2"/>
      <c r="AL441" s="61"/>
      <c r="AM441" s="61"/>
      <c r="AN441" s="61"/>
      <c r="AO441" s="61"/>
      <c r="AP441" s="61"/>
      <c r="AQ441" s="63"/>
      <c r="AR441" s="63"/>
      <c r="AS441" s="63"/>
      <c r="AT441" s="63"/>
      <c r="AU441" s="64"/>
      <c r="AV441" s="63"/>
      <c r="AW441" s="63"/>
      <c r="AX441" s="63"/>
      <c r="AY441" s="51"/>
    </row>
    <row r="442" spans="1:51" s="52" customFormat="1" ht="24" customHeight="1" hidden="1">
      <c r="A442" s="60"/>
      <c r="B442" s="60"/>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2"/>
      <c r="AL442" s="61"/>
      <c r="AM442" s="61"/>
      <c r="AN442" s="61"/>
      <c r="AO442" s="61"/>
      <c r="AP442" s="61"/>
      <c r="AQ442" s="63"/>
      <c r="AR442" s="63"/>
      <c r="AS442" s="63"/>
      <c r="AT442" s="63"/>
      <c r="AU442" s="64"/>
      <c r="AV442" s="63"/>
      <c r="AW442" s="63"/>
      <c r="AX442" s="63"/>
      <c r="AY442" s="51"/>
    </row>
    <row r="443" spans="1:51" s="52" customFormat="1" ht="24" customHeight="1" hidden="1">
      <c r="A443" s="60"/>
      <c r="B443" s="60"/>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2"/>
      <c r="AL443" s="61"/>
      <c r="AM443" s="61"/>
      <c r="AN443" s="61"/>
      <c r="AO443" s="61"/>
      <c r="AP443" s="61"/>
      <c r="AQ443" s="63"/>
      <c r="AR443" s="63"/>
      <c r="AS443" s="63"/>
      <c r="AT443" s="63"/>
      <c r="AU443" s="64"/>
      <c r="AV443" s="63"/>
      <c r="AW443" s="63"/>
      <c r="AX443" s="63"/>
      <c r="AY443" s="51"/>
    </row>
    <row r="444" spans="1:51" s="52" customFormat="1" ht="24" customHeight="1" hidden="1">
      <c r="A444" s="60"/>
      <c r="B444" s="60"/>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5"/>
      <c r="AL444" s="66"/>
      <c r="AM444" s="66"/>
      <c r="AN444" s="66"/>
      <c r="AO444" s="66"/>
      <c r="AP444" s="67"/>
      <c r="AQ444" s="63"/>
      <c r="AR444" s="63"/>
      <c r="AS444" s="63"/>
      <c r="AT444" s="63"/>
      <c r="AU444" s="64"/>
      <c r="AV444" s="63"/>
      <c r="AW444" s="63"/>
      <c r="AX444" s="63"/>
      <c r="AY444" s="51"/>
    </row>
    <row r="445" spans="1:51" s="52" customFormat="1" ht="24" customHeight="1" hidden="1">
      <c r="A445" s="60"/>
      <c r="B445" s="60"/>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2"/>
      <c r="AL445" s="61"/>
      <c r="AM445" s="61"/>
      <c r="AN445" s="61"/>
      <c r="AO445" s="61"/>
      <c r="AP445" s="61"/>
      <c r="AQ445" s="63"/>
      <c r="AR445" s="63"/>
      <c r="AS445" s="63"/>
      <c r="AT445" s="63"/>
      <c r="AU445" s="64"/>
      <c r="AV445" s="63"/>
      <c r="AW445" s="63"/>
      <c r="AX445" s="63"/>
      <c r="AY445" s="51"/>
    </row>
    <row r="446" spans="1:51" s="52" customFormat="1" ht="24" customHeight="1" hidden="1">
      <c r="A446" s="60"/>
      <c r="B446" s="60"/>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2"/>
      <c r="AL446" s="61"/>
      <c r="AM446" s="61"/>
      <c r="AN446" s="61"/>
      <c r="AO446" s="61"/>
      <c r="AP446" s="61"/>
      <c r="AQ446" s="63"/>
      <c r="AR446" s="63"/>
      <c r="AS446" s="63"/>
      <c r="AT446" s="63"/>
      <c r="AU446" s="64"/>
      <c r="AV446" s="63"/>
      <c r="AW446" s="63"/>
      <c r="AX446" s="63"/>
      <c r="AY446" s="51"/>
    </row>
    <row r="447" spans="1:51" s="52" customFormat="1" ht="24" customHeight="1" hidden="1">
      <c r="A447" s="60"/>
      <c r="B447" s="60"/>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2"/>
      <c r="AL447" s="61"/>
      <c r="AM447" s="61"/>
      <c r="AN447" s="61"/>
      <c r="AO447" s="61"/>
      <c r="AP447" s="61"/>
      <c r="AQ447" s="63"/>
      <c r="AR447" s="63"/>
      <c r="AS447" s="63"/>
      <c r="AT447" s="63"/>
      <c r="AU447" s="64"/>
      <c r="AV447" s="63"/>
      <c r="AW447" s="63"/>
      <c r="AX447" s="63"/>
      <c r="AY447" s="51"/>
    </row>
    <row r="448" spans="1:51" s="52" customFormat="1" ht="24" customHeight="1" hidden="1">
      <c r="A448" s="60"/>
      <c r="B448" s="60"/>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2"/>
      <c r="AL448" s="61"/>
      <c r="AM448" s="61"/>
      <c r="AN448" s="61"/>
      <c r="AO448" s="61"/>
      <c r="AP448" s="61"/>
      <c r="AQ448" s="63"/>
      <c r="AR448" s="63"/>
      <c r="AS448" s="63"/>
      <c r="AT448" s="63"/>
      <c r="AU448" s="64"/>
      <c r="AV448" s="63"/>
      <c r="AW448" s="63"/>
      <c r="AX448" s="63"/>
      <c r="AY448" s="51"/>
    </row>
    <row r="449" spans="1:51" s="52" customFormat="1" ht="24" customHeight="1" hidden="1">
      <c r="A449" s="60"/>
      <c r="B449" s="60"/>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2"/>
      <c r="AL449" s="61"/>
      <c r="AM449" s="61"/>
      <c r="AN449" s="61"/>
      <c r="AO449" s="61"/>
      <c r="AP449" s="61"/>
      <c r="AQ449" s="63"/>
      <c r="AR449" s="63"/>
      <c r="AS449" s="63"/>
      <c r="AT449" s="63"/>
      <c r="AU449" s="64"/>
      <c r="AV449" s="63"/>
      <c r="AW449" s="63"/>
      <c r="AX449" s="63"/>
      <c r="AY449" s="51"/>
    </row>
    <row r="450" spans="1:51" s="52" customFormat="1" ht="24" customHeight="1" hidden="1">
      <c r="A450" s="60"/>
      <c r="B450" s="60"/>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2"/>
      <c r="AL450" s="61"/>
      <c r="AM450" s="61"/>
      <c r="AN450" s="61"/>
      <c r="AO450" s="61"/>
      <c r="AP450" s="61"/>
      <c r="AQ450" s="63"/>
      <c r="AR450" s="63"/>
      <c r="AS450" s="63"/>
      <c r="AT450" s="63"/>
      <c r="AU450" s="64"/>
      <c r="AV450" s="63"/>
      <c r="AW450" s="63"/>
      <c r="AX450" s="63"/>
      <c r="AY450" s="51"/>
    </row>
    <row r="451" spans="1:51" s="52" customFormat="1" ht="24" customHeight="1" hidden="1">
      <c r="A451" s="60"/>
      <c r="B451" s="60"/>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2"/>
      <c r="AL451" s="61"/>
      <c r="AM451" s="61"/>
      <c r="AN451" s="61"/>
      <c r="AO451" s="61"/>
      <c r="AP451" s="61"/>
      <c r="AQ451" s="63"/>
      <c r="AR451" s="63"/>
      <c r="AS451" s="63"/>
      <c r="AT451" s="63"/>
      <c r="AU451" s="64"/>
      <c r="AV451" s="63"/>
      <c r="AW451" s="63"/>
      <c r="AX451" s="63"/>
      <c r="AY451" s="51"/>
    </row>
    <row r="452" spans="1:51" s="52" customFormat="1" ht="24" customHeight="1" hidden="1">
      <c r="A452" s="60"/>
      <c r="B452" s="60"/>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2"/>
      <c r="AL452" s="61"/>
      <c r="AM452" s="61"/>
      <c r="AN452" s="61"/>
      <c r="AO452" s="61"/>
      <c r="AP452" s="61"/>
      <c r="AQ452" s="63"/>
      <c r="AR452" s="63"/>
      <c r="AS452" s="63"/>
      <c r="AT452" s="63"/>
      <c r="AU452" s="64"/>
      <c r="AV452" s="63"/>
      <c r="AW452" s="63"/>
      <c r="AX452" s="63"/>
      <c r="AY452" s="51"/>
    </row>
    <row r="453" spans="1:51" s="52" customFormat="1" ht="24" customHeight="1" hidden="1">
      <c r="A453" s="60"/>
      <c r="B453" s="60"/>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2"/>
      <c r="AL453" s="61"/>
      <c r="AM453" s="61"/>
      <c r="AN453" s="61"/>
      <c r="AO453" s="61"/>
      <c r="AP453" s="61"/>
      <c r="AQ453" s="63"/>
      <c r="AR453" s="63"/>
      <c r="AS453" s="63"/>
      <c r="AT453" s="63"/>
      <c r="AU453" s="64"/>
      <c r="AV453" s="63"/>
      <c r="AW453" s="63"/>
      <c r="AX453" s="63"/>
      <c r="AY453" s="51"/>
    </row>
    <row r="454" spans="1:51" s="52" customFormat="1" ht="24" customHeight="1" hidden="1">
      <c r="A454" s="60"/>
      <c r="B454" s="60"/>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2"/>
      <c r="AL454" s="61"/>
      <c r="AM454" s="61"/>
      <c r="AN454" s="61"/>
      <c r="AO454" s="61"/>
      <c r="AP454" s="61"/>
      <c r="AQ454" s="63"/>
      <c r="AR454" s="63"/>
      <c r="AS454" s="63"/>
      <c r="AT454" s="63"/>
      <c r="AU454" s="64"/>
      <c r="AV454" s="63"/>
      <c r="AW454" s="63"/>
      <c r="AX454" s="63"/>
      <c r="AY454" s="51"/>
    </row>
    <row r="455" spans="1:51" s="52" customFormat="1" ht="24" customHeight="1" hidden="1">
      <c r="A455" s="60"/>
      <c r="B455" s="60"/>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2"/>
      <c r="AL455" s="61"/>
      <c r="AM455" s="61"/>
      <c r="AN455" s="61"/>
      <c r="AO455" s="61"/>
      <c r="AP455" s="61"/>
      <c r="AQ455" s="63"/>
      <c r="AR455" s="63"/>
      <c r="AS455" s="63"/>
      <c r="AT455" s="63"/>
      <c r="AU455" s="64"/>
      <c r="AV455" s="63"/>
      <c r="AW455" s="63"/>
      <c r="AX455" s="63"/>
      <c r="AY455" s="51"/>
    </row>
    <row r="456" spans="1:51" s="52" customFormat="1" ht="24" customHeight="1" hidden="1">
      <c r="A456" s="60"/>
      <c r="B456" s="60"/>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2"/>
      <c r="AL456" s="61"/>
      <c r="AM456" s="61"/>
      <c r="AN456" s="61"/>
      <c r="AO456" s="61"/>
      <c r="AP456" s="61"/>
      <c r="AQ456" s="63"/>
      <c r="AR456" s="63"/>
      <c r="AS456" s="63"/>
      <c r="AT456" s="63"/>
      <c r="AU456" s="64"/>
      <c r="AV456" s="63"/>
      <c r="AW456" s="63"/>
      <c r="AX456" s="63"/>
      <c r="AY456" s="51"/>
    </row>
    <row r="457" spans="1:51" s="52" customFormat="1" ht="24" customHeight="1" hidden="1">
      <c r="A457" s="60"/>
      <c r="B457" s="60"/>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2"/>
      <c r="AL457" s="61"/>
      <c r="AM457" s="61"/>
      <c r="AN457" s="61"/>
      <c r="AO457" s="61"/>
      <c r="AP457" s="61"/>
      <c r="AQ457" s="63"/>
      <c r="AR457" s="63"/>
      <c r="AS457" s="63"/>
      <c r="AT457" s="63"/>
      <c r="AU457" s="64"/>
      <c r="AV457" s="63"/>
      <c r="AW457" s="63"/>
      <c r="AX457" s="63"/>
      <c r="AY457" s="51"/>
    </row>
    <row r="458" spans="1:51" s="52" customFormat="1" ht="24" customHeight="1" hidden="1">
      <c r="A458" s="60"/>
      <c r="B458" s="60"/>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2"/>
      <c r="AL458" s="61"/>
      <c r="AM458" s="61"/>
      <c r="AN458" s="61"/>
      <c r="AO458" s="61"/>
      <c r="AP458" s="61"/>
      <c r="AQ458" s="63"/>
      <c r="AR458" s="63"/>
      <c r="AS458" s="63"/>
      <c r="AT458" s="63"/>
      <c r="AU458" s="64"/>
      <c r="AV458" s="63"/>
      <c r="AW458" s="63"/>
      <c r="AX458" s="63"/>
      <c r="AY458" s="51"/>
    </row>
    <row r="459" spans="1:51" s="52" customFormat="1" ht="24" customHeight="1" hidden="1">
      <c r="A459" s="60"/>
      <c r="B459" s="60"/>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2"/>
      <c r="AL459" s="61"/>
      <c r="AM459" s="61"/>
      <c r="AN459" s="61"/>
      <c r="AO459" s="61"/>
      <c r="AP459" s="61"/>
      <c r="AQ459" s="63"/>
      <c r="AR459" s="63"/>
      <c r="AS459" s="63"/>
      <c r="AT459" s="63"/>
      <c r="AU459" s="64"/>
      <c r="AV459" s="63"/>
      <c r="AW459" s="63"/>
      <c r="AX459" s="63"/>
      <c r="AY459" s="51"/>
    </row>
    <row r="460" spans="1:51" s="52" customFormat="1" ht="24" customHeight="1" hidden="1">
      <c r="A460" s="60"/>
      <c r="B460" s="60"/>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2"/>
      <c r="AL460" s="61"/>
      <c r="AM460" s="61"/>
      <c r="AN460" s="61"/>
      <c r="AO460" s="61"/>
      <c r="AP460" s="61"/>
      <c r="AQ460" s="63"/>
      <c r="AR460" s="63"/>
      <c r="AS460" s="63"/>
      <c r="AT460" s="63"/>
      <c r="AU460" s="64"/>
      <c r="AV460" s="63"/>
      <c r="AW460" s="63"/>
      <c r="AX460" s="63"/>
      <c r="AY460" s="51"/>
    </row>
    <row r="461" spans="1:51" s="52" customFormat="1" ht="24" customHeight="1" hidden="1">
      <c r="A461" s="60"/>
      <c r="B461" s="60"/>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2"/>
      <c r="AL461" s="61"/>
      <c r="AM461" s="61"/>
      <c r="AN461" s="61"/>
      <c r="AO461" s="61"/>
      <c r="AP461" s="61"/>
      <c r="AQ461" s="63"/>
      <c r="AR461" s="63"/>
      <c r="AS461" s="63"/>
      <c r="AT461" s="63"/>
      <c r="AU461" s="64"/>
      <c r="AV461" s="63"/>
      <c r="AW461" s="63"/>
      <c r="AX461" s="63"/>
      <c r="AY461" s="51"/>
    </row>
    <row r="462" spans="1:51" s="52" customFormat="1" ht="24" customHeight="1" hidden="1">
      <c r="A462" s="60"/>
      <c r="B462" s="60"/>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2"/>
      <c r="AL462" s="61"/>
      <c r="AM462" s="61"/>
      <c r="AN462" s="61"/>
      <c r="AO462" s="61"/>
      <c r="AP462" s="61"/>
      <c r="AQ462" s="63"/>
      <c r="AR462" s="63"/>
      <c r="AS462" s="63"/>
      <c r="AT462" s="63"/>
      <c r="AU462" s="64"/>
      <c r="AV462" s="63"/>
      <c r="AW462" s="63"/>
      <c r="AX462" s="63"/>
      <c r="AY462" s="51"/>
    </row>
    <row r="463" spans="1:51" s="52" customFormat="1" ht="24" customHeight="1" hidden="1">
      <c r="A463" s="60"/>
      <c r="B463" s="60"/>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2"/>
      <c r="AL463" s="61"/>
      <c r="AM463" s="61"/>
      <c r="AN463" s="61"/>
      <c r="AO463" s="61"/>
      <c r="AP463" s="61"/>
      <c r="AQ463" s="63"/>
      <c r="AR463" s="63"/>
      <c r="AS463" s="63"/>
      <c r="AT463" s="63"/>
      <c r="AU463" s="64"/>
      <c r="AV463" s="63"/>
      <c r="AW463" s="63"/>
      <c r="AX463" s="63"/>
      <c r="AY463" s="51"/>
    </row>
    <row r="464" spans="1:51" s="52" customFormat="1" ht="24" customHeight="1" hidden="1">
      <c r="A464" s="60"/>
      <c r="B464" s="60"/>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2"/>
      <c r="AL464" s="61"/>
      <c r="AM464" s="61"/>
      <c r="AN464" s="61"/>
      <c r="AO464" s="61"/>
      <c r="AP464" s="61"/>
      <c r="AQ464" s="63"/>
      <c r="AR464" s="63"/>
      <c r="AS464" s="63"/>
      <c r="AT464" s="63"/>
      <c r="AU464" s="64"/>
      <c r="AV464" s="63"/>
      <c r="AW464" s="63"/>
      <c r="AX464" s="63"/>
      <c r="AY464" s="51"/>
    </row>
    <row r="465" spans="1:51" s="52" customFormat="1" ht="21.75" customHeight="1" hidden="1">
      <c r="A465" s="60"/>
      <c r="B465" s="60"/>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2"/>
      <c r="AL465" s="61"/>
      <c r="AM465" s="61"/>
      <c r="AN465" s="61"/>
      <c r="AO465" s="61"/>
      <c r="AP465" s="61"/>
      <c r="AQ465" s="63"/>
      <c r="AR465" s="63"/>
      <c r="AS465" s="63"/>
      <c r="AT465" s="63"/>
      <c r="AU465" s="64"/>
      <c r="AV465" s="63"/>
      <c r="AW465" s="63"/>
      <c r="AX465" s="63"/>
      <c r="AY465" s="51"/>
    </row>
    <row r="466" spans="1:50" ht="13.5">
      <c r="A466" s="49"/>
      <c r="B466" s="49"/>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47"/>
      <c r="AL466" s="37"/>
      <c r="AM466" s="37"/>
      <c r="AN466" s="37"/>
      <c r="AO466" s="37"/>
      <c r="AP466" s="37"/>
      <c r="AQ466" s="37"/>
      <c r="AR466" s="37"/>
      <c r="AS466" s="37"/>
      <c r="AT466" s="37"/>
      <c r="AU466" s="37"/>
      <c r="AV466" s="37"/>
      <c r="AW466" s="37"/>
      <c r="AX466" s="37"/>
    </row>
    <row r="467" spans="1:50" ht="13.5">
      <c r="A467" s="13"/>
      <c r="B467" s="48" t="s">
        <v>183</v>
      </c>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row>
    <row r="468" spans="1:50" ht="30" customHeight="1">
      <c r="A468" s="298"/>
      <c r="B468" s="298"/>
      <c r="C468" s="142" t="s">
        <v>36</v>
      </c>
      <c r="D468" s="142"/>
      <c r="E468" s="142"/>
      <c r="F468" s="142"/>
      <c r="G468" s="142"/>
      <c r="H468" s="142"/>
      <c r="I468" s="142"/>
      <c r="J468" s="142"/>
      <c r="K468" s="142"/>
      <c r="L468" s="142"/>
      <c r="M468" s="142" t="s">
        <v>37</v>
      </c>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589" t="s">
        <v>38</v>
      </c>
      <c r="AL468" s="142"/>
      <c r="AM468" s="142"/>
      <c r="AN468" s="142"/>
      <c r="AO468" s="142"/>
      <c r="AP468" s="142"/>
      <c r="AQ468" s="142" t="s">
        <v>27</v>
      </c>
      <c r="AR468" s="142"/>
      <c r="AS468" s="142"/>
      <c r="AT468" s="142"/>
      <c r="AU468" s="103" t="s">
        <v>28</v>
      </c>
      <c r="AV468" s="86"/>
      <c r="AW468" s="86"/>
      <c r="AX468" s="571"/>
    </row>
    <row r="469" spans="1:50" ht="30" customHeight="1">
      <c r="A469" s="298">
        <v>1</v>
      </c>
      <c r="B469" s="298">
        <v>1</v>
      </c>
      <c r="C469" s="585" t="s">
        <v>184</v>
      </c>
      <c r="D469" s="586"/>
      <c r="E469" s="586"/>
      <c r="F469" s="586"/>
      <c r="G469" s="586"/>
      <c r="H469" s="586"/>
      <c r="I469" s="586"/>
      <c r="J469" s="586"/>
      <c r="K469" s="586"/>
      <c r="L469" s="586"/>
      <c r="M469" s="622" t="s">
        <v>186</v>
      </c>
      <c r="N469" s="623"/>
      <c r="O469" s="623"/>
      <c r="P469" s="623"/>
      <c r="Q469" s="623"/>
      <c r="R469" s="623"/>
      <c r="S469" s="623"/>
      <c r="T469" s="623"/>
      <c r="U469" s="623"/>
      <c r="V469" s="623"/>
      <c r="W469" s="623"/>
      <c r="X469" s="623"/>
      <c r="Y469" s="623"/>
      <c r="Z469" s="623"/>
      <c r="AA469" s="623"/>
      <c r="AB469" s="623"/>
      <c r="AC469" s="623"/>
      <c r="AD469" s="623"/>
      <c r="AE469" s="623"/>
      <c r="AF469" s="623"/>
      <c r="AG469" s="623"/>
      <c r="AH469" s="623"/>
      <c r="AI469" s="623"/>
      <c r="AJ469" s="624"/>
      <c r="AK469" s="572">
        <f>Y126</f>
        <v>917</v>
      </c>
      <c r="AL469" s="573"/>
      <c r="AM469" s="573"/>
      <c r="AN469" s="573"/>
      <c r="AO469" s="573"/>
      <c r="AP469" s="573"/>
      <c r="AQ469" s="417" t="s">
        <v>111</v>
      </c>
      <c r="AR469" s="418"/>
      <c r="AS469" s="418"/>
      <c r="AT469" s="418"/>
      <c r="AU469" s="625" t="s">
        <v>185</v>
      </c>
      <c r="AV469" s="626"/>
      <c r="AW469" s="626"/>
      <c r="AX469" s="627"/>
    </row>
    <row r="470" spans="1:51" s="52" customFormat="1" ht="24" customHeight="1" hidden="1">
      <c r="A470" s="60"/>
      <c r="B470" s="60"/>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2"/>
      <c r="AL470" s="61"/>
      <c r="AM470" s="61"/>
      <c r="AN470" s="61"/>
      <c r="AO470" s="61"/>
      <c r="AP470" s="61"/>
      <c r="AQ470" s="63"/>
      <c r="AR470" s="63"/>
      <c r="AS470" s="63"/>
      <c r="AT470" s="63"/>
      <c r="AU470" s="64"/>
      <c r="AV470" s="63"/>
      <c r="AW470" s="63"/>
      <c r="AX470" s="63"/>
      <c r="AY470" s="51"/>
    </row>
    <row r="471" spans="1:51" s="52" customFormat="1" ht="24" customHeight="1" hidden="1">
      <c r="A471" s="60"/>
      <c r="B471" s="60"/>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2"/>
      <c r="AL471" s="61"/>
      <c r="AM471" s="61"/>
      <c r="AN471" s="61"/>
      <c r="AO471" s="61"/>
      <c r="AP471" s="61"/>
      <c r="AQ471" s="63"/>
      <c r="AR471" s="63"/>
      <c r="AS471" s="63"/>
      <c r="AT471" s="63"/>
      <c r="AU471" s="64"/>
      <c r="AV471" s="63"/>
      <c r="AW471" s="63"/>
      <c r="AX471" s="63"/>
      <c r="AY471" s="51"/>
    </row>
    <row r="472" spans="1:51" s="52" customFormat="1" ht="24" customHeight="1" hidden="1">
      <c r="A472" s="60"/>
      <c r="B472" s="60"/>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2"/>
      <c r="AL472" s="61"/>
      <c r="AM472" s="61"/>
      <c r="AN472" s="61"/>
      <c r="AO472" s="61"/>
      <c r="AP472" s="61"/>
      <c r="AQ472" s="63"/>
      <c r="AR472" s="63"/>
      <c r="AS472" s="63"/>
      <c r="AT472" s="63"/>
      <c r="AU472" s="64"/>
      <c r="AV472" s="63"/>
      <c r="AW472" s="63"/>
      <c r="AX472" s="63"/>
      <c r="AY472" s="51"/>
    </row>
    <row r="473" spans="1:51" s="52" customFormat="1" ht="24.75" customHeight="1" hidden="1">
      <c r="A473" s="60"/>
      <c r="B473" s="60"/>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2"/>
      <c r="AL473" s="61"/>
      <c r="AM473" s="61"/>
      <c r="AN473" s="61"/>
      <c r="AO473" s="61"/>
      <c r="AP473" s="61"/>
      <c r="AQ473" s="63"/>
      <c r="AR473" s="63"/>
      <c r="AS473" s="63"/>
      <c r="AT473" s="63"/>
      <c r="AU473" s="64"/>
      <c r="AV473" s="63"/>
      <c r="AW473" s="63"/>
      <c r="AX473" s="63"/>
      <c r="AY473" s="51"/>
    </row>
    <row r="474" spans="1:51" s="52" customFormat="1" ht="24" customHeight="1" hidden="1">
      <c r="A474" s="60"/>
      <c r="B474" s="60"/>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2"/>
      <c r="AL474" s="61"/>
      <c r="AM474" s="61"/>
      <c r="AN474" s="61"/>
      <c r="AO474" s="61"/>
      <c r="AP474" s="61"/>
      <c r="AQ474" s="63"/>
      <c r="AR474" s="63"/>
      <c r="AS474" s="63"/>
      <c r="AT474" s="63"/>
      <c r="AU474" s="64"/>
      <c r="AV474" s="63"/>
      <c r="AW474" s="63"/>
      <c r="AX474" s="63"/>
      <c r="AY474" s="51"/>
    </row>
    <row r="475" spans="1:51" s="52" customFormat="1" ht="24" customHeight="1" hidden="1">
      <c r="A475" s="60"/>
      <c r="B475" s="60"/>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2"/>
      <c r="AL475" s="61"/>
      <c r="AM475" s="61"/>
      <c r="AN475" s="61"/>
      <c r="AO475" s="61"/>
      <c r="AP475" s="61"/>
      <c r="AQ475" s="63"/>
      <c r="AR475" s="63"/>
      <c r="AS475" s="63"/>
      <c r="AT475" s="63"/>
      <c r="AU475" s="64"/>
      <c r="AV475" s="63"/>
      <c r="AW475" s="63"/>
      <c r="AX475" s="63"/>
      <c r="AY475" s="51"/>
    </row>
    <row r="476" spans="1:51" s="52" customFormat="1" ht="24" customHeight="1" hidden="1">
      <c r="A476" s="60"/>
      <c r="B476" s="60"/>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2"/>
      <c r="AL476" s="61"/>
      <c r="AM476" s="61"/>
      <c r="AN476" s="61"/>
      <c r="AO476" s="61"/>
      <c r="AP476" s="61"/>
      <c r="AQ476" s="63"/>
      <c r="AR476" s="63"/>
      <c r="AS476" s="63"/>
      <c r="AT476" s="63"/>
      <c r="AU476" s="64"/>
      <c r="AV476" s="63"/>
      <c r="AW476" s="63"/>
      <c r="AX476" s="63"/>
      <c r="AY476" s="51"/>
    </row>
    <row r="477" spans="1:51" s="52" customFormat="1" ht="24" customHeight="1" hidden="1">
      <c r="A477" s="60"/>
      <c r="B477" s="60"/>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5"/>
      <c r="AL477" s="66"/>
      <c r="AM477" s="66"/>
      <c r="AN477" s="66"/>
      <c r="AO477" s="66"/>
      <c r="AP477" s="67"/>
      <c r="AQ477" s="63"/>
      <c r="AR477" s="63"/>
      <c r="AS477" s="63"/>
      <c r="AT477" s="63"/>
      <c r="AU477" s="64"/>
      <c r="AV477" s="63"/>
      <c r="AW477" s="63"/>
      <c r="AX477" s="63"/>
      <c r="AY477" s="51"/>
    </row>
    <row r="478" spans="1:51" s="52" customFormat="1" ht="24" customHeight="1" hidden="1">
      <c r="A478" s="60"/>
      <c r="B478" s="60"/>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2"/>
      <c r="AL478" s="61"/>
      <c r="AM478" s="61"/>
      <c r="AN478" s="61"/>
      <c r="AO478" s="61"/>
      <c r="AP478" s="61"/>
      <c r="AQ478" s="63"/>
      <c r="AR478" s="63"/>
      <c r="AS478" s="63"/>
      <c r="AT478" s="63"/>
      <c r="AU478" s="64"/>
      <c r="AV478" s="63"/>
      <c r="AW478" s="63"/>
      <c r="AX478" s="63"/>
      <c r="AY478" s="51"/>
    </row>
    <row r="479" spans="1:51" s="52" customFormat="1" ht="24" customHeight="1" hidden="1">
      <c r="A479" s="60"/>
      <c r="B479" s="60"/>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2"/>
      <c r="AL479" s="61"/>
      <c r="AM479" s="61"/>
      <c r="AN479" s="61"/>
      <c r="AO479" s="61"/>
      <c r="AP479" s="61"/>
      <c r="AQ479" s="63"/>
      <c r="AR479" s="63"/>
      <c r="AS479" s="63"/>
      <c r="AT479" s="63"/>
      <c r="AU479" s="64"/>
      <c r="AV479" s="63"/>
      <c r="AW479" s="63"/>
      <c r="AX479" s="63"/>
      <c r="AY479" s="51"/>
    </row>
    <row r="480" spans="1:51" s="52" customFormat="1" ht="24" customHeight="1" hidden="1">
      <c r="A480" s="60"/>
      <c r="B480" s="60"/>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2"/>
      <c r="AL480" s="61"/>
      <c r="AM480" s="61"/>
      <c r="AN480" s="61"/>
      <c r="AO480" s="61"/>
      <c r="AP480" s="61"/>
      <c r="AQ480" s="63"/>
      <c r="AR480" s="63"/>
      <c r="AS480" s="63"/>
      <c r="AT480" s="63"/>
      <c r="AU480" s="64"/>
      <c r="AV480" s="63"/>
      <c r="AW480" s="63"/>
      <c r="AX480" s="63"/>
      <c r="AY480" s="51"/>
    </row>
    <row r="481" spans="1:51" s="52" customFormat="1" ht="24" customHeight="1" hidden="1">
      <c r="A481" s="60"/>
      <c r="B481" s="60"/>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2"/>
      <c r="AL481" s="61"/>
      <c r="AM481" s="61"/>
      <c r="AN481" s="61"/>
      <c r="AO481" s="61"/>
      <c r="AP481" s="61"/>
      <c r="AQ481" s="63"/>
      <c r="AR481" s="63"/>
      <c r="AS481" s="63"/>
      <c r="AT481" s="63"/>
      <c r="AU481" s="64"/>
      <c r="AV481" s="63"/>
      <c r="AW481" s="63"/>
      <c r="AX481" s="63"/>
      <c r="AY481" s="51"/>
    </row>
    <row r="482" spans="1:51" s="52" customFormat="1" ht="24" customHeight="1" hidden="1">
      <c r="A482" s="60"/>
      <c r="B482" s="60"/>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2"/>
      <c r="AL482" s="61"/>
      <c r="AM482" s="61"/>
      <c r="AN482" s="61"/>
      <c r="AO482" s="61"/>
      <c r="AP482" s="61"/>
      <c r="AQ482" s="63"/>
      <c r="AR482" s="63"/>
      <c r="AS482" s="63"/>
      <c r="AT482" s="63"/>
      <c r="AU482" s="64"/>
      <c r="AV482" s="63"/>
      <c r="AW482" s="63"/>
      <c r="AX482" s="63"/>
      <c r="AY482" s="51"/>
    </row>
    <row r="483" spans="1:51" s="52" customFormat="1" ht="24" customHeight="1" hidden="1">
      <c r="A483" s="60"/>
      <c r="B483" s="60"/>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2"/>
      <c r="AL483" s="61"/>
      <c r="AM483" s="61"/>
      <c r="AN483" s="61"/>
      <c r="AO483" s="61"/>
      <c r="AP483" s="61"/>
      <c r="AQ483" s="63"/>
      <c r="AR483" s="63"/>
      <c r="AS483" s="63"/>
      <c r="AT483" s="63"/>
      <c r="AU483" s="64"/>
      <c r="AV483" s="63"/>
      <c r="AW483" s="63"/>
      <c r="AX483" s="63"/>
      <c r="AY483" s="51"/>
    </row>
    <row r="484" spans="1:51" s="52" customFormat="1" ht="24" customHeight="1" hidden="1">
      <c r="A484" s="60"/>
      <c r="B484" s="60"/>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2"/>
      <c r="AL484" s="61"/>
      <c r="AM484" s="61"/>
      <c r="AN484" s="61"/>
      <c r="AO484" s="61"/>
      <c r="AP484" s="61"/>
      <c r="AQ484" s="63"/>
      <c r="AR484" s="63"/>
      <c r="AS484" s="63"/>
      <c r="AT484" s="63"/>
      <c r="AU484" s="64"/>
      <c r="AV484" s="63"/>
      <c r="AW484" s="63"/>
      <c r="AX484" s="63"/>
      <c r="AY484" s="51"/>
    </row>
    <row r="485" spans="1:51" s="52" customFormat="1" ht="24" customHeight="1" hidden="1">
      <c r="A485" s="60"/>
      <c r="B485" s="60"/>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2"/>
      <c r="AL485" s="61"/>
      <c r="AM485" s="61"/>
      <c r="AN485" s="61"/>
      <c r="AO485" s="61"/>
      <c r="AP485" s="61"/>
      <c r="AQ485" s="63"/>
      <c r="AR485" s="63"/>
      <c r="AS485" s="63"/>
      <c r="AT485" s="63"/>
      <c r="AU485" s="64"/>
      <c r="AV485" s="63"/>
      <c r="AW485" s="63"/>
      <c r="AX485" s="63"/>
      <c r="AY485" s="51"/>
    </row>
    <row r="486" spans="1:51" s="52" customFormat="1" ht="24" customHeight="1" hidden="1">
      <c r="A486" s="60"/>
      <c r="B486" s="60"/>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2"/>
      <c r="AL486" s="61"/>
      <c r="AM486" s="61"/>
      <c r="AN486" s="61"/>
      <c r="AO486" s="61"/>
      <c r="AP486" s="61"/>
      <c r="AQ486" s="63"/>
      <c r="AR486" s="63"/>
      <c r="AS486" s="63"/>
      <c r="AT486" s="63"/>
      <c r="AU486" s="64"/>
      <c r="AV486" s="63"/>
      <c r="AW486" s="63"/>
      <c r="AX486" s="63"/>
      <c r="AY486" s="51"/>
    </row>
    <row r="487" spans="1:51" s="52" customFormat="1" ht="24" customHeight="1" hidden="1">
      <c r="A487" s="60"/>
      <c r="B487" s="60"/>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2"/>
      <c r="AL487" s="61"/>
      <c r="AM487" s="61"/>
      <c r="AN487" s="61"/>
      <c r="AO487" s="61"/>
      <c r="AP487" s="61"/>
      <c r="AQ487" s="63"/>
      <c r="AR487" s="63"/>
      <c r="AS487" s="63"/>
      <c r="AT487" s="63"/>
      <c r="AU487" s="64"/>
      <c r="AV487" s="63"/>
      <c r="AW487" s="63"/>
      <c r="AX487" s="63"/>
      <c r="AY487" s="51"/>
    </row>
    <row r="488" spans="1:51" s="52" customFormat="1" ht="24" customHeight="1" hidden="1">
      <c r="A488" s="60"/>
      <c r="B488" s="60"/>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2"/>
      <c r="AL488" s="61"/>
      <c r="AM488" s="61"/>
      <c r="AN488" s="61"/>
      <c r="AO488" s="61"/>
      <c r="AP488" s="61"/>
      <c r="AQ488" s="63"/>
      <c r="AR488" s="63"/>
      <c r="AS488" s="63"/>
      <c r="AT488" s="63"/>
      <c r="AU488" s="64"/>
      <c r="AV488" s="63"/>
      <c r="AW488" s="63"/>
      <c r="AX488" s="63"/>
      <c r="AY488" s="51"/>
    </row>
    <row r="489" spans="1:51" s="52" customFormat="1" ht="24" customHeight="1" hidden="1">
      <c r="A489" s="60"/>
      <c r="B489" s="60"/>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2"/>
      <c r="AL489" s="61"/>
      <c r="AM489" s="61"/>
      <c r="AN489" s="61"/>
      <c r="AO489" s="61"/>
      <c r="AP489" s="61"/>
      <c r="AQ489" s="63"/>
      <c r="AR489" s="63"/>
      <c r="AS489" s="63"/>
      <c r="AT489" s="63"/>
      <c r="AU489" s="64"/>
      <c r="AV489" s="63"/>
      <c r="AW489" s="63"/>
      <c r="AX489" s="63"/>
      <c r="AY489" s="51"/>
    </row>
    <row r="490" spans="1:51" s="52" customFormat="1" ht="24" customHeight="1" hidden="1">
      <c r="A490" s="60"/>
      <c r="B490" s="60"/>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2"/>
      <c r="AL490" s="61"/>
      <c r="AM490" s="61"/>
      <c r="AN490" s="61"/>
      <c r="AO490" s="61"/>
      <c r="AP490" s="61"/>
      <c r="AQ490" s="63"/>
      <c r="AR490" s="63"/>
      <c r="AS490" s="63"/>
      <c r="AT490" s="63"/>
      <c r="AU490" s="64"/>
      <c r="AV490" s="63"/>
      <c r="AW490" s="63"/>
      <c r="AX490" s="63"/>
      <c r="AY490" s="51"/>
    </row>
    <row r="491" spans="1:51" s="52" customFormat="1" ht="24" customHeight="1" hidden="1">
      <c r="A491" s="60"/>
      <c r="B491" s="60"/>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2"/>
      <c r="AL491" s="61"/>
      <c r="AM491" s="61"/>
      <c r="AN491" s="61"/>
      <c r="AO491" s="61"/>
      <c r="AP491" s="61"/>
      <c r="AQ491" s="63"/>
      <c r="AR491" s="63"/>
      <c r="AS491" s="63"/>
      <c r="AT491" s="63"/>
      <c r="AU491" s="64"/>
      <c r="AV491" s="63"/>
      <c r="AW491" s="63"/>
      <c r="AX491" s="63"/>
      <c r="AY491" s="51"/>
    </row>
    <row r="492" spans="1:51" s="52" customFormat="1" ht="24" customHeight="1" hidden="1">
      <c r="A492" s="60"/>
      <c r="B492" s="60"/>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2"/>
      <c r="AL492" s="61"/>
      <c r="AM492" s="61"/>
      <c r="AN492" s="61"/>
      <c r="AO492" s="61"/>
      <c r="AP492" s="61"/>
      <c r="AQ492" s="63"/>
      <c r="AR492" s="63"/>
      <c r="AS492" s="63"/>
      <c r="AT492" s="63"/>
      <c r="AU492" s="64"/>
      <c r="AV492" s="63"/>
      <c r="AW492" s="63"/>
      <c r="AX492" s="63"/>
      <c r="AY492" s="51"/>
    </row>
    <row r="493" spans="1:51" s="52" customFormat="1" ht="24" customHeight="1" hidden="1">
      <c r="A493" s="60"/>
      <c r="B493" s="60"/>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2"/>
      <c r="AL493" s="61"/>
      <c r="AM493" s="61"/>
      <c r="AN493" s="61"/>
      <c r="AO493" s="61"/>
      <c r="AP493" s="61"/>
      <c r="AQ493" s="63"/>
      <c r="AR493" s="63"/>
      <c r="AS493" s="63"/>
      <c r="AT493" s="63"/>
      <c r="AU493" s="64"/>
      <c r="AV493" s="63"/>
      <c r="AW493" s="63"/>
      <c r="AX493" s="63"/>
      <c r="AY493" s="51"/>
    </row>
    <row r="494" spans="1:51" s="52" customFormat="1" ht="24" customHeight="1" hidden="1">
      <c r="A494" s="60"/>
      <c r="B494" s="60"/>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2"/>
      <c r="AL494" s="61"/>
      <c r="AM494" s="61"/>
      <c r="AN494" s="61"/>
      <c r="AO494" s="61"/>
      <c r="AP494" s="61"/>
      <c r="AQ494" s="63"/>
      <c r="AR494" s="63"/>
      <c r="AS494" s="63"/>
      <c r="AT494" s="63"/>
      <c r="AU494" s="64"/>
      <c r="AV494" s="63"/>
      <c r="AW494" s="63"/>
      <c r="AX494" s="63"/>
      <c r="AY494" s="51"/>
    </row>
    <row r="495" spans="1:51" s="52" customFormat="1" ht="24" customHeight="1" hidden="1">
      <c r="A495" s="60"/>
      <c r="B495" s="60"/>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2"/>
      <c r="AL495" s="61"/>
      <c r="AM495" s="61"/>
      <c r="AN495" s="61"/>
      <c r="AO495" s="61"/>
      <c r="AP495" s="61"/>
      <c r="AQ495" s="63"/>
      <c r="AR495" s="63"/>
      <c r="AS495" s="63"/>
      <c r="AT495" s="63"/>
      <c r="AU495" s="64"/>
      <c r="AV495" s="63"/>
      <c r="AW495" s="63"/>
      <c r="AX495" s="63"/>
      <c r="AY495" s="51"/>
    </row>
    <row r="496" spans="1:51" s="52" customFormat="1" ht="24" customHeight="1" hidden="1">
      <c r="A496" s="60"/>
      <c r="B496" s="60"/>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2"/>
      <c r="AL496" s="61"/>
      <c r="AM496" s="61"/>
      <c r="AN496" s="61"/>
      <c r="AO496" s="61"/>
      <c r="AP496" s="61"/>
      <c r="AQ496" s="63"/>
      <c r="AR496" s="63"/>
      <c r="AS496" s="63"/>
      <c r="AT496" s="63"/>
      <c r="AU496" s="64"/>
      <c r="AV496" s="63"/>
      <c r="AW496" s="63"/>
      <c r="AX496" s="63"/>
      <c r="AY496" s="51"/>
    </row>
    <row r="497" spans="1:51" s="52" customFormat="1" ht="24" customHeight="1" hidden="1">
      <c r="A497" s="60"/>
      <c r="B497" s="60"/>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2"/>
      <c r="AL497" s="61"/>
      <c r="AM497" s="61"/>
      <c r="AN497" s="61"/>
      <c r="AO497" s="61"/>
      <c r="AP497" s="61"/>
      <c r="AQ497" s="63"/>
      <c r="AR497" s="63"/>
      <c r="AS497" s="63"/>
      <c r="AT497" s="63"/>
      <c r="AU497" s="64"/>
      <c r="AV497" s="63"/>
      <c r="AW497" s="63"/>
      <c r="AX497" s="63"/>
      <c r="AY497" s="51"/>
    </row>
    <row r="498" spans="1:51" s="52" customFormat="1" ht="21.75" customHeight="1" hidden="1">
      <c r="A498" s="60"/>
      <c r="B498" s="60"/>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2"/>
      <c r="AL498" s="61"/>
      <c r="AM498" s="61"/>
      <c r="AN498" s="61"/>
      <c r="AO498" s="61"/>
      <c r="AP498" s="61"/>
      <c r="AQ498" s="63"/>
      <c r="AR498" s="63"/>
      <c r="AS498" s="63"/>
      <c r="AT498" s="63"/>
      <c r="AU498" s="64"/>
      <c r="AV498" s="63"/>
      <c r="AW498" s="63"/>
      <c r="AX498" s="63"/>
      <c r="AY498" s="51"/>
    </row>
  </sheetData>
  <sheetProtection/>
  <mergeCells count="1021">
    <mergeCell ref="AQ468:AT468"/>
    <mergeCell ref="AU468:AX468"/>
    <mergeCell ref="A469:B469"/>
    <mergeCell ref="C469:L469"/>
    <mergeCell ref="M469:AJ469"/>
    <mergeCell ref="AK469:AP469"/>
    <mergeCell ref="AQ469:AT469"/>
    <mergeCell ref="AU469:AX469"/>
    <mergeCell ref="G111:K111"/>
    <mergeCell ref="L111:X111"/>
    <mergeCell ref="A468:B468"/>
    <mergeCell ref="C468:L468"/>
    <mergeCell ref="M468:AJ468"/>
    <mergeCell ref="AK468:AP468"/>
    <mergeCell ref="A402:B402"/>
    <mergeCell ref="C402:L402"/>
    <mergeCell ref="M402:AJ402"/>
    <mergeCell ref="AK402:AP402"/>
    <mergeCell ref="G95:K95"/>
    <mergeCell ref="L95:X95"/>
    <mergeCell ref="Y110:AB110"/>
    <mergeCell ref="Y111:AB111"/>
    <mergeCell ref="Y112:AB112"/>
    <mergeCell ref="G119:K119"/>
    <mergeCell ref="L119:X119"/>
    <mergeCell ref="Y119:AB119"/>
    <mergeCell ref="G110:K110"/>
    <mergeCell ref="L110:X110"/>
    <mergeCell ref="G90:K90"/>
    <mergeCell ref="L90:X90"/>
    <mergeCell ref="Y90:AB90"/>
    <mergeCell ref="G93:K93"/>
    <mergeCell ref="L93:X93"/>
    <mergeCell ref="Y93:AB93"/>
    <mergeCell ref="A3:AN3"/>
    <mergeCell ref="AO3:AX3"/>
    <mergeCell ref="C47:AC47"/>
    <mergeCell ref="AD47:AF47"/>
    <mergeCell ref="A59:AX59"/>
    <mergeCell ref="AD39:AF39"/>
    <mergeCell ref="C39:AC39"/>
    <mergeCell ref="C37:K37"/>
    <mergeCell ref="L37:Q37"/>
    <mergeCell ref="R37:W37"/>
    <mergeCell ref="AC93:AG93"/>
    <mergeCell ref="AH93:AT93"/>
    <mergeCell ref="AU93:AX93"/>
    <mergeCell ref="F61:AX61"/>
    <mergeCell ref="F63:AX63"/>
    <mergeCell ref="C403:L403"/>
    <mergeCell ref="A63:E63"/>
    <mergeCell ref="A403:B403"/>
    <mergeCell ref="M403:AJ403"/>
    <mergeCell ref="AH94:AT94"/>
    <mergeCell ref="G94:K94"/>
    <mergeCell ref="C436:L436"/>
    <mergeCell ref="M436:AJ436"/>
    <mergeCell ref="AK436:AP436"/>
    <mergeCell ref="AQ436:AT436"/>
    <mergeCell ref="AU436:AX436"/>
    <mergeCell ref="AQ435:AT435"/>
    <mergeCell ref="AK435:AP435"/>
    <mergeCell ref="AU94:AX94"/>
    <mergeCell ref="Y95:AB95"/>
    <mergeCell ref="AQ402:AT402"/>
    <mergeCell ref="AU95:AX95"/>
    <mergeCell ref="AC95:AG95"/>
    <mergeCell ref="AH95:AT95"/>
    <mergeCell ref="G112:K112"/>
    <mergeCell ref="L112:X112"/>
    <mergeCell ref="AU402:AX402"/>
    <mergeCell ref="AU126:AX126"/>
    <mergeCell ref="G125:K125"/>
    <mergeCell ref="L125:X125"/>
    <mergeCell ref="M435:AJ435"/>
    <mergeCell ref="AU435:AX435"/>
    <mergeCell ref="AK403:AP403"/>
    <mergeCell ref="AQ403:AT403"/>
    <mergeCell ref="AU403:AX403"/>
    <mergeCell ref="G126:K126"/>
    <mergeCell ref="L126:X126"/>
    <mergeCell ref="Y126:AB126"/>
    <mergeCell ref="AC126:AG126"/>
    <mergeCell ref="AH126:AT126"/>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U92:AX92"/>
    <mergeCell ref="G96:K96"/>
    <mergeCell ref="L96:X96"/>
    <mergeCell ref="Y96:AB96"/>
    <mergeCell ref="AC96:AG96"/>
    <mergeCell ref="AH96:AT96"/>
    <mergeCell ref="AU96:AX96"/>
    <mergeCell ref="L94:X94"/>
    <mergeCell ref="Y94:AB94"/>
    <mergeCell ref="AC94:AG94"/>
    <mergeCell ref="G89:K89"/>
    <mergeCell ref="G92:K92"/>
    <mergeCell ref="L92:X92"/>
    <mergeCell ref="Y92:AB92"/>
    <mergeCell ref="AC92:AG92"/>
    <mergeCell ref="AH92:AT92"/>
    <mergeCell ref="G91:K91"/>
    <mergeCell ref="L91:X91"/>
    <mergeCell ref="Y91:AB91"/>
    <mergeCell ref="AC91:AG91"/>
    <mergeCell ref="AH91:AT91"/>
    <mergeCell ref="AU91:AX91"/>
    <mergeCell ref="X37:AX37"/>
    <mergeCell ref="A30:B37"/>
    <mergeCell ref="A40:B42"/>
    <mergeCell ref="A38:AX38"/>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5:AS25"/>
    <mergeCell ref="AT28:AX28"/>
    <mergeCell ref="AE28:AI28"/>
    <mergeCell ref="AT25:AX25"/>
    <mergeCell ref="AJ27:AN27"/>
    <mergeCell ref="AO27:AS27"/>
    <mergeCell ref="AE24:AI24"/>
    <mergeCell ref="AJ24:AN24"/>
    <mergeCell ref="AE26:AI26"/>
    <mergeCell ref="AJ26:AN26"/>
    <mergeCell ref="G25:X26"/>
    <mergeCell ref="AB25:AD25"/>
    <mergeCell ref="AE25:AI25"/>
    <mergeCell ref="AJ25:AN25"/>
    <mergeCell ref="AB26:AD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4:AC44"/>
    <mergeCell ref="AE4:AP4"/>
    <mergeCell ref="AQ4:AX4"/>
    <mergeCell ref="AA67:AH67"/>
    <mergeCell ref="A67:B67"/>
    <mergeCell ref="C67:J67"/>
    <mergeCell ref="A435:B435"/>
    <mergeCell ref="C435:L435"/>
    <mergeCell ref="G88:AB88"/>
    <mergeCell ref="AC88:AX88"/>
    <mergeCell ref="AC89:AG89"/>
    <mergeCell ref="AH89:AT89"/>
    <mergeCell ref="AU89:AX89"/>
    <mergeCell ref="AD52:AF52"/>
    <mergeCell ref="AI67:AP67"/>
    <mergeCell ref="S67:Z67"/>
    <mergeCell ref="AD49:AF49"/>
    <mergeCell ref="AD50:AF50"/>
    <mergeCell ref="A436:B436"/>
    <mergeCell ref="A88:F126"/>
    <mergeCell ref="A66:AX66"/>
    <mergeCell ref="A65:AX65"/>
    <mergeCell ref="AD51:AF51"/>
    <mergeCell ref="L89:X89"/>
    <mergeCell ref="A60:AX60"/>
    <mergeCell ref="A61:E61"/>
    <mergeCell ref="A56:B57"/>
    <mergeCell ref="C56:F56"/>
    <mergeCell ref="G56:AX56"/>
    <mergeCell ref="G57:AX57"/>
    <mergeCell ref="K67:R67"/>
    <mergeCell ref="Y89:AB89"/>
    <mergeCell ref="AQ67:AX67"/>
    <mergeCell ref="AD40:AF40"/>
    <mergeCell ref="AD41:AF41"/>
    <mergeCell ref="C54:F54"/>
    <mergeCell ref="AD46:AF46"/>
    <mergeCell ref="AD48:AF48"/>
    <mergeCell ref="C51:AC51"/>
    <mergeCell ref="C40:AC40"/>
    <mergeCell ref="C41:AC41"/>
    <mergeCell ref="C42:AC42"/>
    <mergeCell ref="C43:AC43"/>
    <mergeCell ref="C49:AC49"/>
    <mergeCell ref="C50:AC50"/>
    <mergeCell ref="AG43:AX48"/>
    <mergeCell ref="A52:B55"/>
    <mergeCell ref="A62:AX62"/>
    <mergeCell ref="A49:B51"/>
    <mergeCell ref="AG49:AX51"/>
    <mergeCell ref="AD45:AF45"/>
    <mergeCell ref="C45:AC45"/>
    <mergeCell ref="C52:AC52"/>
    <mergeCell ref="AG40:AX42"/>
    <mergeCell ref="AG52:AX55"/>
    <mergeCell ref="T53:AF53"/>
    <mergeCell ref="C55:F55"/>
    <mergeCell ref="G54:S54"/>
    <mergeCell ref="A64:AX64"/>
    <mergeCell ref="C53:F53"/>
    <mergeCell ref="G53:S53"/>
    <mergeCell ref="C57:F57"/>
    <mergeCell ref="A58:AX58"/>
    <mergeCell ref="L36:Q36"/>
    <mergeCell ref="C36:K36"/>
    <mergeCell ref="A68:F87"/>
    <mergeCell ref="T54:AF54"/>
    <mergeCell ref="T55:AF55"/>
    <mergeCell ref="G55:S55"/>
    <mergeCell ref="AD42:AF42"/>
    <mergeCell ref="AD43:AF43"/>
    <mergeCell ref="A43:B48"/>
    <mergeCell ref="AD44:AF44"/>
    <mergeCell ref="X36:AX36"/>
    <mergeCell ref="Y27:AA27"/>
    <mergeCell ref="AJ28:AN28"/>
    <mergeCell ref="AO28:AS28"/>
    <mergeCell ref="AJ29:AN29"/>
    <mergeCell ref="R36:W36"/>
    <mergeCell ref="Y28:AA28"/>
    <mergeCell ref="R34:W34"/>
    <mergeCell ref="X34:AX34"/>
    <mergeCell ref="Y29:AA29"/>
    <mergeCell ref="AD15:AJ15"/>
    <mergeCell ref="AK15:AQ15"/>
    <mergeCell ref="AR15:AX15"/>
    <mergeCell ref="I14:O14"/>
    <mergeCell ref="P14:V14"/>
    <mergeCell ref="W14:AC14"/>
    <mergeCell ref="AD14:AJ14"/>
    <mergeCell ref="AK14:AQ14"/>
    <mergeCell ref="AR14:AX14"/>
    <mergeCell ref="AT22:AX22"/>
    <mergeCell ref="AB29:AD29"/>
    <mergeCell ref="AO23:AS23"/>
    <mergeCell ref="AT23:AX23"/>
    <mergeCell ref="AO24:AS24"/>
    <mergeCell ref="AT27:AX27"/>
    <mergeCell ref="AB28:AD28"/>
    <mergeCell ref="AJ22:AN22"/>
    <mergeCell ref="AO22:AS22"/>
    <mergeCell ref="AB27:AD27"/>
    <mergeCell ref="G117:K117"/>
    <mergeCell ref="L117:X117"/>
    <mergeCell ref="Y117:AB117"/>
    <mergeCell ref="Y25:AA25"/>
    <mergeCell ref="Y26:AA26"/>
    <mergeCell ref="AO29:AS29"/>
    <mergeCell ref="AG39:AX39"/>
    <mergeCell ref="G28:X29"/>
    <mergeCell ref="AE27:AI27"/>
    <mergeCell ref="AE29:AI29"/>
    <mergeCell ref="AT24:AX24"/>
    <mergeCell ref="AO26:AS26"/>
    <mergeCell ref="AT26:AX26"/>
    <mergeCell ref="A27:F29"/>
    <mergeCell ref="G27:X27"/>
    <mergeCell ref="AT29:AX29"/>
    <mergeCell ref="A24:F26"/>
    <mergeCell ref="G24:X24"/>
    <mergeCell ref="Y24:AA24"/>
    <mergeCell ref="AB24:AD2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fitToHeight="4" horizontalDpi="600" verticalDpi="600" orientation="portrait" paperSize="9" scale="58" r:id="rId2"/>
  <headerFooter differentFirst="1" alignWithMargins="0">
    <oddHeader>&amp;R事業番号0039</oddHeader>
  </headerFooter>
  <rowBreaks count="4" manualBreakCount="4">
    <brk id="37" max="49" man="1"/>
    <brk id="67" max="49" man="1"/>
    <brk id="87" max="49" man="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平成26年行政事業レビュー_全国学力・学習状況調査の実施</dc:title>
  <dc:subject>0039</dc:subject>
  <dc:creator>文部科学省</dc:creator>
  <cp:keywords/>
  <dc:description/>
  <cp:lastModifiedBy>文部科学省</cp:lastModifiedBy>
  <cp:lastPrinted>2014-09-29T00:43:23Z</cp:lastPrinted>
  <dcterms:created xsi:type="dcterms:W3CDTF">2012-03-13T00:50:25Z</dcterms:created>
  <dcterms:modified xsi:type="dcterms:W3CDTF">2014-09-29T00:43:32Z</dcterms:modified>
  <cp:category/>
  <cp:version/>
  <cp:contentType/>
  <cp:contentStatus/>
</cp:coreProperties>
</file>