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補正\02. 国土強靭化\01. 募集通知\05. 様式\"/>
    </mc:Choice>
  </mc:AlternateContent>
  <bookViews>
    <workbookView xWindow="840" yWindow="450" windowWidth="19155" windowHeight="7005" activeTab="1"/>
  </bookViews>
  <sheets>
    <sheet name="説明一覧 (耐震)" sheetId="11" r:id="rId1"/>
    <sheet name="説明一覧（入力例）" sheetId="6" r:id="rId2"/>
    <sheet name="Sheet4" sheetId="7" state="hidden" r:id="rId3"/>
    <sheet name="Sheet1" sheetId="10" state="hidden" r:id="rId4"/>
  </sheets>
  <externalReferences>
    <externalReference r:id="rId5"/>
    <externalReference r:id="rId6"/>
    <externalReference r:id="rId7"/>
  </externalReferences>
  <definedNames>
    <definedName name="_xlnm.Print_Area" localSheetId="0">'説明一覧 (耐震)'!$A$1:$J$25</definedName>
    <definedName name="_xlnm.Print_Area" localSheetId="1">'説明一覧（入力例）'!$A$1:$J$41</definedName>
    <definedName name="_xlnm.Print_Titles" localSheetId="0">'説明一覧 (耐震)'!$8:$9</definedName>
    <definedName name="月" localSheetId="0">[1]リスト!$N$3:$N$14</definedName>
    <definedName name="月" localSheetId="1">[1]リスト!$N$3:$N$14</definedName>
    <definedName name="月">[1]リスト!$N$3:$N$14</definedName>
    <definedName name="事業種" localSheetId="0">[2]様式4!#REF!</definedName>
    <definedName name="事業種" localSheetId="1">[2]様式4!#REF!</definedName>
    <definedName name="事業種">[2]様式4!#REF!</definedName>
    <definedName name="都道府県">[3]Sheet2!$A$3:$A$49</definedName>
    <definedName name="日" localSheetId="0">[1]リスト!$P$3:$P$33</definedName>
    <definedName name="日" localSheetId="1">[1]リスト!$P$3:$P$33</definedName>
    <definedName name="日">[1]リスト!$P$3:$P$33</definedName>
  </definedNames>
  <calcPr calcId="171027"/>
</workbook>
</file>

<file path=xl/calcChain.xml><?xml version="1.0" encoding="utf-8"?>
<calcChain xmlns="http://schemas.openxmlformats.org/spreadsheetml/2006/main">
  <c r="E26" i="10" l="1"/>
  <c r="D26" i="10"/>
  <c r="F12" i="10"/>
  <c r="E15" i="10"/>
  <c r="E16" i="10" s="1"/>
  <c r="E14" i="10"/>
  <c r="D14" i="10"/>
  <c r="D15" i="10" s="1"/>
  <c r="D16" i="10" s="1"/>
  <c r="F15" i="10" l="1"/>
  <c r="F26" i="10"/>
  <c r="E27" i="10" s="1"/>
  <c r="E28" i="10" s="1"/>
  <c r="F14" i="10"/>
  <c r="D27" i="10" l="1"/>
  <c r="D28" i="10" l="1"/>
  <c r="F27" i="10"/>
</calcChain>
</file>

<file path=xl/comments1.xml><?xml version="1.0" encoding="utf-8"?>
<comments xmlns="http://schemas.openxmlformats.org/spreadsheetml/2006/main">
  <authors>
    <author>文部科学省</author>
  </authors>
  <commentList>
    <comment ref="B6" authorId="0" shapeId="0">
      <text>
        <r>
          <rPr>
            <b/>
            <sz val="9"/>
            <color indexed="81"/>
            <rFont val="ＭＳ Ｐゴシック"/>
            <family val="3"/>
            <charset val="128"/>
          </rPr>
          <t>都道府県を選択すること</t>
        </r>
      </text>
    </comment>
    <comment ref="G6" authorId="0" shapeId="0">
      <text>
        <r>
          <rPr>
            <b/>
            <sz val="9"/>
            <color indexed="81"/>
            <rFont val="ＭＳ Ｐゴシック"/>
            <family val="3"/>
            <charset val="128"/>
          </rPr>
          <t>ドロップダウンリストより選択すること。</t>
        </r>
      </text>
    </comment>
    <comment ref="B10" authorId="0" shapeId="0">
      <text>
        <r>
          <rPr>
            <b/>
            <sz val="9"/>
            <color indexed="81"/>
            <rFont val="ＭＳ Ｐゴシック"/>
            <family val="3"/>
            <charset val="128"/>
          </rPr>
          <t>必要に応じて列を追加・削除すること。
「番号」は「1～10」のように記載してよいが、「見積書整理表」に付番したものと対応させること。</t>
        </r>
      </text>
    </comment>
  </commentList>
</comments>
</file>

<file path=xl/comments2.xml><?xml version="1.0" encoding="utf-8"?>
<comments xmlns="http://schemas.openxmlformats.org/spreadsheetml/2006/main">
  <authors>
    <author>文部科学省</author>
  </authors>
  <commentList>
    <comment ref="B7" authorId="0" shapeId="0">
      <text>
        <r>
          <rPr>
            <b/>
            <sz val="9"/>
            <color indexed="81"/>
            <rFont val="ＭＳ Ｐゴシック"/>
            <family val="3"/>
            <charset val="128"/>
          </rPr>
          <t>都道府県を選択すること</t>
        </r>
      </text>
    </comment>
    <comment ref="G7" authorId="0" shapeId="0">
      <text>
        <r>
          <rPr>
            <b/>
            <sz val="9"/>
            <color indexed="81"/>
            <rFont val="ＭＳ Ｐゴシック"/>
            <family val="3"/>
            <charset val="128"/>
          </rPr>
          <t>ドロップダウンリストより選択すること。</t>
        </r>
      </text>
    </comment>
    <comment ref="B21" authorId="0" shapeId="0">
      <text>
        <r>
          <rPr>
            <b/>
            <sz val="9"/>
            <color indexed="81"/>
            <rFont val="ＭＳ Ｐゴシック"/>
            <family val="3"/>
            <charset val="128"/>
          </rPr>
          <t>都道府県を選択すること</t>
        </r>
      </text>
    </comment>
    <comment ref="G21" authorId="0" shapeId="0">
      <text>
        <r>
          <rPr>
            <b/>
            <sz val="9"/>
            <color indexed="81"/>
            <rFont val="ＭＳ Ｐゴシック"/>
            <family val="3"/>
            <charset val="128"/>
          </rPr>
          <t>ドロップダウンリストより選択すること。</t>
        </r>
      </text>
    </comment>
    <comment ref="B34" authorId="0" shapeId="0">
      <text>
        <r>
          <rPr>
            <b/>
            <sz val="9"/>
            <color indexed="81"/>
            <rFont val="ＭＳ Ｐゴシック"/>
            <family val="3"/>
            <charset val="128"/>
          </rPr>
          <t>都道府県を選択すること</t>
        </r>
      </text>
    </comment>
    <comment ref="G34"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<sst xmlns="http://schemas.openxmlformats.org/spreadsheetml/2006/main" count="174" uniqueCount="121">
  <si>
    <t>諸経費</t>
    <rPh sb="0" eb="3">
      <t>ショケイヒ</t>
    </rPh>
    <phoneticPr fontId="2"/>
  </si>
  <si>
    <t>学校法人名</t>
    <rPh sb="0" eb="2">
      <t>ガッコウ</t>
    </rPh>
    <rPh sb="2" eb="4">
      <t>ホウジン</t>
    </rPh>
    <rPh sb="4" eb="5">
      <t>メイ</t>
    </rPh>
    <phoneticPr fontId="2"/>
  </si>
  <si>
    <t>学校名</t>
    <rPh sb="0" eb="3">
      <t>ガッコウメイ</t>
    </rPh>
    <phoneticPr fontId="2"/>
  </si>
  <si>
    <t>事業名</t>
    <rPh sb="0" eb="2">
      <t>ジギョウ</t>
    </rPh>
    <rPh sb="2" eb="3">
      <t>メイ</t>
    </rPh>
    <phoneticPr fontId="2"/>
  </si>
  <si>
    <t>事業区分</t>
    <rPh sb="0" eb="2">
      <t>ジギョウ</t>
    </rPh>
    <rPh sb="2" eb="4">
      <t>クブン</t>
    </rPh>
    <phoneticPr fontId="2"/>
  </si>
  <si>
    <t>番号</t>
    <rPh sb="0" eb="2">
      <t>バンゴウ</t>
    </rPh>
    <phoneticPr fontId="2"/>
  </si>
  <si>
    <t>品名</t>
    <rPh sb="0" eb="1">
      <t>シナ</t>
    </rPh>
    <rPh sb="1" eb="2">
      <t>メイ</t>
    </rPh>
    <phoneticPr fontId="2"/>
  </si>
  <si>
    <t>数量</t>
    <rPh sb="0" eb="2">
      <t>スウリョウ</t>
    </rPh>
    <phoneticPr fontId="2"/>
  </si>
  <si>
    <t>都道府県名</t>
    <rPh sb="0" eb="4">
      <t>トドウフケン</t>
    </rPh>
    <rPh sb="4" eb="5">
      <t>メイ</t>
    </rPh>
    <phoneticPr fontId="2"/>
  </si>
  <si>
    <t>01北海道</t>
  </si>
  <si>
    <t>耐震補強工事</t>
  </si>
  <si>
    <t>都道府県</t>
    <rPh sb="0" eb="4">
      <t>トドウフケン</t>
    </rPh>
    <phoneticPr fontId="3"/>
  </si>
  <si>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</si>
  <si>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</si>
  <si>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</si>
  <si>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</si>
  <si>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</si>
  <si>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</si>
  <si>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</si>
  <si>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</si>
  <si>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</si>
  <si>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</si>
  <si>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</si>
  <si>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</si>
  <si>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</si>
  <si>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</si>
  <si>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</si>
  <si>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</si>
  <si>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</si>
  <si>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</si>
  <si>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</si>
  <si>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</si>
  <si>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</si>
  <si>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</si>
  <si>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</si>
  <si>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</si>
  <si>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</si>
  <si>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</si>
  <si>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</si>
  <si>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</si>
  <si>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</si>
  <si>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</si>
  <si>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</si>
  <si>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</si>
  <si>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</si>
  <si>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</si>
  <si>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</si>
  <si>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</si>
  <si>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</si>
  <si>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</si>
  <si>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</si>
  <si>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</si>
  <si>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</si>
  <si>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</si>
  <si>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</si>
  <si>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</si>
  <si>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</si>
  <si>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</si>
  <si>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工事等の説明一覧</t>
    <rPh sb="0" eb="2">
      <t>コウジ</t>
    </rPh>
    <rPh sb="2" eb="3">
      <t>トウ</t>
    </rPh>
    <rPh sb="4" eb="6">
      <t>セツメイ</t>
    </rPh>
    <rPh sb="6" eb="8">
      <t>イチラン</t>
    </rPh>
    <phoneticPr fontId="2"/>
  </si>
  <si>
    <t>1式</t>
    <phoneticPr fontId="2"/>
  </si>
  <si>
    <t>1～15</t>
    <phoneticPr fontId="2"/>
  </si>
  <si>
    <t>工事等の説明一覧（記入例）</t>
    <rPh sb="0" eb="2">
      <t>コウジ</t>
    </rPh>
    <rPh sb="2" eb="3">
      <t>トウ</t>
    </rPh>
    <rPh sb="4" eb="6">
      <t>セツメイ</t>
    </rPh>
    <rPh sb="6" eb="8">
      <t>イチラン</t>
    </rPh>
    <rPh sb="9" eb="11">
      <t>キニュウ</t>
    </rPh>
    <rPh sb="11" eb="12">
      <t>レイ</t>
    </rPh>
    <phoneticPr fontId="2"/>
  </si>
  <si>
    <t>ＣＣ法人</t>
    <rPh sb="2" eb="4">
      <t>ホウジン</t>
    </rPh>
    <phoneticPr fontId="2"/>
  </si>
  <si>
    <t>ＤＤ学校</t>
    <rPh sb="2" eb="4">
      <t>ガッコウ</t>
    </rPh>
    <phoneticPr fontId="2"/>
  </si>
  <si>
    <t>▲▲学校■館耐震補強工事</t>
    <rPh sb="2" eb="4">
      <t>ガッコウ</t>
    </rPh>
    <rPh sb="5" eb="6">
      <t>カン</t>
    </rPh>
    <rPh sb="6" eb="8">
      <t>タイシン</t>
    </rPh>
    <rPh sb="8" eb="10">
      <t>ホキョウ</t>
    </rPh>
    <rPh sb="10" eb="12">
      <t>コウジ</t>
    </rPh>
    <phoneticPr fontId="2"/>
  </si>
  <si>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
  </si>
  <si>
    <t>鉄骨補強工事</t>
    <rPh sb="0" eb="2">
      <t>テッコツ</t>
    </rPh>
    <rPh sb="2" eb="4">
      <t>ホキョウ</t>
    </rPh>
    <phoneticPr fontId="2"/>
  </si>
  <si>
    <t>非構造部材の耐震対策</t>
  </si>
  <si>
    <t>▲▲学校■館●●●工事</t>
    <rPh sb="2" eb="4">
      <t>ガッコウ</t>
    </rPh>
    <rPh sb="5" eb="6">
      <t>カン</t>
    </rPh>
    <rPh sb="9" eb="11">
      <t>コウジ</t>
    </rPh>
    <phoneticPr fontId="2"/>
  </si>
  <si>
    <t>共通仮設工事</t>
    <rPh sb="0" eb="2">
      <t>キョウツウ</t>
    </rPh>
    <rPh sb="2" eb="4">
      <t>カセツ</t>
    </rPh>
    <rPh sb="4" eb="6">
      <t>コウジ</t>
    </rPh>
    <phoneticPr fontId="2"/>
  </si>
  <si>
    <t>仮設工事</t>
    <rPh sb="0" eb="2">
      <t>カセツ</t>
    </rPh>
    <phoneticPr fontId="2"/>
  </si>
  <si>
    <t>内装工事</t>
    <rPh sb="0" eb="2">
      <t>ナイソウ</t>
    </rPh>
    <rPh sb="2" eb="4">
      <t>コウジ</t>
    </rPh>
    <phoneticPr fontId="2"/>
  </si>
  <si>
    <t>雑工事</t>
    <rPh sb="0" eb="1">
      <t>ザツ</t>
    </rPh>
    <rPh sb="1" eb="3">
      <t>コウジ</t>
    </rPh>
    <phoneticPr fontId="2"/>
  </si>
  <si>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</si>
  <si>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</si>
  <si>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
  </si>
  <si>
    <t>61～80</t>
    <phoneticPr fontId="2"/>
  </si>
  <si>
    <t>81～…</t>
    <phoneticPr fontId="2"/>
  </si>
  <si>
    <t>●●学校×棟◯◯◯工事</t>
    <rPh sb="2" eb="4">
      <t>ガッコウ</t>
    </rPh>
    <rPh sb="5" eb="6">
      <t>トウ</t>
    </rPh>
    <rPh sb="9" eb="11">
      <t>コウジ</t>
    </rPh>
    <phoneticPr fontId="2"/>
  </si>
  <si>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</si>
  <si>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
  </si>
  <si>
    <t>解体撤去工事</t>
    <rPh sb="0" eb="2">
      <t>カイタイ</t>
    </rPh>
    <rPh sb="2" eb="4">
      <t>テッキョ</t>
    </rPh>
    <rPh sb="4" eb="6">
      <t>コウジ</t>
    </rPh>
    <phoneticPr fontId="2"/>
  </si>
  <si>
    <t>割合</t>
    <rPh sb="0" eb="2">
      <t>ワリアイ</t>
    </rPh>
    <phoneticPr fontId="2"/>
  </si>
  <si>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</si>
  <si>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
  </si>
  <si>
    <t>複数項目に係る経費の算出方法について</t>
    <rPh sb="0" eb="2">
      <t>フクスウ</t>
    </rPh>
    <rPh sb="2" eb="4">
      <t>コウモク</t>
    </rPh>
    <rPh sb="5" eb="6">
      <t>カカ</t>
    </rPh>
    <rPh sb="7" eb="9">
      <t>ケイヒ</t>
    </rPh>
    <rPh sb="10" eb="12">
      <t>サンシュツ</t>
    </rPh>
    <rPh sb="12" eb="14">
      <t>ホウホウ</t>
    </rPh>
    <phoneticPr fontId="2"/>
  </si>
  <si>
    <t>●「3」諸経費</t>
    <rPh sb="4" eb="7">
      <t>ショケイヒ</t>
    </rPh>
    <phoneticPr fontId="2"/>
  </si>
  <si>
    <t>●「7」諸経費</t>
    <rPh sb="4" eb="7">
      <t>ショケイヒ</t>
    </rPh>
    <phoneticPr fontId="2"/>
  </si>
  <si>
    <t>　</t>
    <phoneticPr fontId="2"/>
  </si>
  <si>
    <t>小計</t>
    <rPh sb="0" eb="2">
      <t>ショウケイ</t>
    </rPh>
    <phoneticPr fontId="2"/>
  </si>
  <si>
    <t>　・番号「1」～「2」へ係る経費</t>
    <rPh sb="2" eb="4">
      <t>バンゴウ</t>
    </rPh>
    <rPh sb="12" eb="13">
      <t>カカ</t>
    </rPh>
    <rPh sb="14" eb="16">
      <t>ケイヒ</t>
    </rPh>
    <phoneticPr fontId="2"/>
  </si>
  <si>
    <t>　・整理番号「4」～「7」へ係る経費</t>
    <rPh sb="2" eb="4">
      <t>セイリ</t>
    </rPh>
    <rPh sb="4" eb="6">
      <t>バンゴウ</t>
    </rPh>
    <rPh sb="14" eb="15">
      <t>カカ</t>
    </rPh>
    <rPh sb="16" eb="18">
      <t>ケイヒ</t>
    </rPh>
    <phoneticPr fontId="2"/>
  </si>
  <si>
    <t>（別紙）</t>
    <rPh sb="1" eb="3">
      <t>ベッシ</t>
    </rPh>
    <phoneticPr fontId="2"/>
  </si>
  <si>
    <t>●～～～～～～</t>
    <phoneticPr fontId="2"/>
  </si>
  <si>
    <t>　・～～～～～～</t>
    <phoneticPr fontId="2"/>
  </si>
  <si>
    <t>ＡＡ法人　ＢＢ学校　耐震補強工事　●●●●</t>
    <rPh sb="2" eb="4">
      <t>ホウジン</t>
    </rPh>
    <rPh sb="7" eb="9">
      <t>ガッコウ</t>
    </rPh>
    <rPh sb="10" eb="12">
      <t>タイシン</t>
    </rPh>
    <rPh sb="12" eb="14">
      <t>ホキョウ</t>
    </rPh>
    <rPh sb="14" eb="16">
      <t>コウジ</t>
    </rPh>
    <phoneticPr fontId="2"/>
  </si>
  <si>
    <t>対象経費</t>
    <rPh sb="0" eb="2">
      <t>タイショウ</t>
    </rPh>
    <rPh sb="2" eb="4">
      <t>ケイヒ</t>
    </rPh>
    <phoneticPr fontId="2"/>
  </si>
  <si>
    <t>対象外経費</t>
    <rPh sb="0" eb="3">
      <t>タイショウガイ</t>
    </rPh>
    <rPh sb="3" eb="5">
      <t>ケイヒ</t>
    </rPh>
    <phoneticPr fontId="2"/>
  </si>
  <si>
    <t>整理
番号</t>
    <rPh sb="0" eb="2">
      <t>セイリ</t>
    </rPh>
    <rPh sb="3" eb="5">
      <t>バンゴウ</t>
    </rPh>
    <phoneticPr fontId="2"/>
  </si>
  <si>
    <t>1～15</t>
    <phoneticPr fontId="2"/>
  </si>
  <si>
    <t>1式</t>
    <phoneticPr fontId="2"/>
  </si>
  <si>
    <t>16～30</t>
    <phoneticPr fontId="2"/>
  </si>
  <si>
    <t>衛生器具設備工事</t>
    <phoneticPr fontId="2"/>
  </si>
  <si>
    <t>31～60</t>
    <phoneticPr fontId="2"/>
  </si>
  <si>
    <t>電気設備工事</t>
    <phoneticPr fontId="2"/>
  </si>
  <si>
    <t>空調調和設備工事</t>
    <phoneticPr fontId="2"/>
  </si>
  <si>
    <t>1～15</t>
    <phoneticPr fontId="2"/>
  </si>
  <si>
    <t>1式</t>
    <phoneticPr fontId="2"/>
  </si>
  <si>
    <t>31～79</t>
    <phoneticPr fontId="2"/>
  </si>
  <si>
    <t>80～95</t>
    <phoneticPr fontId="2"/>
  </si>
  <si>
    <t>96～…</t>
    <phoneticPr fontId="2"/>
  </si>
  <si>
    <t>1式</t>
    <phoneticPr fontId="2"/>
  </si>
  <si>
    <t>〇〇に面する既存のブロック塀を撤去するための工事。
番号〇〇についてはブロック塀を撤去するに当たり、〇〇が生じるため、▲▲する必要がある。
施行箇所については配置図〇〇―〇を参照</t>
    <rPh sb="3" eb="4">
      <t>メン</t>
    </rPh>
    <rPh sb="6" eb="8">
      <t>キゾン</t>
    </rPh>
    <rPh sb="13" eb="14">
      <t>ヘイ</t>
    </rPh>
    <rPh sb="15" eb="17">
      <t>テッキョ</t>
    </rPh>
    <rPh sb="22" eb="24">
      <t>コウジ</t>
    </rPh>
    <rPh sb="26" eb="28">
      <t>バンゴウ</t>
    </rPh>
    <rPh sb="39" eb="40">
      <t>ヘイ</t>
    </rPh>
    <rPh sb="41" eb="43">
      <t>テッキョ</t>
    </rPh>
    <rPh sb="46" eb="47">
      <t>ア</t>
    </rPh>
    <rPh sb="53" eb="54">
      <t>ショウ</t>
    </rPh>
    <rPh sb="63" eb="65">
      <t>ヒツヨウ</t>
    </rPh>
    <rPh sb="70" eb="72">
      <t>セコウ</t>
    </rPh>
    <rPh sb="72" eb="74">
      <t>カショ</t>
    </rPh>
    <rPh sb="79" eb="82">
      <t>ハイチズ</t>
    </rPh>
    <rPh sb="87" eb="89">
      <t>サンショウ</t>
    </rPh>
    <phoneticPr fontId="2"/>
  </si>
  <si>
    <t>16～30</t>
    <phoneticPr fontId="2"/>
  </si>
  <si>
    <t>再設置工事</t>
    <rPh sb="0" eb="3">
      <t>サイセッチ</t>
    </rPh>
    <rPh sb="3" eb="5">
      <t>コウジ</t>
    </rPh>
    <phoneticPr fontId="2"/>
  </si>
  <si>
    <t>1式</t>
    <phoneticPr fontId="2"/>
  </si>
  <si>
    <t>既存のブロック塀を撤去した箇所にブロック塀を再設置するための工事
番号〇〇についてはブロック塀を再設置するに当たり、〇〇が生じるため、▲▲する必要がある。</t>
    <rPh sb="0" eb="2">
      <t>キゾン</t>
    </rPh>
    <rPh sb="7" eb="8">
      <t>ヘイ</t>
    </rPh>
    <rPh sb="9" eb="11">
      <t>テッキョ</t>
    </rPh>
    <rPh sb="13" eb="15">
      <t>カショ</t>
    </rPh>
    <rPh sb="20" eb="21">
      <t>ベイ</t>
    </rPh>
    <rPh sb="22" eb="23">
      <t>サイ</t>
    </rPh>
    <rPh sb="23" eb="25">
      <t>セッチ</t>
    </rPh>
    <rPh sb="30" eb="32">
      <t>コウジ</t>
    </rPh>
    <rPh sb="33" eb="35">
      <t>バンゴウ</t>
    </rPh>
    <rPh sb="46" eb="47">
      <t>ヘイ</t>
    </rPh>
    <rPh sb="48" eb="51">
      <t>サイセッチ</t>
    </rPh>
    <rPh sb="54" eb="55">
      <t>ア</t>
    </rPh>
    <rPh sb="61" eb="62">
      <t>ショウ</t>
    </rPh>
    <rPh sb="71" eb="73">
      <t>ヒツヨウ</t>
    </rPh>
    <phoneticPr fontId="2"/>
  </si>
  <si>
    <r>
      <t>以下についてそれぞれの回答欄へ御回答ください。
　　◆耐震補強工事、非構造部材　→　各工事（品目）における耐震化（耐震対策）との関連性
　　</t>
    </r>
    <r>
      <rPr>
        <sz val="11"/>
        <rFont val="ＭＳ Ｐゴシック"/>
        <family val="3"/>
        <charset val="128"/>
        <scheme val="minor"/>
      </rPr>
      <t>　（耐震工法上どのように必要となるのか、耐震性能の向上にどのようにつながるのか等、記入例を参考にしつつ詳細に記載してください。）</t>
    </r>
    <r>
      <rPr>
        <sz val="11"/>
        <color theme="1"/>
        <rFont val="ＭＳ Ｐゴシック"/>
        <family val="3"/>
        <charset val="128"/>
        <scheme val="minor"/>
      </rPr>
      <t xml:space="preserve">
    ◆ブロック塀等安全対策  →　各工事（品目）におけるブロック塀等の安全対策との関連性　　</t>
    </r>
    <rPh sb="0" eb="2">
      <t>イカ</t>
    </rPh>
    <rPh sb="27" eb="29">
      <t>タイシン</t>
    </rPh>
    <rPh sb="29" eb="31">
      <t>ホキョウ</t>
    </rPh>
    <rPh sb="31" eb="33">
      <t>コウジ</t>
    </rPh>
    <rPh sb="34" eb="35">
      <t>ヒ</t>
    </rPh>
    <rPh sb="35" eb="37">
      <t>コウゾウ</t>
    </rPh>
    <rPh sb="37" eb="39">
      <t>ブザイ</t>
    </rPh>
    <rPh sb="72" eb="74">
      <t>タイシン</t>
    </rPh>
    <rPh sb="74" eb="76">
      <t>コウホウ</t>
    </rPh>
    <rPh sb="76" eb="77">
      <t>ジョウ</t>
    </rPh>
    <rPh sb="82" eb="84">
      <t>ヒツヨウ</t>
    </rPh>
    <rPh sb="90" eb="92">
      <t>タイシン</t>
    </rPh>
    <rPh sb="92" eb="94">
      <t>セイノウ</t>
    </rPh>
    <rPh sb="95" eb="97">
      <t>コウジョウ</t>
    </rPh>
    <rPh sb="109" eb="110">
      <t>ナド</t>
    </rPh>
    <rPh sb="111" eb="113">
      <t>キニュウ</t>
    </rPh>
    <rPh sb="113" eb="114">
      <t>レイ</t>
    </rPh>
    <rPh sb="115" eb="117">
      <t>サンコウ</t>
    </rPh>
    <rPh sb="121" eb="123">
      <t>ショウサイ</t>
    </rPh>
    <rPh sb="124" eb="126">
      <t>キサイ</t>
    </rPh>
    <phoneticPr fontId="2"/>
  </si>
  <si>
    <t>防災機能強化（ブロック塀等安全対策）</t>
  </si>
  <si>
    <t>共通様式［学校法人作成］</t>
    <rPh sb="0" eb="2">
      <t>キョウツウ</t>
    </rPh>
    <phoneticPr fontId="2"/>
  </si>
  <si>
    <t>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</si>
</sst>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b/>
      <sz val="12"/>
      <color theme="1"/>
      <name val="ＭＳ Ｐゴシック"/>
      <family val="3"/>
      <charset val="128"/>
      <scheme val="minor"/>
    </font>
    <font>
      <sz val="9"/>
      <color theme="1"/>
      <name val="ＭＳ Ｐゴシック"/>
      <family val="2"/>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sz val="12"/>
      <name val="ＭＳ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inor"/>
    </font>
    <font>
      <b/>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cellStyleXfs>
  <cellXfs count="92">
    <xf numFmtId="0" fontId="0" fillId="0" borderId="0" xfId="0">
      <alignment vertical="center"/>
    </xf>
    <xf numFmtId="0" fontId="10" fillId="0" borderId="0" xfId="0" applyFont="1">
      <alignment vertical="center"/>
    </xf>
    <xf numFmtId="176" fontId="0" fillId="0" borderId="0" xfId="0" applyNumberFormat="1">
      <alignment vertical="center"/>
    </xf>
    <xf numFmtId="0" fontId="9" fillId="0" borderId="0" xfId="0" applyFont="1" applyBorder="1" applyAlignment="1">
      <alignment vertical="center"/>
    </xf>
    <xf numFmtId="0" fontId="13" fillId="0" borderId="0" xfId="7" applyFont="1" applyAlignment="1">
      <alignment vertical="center"/>
    </xf>
    <xf numFmtId="0" fontId="14" fillId="0" borderId="0" xfId="7" applyFont="1" applyFill="1" applyAlignment="1">
      <alignment vertical="center"/>
    </xf>
    <xf numFmtId="0" fontId="14" fillId="0" borderId="0" xfId="7"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vertical="center" wrapText="1"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Border="1">
      <alignment vertical="center"/>
    </xf>
    <xf numFmtId="0" fontId="0" fillId="0" borderId="2" xfId="0" applyBorder="1" applyAlignment="1">
      <alignment vertical="center" wrapText="1" shrinkToFit="1"/>
    </xf>
    <xf numFmtId="0" fontId="0" fillId="0" borderId="13" xfId="0" applyBorder="1" applyAlignment="1">
      <alignment horizontal="center" vertical="center" shrinkToFit="1"/>
    </xf>
    <xf numFmtId="0" fontId="0" fillId="0" borderId="17" xfId="0" applyBorder="1" applyAlignment="1">
      <alignment horizontal="center" vertical="center"/>
    </xf>
    <xf numFmtId="0" fontId="6" fillId="0" borderId="0" xfId="0" applyFont="1" applyAlignment="1">
      <alignment horizontal="right" vertical="center"/>
    </xf>
    <xf numFmtId="176" fontId="0" fillId="0" borderId="0" xfId="0" applyNumberFormat="1" applyBorder="1">
      <alignment vertical="center"/>
    </xf>
    <xf numFmtId="0" fontId="0" fillId="0" borderId="3" xfId="0" applyBorder="1" applyAlignment="1">
      <alignment horizontal="left" vertical="center" wrapText="1" shrinkToFit="1"/>
    </xf>
    <xf numFmtId="0" fontId="8" fillId="0" borderId="0" xfId="0" applyFont="1" applyBorder="1" applyAlignment="1">
      <alignment horizontal="center" vertical="center"/>
    </xf>
    <xf numFmtId="0" fontId="15" fillId="3" borderId="2" xfId="0" applyFont="1" applyFill="1" applyBorder="1" applyAlignment="1">
      <alignment horizontal="center" vertical="center"/>
    </xf>
    <xf numFmtId="0" fontId="12" fillId="0" borderId="2" xfId="0" applyFont="1" applyBorder="1" applyAlignment="1">
      <alignment horizontal="left" vertical="center"/>
    </xf>
    <xf numFmtId="0" fontId="12" fillId="2" borderId="2" xfId="0" applyFont="1" applyFill="1" applyBorder="1" applyAlignment="1">
      <alignment horizontal="left" vertical="center"/>
    </xf>
    <xf numFmtId="0" fontId="9" fillId="0" borderId="0" xfId="0" applyFont="1" applyAlignment="1">
      <alignment horizontal="right" vertical="center"/>
    </xf>
    <xf numFmtId="0" fontId="0" fillId="0" borderId="10" xfId="0" applyBorder="1" applyAlignment="1">
      <alignment horizontal="center" vertical="center"/>
    </xf>
    <xf numFmtId="0" fontId="0" fillId="0" borderId="0" xfId="0" applyAlignment="1">
      <alignment horizontal="center" vertical="center"/>
    </xf>
    <xf numFmtId="38" fontId="0" fillId="0" borderId="2" xfId="1" applyFont="1" applyBorder="1">
      <alignment vertical="center"/>
    </xf>
    <xf numFmtId="0" fontId="0" fillId="0" borderId="21" xfId="0" applyBorder="1">
      <alignment vertical="center"/>
    </xf>
    <xf numFmtId="0" fontId="0" fillId="0" borderId="18" xfId="0" applyBorder="1">
      <alignment vertical="center"/>
    </xf>
    <xf numFmtId="0" fontId="0" fillId="0" borderId="7" xfId="0" applyBorder="1">
      <alignment vertical="center"/>
    </xf>
    <xf numFmtId="0" fontId="0" fillId="0" borderId="24" xfId="0" applyBorder="1">
      <alignment vertical="center"/>
    </xf>
    <xf numFmtId="38" fontId="0" fillId="0" borderId="0" xfId="1" applyFont="1" applyBorder="1">
      <alignment vertical="center"/>
    </xf>
    <xf numFmtId="0" fontId="0" fillId="0" borderId="23" xfId="0" applyBorder="1" applyAlignment="1">
      <alignment horizontal="center" vertical="center"/>
    </xf>
    <xf numFmtId="38" fontId="0" fillId="0" borderId="2" xfId="1" applyFont="1" applyBorder="1" applyAlignment="1">
      <alignment horizontal="right" vertical="center"/>
    </xf>
    <xf numFmtId="10" fontId="0" fillId="0" borderId="10" xfId="1" applyNumberFormat="1" applyFont="1" applyBorder="1" applyAlignment="1">
      <alignment horizontal="right" vertical="center"/>
    </xf>
    <xf numFmtId="10" fontId="0" fillId="0" borderId="10" xfId="1" applyNumberFormat="1" applyFont="1" applyBorder="1">
      <alignment vertical="center"/>
    </xf>
    <xf numFmtId="0" fontId="0" fillId="0" borderId="19" xfId="0" applyBorder="1" applyAlignment="1">
      <alignment horizontal="center" vertical="center"/>
    </xf>
    <xf numFmtId="38" fontId="0" fillId="0" borderId="25" xfId="1" applyFont="1" applyBorder="1" applyAlignment="1">
      <alignment horizontal="right" vertical="center"/>
    </xf>
    <xf numFmtId="38" fontId="0" fillId="0" borderId="9" xfId="1" applyFont="1" applyBorder="1">
      <alignment vertical="center"/>
    </xf>
    <xf numFmtId="38" fontId="0" fillId="0" borderId="9" xfId="1" applyFont="1" applyBorder="1" applyAlignment="1">
      <alignment horizontal="right" vertical="center"/>
    </xf>
    <xf numFmtId="0" fontId="0" fillId="0" borderId="20" xfId="0" applyBorder="1" applyAlignment="1">
      <alignment horizontal="center" vertical="center"/>
    </xf>
    <xf numFmtId="0" fontId="7" fillId="0" borderId="23" xfId="0" applyFont="1" applyBorder="1" applyAlignment="1">
      <alignment horizontal="center" vertical="center" wrapText="1"/>
    </xf>
    <xf numFmtId="0" fontId="0" fillId="0" borderId="23"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left" vertical="center" wrapText="1" shrinkToFit="1"/>
    </xf>
    <xf numFmtId="0" fontId="0" fillId="0" borderId="4" xfId="0" applyBorder="1" applyAlignment="1">
      <alignment horizontal="center" vertical="center" shrinkToFit="1"/>
    </xf>
    <xf numFmtId="0" fontId="8" fillId="0" borderId="0" xfId="0" applyFont="1" applyBorder="1" applyAlignment="1">
      <alignment horizontal="center" vertical="center"/>
    </xf>
    <xf numFmtId="0" fontId="0" fillId="0" borderId="11" xfId="0" applyBorder="1" applyAlignment="1">
      <alignment horizontal="left" vertical="center" wrapText="1"/>
    </xf>
    <xf numFmtId="0" fontId="15"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lef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8" fillId="0" borderId="0" xfId="0" applyFont="1" applyBorder="1" applyAlignment="1">
      <alignment horizontal="center" vertical="center"/>
    </xf>
    <xf numFmtId="0" fontId="16" fillId="3" borderId="2" xfId="0" applyFont="1" applyFill="1" applyBorder="1" applyAlignment="1">
      <alignment horizontal="center" vertical="center"/>
    </xf>
    <xf numFmtId="0" fontId="11" fillId="2" borderId="1" xfId="0" applyFont="1" applyFill="1" applyBorder="1" applyAlignment="1" applyProtection="1">
      <alignment horizontal="center" vertical="center" wrapText="1" shrinkToFit="1"/>
      <protection locked="0"/>
    </xf>
    <xf numFmtId="0" fontId="11" fillId="2" borderId="11" xfId="0" applyFont="1" applyFill="1" applyBorder="1" applyAlignment="1" applyProtection="1">
      <alignment horizontal="center" vertical="center" wrapText="1" shrinkToFit="1"/>
      <protection locked="0"/>
    </xf>
    <xf numFmtId="0" fontId="12" fillId="0" borderId="2" xfId="0" applyFont="1"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wrapText="1"/>
    </xf>
    <xf numFmtId="0" fontId="0" fillId="3"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7"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7" fillId="0" borderId="0" xfId="0" applyFont="1" applyBorder="1" applyAlignment="1">
      <alignment horizontal="center" vertical="center"/>
    </xf>
    <xf numFmtId="0" fontId="15" fillId="3" borderId="1" xfId="0" applyFont="1" applyFill="1" applyBorder="1" applyAlignment="1">
      <alignment horizontal="center" vertical="center"/>
    </xf>
    <xf numFmtId="0" fontId="15" fillId="3" borderId="11" xfId="0" applyFont="1" applyFill="1"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0" fillId="3" borderId="10" xfId="0" applyFont="1" applyFill="1" applyBorder="1" applyAlignment="1">
      <alignment horizontal="center" vertical="center"/>
    </xf>
    <xf numFmtId="0" fontId="0" fillId="3" borderId="4"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4"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7" fillId="0" borderId="21" xfId="0" applyFont="1" applyBorder="1" applyAlignment="1">
      <alignment horizontal="right"/>
    </xf>
    <xf numFmtId="0" fontId="7" fillId="0" borderId="22" xfId="0" applyFont="1" applyBorder="1" applyAlignment="1">
      <alignment horizontal="right"/>
    </xf>
  </cellXfs>
  <cellStyles count="8">
    <cellStyle name="パーセント 2" xfId="3"/>
    <cellStyle name="桁区切り" xfId="1" builtinId="6"/>
    <cellStyle name="桁区切り 2" xfId="4"/>
    <cellStyle name="標準" xfId="0" builtinId="0"/>
    <cellStyle name="標準 2" xfId="2"/>
    <cellStyle name="標準 2 2" xfId="7"/>
    <cellStyle name="標準 3" xfId="5"/>
    <cellStyle name="標準 4" xfId="6"/>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1566522</xdr:colOff>
      <xdr:row>10</xdr:row>
      <xdr:rowOff>1</xdr:rowOff>
    </xdr:from>
    <xdr:to>
      <xdr:col>6</xdr:col>
      <xdr:colOff>1666875</xdr:colOff>
      <xdr:row>12</xdr:row>
      <xdr:rowOff>345282</xdr:rowOff>
    </xdr:to>
    <xdr:sp macro="" textlink="">
      <xdr:nvSpPr>
        <xdr:cNvPr id="2" name="テキスト ボックス 1">
          <a:extLst>
            <a:ext uri="{FF2B5EF4-FFF2-40B4-BE49-F238E27FC236}">
              <a16:creationId xmlns:a16="http://schemas.microsoft.com/office/drawing/2014/main" id="{967388CA-C427-4F53-B106-A80FC1CE598D}"/>
            </a:ext>
          </a:extLst>
        </xdr:cNvPr>
        <xdr:cNvSpPr txBox="1"/>
      </xdr:nvSpPr>
      <xdr:spPr>
        <a:xfrm>
          <a:off x="5100297" y="3429001"/>
          <a:ext cx="4653303" cy="124063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・「番号」欄は「見積書整理表」に記入したものと対応させること。</a:t>
          </a:r>
          <a:endParaRPr kumimoji="1"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・別シートの記入例を参考にすること。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5"/>
  <sheetViews>
    <sheetView showGridLines="0" view="pageBreakPreview" zoomScale="80" zoomScaleNormal="100" zoomScaleSheetLayoutView="80" workbookViewId="0">
      <selection activeCell="C10" sqref="C10"/>
    </sheetView>
  </sheetViews>
  <sheetFormatPr defaultRowHeight="13.5" x14ac:dyDescent="0.15"/>
  <cols>
    <col min="1" max="1" width="6.5" customWidth="1"/>
    <col min="2" max="2" width="7.625" customWidth="1"/>
    <col min="3" max="3" width="25.75" customWidth="1"/>
    <col min="4" max="4" width="6.5" customWidth="1"/>
    <col min="5" max="5" width="27.625" customWidth="1"/>
    <col min="6" max="6" width="32.125" style="2" customWidth="1"/>
    <col min="7" max="7" width="30.5" style="2" customWidth="1"/>
    <col min="8" max="9" width="31.25" style="2" customWidth="1"/>
    <col min="10" max="10" width="5" customWidth="1"/>
  </cols>
  <sheetData>
    <row r="1" spans="2:10" ht="14.25" x14ac:dyDescent="0.15">
      <c r="J1" s="16" t="s">
        <v>119</v>
      </c>
    </row>
    <row r="3" spans="2:10" s="1" customFormat="1" ht="27.75" customHeight="1" x14ac:dyDescent="0.15">
      <c r="B3" s="54" t="s">
        <v>58</v>
      </c>
      <c r="C3" s="54"/>
      <c r="D3" s="54"/>
      <c r="E3" s="54"/>
      <c r="F3" s="54"/>
      <c r="G3" s="54"/>
      <c r="H3" s="54"/>
      <c r="I3" s="54"/>
    </row>
    <row r="4" spans="2:10" s="1" customFormat="1" ht="14.25" customHeight="1" x14ac:dyDescent="0.15">
      <c r="B4" s="46"/>
      <c r="C4" s="46"/>
      <c r="D4" s="46"/>
      <c r="E4" s="46"/>
      <c r="F4" s="46"/>
      <c r="G4" s="46"/>
      <c r="H4" s="46"/>
      <c r="I4" s="46"/>
    </row>
    <row r="5" spans="2:10" s="1" customFormat="1" ht="27.75" customHeight="1" x14ac:dyDescent="0.15">
      <c r="B5" s="55" t="s">
        <v>8</v>
      </c>
      <c r="C5" s="55"/>
      <c r="D5" s="55" t="s">
        <v>1</v>
      </c>
      <c r="E5" s="55"/>
      <c r="F5" s="49" t="s">
        <v>2</v>
      </c>
      <c r="G5" s="49" t="s">
        <v>4</v>
      </c>
      <c r="H5" s="55" t="s">
        <v>3</v>
      </c>
      <c r="I5" s="55"/>
    </row>
    <row r="6" spans="2:10" s="1" customFormat="1" ht="27.75" customHeight="1" x14ac:dyDescent="0.15">
      <c r="B6" s="56"/>
      <c r="C6" s="57"/>
      <c r="D6" s="58"/>
      <c r="E6" s="58"/>
      <c r="F6" s="50"/>
      <c r="G6" s="50"/>
      <c r="H6" s="58"/>
      <c r="I6" s="58"/>
    </row>
    <row r="7" spans="2:10" s="1" customFormat="1" ht="13.5" customHeight="1" x14ac:dyDescent="0.15">
      <c r="B7" s="3"/>
      <c r="C7" s="3"/>
      <c r="D7" s="3"/>
      <c r="E7" s="3"/>
      <c r="F7" s="3"/>
      <c r="G7" s="3"/>
      <c r="H7" s="3"/>
      <c r="I7" s="3"/>
    </row>
    <row r="8" spans="2:10" ht="30" customHeight="1" x14ac:dyDescent="0.15">
      <c r="B8" s="61" t="s">
        <v>5</v>
      </c>
      <c r="C8" s="63" t="s">
        <v>6</v>
      </c>
      <c r="D8" s="62" t="s">
        <v>7</v>
      </c>
      <c r="E8" s="64" t="s">
        <v>117</v>
      </c>
      <c r="F8" s="65"/>
      <c r="G8" s="65"/>
      <c r="H8" s="65"/>
      <c r="I8" s="66"/>
    </row>
    <row r="9" spans="2:10" ht="66" customHeight="1" x14ac:dyDescent="0.15">
      <c r="B9" s="62"/>
      <c r="C9" s="63"/>
      <c r="D9" s="62"/>
      <c r="E9" s="67"/>
      <c r="F9" s="68"/>
      <c r="G9" s="68"/>
      <c r="H9" s="68"/>
      <c r="I9" s="69"/>
    </row>
    <row r="10" spans="2:10" ht="35.25" customHeight="1" x14ac:dyDescent="0.15">
      <c r="B10" s="11">
        <v>1</v>
      </c>
      <c r="C10" s="44"/>
      <c r="D10" s="45"/>
      <c r="E10" s="70"/>
      <c r="F10" s="71"/>
      <c r="G10" s="71"/>
      <c r="H10" s="71"/>
      <c r="I10" s="71"/>
    </row>
    <row r="11" spans="2:10" ht="35.25" customHeight="1" x14ac:dyDescent="0.15">
      <c r="B11" s="11">
        <v>2</v>
      </c>
      <c r="C11" s="18"/>
      <c r="D11" s="10"/>
      <c r="E11" s="59"/>
      <c r="F11" s="60"/>
      <c r="G11" s="60"/>
      <c r="H11" s="60"/>
      <c r="I11" s="60"/>
    </row>
    <row r="12" spans="2:10" ht="35.25" customHeight="1" x14ac:dyDescent="0.15">
      <c r="B12" s="11">
        <v>3</v>
      </c>
      <c r="C12" s="44"/>
      <c r="D12" s="45"/>
      <c r="E12" s="70"/>
      <c r="F12" s="71"/>
      <c r="G12" s="71"/>
      <c r="H12" s="71"/>
      <c r="I12" s="71"/>
    </row>
    <row r="13" spans="2:10" ht="35.25" customHeight="1" x14ac:dyDescent="0.15">
      <c r="B13" s="11">
        <v>4</v>
      </c>
      <c r="C13" s="18"/>
      <c r="D13" s="10"/>
      <c r="E13" s="59"/>
      <c r="F13" s="60"/>
      <c r="G13" s="60"/>
      <c r="H13" s="60"/>
      <c r="I13" s="60"/>
    </row>
    <row r="14" spans="2:10" ht="35.25" customHeight="1" x14ac:dyDescent="0.15">
      <c r="B14" s="11">
        <v>5</v>
      </c>
      <c r="C14" s="44"/>
      <c r="D14" s="45"/>
      <c r="E14" s="70"/>
      <c r="F14" s="71"/>
      <c r="G14" s="71"/>
      <c r="H14" s="71"/>
      <c r="I14" s="71"/>
    </row>
    <row r="15" spans="2:10" ht="35.25" customHeight="1" x14ac:dyDescent="0.15">
      <c r="B15" s="11">
        <v>6</v>
      </c>
      <c r="C15" s="18"/>
      <c r="D15" s="10"/>
      <c r="E15" s="59"/>
      <c r="F15" s="60"/>
      <c r="G15" s="60"/>
      <c r="H15" s="60"/>
      <c r="I15" s="60"/>
    </row>
    <row r="16" spans="2:10" ht="35.25" customHeight="1" x14ac:dyDescent="0.15">
      <c r="B16" s="11">
        <v>7</v>
      </c>
      <c r="C16" s="44"/>
      <c r="D16" s="45"/>
      <c r="E16" s="70"/>
      <c r="F16" s="71"/>
      <c r="G16" s="71"/>
      <c r="H16" s="71"/>
      <c r="I16" s="71"/>
    </row>
    <row r="17" spans="2:9" ht="35.25" customHeight="1" x14ac:dyDescent="0.15">
      <c r="B17" s="11">
        <v>8</v>
      </c>
      <c r="C17" s="18"/>
      <c r="D17" s="10"/>
      <c r="E17" s="59"/>
      <c r="F17" s="60"/>
      <c r="G17" s="60"/>
      <c r="H17" s="60"/>
      <c r="I17" s="60"/>
    </row>
    <row r="18" spans="2:9" ht="35.25" customHeight="1" x14ac:dyDescent="0.15">
      <c r="B18" s="11">
        <v>9</v>
      </c>
      <c r="C18" s="44"/>
      <c r="D18" s="45"/>
      <c r="E18" s="70"/>
      <c r="F18" s="71"/>
      <c r="G18" s="71"/>
      <c r="H18" s="71"/>
      <c r="I18" s="71"/>
    </row>
    <row r="19" spans="2:9" ht="35.25" customHeight="1" x14ac:dyDescent="0.15">
      <c r="B19" s="11">
        <v>10</v>
      </c>
      <c r="C19" s="18"/>
      <c r="D19" s="10"/>
      <c r="E19" s="59"/>
      <c r="F19" s="60"/>
      <c r="G19" s="60"/>
      <c r="H19" s="60"/>
      <c r="I19" s="60"/>
    </row>
    <row r="20" spans="2:9" ht="35.25" customHeight="1" x14ac:dyDescent="0.15">
      <c r="B20" s="11">
        <v>11</v>
      </c>
      <c r="C20" s="44"/>
      <c r="D20" s="45"/>
      <c r="E20" s="70"/>
      <c r="F20" s="71"/>
      <c r="G20" s="71"/>
      <c r="H20" s="71"/>
      <c r="I20" s="71"/>
    </row>
    <row r="21" spans="2:9" ht="35.25" customHeight="1" x14ac:dyDescent="0.15">
      <c r="B21" s="11">
        <v>12</v>
      </c>
      <c r="C21" s="18"/>
      <c r="D21" s="10"/>
      <c r="E21" s="59"/>
      <c r="F21" s="60"/>
      <c r="G21" s="60"/>
      <c r="H21" s="60"/>
      <c r="I21" s="60"/>
    </row>
    <row r="22" spans="2:9" ht="35.25" customHeight="1" x14ac:dyDescent="0.15">
      <c r="B22" s="11">
        <v>13</v>
      </c>
      <c r="C22" s="44"/>
      <c r="D22" s="45"/>
      <c r="E22" s="70"/>
      <c r="F22" s="71"/>
      <c r="G22" s="71"/>
      <c r="H22" s="71"/>
      <c r="I22" s="71"/>
    </row>
    <row r="23" spans="2:9" ht="35.25" customHeight="1" x14ac:dyDescent="0.15">
      <c r="B23" s="11">
        <v>14</v>
      </c>
      <c r="C23" s="18"/>
      <c r="D23" s="10"/>
      <c r="E23" s="59"/>
      <c r="F23" s="60"/>
      <c r="G23" s="60"/>
      <c r="H23" s="60"/>
      <c r="I23" s="60"/>
    </row>
    <row r="24" spans="2:9" ht="35.25" customHeight="1" x14ac:dyDescent="0.15">
      <c r="B24" s="11">
        <v>15</v>
      </c>
      <c r="C24" s="44"/>
      <c r="D24" s="45"/>
      <c r="E24" s="70"/>
      <c r="F24" s="71"/>
      <c r="G24" s="71"/>
      <c r="H24" s="71"/>
      <c r="I24" s="71"/>
    </row>
    <row r="25" spans="2:9" ht="35.25" customHeight="1" x14ac:dyDescent="0.15">
      <c r="B25" s="11">
        <v>16</v>
      </c>
      <c r="C25" s="18"/>
      <c r="D25" s="10"/>
      <c r="E25" s="59"/>
      <c r="F25" s="60"/>
      <c r="G25" s="60"/>
      <c r="H25" s="60"/>
      <c r="I25" s="60"/>
    </row>
  </sheetData>
  <mergeCells count="27">
    <mergeCell ref="E24:I24"/>
    <mergeCell ref="E25:I25"/>
    <mergeCell ref="E18:I18"/>
    <mergeCell ref="E19:I19"/>
    <mergeCell ref="E20:I20"/>
    <mergeCell ref="E21:I21"/>
    <mergeCell ref="E22:I22"/>
    <mergeCell ref="E23:I23"/>
    <mergeCell ref="E17:I17"/>
    <mergeCell ref="B8:B9"/>
    <mergeCell ref="C8:C9"/>
    <mergeCell ref="D8:D9"/>
    <mergeCell ref="E8:I9"/>
    <mergeCell ref="E10:I10"/>
    <mergeCell ref="E11:I11"/>
    <mergeCell ref="E12:I12"/>
    <mergeCell ref="E13:I13"/>
    <mergeCell ref="E14:I14"/>
    <mergeCell ref="E15:I15"/>
    <mergeCell ref="E16:I16"/>
    <mergeCell ref="B3:I3"/>
    <mergeCell ref="B5:C5"/>
    <mergeCell ref="D5:E5"/>
    <mergeCell ref="H5:I5"/>
    <mergeCell ref="B6:C6"/>
    <mergeCell ref="D6:E6"/>
    <mergeCell ref="H6:I6"/>
  </mergeCells>
  <phoneticPr fontId="2"/>
  <dataValidations count="2">
    <dataValidation type="list" allowBlank="1" showInputMessage="1" showErrorMessage="1" sqref="G6">
      <formula1>",耐震補強工事,非構造部材の耐震対策,防災機能強化（ブロック塀等安全対策）,"</formula1>
    </dataValidation>
    <dataValidation showDropDown="1" showInputMessage="1" showErrorMessage="1" sqref="H6:I6"/>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B6:C6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showGridLines="0" tabSelected="1" view="pageBreakPreview" zoomScale="70" zoomScaleNormal="100" zoomScaleSheetLayoutView="70" workbookViewId="0">
      <selection activeCell="B46" sqref="B46"/>
    </sheetView>
  </sheetViews>
  <sheetFormatPr defaultRowHeight="13.5" x14ac:dyDescent="0.15"/>
  <cols>
    <col min="1" max="1" width="5.25" customWidth="1"/>
    <col min="2" max="2" width="7.375" customWidth="1"/>
    <col min="3" max="3" width="17.875" customWidth="1"/>
    <col min="4" max="4" width="6.5" customWidth="1"/>
    <col min="5" max="5" width="24" customWidth="1"/>
    <col min="6" max="6" width="29.5" style="2" customWidth="1"/>
    <col min="7" max="7" width="38.125" style="2" customWidth="1"/>
    <col min="8" max="8" width="38.375" style="2" customWidth="1"/>
    <col min="9" max="9" width="23.625" style="2" customWidth="1"/>
    <col min="10" max="10" width="6.125" customWidth="1"/>
  </cols>
  <sheetData>
    <row r="1" spans="1:10" ht="6.75" customHeight="1" x14ac:dyDescent="0.15">
      <c r="A1" s="12"/>
      <c r="B1" s="12"/>
      <c r="C1" s="12"/>
      <c r="D1" s="12"/>
      <c r="E1" s="12"/>
      <c r="F1" s="17"/>
      <c r="G1" s="17"/>
      <c r="H1" s="17"/>
      <c r="I1" s="17"/>
      <c r="J1" s="12"/>
    </row>
    <row r="2" spans="1:10" ht="17.25" x14ac:dyDescent="0.15">
      <c r="J2" s="23" t="s">
        <v>119</v>
      </c>
    </row>
    <row r="4" spans="1:10" s="1" customFormat="1" ht="27.75" customHeight="1" x14ac:dyDescent="0.15">
      <c r="B4" s="72" t="s">
        <v>61</v>
      </c>
      <c r="C4" s="72"/>
      <c r="D4" s="72"/>
      <c r="E4" s="72"/>
      <c r="F4" s="72"/>
      <c r="G4" s="72"/>
      <c r="H4" s="72"/>
      <c r="I4" s="72"/>
    </row>
    <row r="5" spans="1:10" s="1" customFormat="1" ht="6.75" customHeight="1" x14ac:dyDescent="0.15">
      <c r="B5" s="46"/>
      <c r="C5" s="46"/>
      <c r="D5" s="46"/>
      <c r="E5" s="46"/>
      <c r="F5" s="46"/>
      <c r="G5" s="46"/>
      <c r="H5" s="46"/>
      <c r="I5" s="46"/>
    </row>
    <row r="6" spans="1:10" s="1" customFormat="1" ht="30.75" customHeight="1" x14ac:dyDescent="0.15">
      <c r="B6" s="73" t="s">
        <v>8</v>
      </c>
      <c r="C6" s="74"/>
      <c r="D6" s="73" t="s">
        <v>1</v>
      </c>
      <c r="E6" s="74"/>
      <c r="F6" s="48" t="s">
        <v>2</v>
      </c>
      <c r="G6" s="48" t="s">
        <v>4</v>
      </c>
      <c r="H6" s="73" t="s">
        <v>3</v>
      </c>
      <c r="I6" s="74"/>
    </row>
    <row r="7" spans="1:10" s="1" customFormat="1" ht="30.75" customHeight="1" x14ac:dyDescent="0.15">
      <c r="B7" s="56" t="s">
        <v>23</v>
      </c>
      <c r="C7" s="57"/>
      <c r="D7" s="77" t="s">
        <v>62</v>
      </c>
      <c r="E7" s="78"/>
      <c r="F7" s="51" t="s">
        <v>63</v>
      </c>
      <c r="G7" s="51" t="s">
        <v>10</v>
      </c>
      <c r="H7" s="77" t="s">
        <v>64</v>
      </c>
      <c r="I7" s="78"/>
    </row>
    <row r="8" spans="1:10" s="1" customFormat="1" ht="13.5" customHeight="1" x14ac:dyDescent="0.15">
      <c r="B8" s="3"/>
      <c r="C8" s="3"/>
      <c r="D8" s="3"/>
      <c r="E8" s="3"/>
      <c r="F8" s="3"/>
      <c r="G8" s="3"/>
      <c r="H8" s="3"/>
      <c r="I8" s="3"/>
    </row>
    <row r="9" spans="1:10" ht="33.75" customHeight="1" x14ac:dyDescent="0.15">
      <c r="B9" s="79" t="s">
        <v>5</v>
      </c>
      <c r="C9" s="81" t="s">
        <v>6</v>
      </c>
      <c r="D9" s="81" t="s">
        <v>7</v>
      </c>
      <c r="E9" s="64" t="s">
        <v>117</v>
      </c>
      <c r="F9" s="65"/>
      <c r="G9" s="65"/>
      <c r="H9" s="65"/>
      <c r="I9" s="66"/>
    </row>
    <row r="10" spans="1:10" ht="62.25" customHeight="1" x14ac:dyDescent="0.15">
      <c r="B10" s="80"/>
      <c r="C10" s="82"/>
      <c r="D10" s="82"/>
      <c r="E10" s="67"/>
      <c r="F10" s="68"/>
      <c r="G10" s="68"/>
      <c r="H10" s="68"/>
      <c r="I10" s="69"/>
    </row>
    <row r="11" spans="1:10" ht="84.75" customHeight="1" x14ac:dyDescent="0.15">
      <c r="B11" s="15" t="s">
        <v>99</v>
      </c>
      <c r="C11" s="13" t="s">
        <v>66</v>
      </c>
      <c r="D11" s="14" t="s">
        <v>100</v>
      </c>
      <c r="E11" s="75" t="s">
        <v>80</v>
      </c>
      <c r="F11" s="76"/>
      <c r="G11" s="76"/>
      <c r="H11" s="76"/>
      <c r="I11" s="59"/>
    </row>
    <row r="12" spans="1:10" ht="61.5" customHeight="1" x14ac:dyDescent="0.15">
      <c r="B12" s="11" t="s">
        <v>101</v>
      </c>
      <c r="C12" s="9" t="s">
        <v>102</v>
      </c>
      <c r="D12" s="10" t="s">
        <v>100</v>
      </c>
      <c r="E12" s="75" t="s">
        <v>65</v>
      </c>
      <c r="F12" s="76"/>
      <c r="G12" s="76"/>
      <c r="H12" s="76"/>
      <c r="I12" s="59"/>
    </row>
    <row r="13" spans="1:10" ht="61.5" customHeight="1" x14ac:dyDescent="0.15">
      <c r="B13" s="11" t="s">
        <v>103</v>
      </c>
      <c r="C13" s="9" t="s">
        <v>104</v>
      </c>
      <c r="D13" s="10" t="s">
        <v>100</v>
      </c>
      <c r="E13" s="75" t="s">
        <v>79</v>
      </c>
      <c r="F13" s="76"/>
      <c r="G13" s="76"/>
      <c r="H13" s="76"/>
      <c r="I13" s="59"/>
    </row>
    <row r="14" spans="1:10" ht="82.5" customHeight="1" x14ac:dyDescent="0.15">
      <c r="B14" s="11" t="s">
        <v>76</v>
      </c>
      <c r="C14" s="9" t="s">
        <v>105</v>
      </c>
      <c r="D14" s="10" t="s">
        <v>59</v>
      </c>
      <c r="E14" s="75" t="s">
        <v>83</v>
      </c>
      <c r="F14" s="76"/>
      <c r="G14" s="76"/>
      <c r="H14" s="76"/>
      <c r="I14" s="59"/>
    </row>
    <row r="15" spans="1:10" ht="32.25" customHeight="1" x14ac:dyDescent="0.15">
      <c r="B15" s="11" t="s">
        <v>77</v>
      </c>
      <c r="C15" s="9"/>
      <c r="D15" s="10"/>
      <c r="E15" s="52"/>
      <c r="F15" s="53"/>
      <c r="G15" s="53"/>
      <c r="H15" s="53"/>
      <c r="I15" s="47"/>
    </row>
    <row r="16" spans="1:10" ht="13.5" customHeight="1" x14ac:dyDescent="0.15"/>
    <row r="17" spans="2:9" ht="14.25" customHeight="1" x14ac:dyDescent="0.15"/>
    <row r="18" spans="2:9" s="1" customFormat="1" ht="27.75" customHeight="1" x14ac:dyDescent="0.15">
      <c r="B18" s="72" t="s">
        <v>61</v>
      </c>
      <c r="C18" s="72"/>
      <c r="D18" s="72"/>
      <c r="E18" s="72"/>
      <c r="F18" s="72"/>
      <c r="G18" s="72"/>
      <c r="H18" s="72"/>
      <c r="I18" s="72"/>
    </row>
    <row r="19" spans="2:9" s="1" customFormat="1" ht="6" customHeight="1" x14ac:dyDescent="0.15">
      <c r="B19" s="46"/>
      <c r="C19" s="46"/>
      <c r="D19" s="46"/>
      <c r="E19" s="46"/>
      <c r="F19" s="46"/>
      <c r="G19" s="46"/>
      <c r="H19" s="46"/>
      <c r="I19" s="46"/>
    </row>
    <row r="20" spans="2:9" s="1" customFormat="1" ht="27.75" customHeight="1" x14ac:dyDescent="0.15">
      <c r="B20" s="73" t="s">
        <v>8</v>
      </c>
      <c r="C20" s="74"/>
      <c r="D20" s="73" t="s">
        <v>1</v>
      </c>
      <c r="E20" s="74"/>
      <c r="F20" s="48" t="s">
        <v>2</v>
      </c>
      <c r="G20" s="48" t="s">
        <v>4</v>
      </c>
      <c r="H20" s="73" t="s">
        <v>3</v>
      </c>
      <c r="I20" s="74"/>
    </row>
    <row r="21" spans="2:9" s="1" customFormat="1" ht="27.75" customHeight="1" x14ac:dyDescent="0.15">
      <c r="B21" s="56" t="s">
        <v>23</v>
      </c>
      <c r="C21" s="57"/>
      <c r="D21" s="77" t="s">
        <v>62</v>
      </c>
      <c r="E21" s="78"/>
      <c r="F21" s="51" t="s">
        <v>63</v>
      </c>
      <c r="G21" s="51" t="s">
        <v>67</v>
      </c>
      <c r="H21" s="77" t="s">
        <v>68</v>
      </c>
      <c r="I21" s="78"/>
    </row>
    <row r="22" spans="2:9" s="1" customFormat="1" ht="13.5" customHeight="1" x14ac:dyDescent="0.15">
      <c r="B22" s="3"/>
      <c r="C22" s="3"/>
      <c r="D22" s="3"/>
      <c r="E22" s="3"/>
      <c r="F22" s="3"/>
      <c r="G22" s="3"/>
      <c r="H22" s="3"/>
      <c r="I22" s="3"/>
    </row>
    <row r="23" spans="2:9" ht="30.75" customHeight="1" x14ac:dyDescent="0.15">
      <c r="B23" s="79" t="s">
        <v>5</v>
      </c>
      <c r="C23" s="81" t="s">
        <v>6</v>
      </c>
      <c r="D23" s="81" t="s">
        <v>7</v>
      </c>
      <c r="E23" s="64" t="s">
        <v>117</v>
      </c>
      <c r="F23" s="65"/>
      <c r="G23" s="65"/>
      <c r="H23" s="65"/>
      <c r="I23" s="66"/>
    </row>
    <row r="24" spans="2:9" ht="59.25" customHeight="1" x14ac:dyDescent="0.15">
      <c r="B24" s="80"/>
      <c r="C24" s="82"/>
      <c r="D24" s="82"/>
      <c r="E24" s="67"/>
      <c r="F24" s="68"/>
      <c r="G24" s="68"/>
      <c r="H24" s="68"/>
      <c r="I24" s="69"/>
    </row>
    <row r="25" spans="2:9" ht="31.5" customHeight="1" x14ac:dyDescent="0.15">
      <c r="B25" s="15" t="s">
        <v>106</v>
      </c>
      <c r="C25" s="13" t="s">
        <v>69</v>
      </c>
      <c r="D25" s="14" t="s">
        <v>107</v>
      </c>
      <c r="E25" s="75" t="s">
        <v>84</v>
      </c>
      <c r="F25" s="76"/>
      <c r="G25" s="76"/>
      <c r="H25" s="76"/>
      <c r="I25" s="59"/>
    </row>
    <row r="26" spans="2:9" ht="31.5" customHeight="1" x14ac:dyDescent="0.15">
      <c r="B26" s="11" t="s">
        <v>101</v>
      </c>
      <c r="C26" s="9" t="s">
        <v>70</v>
      </c>
      <c r="D26" s="10" t="s">
        <v>100</v>
      </c>
      <c r="E26" s="75" t="s">
        <v>73</v>
      </c>
      <c r="F26" s="76"/>
      <c r="G26" s="76"/>
      <c r="H26" s="76"/>
      <c r="I26" s="59"/>
    </row>
    <row r="27" spans="2:9" ht="100.5" customHeight="1" x14ac:dyDescent="0.15">
      <c r="B27" s="11" t="s">
        <v>108</v>
      </c>
      <c r="C27" s="9" t="s">
        <v>71</v>
      </c>
      <c r="D27" s="10" t="s">
        <v>100</v>
      </c>
      <c r="E27" s="75" t="s">
        <v>75</v>
      </c>
      <c r="F27" s="76"/>
      <c r="G27" s="76"/>
      <c r="H27" s="76"/>
      <c r="I27" s="59"/>
    </row>
    <row r="28" spans="2:9" ht="32.25" customHeight="1" x14ac:dyDescent="0.15">
      <c r="B28" s="11" t="s">
        <v>109</v>
      </c>
      <c r="C28" s="9" t="s">
        <v>72</v>
      </c>
      <c r="D28" s="10" t="s">
        <v>107</v>
      </c>
      <c r="E28" s="75" t="s">
        <v>74</v>
      </c>
      <c r="F28" s="76"/>
      <c r="G28" s="76"/>
      <c r="H28" s="76"/>
      <c r="I28" s="59"/>
    </row>
    <row r="29" spans="2:9" ht="32.25" customHeight="1" x14ac:dyDescent="0.15">
      <c r="B29" s="11" t="s">
        <v>110</v>
      </c>
      <c r="C29" s="9"/>
      <c r="D29" s="10"/>
      <c r="E29" s="52"/>
      <c r="F29" s="53"/>
      <c r="G29" s="53"/>
      <c r="H29" s="53"/>
      <c r="I29" s="47"/>
    </row>
    <row r="30" spans="2:9" ht="11.25" customHeight="1" x14ac:dyDescent="0.15"/>
    <row r="31" spans="2:9" s="1" customFormat="1" ht="26.25" customHeight="1" x14ac:dyDescent="0.15">
      <c r="B31" s="72" t="s">
        <v>61</v>
      </c>
      <c r="C31" s="72"/>
      <c r="D31" s="72"/>
      <c r="E31" s="72"/>
      <c r="F31" s="72"/>
      <c r="G31" s="72"/>
      <c r="H31" s="72"/>
      <c r="I31" s="72"/>
    </row>
    <row r="32" spans="2:9" s="1" customFormat="1" ht="5.25" customHeight="1" x14ac:dyDescent="0.15">
      <c r="B32" s="19"/>
      <c r="C32" s="19"/>
      <c r="D32" s="19"/>
      <c r="E32" s="19"/>
      <c r="F32" s="19"/>
      <c r="G32" s="19"/>
      <c r="H32" s="19"/>
      <c r="I32" s="19"/>
    </row>
    <row r="33" spans="2:9" s="1" customFormat="1" ht="24.75" customHeight="1" x14ac:dyDescent="0.15">
      <c r="B33" s="73" t="s">
        <v>8</v>
      </c>
      <c r="C33" s="74"/>
      <c r="D33" s="73" t="s">
        <v>1</v>
      </c>
      <c r="E33" s="74"/>
      <c r="F33" s="20" t="s">
        <v>2</v>
      </c>
      <c r="G33" s="20" t="s">
        <v>4</v>
      </c>
      <c r="H33" s="73" t="s">
        <v>3</v>
      </c>
      <c r="I33" s="74"/>
    </row>
    <row r="34" spans="2:9" s="1" customFormat="1" ht="24.75" customHeight="1" x14ac:dyDescent="0.15">
      <c r="B34" s="83" t="s">
        <v>23</v>
      </c>
      <c r="C34" s="84"/>
      <c r="D34" s="77" t="s">
        <v>62</v>
      </c>
      <c r="E34" s="78"/>
      <c r="F34" s="21" t="s">
        <v>63</v>
      </c>
      <c r="G34" s="22" t="s">
        <v>118</v>
      </c>
      <c r="H34" s="77" t="s">
        <v>78</v>
      </c>
      <c r="I34" s="78"/>
    </row>
    <row r="35" spans="2:9" s="1" customFormat="1" ht="13.5" customHeight="1" x14ac:dyDescent="0.15">
      <c r="B35" s="3"/>
      <c r="C35" s="3"/>
      <c r="D35" s="3"/>
      <c r="E35" s="3"/>
      <c r="F35" s="3"/>
      <c r="G35" s="3"/>
      <c r="H35" s="3"/>
      <c r="I35" s="3"/>
    </row>
    <row r="36" spans="2:9" ht="30.75" customHeight="1" x14ac:dyDescent="0.15">
      <c r="B36" s="79" t="s">
        <v>5</v>
      </c>
      <c r="C36" s="81" t="s">
        <v>6</v>
      </c>
      <c r="D36" s="81" t="s">
        <v>7</v>
      </c>
      <c r="E36" s="64" t="s">
        <v>117</v>
      </c>
      <c r="F36" s="65"/>
      <c r="G36" s="65"/>
      <c r="H36" s="65"/>
      <c r="I36" s="66"/>
    </row>
    <row r="37" spans="2:9" ht="59.25" customHeight="1" x14ac:dyDescent="0.15">
      <c r="B37" s="80"/>
      <c r="C37" s="82"/>
      <c r="D37" s="82"/>
      <c r="E37" s="67"/>
      <c r="F37" s="68"/>
      <c r="G37" s="68"/>
      <c r="H37" s="68"/>
      <c r="I37" s="69"/>
    </row>
    <row r="38" spans="2:9" ht="83.25" customHeight="1" x14ac:dyDescent="0.15">
      <c r="B38" s="15" t="s">
        <v>60</v>
      </c>
      <c r="C38" s="13" t="s">
        <v>81</v>
      </c>
      <c r="D38" s="14" t="s">
        <v>111</v>
      </c>
      <c r="E38" s="75" t="s">
        <v>112</v>
      </c>
      <c r="F38" s="76"/>
      <c r="G38" s="76"/>
      <c r="H38" s="76"/>
      <c r="I38" s="59"/>
    </row>
    <row r="39" spans="2:9" ht="67.5" customHeight="1" x14ac:dyDescent="0.15">
      <c r="B39" s="11" t="s">
        <v>113</v>
      </c>
      <c r="C39" s="9" t="s">
        <v>114</v>
      </c>
      <c r="D39" s="10" t="s">
        <v>115</v>
      </c>
      <c r="E39" s="75" t="s">
        <v>116</v>
      </c>
      <c r="F39" s="76"/>
      <c r="G39" s="76"/>
      <c r="H39" s="76"/>
      <c r="I39" s="59"/>
    </row>
    <row r="40" spans="2:9" ht="55.5" customHeight="1" x14ac:dyDescent="0.15">
      <c r="B40" s="11" t="s">
        <v>120</v>
      </c>
      <c r="C40" s="9"/>
      <c r="D40" s="10"/>
      <c r="E40" s="75"/>
      <c r="F40" s="76"/>
      <c r="G40" s="76"/>
      <c r="H40" s="76"/>
      <c r="I40" s="59"/>
    </row>
  </sheetData>
  <mergeCells count="44">
    <mergeCell ref="B18:I18"/>
    <mergeCell ref="B20:C20"/>
    <mergeCell ref="D20:E20"/>
    <mergeCell ref="H20:I20"/>
    <mergeCell ref="B21:C21"/>
    <mergeCell ref="D21:E21"/>
    <mergeCell ref="H21:I21"/>
    <mergeCell ref="D7:E7"/>
    <mergeCell ref="B36:B37"/>
    <mergeCell ref="C36:C37"/>
    <mergeCell ref="D36:D37"/>
    <mergeCell ref="E36:I37"/>
    <mergeCell ref="B23:B24"/>
    <mergeCell ref="C23:C24"/>
    <mergeCell ref="D23:D24"/>
    <mergeCell ref="E23:I24"/>
    <mergeCell ref="E25:I25"/>
    <mergeCell ref="E26:I26"/>
    <mergeCell ref="E27:I27"/>
    <mergeCell ref="E28:I28"/>
    <mergeCell ref="B34:C34"/>
    <mergeCell ref="D34:E34"/>
    <mergeCell ref="H34:I34"/>
    <mergeCell ref="E40:I40"/>
    <mergeCell ref="E38:I38"/>
    <mergeCell ref="B4:I4"/>
    <mergeCell ref="B6:C6"/>
    <mergeCell ref="D6:E6"/>
    <mergeCell ref="H6:I6"/>
    <mergeCell ref="H7:I7"/>
    <mergeCell ref="B9:B10"/>
    <mergeCell ref="C9:C10"/>
    <mergeCell ref="D9:D10"/>
    <mergeCell ref="E9:I10"/>
    <mergeCell ref="E11:I11"/>
    <mergeCell ref="E12:I12"/>
    <mergeCell ref="E13:I13"/>
    <mergeCell ref="E14:I14"/>
    <mergeCell ref="B7:C7"/>
    <mergeCell ref="B31:I31"/>
    <mergeCell ref="B33:C33"/>
    <mergeCell ref="D33:E33"/>
    <mergeCell ref="H33:I33"/>
    <mergeCell ref="E39:I39"/>
  </mergeCells>
  <phoneticPr fontId="2"/>
  <dataValidations count="3">
    <dataValidation showDropDown="1" showInputMessage="1" showErrorMessage="1" sqref="H34:I34 H7:I7 H21:I21"/>
    <dataValidation type="list" allowBlank="1" showInputMessage="1" showErrorMessage="1" sqref="G21 G7">
      <formula1>"耐震補強工事,非構造部材の耐震対策,防災機能強化,バリアフリー化,アスベスト対策工事,エコキャンパス推進事業"</formula1>
    </dataValidation>
    <dataValidation type="list" allowBlank="1" showInputMessage="1" showErrorMessage="1" sqref="G34">
      <formula1>"耐震補強工事,非構造部材の耐震対策,防災機能強化（ブロック塀等安全対策）,"</formula1>
    </dataValidation>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rowBreaks count="2" manualBreakCount="2">
    <brk id="16" max="16383" man="1"/>
    <brk id="30"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B21:C21 B34:C34 B7:C7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6" bestFit="1" customWidth="1"/>
  </cols>
  <sheetData>
    <row r="2" spans="1:1" ht="14.25" x14ac:dyDescent="0.15">
      <c r="A2" s="4" t="s">
        <v>11</v>
      </c>
    </row>
    <row r="3" spans="1:1" x14ac:dyDescent="0.15">
      <c r="A3" s="5" t="s">
        <v>9</v>
      </c>
    </row>
    <row r="4" spans="1:1" x14ac:dyDescent="0.15">
      <c r="A4" s="5" t="s">
        <v>12</v>
      </c>
    </row>
    <row r="5" spans="1:1" x14ac:dyDescent="0.15">
      <c r="A5" s="5" t="s">
        <v>13</v>
      </c>
    </row>
    <row r="6" spans="1:1" x14ac:dyDescent="0.15">
      <c r="A6" s="5" t="s">
        <v>14</v>
      </c>
    </row>
    <row r="7" spans="1:1" x14ac:dyDescent="0.15">
      <c r="A7" s="5" t="s">
        <v>15</v>
      </c>
    </row>
    <row r="8" spans="1:1" x14ac:dyDescent="0.15">
      <c r="A8" s="5" t="s">
        <v>16</v>
      </c>
    </row>
    <row r="9" spans="1:1" x14ac:dyDescent="0.15">
      <c r="A9" s="5" t="s">
        <v>17</v>
      </c>
    </row>
    <row r="10" spans="1:1" x14ac:dyDescent="0.15">
      <c r="A10" s="5" t="s">
        <v>18</v>
      </c>
    </row>
    <row r="11" spans="1:1" x14ac:dyDescent="0.15">
      <c r="A11" s="5" t="s">
        <v>19</v>
      </c>
    </row>
    <row r="12" spans="1:1" x14ac:dyDescent="0.15">
      <c r="A12" s="5" t="s">
        <v>20</v>
      </c>
    </row>
    <row r="13" spans="1:1" x14ac:dyDescent="0.15">
      <c r="A13" s="5" t="s">
        <v>21</v>
      </c>
    </row>
    <row r="14" spans="1:1" x14ac:dyDescent="0.15">
      <c r="A14" s="5" t="s">
        <v>22</v>
      </c>
    </row>
    <row r="15" spans="1:1" x14ac:dyDescent="0.15">
      <c r="A15" s="5" t="s">
        <v>23</v>
      </c>
    </row>
    <row r="16" spans="1:1" x14ac:dyDescent="0.15">
      <c r="A16" s="5" t="s">
        <v>24</v>
      </c>
    </row>
    <row r="17" spans="1:1" x14ac:dyDescent="0.15">
      <c r="A17" s="5" t="s">
        <v>25</v>
      </c>
    </row>
    <row r="18" spans="1:1" x14ac:dyDescent="0.15">
      <c r="A18" s="5" t="s">
        <v>26</v>
      </c>
    </row>
    <row r="19" spans="1:1" x14ac:dyDescent="0.15">
      <c r="A19" s="5" t="s">
        <v>27</v>
      </c>
    </row>
    <row r="20" spans="1:1" x14ac:dyDescent="0.15">
      <c r="A20" s="5" t="s">
        <v>28</v>
      </c>
    </row>
    <row r="21" spans="1:1" x14ac:dyDescent="0.15">
      <c r="A21" s="5" t="s">
        <v>29</v>
      </c>
    </row>
    <row r="22" spans="1:1" x14ac:dyDescent="0.15">
      <c r="A22" s="5" t="s">
        <v>30</v>
      </c>
    </row>
    <row r="23" spans="1:1" x14ac:dyDescent="0.15">
      <c r="A23" s="5" t="s">
        <v>31</v>
      </c>
    </row>
    <row r="24" spans="1:1" x14ac:dyDescent="0.15">
      <c r="A24" s="5" t="s">
        <v>32</v>
      </c>
    </row>
    <row r="25" spans="1:1" x14ac:dyDescent="0.15">
      <c r="A25" s="5" t="s">
        <v>33</v>
      </c>
    </row>
    <row r="26" spans="1:1" x14ac:dyDescent="0.15">
      <c r="A26" s="5" t="s">
        <v>34</v>
      </c>
    </row>
    <row r="27" spans="1:1" x14ac:dyDescent="0.15">
      <c r="A27" s="5" t="s">
        <v>35</v>
      </c>
    </row>
    <row r="28" spans="1:1" x14ac:dyDescent="0.15">
      <c r="A28" s="5" t="s">
        <v>36</v>
      </c>
    </row>
    <row r="29" spans="1:1" x14ac:dyDescent="0.15">
      <c r="A29" s="5" t="s">
        <v>37</v>
      </c>
    </row>
    <row r="30" spans="1:1" x14ac:dyDescent="0.15">
      <c r="A30" s="5" t="s">
        <v>38</v>
      </c>
    </row>
    <row r="31" spans="1:1" x14ac:dyDescent="0.15">
      <c r="A31" s="5" t="s">
        <v>39</v>
      </c>
    </row>
    <row r="32" spans="1:1" x14ac:dyDescent="0.15">
      <c r="A32" s="5" t="s">
        <v>40</v>
      </c>
    </row>
    <row r="33" spans="1:1" x14ac:dyDescent="0.15">
      <c r="A33" s="5" t="s">
        <v>41</v>
      </c>
    </row>
    <row r="34" spans="1:1" x14ac:dyDescent="0.15">
      <c r="A34" s="5" t="s">
        <v>42</v>
      </c>
    </row>
    <row r="35" spans="1:1" x14ac:dyDescent="0.15">
      <c r="A35" s="5" t="s">
        <v>43</v>
      </c>
    </row>
    <row r="36" spans="1:1" x14ac:dyDescent="0.15">
      <c r="A36" s="5" t="s">
        <v>44</v>
      </c>
    </row>
    <row r="37" spans="1:1" x14ac:dyDescent="0.15">
      <c r="A37" s="5" t="s">
        <v>45</v>
      </c>
    </row>
    <row r="38" spans="1:1" x14ac:dyDescent="0.15">
      <c r="A38" s="5" t="s">
        <v>46</v>
      </c>
    </row>
    <row r="39" spans="1:1" x14ac:dyDescent="0.15">
      <c r="A39" s="5" t="s">
        <v>47</v>
      </c>
    </row>
    <row r="40" spans="1:1" x14ac:dyDescent="0.15">
      <c r="A40" s="5" t="s">
        <v>48</v>
      </c>
    </row>
    <row r="41" spans="1:1" x14ac:dyDescent="0.15">
      <c r="A41" s="5" t="s">
        <v>49</v>
      </c>
    </row>
    <row r="42" spans="1:1" x14ac:dyDescent="0.15">
      <c r="A42" s="5" t="s">
        <v>50</v>
      </c>
    </row>
    <row r="43" spans="1:1" x14ac:dyDescent="0.15">
      <c r="A43" s="5" t="s">
        <v>51</v>
      </c>
    </row>
    <row r="44" spans="1:1" x14ac:dyDescent="0.15">
      <c r="A44" s="5" t="s">
        <v>52</v>
      </c>
    </row>
    <row r="45" spans="1:1" x14ac:dyDescent="0.15">
      <c r="A45" s="5" t="s">
        <v>53</v>
      </c>
    </row>
    <row r="46" spans="1:1" x14ac:dyDescent="0.15">
      <c r="A46" s="5" t="s">
        <v>54</v>
      </c>
    </row>
    <row r="47" spans="1:1" x14ac:dyDescent="0.15">
      <c r="A47" s="5" t="s">
        <v>55</v>
      </c>
    </row>
    <row r="48" spans="1:1" x14ac:dyDescent="0.15">
      <c r="A48" s="5" t="s">
        <v>56</v>
      </c>
    </row>
    <row r="49" spans="1:1" x14ac:dyDescent="0.15">
      <c r="A49" s="5" t="s">
        <v>57</v>
      </c>
    </row>
  </sheetData>
  <phoneticPr fontId="2"/>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2"/>
  <sheetViews>
    <sheetView showGridLines="0" topLeftCell="A16" zoomScaleNormal="100" workbookViewId="0">
      <selection activeCell="B2" sqref="B2:G32"/>
    </sheetView>
  </sheetViews>
  <sheetFormatPr defaultRowHeight="13.5" x14ac:dyDescent="0.15"/>
  <cols>
    <col min="1" max="1" width="9" customWidth="1"/>
    <col min="2" max="2" width="4.25" style="25" customWidth="1"/>
    <col min="3" max="3" width="7.5" customWidth="1"/>
    <col min="4" max="6" width="10.875" customWidth="1"/>
    <col min="7" max="7" width="3.625" customWidth="1"/>
  </cols>
  <sheetData>
    <row r="1" spans="2:7" ht="14.25" thickBot="1" x14ac:dyDescent="0.2"/>
    <row r="2" spans="2:7" ht="12.75" customHeight="1" x14ac:dyDescent="0.15">
      <c r="B2" s="40"/>
      <c r="C2" s="27"/>
      <c r="D2" s="27"/>
      <c r="E2" s="27"/>
      <c r="F2" s="90" t="s">
        <v>92</v>
      </c>
      <c r="G2" s="91"/>
    </row>
    <row r="3" spans="2:7" ht="4.5" customHeight="1" x14ac:dyDescent="0.15">
      <c r="B3" s="32"/>
      <c r="C3" s="12"/>
      <c r="D3" s="12"/>
      <c r="E3" s="12"/>
      <c r="F3" s="12"/>
      <c r="G3" s="28"/>
    </row>
    <row r="4" spans="2:7" ht="14.25" x14ac:dyDescent="0.15">
      <c r="B4" s="88" t="s">
        <v>85</v>
      </c>
      <c r="C4" s="89"/>
      <c r="D4" s="89"/>
      <c r="E4" s="89"/>
      <c r="F4" s="89"/>
      <c r="G4" s="28"/>
    </row>
    <row r="5" spans="2:7" x14ac:dyDescent="0.15">
      <c r="B5" s="32"/>
      <c r="C5" s="7"/>
      <c r="D5" s="7"/>
      <c r="E5" s="7"/>
      <c r="F5" s="7"/>
      <c r="G5" s="28"/>
    </row>
    <row r="6" spans="2:7" x14ac:dyDescent="0.15">
      <c r="B6" s="85" t="s">
        <v>95</v>
      </c>
      <c r="C6" s="86"/>
      <c r="D6" s="86"/>
      <c r="E6" s="86"/>
      <c r="F6" s="86"/>
      <c r="G6" s="87"/>
    </row>
    <row r="7" spans="2:7" x14ac:dyDescent="0.15">
      <c r="B7" s="32"/>
      <c r="C7" s="7"/>
      <c r="D7" s="7"/>
      <c r="E7" s="7"/>
      <c r="F7" s="7"/>
      <c r="G7" s="28"/>
    </row>
    <row r="8" spans="2:7" x14ac:dyDescent="0.15">
      <c r="B8" s="32"/>
      <c r="C8" s="12" t="s">
        <v>86</v>
      </c>
      <c r="D8" s="12"/>
      <c r="E8" s="12"/>
      <c r="F8" s="12"/>
      <c r="G8" s="28"/>
    </row>
    <row r="9" spans="2:7" x14ac:dyDescent="0.15">
      <c r="B9" s="32"/>
      <c r="C9" s="12" t="s">
        <v>90</v>
      </c>
      <c r="D9" s="12"/>
      <c r="E9" s="12"/>
      <c r="F9" s="12"/>
      <c r="G9" s="28"/>
    </row>
    <row r="10" spans="2:7" ht="4.5" customHeight="1" x14ac:dyDescent="0.15">
      <c r="B10" s="32"/>
      <c r="C10" s="12"/>
      <c r="D10" s="12"/>
      <c r="E10" s="12"/>
      <c r="F10" s="12"/>
      <c r="G10" s="28"/>
    </row>
    <row r="11" spans="2:7" ht="26.25" customHeight="1" x14ac:dyDescent="0.15">
      <c r="B11" s="41" t="s">
        <v>98</v>
      </c>
      <c r="C11" s="11" t="s">
        <v>5</v>
      </c>
      <c r="D11" s="11" t="s">
        <v>96</v>
      </c>
      <c r="E11" s="11" t="s">
        <v>97</v>
      </c>
      <c r="F11" s="11" t="s">
        <v>89</v>
      </c>
      <c r="G11" s="28"/>
    </row>
    <row r="12" spans="2:7" x14ac:dyDescent="0.15">
      <c r="B12" s="32">
        <v>1</v>
      </c>
      <c r="C12" s="11">
        <v>1</v>
      </c>
      <c r="D12" s="33">
        <v>250000</v>
      </c>
      <c r="E12" s="33">
        <v>50000</v>
      </c>
      <c r="F12" s="26">
        <f>SUM(D12:E12)</f>
        <v>300000</v>
      </c>
      <c r="G12" s="28"/>
    </row>
    <row r="13" spans="2:7" x14ac:dyDescent="0.15">
      <c r="B13" s="32">
        <v>2</v>
      </c>
      <c r="C13" s="11">
        <v>2</v>
      </c>
      <c r="D13" s="33">
        <v>16000000</v>
      </c>
      <c r="E13" s="33">
        <v>0</v>
      </c>
      <c r="F13" s="26">
        <v>16000000</v>
      </c>
      <c r="G13" s="28"/>
    </row>
    <row r="14" spans="2:7" x14ac:dyDescent="0.15">
      <c r="B14" s="32"/>
      <c r="C14" s="11" t="s">
        <v>89</v>
      </c>
      <c r="D14" s="33">
        <f>SUM(D12:D13)</f>
        <v>16250000</v>
      </c>
      <c r="E14" s="33">
        <f>SUM(E12:E13)</f>
        <v>50000</v>
      </c>
      <c r="F14" s="26">
        <f>SUM(F12:F13)</f>
        <v>16300000</v>
      </c>
      <c r="G14" s="28"/>
    </row>
    <row r="15" spans="2:7" ht="14.25" thickBot="1" x14ac:dyDescent="0.2">
      <c r="B15" s="32"/>
      <c r="C15" s="24" t="s">
        <v>82</v>
      </c>
      <c r="D15" s="34">
        <f>D14/(D14+E14)</f>
        <v>0.99693251533742333</v>
      </c>
      <c r="E15" s="34">
        <f>E14/(D14+E14)</f>
        <v>3.0674846625766872E-3</v>
      </c>
      <c r="F15" s="35">
        <f>SUM(D15:E15)</f>
        <v>1</v>
      </c>
      <c r="G15" s="28"/>
    </row>
    <row r="16" spans="2:7" ht="14.25" thickBot="1" x14ac:dyDescent="0.2">
      <c r="B16" s="32"/>
      <c r="C16" s="36" t="s">
        <v>0</v>
      </c>
      <c r="D16" s="37">
        <f>D15*F16</f>
        <v>1196319.018404908</v>
      </c>
      <c r="E16" s="37">
        <f>E15*F16</f>
        <v>3680.9815950920247</v>
      </c>
      <c r="F16" s="38">
        <v>1200000</v>
      </c>
      <c r="G16" s="28"/>
    </row>
    <row r="17" spans="2:7" x14ac:dyDescent="0.15">
      <c r="B17" s="32"/>
      <c r="C17" s="12"/>
      <c r="D17" s="12"/>
      <c r="E17" s="12"/>
      <c r="F17" s="12"/>
      <c r="G17" s="28"/>
    </row>
    <row r="18" spans="2:7" x14ac:dyDescent="0.15">
      <c r="B18" s="32"/>
      <c r="C18" s="12" t="s">
        <v>87</v>
      </c>
      <c r="D18" s="12"/>
      <c r="E18" s="12"/>
      <c r="F18" s="12"/>
      <c r="G18" s="28"/>
    </row>
    <row r="19" spans="2:7" x14ac:dyDescent="0.15">
      <c r="B19" s="32"/>
      <c r="C19" s="12" t="s">
        <v>91</v>
      </c>
      <c r="D19" s="12"/>
      <c r="E19" s="12"/>
      <c r="F19" s="12"/>
      <c r="G19" s="28"/>
    </row>
    <row r="20" spans="2:7" ht="3" customHeight="1" x14ac:dyDescent="0.15">
      <c r="B20" s="32"/>
      <c r="C20" s="12" t="s">
        <v>88</v>
      </c>
      <c r="D20" s="12"/>
      <c r="E20" s="12"/>
      <c r="F20" s="12"/>
      <c r="G20" s="28"/>
    </row>
    <row r="21" spans="2:7" ht="25.5" customHeight="1" x14ac:dyDescent="0.15">
      <c r="B21" s="41" t="s">
        <v>98</v>
      </c>
      <c r="C21" s="11" t="s">
        <v>5</v>
      </c>
      <c r="D21" s="11" t="s">
        <v>96</v>
      </c>
      <c r="E21" s="11" t="s">
        <v>97</v>
      </c>
      <c r="F21" s="11" t="s">
        <v>89</v>
      </c>
      <c r="G21" s="28"/>
    </row>
    <row r="22" spans="2:7" x14ac:dyDescent="0.15">
      <c r="B22" s="32">
        <v>4</v>
      </c>
      <c r="C22" s="11">
        <v>4</v>
      </c>
      <c r="D22" s="33">
        <v>1200000</v>
      </c>
      <c r="E22" s="33">
        <v>0</v>
      </c>
      <c r="F22" s="33">
        <v>1200000</v>
      </c>
      <c r="G22" s="28"/>
    </row>
    <row r="23" spans="2:7" x14ac:dyDescent="0.15">
      <c r="B23" s="32">
        <v>5</v>
      </c>
      <c r="C23" s="11"/>
      <c r="D23" s="33">
        <v>0</v>
      </c>
      <c r="E23" s="33">
        <v>20000</v>
      </c>
      <c r="F23" s="33">
        <v>20000</v>
      </c>
      <c r="G23" s="28"/>
    </row>
    <row r="24" spans="2:7" x14ac:dyDescent="0.15">
      <c r="B24" s="32">
        <v>6</v>
      </c>
      <c r="C24" s="11">
        <v>5</v>
      </c>
      <c r="D24" s="33">
        <v>1333333</v>
      </c>
      <c r="E24" s="33">
        <v>666667</v>
      </c>
      <c r="F24" s="33">
        <v>2000000</v>
      </c>
      <c r="G24" s="28"/>
    </row>
    <row r="25" spans="2:7" x14ac:dyDescent="0.15">
      <c r="B25" s="42">
        <v>7</v>
      </c>
      <c r="C25" s="11">
        <v>6</v>
      </c>
      <c r="D25" s="33">
        <v>600000</v>
      </c>
      <c r="E25" s="33">
        <v>120000</v>
      </c>
      <c r="F25" s="33">
        <v>720000</v>
      </c>
      <c r="G25" s="28"/>
    </row>
    <row r="26" spans="2:7" x14ac:dyDescent="0.15">
      <c r="B26" s="32"/>
      <c r="C26" s="11" t="s">
        <v>89</v>
      </c>
      <c r="D26" s="33">
        <f>SUM(D22:D25)</f>
        <v>3133333</v>
      </c>
      <c r="E26" s="33">
        <f>SUM(E22:E25)</f>
        <v>806667</v>
      </c>
      <c r="F26" s="33">
        <f>SUM(F22:F25)</f>
        <v>3940000</v>
      </c>
      <c r="G26" s="28"/>
    </row>
    <row r="27" spans="2:7" ht="14.25" thickBot="1" x14ac:dyDescent="0.2">
      <c r="B27" s="32"/>
      <c r="C27" s="24" t="s">
        <v>82</v>
      </c>
      <c r="D27" s="34">
        <f>D26/F26</f>
        <v>0.79526218274111671</v>
      </c>
      <c r="E27" s="34">
        <f>E26/F26</f>
        <v>0.20473781725888324</v>
      </c>
      <c r="F27" s="34">
        <f>SUM(D27:E27)</f>
        <v>1</v>
      </c>
      <c r="G27" s="28"/>
    </row>
    <row r="28" spans="2:7" ht="14.25" thickBot="1" x14ac:dyDescent="0.2">
      <c r="B28" s="32"/>
      <c r="C28" s="36" t="s">
        <v>0</v>
      </c>
      <c r="D28" s="37">
        <f>D27*F28</f>
        <v>1192893.2741116751</v>
      </c>
      <c r="E28" s="37">
        <f>E27*F28</f>
        <v>307106.72588832484</v>
      </c>
      <c r="F28" s="39">
        <v>1500000</v>
      </c>
      <c r="G28" s="28"/>
    </row>
    <row r="29" spans="2:7" ht="15" customHeight="1" x14ac:dyDescent="0.15">
      <c r="B29" s="32"/>
      <c r="C29" s="7"/>
      <c r="D29" s="7"/>
      <c r="E29" s="7"/>
      <c r="F29" s="31"/>
      <c r="G29" s="28"/>
    </row>
    <row r="30" spans="2:7" x14ac:dyDescent="0.15">
      <c r="B30" s="32"/>
      <c r="C30" s="8" t="s">
        <v>93</v>
      </c>
      <c r="D30" s="8"/>
      <c r="E30" s="8"/>
      <c r="F30" s="31"/>
      <c r="G30" s="28"/>
    </row>
    <row r="31" spans="2:7" x14ac:dyDescent="0.15">
      <c r="B31" s="32"/>
      <c r="C31" s="8" t="s">
        <v>94</v>
      </c>
      <c r="D31" s="8"/>
      <c r="E31" s="8"/>
      <c r="F31" s="31"/>
      <c r="G31" s="28"/>
    </row>
    <row r="32" spans="2:7" ht="14.25" thickBot="1" x14ac:dyDescent="0.2">
      <c r="B32" s="43"/>
      <c r="C32" s="29"/>
      <c r="D32" s="29"/>
      <c r="E32" s="29"/>
      <c r="F32" s="29"/>
      <c r="G32" s="30"/>
    </row>
  </sheetData>
  <mergeCells count="3">
    <mergeCell ref="B6:G6"/>
    <mergeCell ref="B4:F4"/>
    <mergeCell ref="F2:G2"/>
  </mergeCells>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説明一覧 (耐震)</vt:lpstr>
      <vt:lpstr>説明一覧（入力例）</vt:lpstr>
      <vt:lpstr>Sheet4</vt:lpstr>
      <vt:lpstr>Sheet1</vt:lpstr>
      <vt:lpstr>'説明一覧 (耐震)'!Print_Area</vt:lpstr>
      <vt:lpstr>'説明一覧（入力例）'!Print_Area</vt:lpstr>
      <vt:lpstr>'説明一覧 (耐震)'!Print_Titles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2016-03-23T07:11:43Z</cp:lastPrinted>
  <dcterms:created xsi:type="dcterms:W3CDTF">2016-03-07T09:52:07Z</dcterms:created>
  <dcterms:modified xsi:type="dcterms:W3CDTF">2018-12-28T07:49:14Z</dcterms:modified>
</cp:coreProperties>
</file>