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12_二次募集(施設のみ)\様式ページ（1395852）\"/>
    </mc:Choice>
  </mc:AlternateContent>
  <bookViews>
    <workbookView xWindow="840" yWindow="450" windowWidth="19155" windowHeight="7005"/>
  </bookViews>
  <sheets>
    <sheet name="説明一覧 (耐震～防災機能強化)" sheetId="14" r:id="rId1"/>
    <sheet name="説明一覧（記入例）" sheetId="6" r:id="rId2"/>
    <sheet name="Sheet4" sheetId="7" state="hidden" r:id="rId3"/>
    <sheet name="Sheet1" sheetId="10" state="hidden" r:id="rId4"/>
  </sheets>
  <externalReferences>
    <externalReference r:id="rId5"/>
    <externalReference r:id="rId6"/>
    <externalReference r:id="rId7"/>
    <externalReference r:id="rId8"/>
  </externalReferences>
  <definedNames>
    <definedName name="_xlnm.Print_Area" localSheetId="0">'説明一覧 (耐震～防災機能強化)'!$A$1:$J$25</definedName>
    <definedName name="_xlnm.Print_Area" localSheetId="1">'説明一覧（記入例）'!$A$1:$J$43</definedName>
    <definedName name="_xlnm.Print_Titles" localSheetId="0">'説明一覧 (耐震～防災機能強化)'!$8:$9</definedName>
    <definedName name="月" localSheetId="0">[1]リスト!$N$3:$N$14</definedName>
    <definedName name="月" localSheetId="1">[1]リスト!$N$3:$N$14</definedName>
    <definedName name="月">[1]リスト!$N$3:$N$14</definedName>
    <definedName name="事業種" localSheetId="0">[2]様式4!#REF!</definedName>
    <definedName name="事業種" localSheetId="1">[2]様式4!#REF!</definedName>
    <definedName name="事業種">[2]様式4!#REF!</definedName>
    <definedName name="都道府県">[3]Sheet2!$A$3:$A$49</definedName>
    <definedName name="日" localSheetId="0">[1]リスト!$P$3:$P$33</definedName>
    <definedName name="日" localSheetId="1">[1]リスト!$P$3:$P$33</definedName>
    <definedName name="日">[1]リスト!$P$3:$P$33</definedName>
  </definedNames>
  <calcPr calcId="171027"/>
</workbook>
</file>

<file path=xl/calcChain.xml><?xml version="1.0" encoding="utf-8"?>
<calcChain xmlns="http://schemas.openxmlformats.org/spreadsheetml/2006/main">
  <c r="E26" i="10" l="1"/>
  <c r="D26" i="10"/>
  <c r="F12" i="10"/>
  <c r="E15" i="10"/>
  <c r="E16" i="10" s="1"/>
  <c r="E14" i="10"/>
  <c r="D14" i="10"/>
  <c r="D15" i="10" s="1"/>
  <c r="D16" i="10" s="1"/>
  <c r="F15" i="10" l="1"/>
  <c r="F26" i="10"/>
  <c r="E27" i="10" s="1"/>
  <c r="E28" i="10" s="1"/>
  <c r="F14" i="10"/>
  <c r="D27" i="10" l="1"/>
  <c r="D28" i="10" l="1"/>
  <c r="F27" i="10"/>
</calcChain>
</file>

<file path=xl/comments1.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7" authorId="0" shapeId="0">
      <text>
        <r>
          <rPr>
            <b/>
            <sz val="9"/>
            <color indexed="81"/>
            <rFont val="ＭＳ Ｐゴシック"/>
            <family val="3"/>
            <charset val="128"/>
          </rPr>
          <t>都道府県を選択すること</t>
        </r>
      </text>
    </comment>
    <comment ref="G7" authorId="0" shapeId="0">
      <text>
        <r>
          <rPr>
            <b/>
            <sz val="9"/>
            <color indexed="81"/>
            <rFont val="ＭＳ Ｐゴシック"/>
            <family val="3"/>
            <charset val="128"/>
          </rPr>
          <t>ドロップダウンリストより選択すること。</t>
        </r>
      </text>
    </comment>
    <comment ref="B21" authorId="0" shapeId="0">
      <text>
        <r>
          <rPr>
            <b/>
            <sz val="9"/>
            <color indexed="81"/>
            <rFont val="ＭＳ Ｐゴシック"/>
            <family val="3"/>
            <charset val="128"/>
          </rPr>
          <t>都道府県を選択すること</t>
        </r>
      </text>
    </comment>
    <comment ref="G21" authorId="0" shapeId="0">
      <text>
        <r>
          <rPr>
            <b/>
            <sz val="9"/>
            <color indexed="81"/>
            <rFont val="ＭＳ Ｐゴシック"/>
            <family val="3"/>
            <charset val="128"/>
          </rPr>
          <t>ドロップダウンリストより選択すること。</t>
        </r>
      </text>
    </comment>
    <comment ref="B35" authorId="0" shapeId="0">
      <text>
        <r>
          <rPr>
            <b/>
            <sz val="9"/>
            <color indexed="81"/>
            <rFont val="ＭＳ Ｐゴシック"/>
            <family val="3"/>
            <charset val="128"/>
          </rPr>
          <t>都道府県を選択すること</t>
        </r>
      </text>
    </comment>
    <comment ref="G35"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<sst xmlns="http://schemas.openxmlformats.org/spreadsheetml/2006/main" count="178" uniqueCount="124">
  <si>
    <t>諸経費</t>
    <rPh sb="0" eb="3">
      <t>ショケイヒ</t>
    </rPh>
    <phoneticPr fontId="2"/>
  </si>
  <si>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</si>
  <si>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</si>
  <si>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</si>
  <si>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</si>
  <si>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</si>
  <si>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</si>
  <si>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</si>
  <si>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都道府県名</t>
    <rPh sb="0" eb="4">
      <t>トドウフケン</t>
    </rPh>
    <rPh sb="4" eb="5">
      <t>メイ</t>
    </rPh>
    <phoneticPr fontId="2"/>
  </si>
  <si>
    <t>01北海道</t>
  </si>
  <si>
    <t>耐震補強工事</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</si>
  <si>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</si>
  <si>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</si>
  <si>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</si>
  <si>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</si>
  <si>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</si>
  <si>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</si>
  <si>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</si>
  <si>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</si>
  <si>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</si>
  <si>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</si>
  <si>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</si>
  <si>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</si>
  <si>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</si>
  <si>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</si>
  <si>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</si>
  <si>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</si>
  <si>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</si>
  <si>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</si>
  <si>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</si>
  <si>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</si>
  <si>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</si>
  <si>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</si>
  <si>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</si>
  <si>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</si>
  <si>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</si>
  <si>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</si>
  <si>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</si>
  <si>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</si>
  <si>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</si>
  <si>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</si>
  <si>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</si>
  <si>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</si>
  <si>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</si>
  <si>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</si>
  <si>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</si>
  <si>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</si>
  <si>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</si>
  <si>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</si>
  <si>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</si>
  <si>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</si>
  <si>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</si>
  <si>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</si>
  <si>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</si>
  <si>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</si>
  <si>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</si>
  <si>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</si>
  <si>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</si>
  <si>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1式</t>
    <phoneticPr fontId="2"/>
  </si>
  <si>
    <t>16～30</t>
    <phoneticPr fontId="2"/>
  </si>
  <si>
    <t>1～15</t>
    <phoneticPr fontId="2"/>
  </si>
  <si>
    <t>工事等の説明一覧（記入例）</t>
    <rPh sb="0" eb="2">
      <t>コウジ</t>
    </rPh>
    <rPh sb="2" eb="3">
      <t>トウ</t>
    </rPh>
    <rPh sb="4" eb="6">
      <t>セツメイ</t>
    </rPh>
    <rPh sb="6" eb="8">
      <t>イチラン</t>
    </rPh>
    <rPh sb="9" eb="11">
      <t>キニュウ</t>
    </rPh>
    <rPh sb="11" eb="12">
      <t>レイ</t>
    </rPh>
    <phoneticPr fontId="2"/>
  </si>
  <si>
    <t>（耐震補強工事・非構造部材の耐震対策・防災機能強化）共通様式［学校法人作成］</t>
    <rPh sb="1" eb="3">
      <t>タイシン</t>
    </rPh>
    <rPh sb="3" eb="5">
      <t>ホキョウ</t>
    </rPh>
    <rPh sb="5" eb="7">
      <t>コウジ</t>
    </rPh>
    <rPh sb="8" eb="9">
      <t>ヒ</t>
    </rPh>
    <rPh sb="9" eb="11">
      <t>コウゾウ</t>
    </rPh>
    <rPh sb="11" eb="13">
      <t>ブザイ</t>
    </rPh>
    <rPh sb="14" eb="16">
      <t>タイシン</t>
    </rPh>
    <rPh sb="16" eb="18">
      <t>タイサク</t>
    </rPh>
    <rPh sb="19" eb="21">
      <t>ボウサイ</t>
    </rPh>
    <rPh sb="21" eb="23">
      <t>キノウ</t>
    </rPh>
    <rPh sb="23" eb="25">
      <t>キョウカ</t>
    </rPh>
    <phoneticPr fontId="2"/>
  </si>
  <si>
    <t>ＣＣ法人</t>
    <rPh sb="2" eb="4">
      <t>ホウジン</t>
    </rPh>
    <phoneticPr fontId="2"/>
  </si>
  <si>
    <t>ＤＤ学校</t>
    <rPh sb="2" eb="4">
      <t>ガッコウ</t>
    </rPh>
    <phoneticPr fontId="2"/>
  </si>
  <si>
    <t>▲▲学校■館耐震補強工事</t>
    <rPh sb="2" eb="4">
      <t>ガッコウ</t>
    </rPh>
    <rPh sb="5" eb="6">
      <t>カン</t>
    </rPh>
    <rPh sb="6" eb="8">
      <t>タイシン</t>
    </rPh>
    <rPh sb="8" eb="10">
      <t>ホキョウ</t>
    </rPh>
    <rPh sb="10" eb="12">
      <t>コウジ</t>
    </rPh>
    <phoneticPr fontId="2"/>
  </si>
  <si>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
  </si>
  <si>
    <t>鉄骨補強工事</t>
    <rPh sb="0" eb="2">
      <t>テッコツ</t>
    </rPh>
    <rPh sb="2" eb="4">
      <t>ホキョウ</t>
    </rPh>
    <phoneticPr fontId="2"/>
  </si>
  <si>
    <t>非構造部材の耐震対策</t>
  </si>
  <si>
    <t>▲▲学校■館●●●工事</t>
    <rPh sb="2" eb="4">
      <t>ガッコウ</t>
    </rPh>
    <rPh sb="5" eb="6">
      <t>カン</t>
    </rPh>
    <rPh sb="9" eb="11">
      <t>コウジ</t>
    </rPh>
    <phoneticPr fontId="2"/>
  </si>
  <si>
    <t>共通仮設工事</t>
    <rPh sb="0" eb="2">
      <t>キョウツウ</t>
    </rPh>
    <rPh sb="2" eb="4">
      <t>カセツ</t>
    </rPh>
    <rPh sb="4" eb="6">
      <t>コウジ</t>
    </rPh>
    <phoneticPr fontId="2"/>
  </si>
  <si>
    <t>仮設工事</t>
    <rPh sb="0" eb="2">
      <t>カセツ</t>
    </rPh>
    <phoneticPr fontId="2"/>
  </si>
  <si>
    <t>内装工事</t>
    <rPh sb="0" eb="2">
      <t>ナイソウ</t>
    </rPh>
    <rPh sb="2" eb="4">
      <t>コウジ</t>
    </rPh>
    <phoneticPr fontId="2"/>
  </si>
  <si>
    <t>雑工事</t>
    <rPh sb="0" eb="1">
      <t>ザツ</t>
    </rPh>
    <rPh sb="1" eb="3">
      <t>コウジ</t>
    </rPh>
    <phoneticPr fontId="2"/>
  </si>
  <si>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</si>
  <si>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</si>
  <si>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
  </si>
  <si>
    <t>防災機能強化</t>
  </si>
  <si>
    <t>31～60</t>
    <phoneticPr fontId="2"/>
  </si>
  <si>
    <t>61～80</t>
    <phoneticPr fontId="2"/>
  </si>
  <si>
    <t>81～…</t>
    <phoneticPr fontId="2"/>
  </si>
  <si>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</si>
  <si>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
  </si>
  <si>
    <t>直接仮設工事</t>
    <rPh sb="0" eb="2">
      <t>チョクセツ</t>
    </rPh>
    <rPh sb="2" eb="4">
      <t>カセツ</t>
    </rPh>
    <rPh sb="4" eb="6">
      <t>コウジ</t>
    </rPh>
    <phoneticPr fontId="2"/>
  </si>
  <si>
    <t>解体撤去工事</t>
    <rPh sb="0" eb="2">
      <t>カイタイ</t>
    </rPh>
    <rPh sb="2" eb="4">
      <t>テッキョ</t>
    </rPh>
    <rPh sb="4" eb="6">
      <t>コウジ</t>
    </rPh>
    <phoneticPr fontId="2"/>
  </si>
  <si>
    <t>■館3階の避難経路において、現状の避難経路をより多くの生徒が使用できるように◯◯室から現状の避難経路へ出やすくするための工事を行うための足場を設置する工事。</t>
    <rPh sb="1" eb="2">
      <t>カン</t>
    </rPh>
    <rPh sb="3" eb="4">
      <t>カイ</t>
    </rPh>
    <rPh sb="5" eb="7">
      <t>ヒナン</t>
    </rPh>
    <rPh sb="7" eb="9">
      <t>ケイロ</t>
    </rPh>
    <rPh sb="60" eb="62">
      <t>コウジ</t>
    </rPh>
    <rPh sb="63" eb="64">
      <t>オコナ</t>
    </rPh>
    <rPh sb="68" eb="70">
      <t>アシバ</t>
    </rPh>
    <rPh sb="71" eb="73">
      <t>セッチ</t>
    </rPh>
    <rPh sb="75" eb="77">
      <t>コウジ</t>
    </rPh>
    <phoneticPr fontId="2"/>
  </si>
  <si>
    <t>割合</t>
    <rPh sb="0" eb="2">
      <t>ワリアイ</t>
    </rPh>
    <phoneticPr fontId="2"/>
  </si>
  <si>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</si>
  <si>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
  </si>
  <si>
    <t>◯◯室からの現状の避難経路へつなぐ工事を行う際に必要となる解体撤去工事。
番号「21～23」の□□室の●●を撤去するのは□□室の●●と今回の避難経路設置工事で干渉する部分があるからである。</t>
    <rPh sb="2" eb="3">
      <t>シツ</t>
    </rPh>
    <rPh sb="6" eb="8">
      <t>ゲンジョウ</t>
    </rPh>
    <rPh sb="9" eb="11">
      <t>ヒナン</t>
    </rPh>
    <rPh sb="11" eb="13">
      <t>ケイロ</t>
    </rPh>
    <rPh sb="17" eb="19">
      <t>コウジ</t>
    </rPh>
    <rPh sb="20" eb="21">
      <t>オコナ</t>
    </rPh>
    <rPh sb="22" eb="23">
      <t>サイ</t>
    </rPh>
    <rPh sb="24" eb="26">
      <t>ヒツヨウ</t>
    </rPh>
    <rPh sb="29" eb="31">
      <t>カイタイ</t>
    </rPh>
    <rPh sb="31" eb="33">
      <t>テッキョ</t>
    </rPh>
    <rPh sb="33" eb="35">
      <t>コウジ</t>
    </rPh>
    <rPh sb="37" eb="39">
      <t>バンゴウ</t>
    </rPh>
    <rPh sb="49" eb="50">
      <t>シツ</t>
    </rPh>
    <rPh sb="54" eb="56">
      <t>テッキョ</t>
    </rPh>
    <rPh sb="62" eb="63">
      <t>シツ</t>
    </rPh>
    <rPh sb="67" eb="69">
      <t>コンカイ</t>
    </rPh>
    <rPh sb="70" eb="72">
      <t>ヒナン</t>
    </rPh>
    <rPh sb="72" eb="74">
      <t>ケイロ</t>
    </rPh>
    <rPh sb="74" eb="76">
      <t>セッチ</t>
    </rPh>
    <rPh sb="76" eb="78">
      <t>コウジ</t>
    </rPh>
    <rPh sb="79" eb="81">
      <t>カンショウ</t>
    </rPh>
    <rPh sb="83" eb="85">
      <t>ブブン</t>
    </rPh>
    <phoneticPr fontId="2"/>
  </si>
  <si>
    <t>61～…</t>
    <phoneticPr fontId="2"/>
  </si>
  <si>
    <t>避難経路設置工事</t>
    <rPh sb="0" eb="2">
      <t>ヒナン</t>
    </rPh>
    <rPh sb="2" eb="4">
      <t>ケイロ</t>
    </rPh>
    <rPh sb="4" eb="6">
      <t>セッチ</t>
    </rPh>
    <rPh sb="6" eb="8">
      <t>コウジ</t>
    </rPh>
    <phoneticPr fontId="2"/>
  </si>
  <si>
    <t>◯◯室からの現状の避難経路へ出るための経路を設置する工事。
本工事を行うことにより、避難経路が増え、防災時、より多くの生徒が短時間で避難することが可能となる。</t>
    <rPh sb="2" eb="3">
      <t>シツ</t>
    </rPh>
    <rPh sb="6" eb="8">
      <t>ゲンジョウ</t>
    </rPh>
    <rPh sb="9" eb="11">
      <t>ヒナン</t>
    </rPh>
    <rPh sb="11" eb="13">
      <t>ケイロ</t>
    </rPh>
    <rPh sb="14" eb="15">
      <t>デ</t>
    </rPh>
    <rPh sb="19" eb="21">
      <t>ケイロ</t>
    </rPh>
    <rPh sb="22" eb="24">
      <t>セッチ</t>
    </rPh>
    <rPh sb="26" eb="28">
      <t>コウジ</t>
    </rPh>
    <rPh sb="30" eb="31">
      <t>ホン</t>
    </rPh>
    <rPh sb="31" eb="33">
      <t>コウジ</t>
    </rPh>
    <rPh sb="34" eb="35">
      <t>オコナ</t>
    </rPh>
    <rPh sb="42" eb="44">
      <t>ヒナン</t>
    </rPh>
    <rPh sb="44" eb="46">
      <t>ケイロ</t>
    </rPh>
    <rPh sb="47" eb="48">
      <t>フ</t>
    </rPh>
    <rPh sb="50" eb="52">
      <t>ボウサイ</t>
    </rPh>
    <rPh sb="52" eb="53">
      <t>ジ</t>
    </rPh>
    <rPh sb="56" eb="57">
      <t>オオ</t>
    </rPh>
    <rPh sb="59" eb="61">
      <t>セイト</t>
    </rPh>
    <rPh sb="62" eb="65">
      <t>タンジカン</t>
    </rPh>
    <rPh sb="66" eb="68">
      <t>ヒナン</t>
    </rPh>
    <rPh sb="73" eb="75">
      <t>カノウ</t>
    </rPh>
    <phoneticPr fontId="2"/>
  </si>
  <si>
    <t>複数項目に係る経費の算出方法について</t>
    <rPh sb="0" eb="2">
      <t>フクスウ</t>
    </rPh>
    <rPh sb="2" eb="4">
      <t>コウモク</t>
    </rPh>
    <rPh sb="5" eb="6">
      <t>カカ</t>
    </rPh>
    <rPh sb="7" eb="9">
      <t>ケイヒ</t>
    </rPh>
    <rPh sb="10" eb="12">
      <t>サンシュツ</t>
    </rPh>
    <rPh sb="12" eb="14">
      <t>ホウホウ</t>
    </rPh>
    <phoneticPr fontId="2"/>
  </si>
  <si>
    <t>●「3」諸経費</t>
    <rPh sb="4" eb="7">
      <t>ショケイヒ</t>
    </rPh>
    <phoneticPr fontId="2"/>
  </si>
  <si>
    <t>●「7」諸経費</t>
    <rPh sb="4" eb="7">
      <t>ショケイヒ</t>
    </rPh>
    <phoneticPr fontId="2"/>
  </si>
  <si>
    <t>　</t>
    <phoneticPr fontId="2"/>
  </si>
  <si>
    <t>小計</t>
    <rPh sb="0" eb="2">
      <t>ショウケイ</t>
    </rPh>
    <phoneticPr fontId="2"/>
  </si>
  <si>
    <t>　・番号「1」～「2」へ係る経費</t>
    <rPh sb="2" eb="4">
      <t>バンゴウ</t>
    </rPh>
    <rPh sb="12" eb="13">
      <t>カカ</t>
    </rPh>
    <rPh sb="14" eb="16">
      <t>ケイヒ</t>
    </rPh>
    <phoneticPr fontId="2"/>
  </si>
  <si>
    <t>　・整理番号「4」～「7」へ係る経費</t>
    <rPh sb="2" eb="4">
      <t>セイリ</t>
    </rPh>
    <rPh sb="4" eb="6">
      <t>バンゴウ</t>
    </rPh>
    <rPh sb="14" eb="15">
      <t>カカ</t>
    </rPh>
    <rPh sb="16" eb="18">
      <t>ケイヒ</t>
    </rPh>
    <phoneticPr fontId="2"/>
  </si>
  <si>
    <t>（別紙）</t>
    <rPh sb="1" eb="3">
      <t>ベッシ</t>
    </rPh>
    <phoneticPr fontId="2"/>
  </si>
  <si>
    <t>●～～～～～～</t>
    <phoneticPr fontId="2"/>
  </si>
  <si>
    <t>　・～～～～～～</t>
    <phoneticPr fontId="2"/>
  </si>
  <si>
    <t>ＡＡ法人　ＢＢ学校　耐震補強工事　●●●●</t>
    <rPh sb="2" eb="4">
      <t>ホウジン</t>
    </rPh>
    <rPh sb="7" eb="9">
      <t>ガッコウ</t>
    </rPh>
    <rPh sb="10" eb="12">
      <t>タイシン</t>
    </rPh>
    <rPh sb="12" eb="14">
      <t>ホキョウ</t>
    </rPh>
    <rPh sb="14" eb="16">
      <t>コウジ</t>
    </rPh>
    <phoneticPr fontId="2"/>
  </si>
  <si>
    <t>対象経費</t>
    <rPh sb="0" eb="2">
      <t>タイショウ</t>
    </rPh>
    <rPh sb="2" eb="4">
      <t>ケイヒ</t>
    </rPh>
    <phoneticPr fontId="2"/>
  </si>
  <si>
    <t>対象外経費</t>
    <rPh sb="0" eb="3">
      <t>タイショウガイ</t>
    </rPh>
    <rPh sb="3" eb="5">
      <t>ケイヒ</t>
    </rPh>
    <phoneticPr fontId="2"/>
  </si>
  <si>
    <t>整理
番号</t>
    <rPh sb="0" eb="2">
      <t>セイリ</t>
    </rPh>
    <rPh sb="3" eb="5">
      <t>バンゴウ</t>
    </rPh>
    <phoneticPr fontId="2"/>
  </si>
  <si>
    <t>1～15</t>
    <phoneticPr fontId="2"/>
  </si>
  <si>
    <t>1式</t>
    <phoneticPr fontId="2"/>
  </si>
  <si>
    <t>16～30</t>
    <phoneticPr fontId="2"/>
  </si>
  <si>
    <t>衛生器具設備工事</t>
    <phoneticPr fontId="2"/>
  </si>
  <si>
    <t>31～60</t>
    <phoneticPr fontId="2"/>
  </si>
  <si>
    <t>電気設備工事</t>
    <phoneticPr fontId="2"/>
  </si>
  <si>
    <t>空調調和設備工事</t>
    <phoneticPr fontId="2"/>
  </si>
  <si>
    <t>1～15</t>
    <phoneticPr fontId="2"/>
  </si>
  <si>
    <t>1式</t>
    <phoneticPr fontId="2"/>
  </si>
  <si>
    <t>31～79</t>
    <phoneticPr fontId="2"/>
  </si>
  <si>
    <t>80～95</t>
    <phoneticPr fontId="2"/>
  </si>
  <si>
    <t>96～…</t>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</si>
  <si>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
　　◆バリアフリー化   →　各工事（品目）におけるバリアフリー化との関連性　　　　  　　　 ◆エコキャンパス  →　各工事（品目）がどのような工事（品目）であるか</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rPh sb="184" eb="185">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</si>
  <si>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</si>
  <si>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t>以下についてそれぞれの回答欄へ御回答ください。
　　◆耐震補強工事・非構造部材　→　各工事（品目）における耐震化（耐震対策）との関連性
　　　（耐震工法上どのように必要となるのか、耐震性能の向上にどのようにつながるのか等、記入例を参考にしつつ詳細に記載してください。）
　　◆防災機能強化　 →　各工事（品目）における避難経路の確保等との関連性
　　◆バリアフリー化    →　各工事（品目）におけるバリアフリー化との関連性　　　　　  　　　◆エコキャンパス  →　各工事（品目）がどのような工事（品目）であるか</t>
    <rPh sb="0" eb="2">
      <t>イカ</t>
    </rPh>
    <rPh sb="27" eb="29">
      <t>タイシン</t>
    </rPh>
    <rPh sb="29" eb="31">
      <t>ホキョウ</t>
    </rPh>
    <rPh sb="31" eb="33">
      <t>コウジ</t>
    </rPh>
    <rPh sb="34" eb="35">
      <t>ヒ</t>
    </rPh>
    <rPh sb="35" eb="37">
      <t>コウゾウ</t>
    </rPh>
    <rPh sb="37" eb="39">
      <t>ブザイ</t>
    </rPh>
    <rPh sb="138" eb="140">
      <t>ボウサイ</t>
    </rPh>
    <rPh sb="139" eb="140">
      <t>サイ</t>
    </rPh>
    <rPh sb="140" eb="142">
      <t>キノウ</t>
    </rPh>
    <rPh sb="142" eb="144">
      <t>キョウカ</t>
    </rPh>
    <rPh sb="182" eb="183">
      <t>カ</t>
    </rPh>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</si>
  <si>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phoneticPr fontId="2"/>
  </si>
  <si>
    <t>工事等の説明一覧</t>
    <rPh sb="0" eb="2">
      <t>コウジ</t>
    </rPh>
    <rPh sb="2" eb="3">
      <t>トウ</t>
    </rPh>
    <rPh sb="4" eb="6">
      <t>セツメイ</t>
    </rPh>
    <rPh sb="6" eb="8">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</si>
</sst>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96">
    <xf numFmtId="0" fontId="0" fillId="0" borderId="0" xfId="0">
      <alignment vertical="center"/>
    </xf>
    <xf numFmtId="0" fontId="10" fillId="0" borderId="0" xfId="0" applyFont="1">
      <alignment vertical="center"/>
    </xf>
    <xf numFmtId="176" fontId="0" fillId="0" borderId="0" xfId="0" applyNumberFormat="1">
      <alignment vertical="center"/>
    </xf>
    <xf numFmtId="0" fontId="9" fillId="0" borderId="0" xfId="0" applyFont="1" applyBorder="1" applyAlignment="1">
      <alignment vertical="center"/>
    </xf>
    <xf numFmtId="0" fontId="13" fillId="0" borderId="0" xfId="7" applyFont="1" applyAlignment="1">
      <alignment vertical="center"/>
    </xf>
    <xf numFmtId="0" fontId="14" fillId="0" borderId="0" xfId="7" applyFont="1" applyFill="1" applyAlignment="1">
      <alignment vertical="center"/>
    </xf>
    <xf numFmtId="0" fontId="14" fillId="0" borderId="0" xfId="7" applyFont="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2" xfId="0" applyBorder="1" applyAlignment="1">
      <alignment vertical="center" wrapText="1" shrinkToFit="1"/>
    </xf>
    <xf numFmtId="0" fontId="0" fillId="0" borderId="13" xfId="0" applyBorder="1" applyAlignment="1">
      <alignment horizontal="center" vertical="center" shrinkToFit="1"/>
    </xf>
    <xf numFmtId="0" fontId="0" fillId="0" borderId="17"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8" fillId="0" borderId="0" xfId="0" applyFont="1" applyBorder="1" applyAlignment="1">
      <alignment horizontal="center" vertical="center"/>
    </xf>
    <xf numFmtId="0" fontId="0" fillId="0" borderId="11" xfId="0" applyBorder="1" applyAlignment="1">
      <alignment horizontal="left" vertical="center" wrapText="1"/>
    </xf>
    <xf numFmtId="0" fontId="15" fillId="3" borderId="2" xfId="0" applyFont="1" applyFill="1" applyBorder="1" applyAlignment="1">
      <alignment horizontal="center" vertical="center"/>
    </xf>
    <xf numFmtId="0" fontId="12"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2" fillId="2" borderId="2" xfId="0" applyFont="1" applyFill="1" applyBorder="1" applyAlignment="1">
      <alignment horizontal="left" vertical="center"/>
    </xf>
    <xf numFmtId="0" fontId="9"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center" vertical="center"/>
    </xf>
    <xf numFmtId="38" fontId="0" fillId="0" borderId="2" xfId="1" applyFont="1" applyBorder="1">
      <alignment vertical="center"/>
    </xf>
    <xf numFmtId="0" fontId="0" fillId="0" borderId="21" xfId="0" applyBorder="1">
      <alignment vertical="center"/>
    </xf>
    <xf numFmtId="0" fontId="0" fillId="0" borderId="18" xfId="0" applyBorder="1">
      <alignment vertical="center"/>
    </xf>
    <xf numFmtId="0" fontId="0" fillId="0" borderId="7" xfId="0" applyBorder="1">
      <alignment vertical="center"/>
    </xf>
    <xf numFmtId="0" fontId="0" fillId="0" borderId="24" xfId="0" applyBorder="1">
      <alignment vertical="center"/>
    </xf>
    <xf numFmtId="38" fontId="0" fillId="0" borderId="0" xfId="1" applyFont="1" applyBorder="1">
      <alignment vertical="center"/>
    </xf>
    <xf numFmtId="0" fontId="0" fillId="0" borderId="23" xfId="0" applyBorder="1" applyAlignment="1">
      <alignment horizontal="center" vertical="center"/>
    </xf>
    <xf numFmtId="38" fontId="0" fillId="0" borderId="2" xfId="1" applyFont="1" applyBorder="1" applyAlignment="1">
      <alignment horizontal="right" vertical="center"/>
    </xf>
    <xf numFmtId="10" fontId="0" fillId="0" borderId="10" xfId="1" applyNumberFormat="1" applyFont="1" applyBorder="1" applyAlignment="1">
      <alignment horizontal="right" vertical="center"/>
    </xf>
    <xf numFmtId="10" fontId="0" fillId="0" borderId="10" xfId="1" applyNumberFormat="1" applyFont="1" applyBorder="1">
      <alignment vertical="center"/>
    </xf>
    <xf numFmtId="0" fontId="0" fillId="0" borderId="19" xfId="0" applyBorder="1" applyAlignment="1">
      <alignment horizontal="center" vertical="center"/>
    </xf>
    <xf numFmtId="38" fontId="0" fillId="0" borderId="25" xfId="1" applyFont="1" applyBorder="1" applyAlignment="1">
      <alignment horizontal="right" vertical="center"/>
    </xf>
    <xf numFmtId="38" fontId="0" fillId="0" borderId="9" xfId="1" applyFont="1" applyBorder="1">
      <alignment vertical="center"/>
    </xf>
    <xf numFmtId="38" fontId="0" fillId="0" borderId="9" xfId="1" applyFont="1" applyBorder="1" applyAlignment="1">
      <alignment horizontal="right" vertical="center"/>
    </xf>
    <xf numFmtId="0" fontId="0" fillId="0" borderId="20" xfId="0" applyBorder="1" applyAlignment="1">
      <alignment horizontal="center" vertical="center"/>
    </xf>
    <xf numFmtId="0" fontId="7" fillId="0" borderId="23" xfId="0" applyFont="1" applyBorder="1" applyAlignment="1">
      <alignment horizontal="center" vertical="center" wrapText="1"/>
    </xf>
    <xf numFmtId="0" fontId="0" fillId="0" borderId="23" xfId="0" applyFill="1" applyBorder="1" applyAlignment="1">
      <alignment horizontal="center" vertical="center"/>
    </xf>
    <xf numFmtId="0" fontId="0" fillId="0" borderId="8" xfId="0" applyBorder="1" applyAlignment="1">
      <alignment horizontal="center" vertical="center"/>
    </xf>
    <xf numFmtId="0" fontId="8" fillId="0" borderId="0" xfId="0" applyFont="1" applyBorder="1" applyAlignment="1">
      <alignment horizontal="center" vertical="center"/>
    </xf>
    <xf numFmtId="0" fontId="0" fillId="0" borderId="11" xfId="0" applyBorder="1" applyAlignment="1">
      <alignment horizontal="left" vertical="center" wrapText="1"/>
    </xf>
    <xf numFmtId="0" fontId="15" fillId="3" borderId="2" xfId="0" applyFont="1" applyFill="1" applyBorder="1" applyAlignment="1">
      <alignment horizontal="center" vertical="center"/>
    </xf>
    <xf numFmtId="0" fontId="12"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8" fillId="0" borderId="0" xfId="0" applyFont="1" applyBorder="1" applyAlignment="1">
      <alignment horizontal="center" vertical="center"/>
    </xf>
    <xf numFmtId="0" fontId="0" fillId="0" borderId="5" xfId="0" applyBorder="1" applyAlignment="1">
      <alignment horizontal="left" vertical="center" wrapText="1" shrinkToFit="1"/>
    </xf>
    <xf numFmtId="0" fontId="0" fillId="0" borderId="4" xfId="0" applyBorder="1" applyAlignment="1">
      <alignment horizontal="center" vertical="center" shrinkToFi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11" fillId="2" borderId="1"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7"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 xfId="0" applyFont="1" applyFill="1" applyBorder="1" applyAlignment="1">
      <alignment horizontal="center" vertical="center"/>
    </xf>
    <xf numFmtId="0" fontId="15" fillId="3" borderId="11" xfId="0" applyFont="1" applyFill="1" applyBorder="1" applyAlignment="1">
      <alignment horizontal="center" vertical="center"/>
    </xf>
    <xf numFmtId="0" fontId="17" fillId="0" borderId="0" xfId="0" applyFont="1" applyBorder="1" applyAlignment="1">
      <alignment horizontal="center" vertical="center"/>
    </xf>
    <xf numFmtId="0" fontId="15"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7" fillId="0" borderId="21" xfId="0" applyFont="1" applyBorder="1" applyAlignment="1">
      <alignment horizontal="right"/>
    </xf>
    <xf numFmtId="0" fontId="7" fillId="0" borderId="22" xfId="0" applyFont="1" applyBorder="1" applyAlignment="1">
      <alignment horizontal="right"/>
    </xf>
    <xf numFmtId="0" fontId="8" fillId="0" borderId="0" xfId="0" applyFont="1" applyBorder="1" applyAlignment="1">
      <alignment horizontal="center"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11" fillId="2" borderId="1" xfId="0" applyFont="1" applyFill="1" applyBorder="1" applyAlignment="1" applyProtection="1">
      <alignment horizontal="center" vertical="center" wrapText="1" shrinkToFit="1"/>
      <protection locked="0"/>
    </xf>
    <xf numFmtId="0" fontId="11" fillId="2" borderId="11" xfId="0" applyFont="1" applyFill="1" applyBorder="1" applyAlignment="1" applyProtection="1">
      <alignment horizontal="center" vertical="center" wrapText="1" shrinkToFit="1"/>
      <protection locked="0"/>
    </xf>
    <xf numFmtId="0" fontId="12" fillId="0" borderId="2" xfId="0" applyFont="1" applyBorder="1" applyAlignment="1">
      <alignment horizontal="left" vertical="center" wrapText="1"/>
    </xf>
    <xf numFmtId="0" fontId="12" fillId="0" borderId="2"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vertical="center" wrapText="1" shrinkToFit="1"/>
    </xf>
    <xf numFmtId="0" fontId="0" fillId="0" borderId="2" xfId="0" applyBorder="1" applyAlignment="1">
      <alignment horizontal="left" vertical="center" wrapText="1"/>
    </xf>
  </cellXfs>
  <cellStyles count="8">
    <cellStyle name="パーセント 2" xfId="3"/>
    <cellStyle name="桁区切り" xfId="1" builtinId="6"/>
    <cellStyle name="桁区切り 2" xfId="4"/>
    <cellStyle name="標準" xfId="0" builtinId="0"/>
    <cellStyle name="標準 2" xfId="2"/>
    <cellStyle name="標準 2 2" xfId="7"/>
    <cellStyle name="標準 3" xfId="5"/>
    <cellStyle name="標準 4"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CEE19935-5685-4ED4-B288-4136817030F3}"/>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35036;&#27491;/01&#65343;&#21215;&#38598;&#36890;&#30693;&#65288;&#65291;&#38656;&#35201;&#35519;&#26619;&#65289;/161019&#12288;H28&#35036;&#27491;&#20104;&#31639;&#36861;&#21152;&#21215;&#38598;/281019&#37117;&#36947;&#24220;&#30476;&#36865;&#20184;&#12475;&#12483;&#12488;&#29256;/05.%20%20&#27096;&#24335;/&#12304;&#20849;&#36890;&#27096;&#24335;&#12305;&#35373;&#20633;&#12539;&#35013;&#32622;&#65288;&#24037;&#20107;&#65289;&#31561;&#12398;&#35500;&#2612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一覧（情報処理～情報通信）"/>
      <sheetName val="※説明一覧 (耐震～エコ)"/>
      <sheetName val="説明一覧（記入例）"/>
      <sheetName val="Sheet4"/>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tabSelected="1" view="pageBreakPreview" zoomScale="80" zoomScaleNormal="100" zoomScaleSheetLayoutView="80" workbookViewId="0">
      <selection activeCell="E10" sqref="E10:I10"/>
    </sheetView>
  </sheetViews>
  <sheetFormatPr defaultRowHeight="13.5" x14ac:dyDescent="0.1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x14ac:dyDescent="0.15">
      <c r="J1" s="16" t="s">
        <v>62</v>
      </c>
    </row>
    <row r="3" spans="2:10" s="1" customFormat="1" ht="27.75" customHeight="1" x14ac:dyDescent="0.15">
      <c r="B3" s="85" t="s">
        <v>123</v>
      </c>
      <c r="C3" s="85"/>
      <c r="D3" s="85"/>
      <c r="E3" s="85"/>
      <c r="F3" s="85"/>
      <c r="G3" s="85"/>
      <c r="H3" s="85"/>
      <c r="I3" s="85"/>
    </row>
    <row r="4" spans="2:10" s="1" customFormat="1" ht="14.25" customHeight="1" x14ac:dyDescent="0.15">
      <c r="B4" s="52"/>
      <c r="C4" s="52"/>
      <c r="D4" s="52"/>
      <c r="E4" s="52"/>
      <c r="F4" s="52"/>
      <c r="G4" s="52"/>
      <c r="H4" s="52"/>
      <c r="I4" s="52"/>
    </row>
    <row r="5" spans="2:10" s="1" customFormat="1" ht="27.75" customHeight="1" x14ac:dyDescent="0.15">
      <c r="B5" s="86" t="s">
        <v>8</v>
      </c>
      <c r="C5" s="86"/>
      <c r="D5" s="86" t="s">
        <v>1</v>
      </c>
      <c r="E5" s="86"/>
      <c r="F5" s="87" t="s">
        <v>2</v>
      </c>
      <c r="G5" s="87" t="s">
        <v>4</v>
      </c>
      <c r="H5" s="86" t="s">
        <v>3</v>
      </c>
      <c r="I5" s="86"/>
    </row>
    <row r="6" spans="2:10" s="1" customFormat="1" ht="27.75" customHeight="1" x14ac:dyDescent="0.15">
      <c r="B6" s="88"/>
      <c r="C6" s="89"/>
      <c r="D6" s="90"/>
      <c r="E6" s="90"/>
      <c r="F6" s="91"/>
      <c r="G6" s="91"/>
      <c r="H6" s="90"/>
      <c r="I6" s="90"/>
    </row>
    <row r="7" spans="2:10" s="1" customFormat="1" ht="13.5" customHeight="1" x14ac:dyDescent="0.15">
      <c r="B7" s="3"/>
      <c r="C7" s="3"/>
      <c r="D7" s="3"/>
      <c r="E7" s="3"/>
      <c r="F7" s="3"/>
      <c r="G7" s="3"/>
      <c r="H7" s="3"/>
      <c r="I7" s="3"/>
    </row>
    <row r="8" spans="2:10" ht="30" customHeight="1" x14ac:dyDescent="0.15">
      <c r="B8" s="76" t="s">
        <v>5</v>
      </c>
      <c r="C8" s="77" t="s">
        <v>6</v>
      </c>
      <c r="D8" s="75" t="s">
        <v>7</v>
      </c>
      <c r="E8" s="66" t="s">
        <v>122</v>
      </c>
      <c r="F8" s="67"/>
      <c r="G8" s="67"/>
      <c r="H8" s="67"/>
      <c r="I8" s="68"/>
    </row>
    <row r="9" spans="2:10" ht="54" customHeight="1" x14ac:dyDescent="0.15">
      <c r="B9" s="75"/>
      <c r="C9" s="77"/>
      <c r="D9" s="75"/>
      <c r="E9" s="69"/>
      <c r="F9" s="70"/>
      <c r="G9" s="70"/>
      <c r="H9" s="70"/>
      <c r="I9" s="71"/>
    </row>
    <row r="10" spans="2:10" ht="35.25" customHeight="1" x14ac:dyDescent="0.15">
      <c r="B10" s="11">
        <v>1</v>
      </c>
      <c r="C10" s="53"/>
      <c r="D10" s="54"/>
      <c r="E10" s="92"/>
      <c r="F10" s="93"/>
      <c r="G10" s="93"/>
      <c r="H10" s="93"/>
      <c r="I10" s="93"/>
    </row>
    <row r="11" spans="2:10" ht="35.25" customHeight="1" x14ac:dyDescent="0.15">
      <c r="B11" s="11">
        <v>2</v>
      </c>
      <c r="C11" s="94"/>
      <c r="D11" s="10"/>
      <c r="E11" s="57"/>
      <c r="F11" s="95"/>
      <c r="G11" s="95"/>
      <c r="H11" s="95"/>
      <c r="I11" s="95"/>
    </row>
    <row r="12" spans="2:10" ht="35.25" customHeight="1" x14ac:dyDescent="0.15">
      <c r="B12" s="11">
        <v>3</v>
      </c>
      <c r="C12" s="53"/>
      <c r="D12" s="54"/>
      <c r="E12" s="92"/>
      <c r="F12" s="93"/>
      <c r="G12" s="93"/>
      <c r="H12" s="93"/>
      <c r="I12" s="93"/>
    </row>
    <row r="13" spans="2:10" ht="35.25" customHeight="1" x14ac:dyDescent="0.15">
      <c r="B13" s="11">
        <v>4</v>
      </c>
      <c r="C13" s="94"/>
      <c r="D13" s="10"/>
      <c r="E13" s="57"/>
      <c r="F13" s="95"/>
      <c r="G13" s="95"/>
      <c r="H13" s="95"/>
      <c r="I13" s="95"/>
    </row>
    <row r="14" spans="2:10" ht="35.25" customHeight="1" x14ac:dyDescent="0.15">
      <c r="B14" s="11">
        <v>5</v>
      </c>
      <c r="C14" s="53"/>
      <c r="D14" s="54"/>
      <c r="E14" s="92"/>
      <c r="F14" s="93"/>
      <c r="G14" s="93"/>
      <c r="H14" s="93"/>
      <c r="I14" s="93"/>
    </row>
    <row r="15" spans="2:10" ht="35.25" customHeight="1" x14ac:dyDescent="0.15">
      <c r="B15" s="11">
        <v>6</v>
      </c>
      <c r="C15" s="94"/>
      <c r="D15" s="10"/>
      <c r="E15" s="57"/>
      <c r="F15" s="95"/>
      <c r="G15" s="95"/>
      <c r="H15" s="95"/>
      <c r="I15" s="95"/>
    </row>
    <row r="16" spans="2:10" ht="35.25" customHeight="1" x14ac:dyDescent="0.15">
      <c r="B16" s="11">
        <v>7</v>
      </c>
      <c r="C16" s="53"/>
      <c r="D16" s="54"/>
      <c r="E16" s="92"/>
      <c r="F16" s="93"/>
      <c r="G16" s="93"/>
      <c r="H16" s="93"/>
      <c r="I16" s="93"/>
    </row>
    <row r="17" spans="2:9" ht="35.25" customHeight="1" x14ac:dyDescent="0.15">
      <c r="B17" s="11">
        <v>8</v>
      </c>
      <c r="C17" s="94"/>
      <c r="D17" s="10"/>
      <c r="E17" s="57"/>
      <c r="F17" s="95"/>
      <c r="G17" s="95"/>
      <c r="H17" s="95"/>
      <c r="I17" s="95"/>
    </row>
    <row r="18" spans="2:9" ht="35.25" customHeight="1" x14ac:dyDescent="0.15">
      <c r="B18" s="11">
        <v>9</v>
      </c>
      <c r="C18" s="53"/>
      <c r="D18" s="54"/>
      <c r="E18" s="92"/>
      <c r="F18" s="93"/>
      <c r="G18" s="93"/>
      <c r="H18" s="93"/>
      <c r="I18" s="93"/>
    </row>
    <row r="19" spans="2:9" ht="35.25" customHeight="1" x14ac:dyDescent="0.15">
      <c r="B19" s="11">
        <v>10</v>
      </c>
      <c r="C19" s="94"/>
      <c r="D19" s="10"/>
      <c r="E19" s="57"/>
      <c r="F19" s="95"/>
      <c r="G19" s="95"/>
      <c r="H19" s="95"/>
      <c r="I19" s="95"/>
    </row>
    <row r="20" spans="2:9" ht="35.25" customHeight="1" x14ac:dyDescent="0.15">
      <c r="B20" s="11">
        <v>11</v>
      </c>
      <c r="C20" s="53"/>
      <c r="D20" s="54"/>
      <c r="E20" s="92"/>
      <c r="F20" s="93"/>
      <c r="G20" s="93"/>
      <c r="H20" s="93"/>
      <c r="I20" s="93"/>
    </row>
    <row r="21" spans="2:9" ht="35.25" customHeight="1" x14ac:dyDescent="0.15">
      <c r="B21" s="11">
        <v>12</v>
      </c>
      <c r="C21" s="94"/>
      <c r="D21" s="10"/>
      <c r="E21" s="57"/>
      <c r="F21" s="95"/>
      <c r="G21" s="95"/>
      <c r="H21" s="95"/>
      <c r="I21" s="95"/>
    </row>
    <row r="22" spans="2:9" ht="35.25" customHeight="1" x14ac:dyDescent="0.15">
      <c r="B22" s="11">
        <v>13</v>
      </c>
      <c r="C22" s="53"/>
      <c r="D22" s="54"/>
      <c r="E22" s="92"/>
      <c r="F22" s="93"/>
      <c r="G22" s="93"/>
      <c r="H22" s="93"/>
      <c r="I22" s="93"/>
    </row>
    <row r="23" spans="2:9" ht="35.25" customHeight="1" x14ac:dyDescent="0.15">
      <c r="B23" s="11">
        <v>14</v>
      </c>
      <c r="C23" s="94"/>
      <c r="D23" s="10"/>
      <c r="E23" s="57"/>
      <c r="F23" s="95"/>
      <c r="G23" s="95"/>
      <c r="H23" s="95"/>
      <c r="I23" s="95"/>
    </row>
    <row r="24" spans="2:9" ht="35.25" customHeight="1" x14ac:dyDescent="0.15">
      <c r="B24" s="11">
        <v>15</v>
      </c>
      <c r="C24" s="53"/>
      <c r="D24" s="54"/>
      <c r="E24" s="92"/>
      <c r="F24" s="93"/>
      <c r="G24" s="93"/>
      <c r="H24" s="93"/>
      <c r="I24" s="93"/>
    </row>
    <row r="25" spans="2:9" ht="35.25" customHeight="1" x14ac:dyDescent="0.15">
      <c r="B25" s="11">
        <v>16</v>
      </c>
      <c r="C25" s="94"/>
      <c r="D25" s="10"/>
      <c r="E25" s="57"/>
      <c r="F25" s="95"/>
      <c r="G25" s="95"/>
      <c r="H25" s="95"/>
      <c r="I25" s="95"/>
    </row>
  </sheetData>
  <mergeCells count="27">
    <mergeCell ref="E24:I24"/>
    <mergeCell ref="E25:I25"/>
    <mergeCell ref="E18:I18"/>
    <mergeCell ref="E19:I19"/>
    <mergeCell ref="E20:I20"/>
    <mergeCell ref="E21:I21"/>
    <mergeCell ref="E22:I22"/>
    <mergeCell ref="E23:I23"/>
    <mergeCell ref="E12:I12"/>
    <mergeCell ref="E13:I13"/>
    <mergeCell ref="E14:I14"/>
    <mergeCell ref="E15:I15"/>
    <mergeCell ref="E16:I16"/>
    <mergeCell ref="E17:I17"/>
    <mergeCell ref="B8:B9"/>
    <mergeCell ref="C8:C9"/>
    <mergeCell ref="D8:D9"/>
    <mergeCell ref="E8:I9"/>
    <mergeCell ref="E10:I10"/>
    <mergeCell ref="E11:I11"/>
    <mergeCell ref="B3:I3"/>
    <mergeCell ref="B5:C5"/>
    <mergeCell ref="D5:E5"/>
    <mergeCell ref="H5:I5"/>
    <mergeCell ref="B6:C6"/>
    <mergeCell ref="D6:E6"/>
    <mergeCell ref="H6:I6"/>
  </mergeCells>
  <phoneticPr fontId="2"/>
  <dataValidations count="2">
    <dataValidation showDropDown="1" showInputMessage="1" showErrorMessage="1" sqref="H6:I6"/>
    <dataValidation type="list" allowBlank="1" showInputMessage="1" showErrorMessage="1" sqref="G6">
      <formula1>",耐震補強工事,非構造部材の耐震対策,防災機能強化,バリアフリー化,エコキャンパス推進事業"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'N:\08専修学校教育振興室\●委託事業・補助金\◇01 設備・装置補助金\28年度補正\01＿募集通知（＋需要調査）\161019　H28補正予算追加募集\281019都道府県送付セット版\05.  様式\[【共通様式】設備・装置（工事）等の説明一覧.xlsx]Sheet4'!#REF!</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6"/>
  <sheetViews>
    <sheetView showGridLines="0" view="pageBreakPreview" zoomScale="90" zoomScaleNormal="100" zoomScaleSheetLayoutView="90" workbookViewId="0">
      <selection activeCell="E27" sqref="E27:I27"/>
    </sheetView>
  </sheetViews>
  <sheetFormatPr defaultRowHeight="13.5" x14ac:dyDescent="0.15"/>
  <cols>
    <col min="1" max="1" width="5.25" customWidth="1"/>
    <col min="2" max="2" width="7.375" customWidth="1"/>
    <col min="3" max="3" width="17.875" customWidth="1"/>
    <col min="4" max="4" width="6.5" customWidth="1"/>
    <col min="5" max="5" width="24" customWidth="1"/>
    <col min="6" max="6" width="29.5" style="2" customWidth="1"/>
    <col min="7" max="7" width="36.875" style="2" customWidth="1"/>
    <col min="8" max="8" width="38.375" style="2" customWidth="1"/>
    <col min="9" max="9" width="23.625" style="2" customWidth="1"/>
    <col min="10" max="10" width="6.125" customWidth="1"/>
  </cols>
  <sheetData>
    <row r="1" spans="1:10" ht="7.5" customHeight="1" x14ac:dyDescent="0.15">
      <c r="A1" s="12"/>
      <c r="B1" s="12"/>
      <c r="C1" s="12"/>
      <c r="D1" s="12"/>
      <c r="E1" s="12"/>
      <c r="F1" s="17"/>
      <c r="G1" s="17"/>
      <c r="H1" s="17"/>
      <c r="I1" s="17"/>
      <c r="J1" s="12"/>
    </row>
    <row r="2" spans="1:10" ht="17.25" x14ac:dyDescent="0.15">
      <c r="J2" s="25" t="s">
        <v>62</v>
      </c>
    </row>
    <row r="3" spans="1:10" ht="9.75" customHeight="1" x14ac:dyDescent="0.15"/>
    <row r="4" spans="1:10" s="1" customFormat="1" ht="42.75" customHeight="1" x14ac:dyDescent="0.15">
      <c r="B4" s="74" t="s">
        <v>61</v>
      </c>
      <c r="C4" s="74"/>
      <c r="D4" s="74"/>
      <c r="E4" s="74"/>
      <c r="F4" s="74"/>
      <c r="G4" s="74"/>
      <c r="H4" s="74"/>
      <c r="I4" s="74"/>
    </row>
    <row r="5" spans="1:10" s="1" customFormat="1" ht="14.25" customHeight="1" x14ac:dyDescent="0.15">
      <c r="B5" s="46"/>
      <c r="C5" s="46"/>
      <c r="D5" s="46"/>
      <c r="E5" s="46"/>
      <c r="F5" s="46"/>
      <c r="G5" s="46"/>
      <c r="H5" s="46"/>
      <c r="I5" s="46"/>
    </row>
    <row r="6" spans="1:10" s="1" customFormat="1" ht="30" customHeight="1" x14ac:dyDescent="0.15">
      <c r="B6" s="72" t="s">
        <v>8</v>
      </c>
      <c r="C6" s="73"/>
      <c r="D6" s="72" t="s">
        <v>1</v>
      </c>
      <c r="E6" s="73"/>
      <c r="F6" s="48" t="s">
        <v>2</v>
      </c>
      <c r="G6" s="48" t="s">
        <v>4</v>
      </c>
      <c r="H6" s="72" t="s">
        <v>3</v>
      </c>
      <c r="I6" s="73"/>
    </row>
    <row r="7" spans="1:10" s="1" customFormat="1" ht="30" customHeight="1" x14ac:dyDescent="0.15">
      <c r="B7" s="58" t="s">
        <v>9</v>
      </c>
      <c r="C7" s="59"/>
      <c r="D7" s="60" t="s">
        <v>63</v>
      </c>
      <c r="E7" s="61"/>
      <c r="F7" s="49" t="s">
        <v>64</v>
      </c>
      <c r="G7" s="49" t="s">
        <v>10</v>
      </c>
      <c r="H7" s="60" t="s">
        <v>65</v>
      </c>
      <c r="I7" s="61"/>
    </row>
    <row r="8" spans="1:10" s="1" customFormat="1" ht="13.5" customHeight="1" x14ac:dyDescent="0.15">
      <c r="B8" s="3"/>
      <c r="C8" s="3"/>
      <c r="D8" s="3"/>
      <c r="E8" s="3"/>
      <c r="F8" s="3"/>
      <c r="G8" s="3"/>
      <c r="H8" s="3"/>
      <c r="I8" s="3"/>
    </row>
    <row r="9" spans="1:10" ht="22.5" customHeight="1" x14ac:dyDescent="0.15">
      <c r="B9" s="62" t="s">
        <v>5</v>
      </c>
      <c r="C9" s="64" t="s">
        <v>6</v>
      </c>
      <c r="D9" s="64" t="s">
        <v>7</v>
      </c>
      <c r="E9" s="66" t="s">
        <v>119</v>
      </c>
      <c r="F9" s="67"/>
      <c r="G9" s="67"/>
      <c r="H9" s="67"/>
      <c r="I9" s="68"/>
    </row>
    <row r="10" spans="1:10" ht="67.5" customHeight="1" x14ac:dyDescent="0.15">
      <c r="B10" s="63"/>
      <c r="C10" s="65"/>
      <c r="D10" s="65"/>
      <c r="E10" s="69"/>
      <c r="F10" s="70"/>
      <c r="G10" s="70"/>
      <c r="H10" s="70"/>
      <c r="I10" s="71"/>
    </row>
    <row r="11" spans="1:10" ht="75" customHeight="1" x14ac:dyDescent="0.15">
      <c r="B11" s="15" t="s">
        <v>107</v>
      </c>
      <c r="C11" s="13" t="s">
        <v>67</v>
      </c>
      <c r="D11" s="14" t="s">
        <v>108</v>
      </c>
      <c r="E11" s="55" t="s">
        <v>82</v>
      </c>
      <c r="F11" s="56"/>
      <c r="G11" s="56"/>
      <c r="H11" s="56"/>
      <c r="I11" s="57"/>
    </row>
    <row r="12" spans="1:10" ht="48.75" customHeight="1" x14ac:dyDescent="0.15">
      <c r="B12" s="11" t="s">
        <v>109</v>
      </c>
      <c r="C12" s="9" t="s">
        <v>110</v>
      </c>
      <c r="D12" s="10" t="s">
        <v>108</v>
      </c>
      <c r="E12" s="55" t="s">
        <v>66</v>
      </c>
      <c r="F12" s="56"/>
      <c r="G12" s="56"/>
      <c r="H12" s="56"/>
      <c r="I12" s="57"/>
    </row>
    <row r="13" spans="1:10" ht="48" customHeight="1" x14ac:dyDescent="0.15">
      <c r="B13" s="11" t="s">
        <v>111</v>
      </c>
      <c r="C13" s="9" t="s">
        <v>112</v>
      </c>
      <c r="D13" s="10" t="s">
        <v>108</v>
      </c>
      <c r="E13" s="55" t="s">
        <v>81</v>
      </c>
      <c r="F13" s="56"/>
      <c r="G13" s="56"/>
      <c r="H13" s="56"/>
      <c r="I13" s="57"/>
    </row>
    <row r="14" spans="1:10" ht="82.5" customHeight="1" x14ac:dyDescent="0.15">
      <c r="B14" s="11" t="s">
        <v>79</v>
      </c>
      <c r="C14" s="9" t="s">
        <v>113</v>
      </c>
      <c r="D14" s="10" t="s">
        <v>58</v>
      </c>
      <c r="E14" s="55" t="s">
        <v>87</v>
      </c>
      <c r="F14" s="56"/>
      <c r="G14" s="56"/>
      <c r="H14" s="56"/>
      <c r="I14" s="57"/>
    </row>
    <row r="15" spans="1:10" ht="48" customHeight="1" x14ac:dyDescent="0.15">
      <c r="B15" s="11" t="s">
        <v>80</v>
      </c>
      <c r="C15" s="9"/>
      <c r="D15" s="10"/>
      <c r="E15" s="50"/>
      <c r="F15" s="51"/>
      <c r="G15" s="51"/>
      <c r="H15" s="51"/>
      <c r="I15" s="47"/>
    </row>
    <row r="16" spans="1:10" ht="36" customHeight="1" x14ac:dyDescent="0.15"/>
    <row r="17" spans="1:10" ht="20.25" customHeight="1" x14ac:dyDescent="0.15"/>
    <row r="18" spans="1:10" ht="48" customHeight="1" x14ac:dyDescent="0.15">
      <c r="A18" s="1"/>
      <c r="B18" s="74" t="s">
        <v>61</v>
      </c>
      <c r="C18" s="74"/>
      <c r="D18" s="74"/>
      <c r="E18" s="74"/>
      <c r="F18" s="74"/>
      <c r="G18" s="74"/>
      <c r="H18" s="74"/>
      <c r="I18" s="74"/>
      <c r="J18" s="1"/>
    </row>
    <row r="19" spans="1:10" ht="21" customHeight="1" x14ac:dyDescent="0.15">
      <c r="A19" s="1"/>
      <c r="B19" s="46"/>
      <c r="C19" s="46"/>
      <c r="D19" s="46"/>
      <c r="E19" s="46"/>
      <c r="F19" s="46"/>
      <c r="G19" s="46"/>
      <c r="H19" s="46"/>
      <c r="I19" s="46"/>
      <c r="J19" s="1"/>
    </row>
    <row r="20" spans="1:10" ht="31.5" customHeight="1" x14ac:dyDescent="0.15">
      <c r="A20" s="1"/>
      <c r="B20" s="72" t="s">
        <v>8</v>
      </c>
      <c r="C20" s="73"/>
      <c r="D20" s="72" t="s">
        <v>1</v>
      </c>
      <c r="E20" s="73"/>
      <c r="F20" s="48" t="s">
        <v>2</v>
      </c>
      <c r="G20" s="48" t="s">
        <v>4</v>
      </c>
      <c r="H20" s="72" t="s">
        <v>3</v>
      </c>
      <c r="I20" s="73"/>
      <c r="J20" s="1"/>
    </row>
    <row r="21" spans="1:10" ht="36" customHeight="1" x14ac:dyDescent="0.15">
      <c r="A21" s="1"/>
      <c r="B21" s="58" t="s">
        <v>56</v>
      </c>
      <c r="C21" s="59"/>
      <c r="D21" s="60" t="s">
        <v>63</v>
      </c>
      <c r="E21" s="61"/>
      <c r="F21" s="49" t="s">
        <v>64</v>
      </c>
      <c r="G21" s="49" t="s">
        <v>68</v>
      </c>
      <c r="H21" s="60" t="s">
        <v>69</v>
      </c>
      <c r="I21" s="61"/>
      <c r="J21" s="1"/>
    </row>
    <row r="22" spans="1:10" ht="11.25" customHeight="1" x14ac:dyDescent="0.15">
      <c r="A22" s="1"/>
      <c r="B22" s="3"/>
      <c r="C22" s="3"/>
      <c r="D22" s="3"/>
      <c r="E22" s="3"/>
      <c r="F22" s="3"/>
      <c r="G22" s="3"/>
      <c r="H22" s="3"/>
      <c r="I22" s="3"/>
      <c r="J22" s="1"/>
    </row>
    <row r="23" spans="1:10" ht="11.25" customHeight="1" x14ac:dyDescent="0.15">
      <c r="B23" s="62" t="s">
        <v>5</v>
      </c>
      <c r="C23" s="64" t="s">
        <v>6</v>
      </c>
      <c r="D23" s="64" t="s">
        <v>7</v>
      </c>
      <c r="E23" s="66" t="s">
        <v>120</v>
      </c>
      <c r="F23" s="67"/>
      <c r="G23" s="67"/>
      <c r="H23" s="67"/>
      <c r="I23" s="68"/>
    </row>
    <row r="24" spans="1:10" s="1" customFormat="1" ht="75" customHeight="1" x14ac:dyDescent="0.15">
      <c r="A24"/>
      <c r="B24" s="63"/>
      <c r="C24" s="65"/>
      <c r="D24" s="65"/>
      <c r="E24" s="69"/>
      <c r="F24" s="70"/>
      <c r="G24" s="70"/>
      <c r="H24" s="70"/>
      <c r="I24" s="71"/>
      <c r="J24"/>
    </row>
    <row r="25" spans="1:10" s="1" customFormat="1" ht="33" customHeight="1" x14ac:dyDescent="0.15">
      <c r="A25"/>
      <c r="B25" s="15" t="s">
        <v>114</v>
      </c>
      <c r="C25" s="13" t="s">
        <v>70</v>
      </c>
      <c r="D25" s="14" t="s">
        <v>115</v>
      </c>
      <c r="E25" s="55" t="s">
        <v>88</v>
      </c>
      <c r="F25" s="56"/>
      <c r="G25" s="56"/>
      <c r="H25" s="56"/>
      <c r="I25" s="57"/>
      <c r="J25"/>
    </row>
    <row r="26" spans="1:10" s="1" customFormat="1" ht="30.75" customHeight="1" x14ac:dyDescent="0.15">
      <c r="A26"/>
      <c r="B26" s="11" t="s">
        <v>109</v>
      </c>
      <c r="C26" s="9" t="s">
        <v>71</v>
      </c>
      <c r="D26" s="10" t="s">
        <v>108</v>
      </c>
      <c r="E26" s="55" t="s">
        <v>74</v>
      </c>
      <c r="F26" s="56"/>
      <c r="G26" s="56"/>
      <c r="H26" s="56"/>
      <c r="I26" s="57"/>
      <c r="J26"/>
    </row>
    <row r="27" spans="1:10" s="1" customFormat="1" ht="103.5" customHeight="1" x14ac:dyDescent="0.15">
      <c r="A27"/>
      <c r="B27" s="11" t="s">
        <v>116</v>
      </c>
      <c r="C27" s="9" t="s">
        <v>72</v>
      </c>
      <c r="D27" s="10" t="s">
        <v>108</v>
      </c>
      <c r="E27" s="55" t="s">
        <v>76</v>
      </c>
      <c r="F27" s="56"/>
      <c r="G27" s="56"/>
      <c r="H27" s="56"/>
      <c r="I27" s="57"/>
      <c r="J27"/>
    </row>
    <row r="28" spans="1:10" s="1" customFormat="1" ht="35.25" customHeight="1" x14ac:dyDescent="0.15">
      <c r="A28"/>
      <c r="B28" s="11" t="s">
        <v>117</v>
      </c>
      <c r="C28" s="9" t="s">
        <v>73</v>
      </c>
      <c r="D28" s="10" t="s">
        <v>115</v>
      </c>
      <c r="E28" s="55" t="s">
        <v>75</v>
      </c>
      <c r="F28" s="56"/>
      <c r="G28" s="56"/>
      <c r="H28" s="56"/>
      <c r="I28" s="57"/>
      <c r="J28"/>
    </row>
    <row r="29" spans="1:10" ht="40.5" customHeight="1" x14ac:dyDescent="0.15">
      <c r="B29" s="11" t="s">
        <v>118</v>
      </c>
      <c r="C29" s="9"/>
      <c r="D29" s="10"/>
      <c r="E29" s="50"/>
      <c r="F29" s="51"/>
      <c r="G29" s="51"/>
      <c r="H29" s="51"/>
      <c r="I29" s="47"/>
    </row>
    <row r="30" spans="1:10" ht="19.5" customHeight="1" x14ac:dyDescent="0.15"/>
    <row r="31" spans="1:10" ht="37.5" customHeight="1" x14ac:dyDescent="0.15">
      <c r="A31" s="12"/>
      <c r="B31" s="12"/>
      <c r="C31" s="12"/>
      <c r="D31" s="12"/>
      <c r="E31" s="12"/>
      <c r="F31" s="17"/>
      <c r="G31" s="17"/>
      <c r="H31" s="17"/>
      <c r="I31" s="17"/>
      <c r="J31" s="12"/>
    </row>
    <row r="32" spans="1:10" ht="27" customHeight="1" x14ac:dyDescent="0.15">
      <c r="A32" s="1"/>
      <c r="B32" s="74" t="s">
        <v>61</v>
      </c>
      <c r="C32" s="74"/>
      <c r="D32" s="74"/>
      <c r="E32" s="74"/>
      <c r="F32" s="74"/>
      <c r="G32" s="74"/>
      <c r="H32" s="74"/>
      <c r="I32" s="74"/>
      <c r="J32" s="1"/>
    </row>
    <row r="33" spans="1:10" ht="27" customHeight="1" x14ac:dyDescent="0.15">
      <c r="A33" s="1"/>
      <c r="B33" s="18"/>
      <c r="C33" s="18"/>
      <c r="D33" s="18"/>
      <c r="E33" s="18"/>
      <c r="F33" s="18"/>
      <c r="G33" s="18"/>
      <c r="H33" s="18"/>
      <c r="I33" s="18"/>
      <c r="J33" s="1"/>
    </row>
    <row r="34" spans="1:10" ht="26.25" customHeight="1" x14ac:dyDescent="0.15">
      <c r="A34" s="1"/>
      <c r="B34" s="72" t="s">
        <v>8</v>
      </c>
      <c r="C34" s="73"/>
      <c r="D34" s="72" t="s">
        <v>1</v>
      </c>
      <c r="E34" s="73"/>
      <c r="F34" s="20" t="s">
        <v>2</v>
      </c>
      <c r="G34" s="20" t="s">
        <v>4</v>
      </c>
      <c r="H34" s="72" t="s">
        <v>3</v>
      </c>
      <c r="I34" s="73"/>
      <c r="J34" s="1"/>
    </row>
    <row r="35" spans="1:10" ht="33.75" customHeight="1" x14ac:dyDescent="0.15">
      <c r="A35" s="1"/>
      <c r="B35" s="58" t="s">
        <v>40</v>
      </c>
      <c r="C35" s="59"/>
      <c r="D35" s="60" t="s">
        <v>63</v>
      </c>
      <c r="E35" s="61"/>
      <c r="F35" s="21" t="s">
        <v>64</v>
      </c>
      <c r="G35" s="24" t="s">
        <v>77</v>
      </c>
      <c r="H35" s="60" t="s">
        <v>69</v>
      </c>
      <c r="I35" s="61"/>
      <c r="J35" s="1"/>
    </row>
    <row r="36" spans="1:10" ht="11.25" customHeight="1" x14ac:dyDescent="0.15">
      <c r="A36" s="1"/>
      <c r="B36" s="3"/>
      <c r="C36" s="3"/>
      <c r="D36" s="3"/>
      <c r="E36" s="3"/>
      <c r="F36" s="3"/>
      <c r="G36" s="3"/>
      <c r="H36" s="3"/>
      <c r="I36" s="3"/>
      <c r="J36" s="1"/>
    </row>
    <row r="37" spans="1:10" s="1" customFormat="1" ht="27.75" customHeight="1" x14ac:dyDescent="0.15">
      <c r="A37"/>
      <c r="B37" s="62" t="s">
        <v>5</v>
      </c>
      <c r="C37" s="64" t="s">
        <v>6</v>
      </c>
      <c r="D37" s="64" t="s">
        <v>7</v>
      </c>
      <c r="E37" s="66" t="s">
        <v>121</v>
      </c>
      <c r="F37" s="67"/>
      <c r="G37" s="67"/>
      <c r="H37" s="67"/>
      <c r="I37" s="68"/>
      <c r="J37"/>
    </row>
    <row r="38" spans="1:10" s="1" customFormat="1" ht="59.25" customHeight="1" x14ac:dyDescent="0.15">
      <c r="A38"/>
      <c r="B38" s="63"/>
      <c r="C38" s="65"/>
      <c r="D38" s="65"/>
      <c r="E38" s="69"/>
      <c r="F38" s="70"/>
      <c r="G38" s="70"/>
      <c r="H38" s="70"/>
      <c r="I38" s="71"/>
      <c r="J38"/>
    </row>
    <row r="39" spans="1:10" s="1" customFormat="1" ht="33" customHeight="1" x14ac:dyDescent="0.15">
      <c r="A39"/>
      <c r="B39" s="15" t="s">
        <v>60</v>
      </c>
      <c r="C39" s="13" t="s">
        <v>83</v>
      </c>
      <c r="D39" s="14" t="s">
        <v>58</v>
      </c>
      <c r="E39" s="55" t="s">
        <v>85</v>
      </c>
      <c r="F39" s="56"/>
      <c r="G39" s="56"/>
      <c r="H39" s="56"/>
      <c r="I39" s="57"/>
      <c r="J39"/>
    </row>
    <row r="40" spans="1:10" s="1" customFormat="1" ht="45.75" customHeight="1" x14ac:dyDescent="0.15">
      <c r="A40"/>
      <c r="B40" s="11" t="s">
        <v>59</v>
      </c>
      <c r="C40" s="9" t="s">
        <v>84</v>
      </c>
      <c r="D40" s="10" t="s">
        <v>58</v>
      </c>
      <c r="E40" s="55" t="s">
        <v>89</v>
      </c>
      <c r="F40" s="56"/>
      <c r="G40" s="56"/>
      <c r="H40" s="56"/>
      <c r="I40" s="57"/>
      <c r="J40"/>
    </row>
    <row r="41" spans="1:10" s="1" customFormat="1" ht="50.25" customHeight="1" x14ac:dyDescent="0.15">
      <c r="A41"/>
      <c r="B41" s="11" t="s">
        <v>78</v>
      </c>
      <c r="C41" s="9" t="s">
        <v>91</v>
      </c>
      <c r="D41" s="10" t="s">
        <v>58</v>
      </c>
      <c r="E41" s="55" t="s">
        <v>92</v>
      </c>
      <c r="F41" s="56"/>
      <c r="G41" s="56"/>
      <c r="H41" s="56"/>
      <c r="I41" s="57"/>
      <c r="J41"/>
    </row>
    <row r="42" spans="1:10" ht="36.75" customHeight="1" x14ac:dyDescent="0.15">
      <c r="B42" s="11" t="s">
        <v>90</v>
      </c>
      <c r="C42" s="9"/>
      <c r="D42" s="10"/>
      <c r="E42" s="22"/>
      <c r="F42" s="23"/>
      <c r="G42" s="23"/>
      <c r="H42" s="23"/>
      <c r="I42" s="19"/>
    </row>
    <row r="43" spans="1:10" ht="21.75" customHeight="1" x14ac:dyDescent="0.15"/>
    <row r="44" spans="1:10" ht="32.25" customHeight="1" x14ac:dyDescent="0.15"/>
    <row r="45" spans="1:10" ht="32.25" customHeight="1" x14ac:dyDescent="0.15"/>
    <row r="46" spans="1:10" ht="11.25" customHeight="1" x14ac:dyDescent="0.15"/>
    <row r="47" spans="1:10" ht="9" customHeight="1" x14ac:dyDescent="0.15"/>
    <row r="48" spans="1:10" ht="9" customHeight="1" x14ac:dyDescent="0.15"/>
    <row r="49" spans="1:10" s="1" customFormat="1" ht="27.75" customHeight="1" x14ac:dyDescent="0.15">
      <c r="A49"/>
      <c r="B49"/>
      <c r="C49"/>
      <c r="D49"/>
      <c r="E49"/>
      <c r="F49" s="2"/>
      <c r="G49" s="2"/>
      <c r="H49" s="2"/>
      <c r="I49" s="2"/>
      <c r="J49"/>
    </row>
    <row r="50" spans="1:10" s="1" customFormat="1" ht="3.75" customHeight="1" x14ac:dyDescent="0.15">
      <c r="A50"/>
      <c r="B50"/>
      <c r="C50"/>
      <c r="D50"/>
      <c r="E50"/>
      <c r="F50" s="2"/>
      <c r="G50" s="2"/>
      <c r="H50" s="2"/>
      <c r="I50" s="2"/>
      <c r="J50"/>
    </row>
    <row r="51" spans="1:10" s="1" customFormat="1" ht="27.75" customHeight="1" x14ac:dyDescent="0.15">
      <c r="A51"/>
      <c r="B51"/>
      <c r="C51"/>
      <c r="D51"/>
      <c r="E51"/>
      <c r="F51" s="2"/>
      <c r="G51" s="2"/>
      <c r="H51" s="2"/>
      <c r="I51" s="2"/>
      <c r="J51"/>
    </row>
    <row r="52" spans="1:10" s="1" customFormat="1" ht="27.75" customHeight="1" x14ac:dyDescent="0.15">
      <c r="A52"/>
      <c r="B52"/>
      <c r="C52"/>
      <c r="D52"/>
      <c r="E52"/>
      <c r="F52" s="2"/>
      <c r="G52" s="2"/>
      <c r="H52" s="2"/>
      <c r="I52" s="2"/>
      <c r="J52"/>
    </row>
    <row r="53" spans="1:10" s="1" customFormat="1" ht="13.5" customHeight="1" x14ac:dyDescent="0.15">
      <c r="A53"/>
      <c r="B53"/>
      <c r="C53"/>
      <c r="D53"/>
      <c r="E53"/>
      <c r="F53" s="2"/>
      <c r="G53" s="2"/>
      <c r="H53" s="2"/>
      <c r="I53" s="2"/>
      <c r="J53"/>
    </row>
    <row r="54" spans="1:10" ht="30.75" customHeight="1" x14ac:dyDescent="0.15"/>
    <row r="55" spans="1:10" ht="59.25" customHeight="1" x14ac:dyDescent="0.15"/>
    <row r="56" spans="1:10" ht="28.5" customHeight="1" x14ac:dyDescent="0.15"/>
    <row r="57" spans="1:10" ht="46.5" customHeight="1" x14ac:dyDescent="0.15"/>
    <row r="58" spans="1:10" ht="46.5" customHeight="1" x14ac:dyDescent="0.15"/>
    <row r="59" spans="1:10" ht="30" customHeight="1" x14ac:dyDescent="0.15"/>
    <row r="61" spans="1:10" ht="17.25" customHeight="1" x14ac:dyDescent="0.15"/>
    <row r="62" spans="1:10" s="1" customFormat="1" ht="27.75" customHeight="1" x14ac:dyDescent="0.15">
      <c r="A62"/>
      <c r="B62"/>
      <c r="C62"/>
      <c r="D62"/>
      <c r="E62"/>
      <c r="F62" s="2"/>
      <c r="G62" s="2"/>
      <c r="H62" s="2"/>
      <c r="I62" s="2"/>
      <c r="J62"/>
    </row>
    <row r="63" spans="1:10" s="1" customFormat="1" ht="6.75" customHeight="1" x14ac:dyDescent="0.15">
      <c r="A63"/>
      <c r="B63"/>
      <c r="C63"/>
      <c r="D63"/>
      <c r="E63"/>
      <c r="F63" s="2"/>
      <c r="G63" s="2"/>
      <c r="H63" s="2"/>
      <c r="I63" s="2"/>
      <c r="J63"/>
    </row>
    <row r="64" spans="1:10" s="1" customFormat="1" ht="24.75" customHeight="1" x14ac:dyDescent="0.15">
      <c r="A64"/>
      <c r="B64"/>
      <c r="C64"/>
      <c r="D64"/>
      <c r="E64"/>
      <c r="F64" s="2"/>
      <c r="G64" s="2"/>
      <c r="H64" s="2"/>
      <c r="I64" s="2"/>
      <c r="J64"/>
    </row>
    <row r="65" spans="1:10" s="1" customFormat="1" ht="24.75" customHeight="1" x14ac:dyDescent="0.15">
      <c r="A65"/>
      <c r="B65"/>
      <c r="C65"/>
      <c r="D65"/>
      <c r="E65"/>
      <c r="F65" s="2"/>
      <c r="G65" s="2"/>
      <c r="H65" s="2"/>
      <c r="I65" s="2"/>
      <c r="J65"/>
    </row>
    <row r="66" spans="1:10" s="1" customFormat="1" ht="13.5" customHeight="1" x14ac:dyDescent="0.15">
      <c r="A66"/>
      <c r="B66"/>
      <c r="C66"/>
      <c r="D66"/>
      <c r="E66"/>
      <c r="F66" s="2"/>
      <c r="G66" s="2"/>
      <c r="H66" s="2"/>
      <c r="I66" s="2"/>
      <c r="J66"/>
    </row>
    <row r="67" spans="1:10" ht="30.75" customHeight="1" x14ac:dyDescent="0.15"/>
    <row r="68" spans="1:10" ht="59.25" customHeight="1" x14ac:dyDescent="0.15"/>
    <row r="69" spans="1:10" ht="68.25" customHeight="1" x14ac:dyDescent="0.15"/>
    <row r="70" spans="1:10" ht="63.75" customHeight="1" x14ac:dyDescent="0.15"/>
    <row r="71" spans="1:10" ht="48.75" customHeight="1" x14ac:dyDescent="0.15"/>
    <row r="72" spans="1:10" ht="27" customHeight="1" x14ac:dyDescent="0.15"/>
    <row r="73" spans="1:10" ht="11.25" customHeight="1" x14ac:dyDescent="0.15"/>
    <row r="74" spans="1:10" ht="6" customHeight="1" x14ac:dyDescent="0.15"/>
    <row r="75" spans="1:10" ht="15.75" customHeight="1" x14ac:dyDescent="0.15"/>
    <row r="76" spans="1:10" s="1" customFormat="1" ht="26.25" customHeight="1" x14ac:dyDescent="0.15">
      <c r="A76"/>
      <c r="B76"/>
      <c r="C76"/>
      <c r="D76"/>
      <c r="E76"/>
      <c r="F76" s="2"/>
      <c r="G76" s="2"/>
      <c r="H76" s="2"/>
      <c r="I76" s="2"/>
      <c r="J76"/>
    </row>
    <row r="77" spans="1:10" s="1" customFormat="1" ht="5.25" customHeight="1" x14ac:dyDescent="0.15">
      <c r="A77"/>
      <c r="B77"/>
      <c r="C77"/>
      <c r="D77"/>
      <c r="E77"/>
      <c r="F77" s="2"/>
      <c r="G77" s="2"/>
      <c r="H77" s="2"/>
      <c r="I77" s="2"/>
      <c r="J77"/>
    </row>
    <row r="78" spans="1:10" s="1" customFormat="1" ht="24.75" customHeight="1" x14ac:dyDescent="0.15">
      <c r="A78"/>
      <c r="B78"/>
      <c r="C78"/>
      <c r="D78"/>
      <c r="E78"/>
      <c r="F78" s="2"/>
      <c r="G78" s="2"/>
      <c r="H78" s="2"/>
      <c r="I78" s="2"/>
      <c r="J78"/>
    </row>
    <row r="79" spans="1:10" s="1" customFormat="1" ht="24.75" customHeight="1" x14ac:dyDescent="0.15">
      <c r="A79"/>
      <c r="B79"/>
      <c r="C79"/>
      <c r="D79"/>
      <c r="E79"/>
      <c r="F79" s="2"/>
      <c r="G79" s="2"/>
      <c r="H79" s="2"/>
      <c r="I79" s="2"/>
      <c r="J79"/>
    </row>
    <row r="80" spans="1:10" s="1" customFormat="1" ht="13.5" customHeight="1" x14ac:dyDescent="0.15">
      <c r="A80"/>
      <c r="B80"/>
      <c r="C80"/>
      <c r="D80"/>
      <c r="E80"/>
      <c r="F80" s="2"/>
      <c r="G80" s="2"/>
      <c r="H80" s="2"/>
      <c r="I80" s="2"/>
      <c r="J80"/>
    </row>
    <row r="81" ht="30.75" customHeight="1" x14ac:dyDescent="0.15"/>
    <row r="82" ht="59.25" customHeight="1" x14ac:dyDescent="0.15"/>
    <row r="83" ht="83.25" customHeight="1" x14ac:dyDescent="0.15"/>
    <row r="84" ht="67.5" customHeight="1" x14ac:dyDescent="0.15"/>
    <row r="85" ht="55.5" customHeight="1" x14ac:dyDescent="0.15"/>
    <row r="86" ht="27" customHeight="1" x14ac:dyDescent="0.15"/>
  </sheetData>
  <mergeCells count="44">
    <mergeCell ref="B18:I18"/>
    <mergeCell ref="B20:C20"/>
    <mergeCell ref="D20:E20"/>
    <mergeCell ref="H20:I20"/>
    <mergeCell ref="B21:C21"/>
    <mergeCell ref="D21:E21"/>
    <mergeCell ref="H21:I21"/>
    <mergeCell ref="E39:I39"/>
    <mergeCell ref="E40:I40"/>
    <mergeCell ref="E41:I41"/>
    <mergeCell ref="B34:C34"/>
    <mergeCell ref="D34:E34"/>
    <mergeCell ref="H34:I34"/>
    <mergeCell ref="B35:C35"/>
    <mergeCell ref="D35:E35"/>
    <mergeCell ref="H35:I35"/>
    <mergeCell ref="B23:B24"/>
    <mergeCell ref="C23:C24"/>
    <mergeCell ref="D23:D24"/>
    <mergeCell ref="E23:I24"/>
    <mergeCell ref="E25:I25"/>
    <mergeCell ref="E26:I26"/>
    <mergeCell ref="E27:I27"/>
    <mergeCell ref="E28:I28"/>
    <mergeCell ref="B37:B38"/>
    <mergeCell ref="C37:C38"/>
    <mergeCell ref="D37:D38"/>
    <mergeCell ref="E37:I38"/>
    <mergeCell ref="B32:I32"/>
    <mergeCell ref="H7:I7"/>
    <mergeCell ref="B9:B10"/>
    <mergeCell ref="C9:C10"/>
    <mergeCell ref="D9:D10"/>
    <mergeCell ref="E9:I10"/>
    <mergeCell ref="E11:I11"/>
    <mergeCell ref="E12:I12"/>
    <mergeCell ref="E13:I13"/>
    <mergeCell ref="E14:I14"/>
    <mergeCell ref="B7:C7"/>
    <mergeCell ref="D7:E7"/>
    <mergeCell ref="B4:I4"/>
    <mergeCell ref="B6:C6"/>
    <mergeCell ref="D6:E6"/>
    <mergeCell ref="H6:I6"/>
  </mergeCells>
  <phoneticPr fontId="2"/>
  <dataValidations count="2">
    <dataValidation showDropDown="1" showInputMessage="1" showErrorMessage="1" sqref="H35:I35 H7:I7 H21:I21"/>
    <dataValidation type="list" allowBlank="1" showInputMessage="1" showErrorMessage="1" sqref="G35 G7 G21">
      <formula1>"耐震補強工事,非構造部材の耐震対策,防災機能強化,バリアフリー化,エコキャンパス推進事業"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landscape" cellComments="asDisplayed" r:id="rId1"/>
  <rowBreaks count="2" manualBreakCount="2">
    <brk id="16" max="9" man="1"/>
    <brk id="30"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B35:C35</xm:sqref>
        </x14:dataValidation>
        <x14:dataValidation type="list" allowBlank="1" showInputMessage="1" showErrorMessage="1">
          <x14:formula1>
            <xm:f>'N:\08専修学校教育振興室\●委託事業・補助金\◇01 設備・装置補助金\28年度補正\01＿募集通知（＋需要調査）\161019　H28補正予算追加募集\281019都道府県送付セット版\05.  様式\[【共通様式】設備・装置（工事）等の説明一覧.xlsx]Sheet4'!#REF!</xm:f>
          </x14:formula1>
          <xm:sqref>B7:C7 B21:C21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6" bestFit="1" customWidth="1"/>
  </cols>
  <sheetData>
    <row r="2" spans="1:1" ht="14.25" x14ac:dyDescent="0.15">
      <c r="A2" s="4" t="s">
        <v>11</v>
      </c>
    </row>
    <row r="3" spans="1:1" x14ac:dyDescent="0.15">
      <c r="A3" s="5" t="s">
        <v>9</v>
      </c>
    </row>
    <row r="4" spans="1:1" x14ac:dyDescent="0.15">
      <c r="A4" s="5" t="s">
        <v>12</v>
      </c>
    </row>
    <row r="5" spans="1:1" x14ac:dyDescent="0.15">
      <c r="A5" s="5" t="s">
        <v>13</v>
      </c>
    </row>
    <row r="6" spans="1:1" x14ac:dyDescent="0.15">
      <c r="A6" s="5" t="s">
        <v>14</v>
      </c>
    </row>
    <row r="7" spans="1:1" x14ac:dyDescent="0.15">
      <c r="A7" s="5" t="s">
        <v>15</v>
      </c>
    </row>
    <row r="8" spans="1:1" x14ac:dyDescent="0.15">
      <c r="A8" s="5" t="s">
        <v>16</v>
      </c>
    </row>
    <row r="9" spans="1:1" x14ac:dyDescent="0.15">
      <c r="A9" s="5" t="s">
        <v>17</v>
      </c>
    </row>
    <row r="10" spans="1:1" x14ac:dyDescent="0.15">
      <c r="A10" s="5" t="s">
        <v>18</v>
      </c>
    </row>
    <row r="11" spans="1:1" x14ac:dyDescent="0.15">
      <c r="A11" s="5" t="s">
        <v>19</v>
      </c>
    </row>
    <row r="12" spans="1:1" x14ac:dyDescent="0.15">
      <c r="A12" s="5" t="s">
        <v>20</v>
      </c>
    </row>
    <row r="13" spans="1:1" x14ac:dyDescent="0.15">
      <c r="A13" s="5" t="s">
        <v>21</v>
      </c>
    </row>
    <row r="14" spans="1:1" x14ac:dyDescent="0.15">
      <c r="A14" s="5" t="s">
        <v>22</v>
      </c>
    </row>
    <row r="15" spans="1:1" x14ac:dyDescent="0.15">
      <c r="A15" s="5" t="s">
        <v>23</v>
      </c>
    </row>
    <row r="16" spans="1:1" x14ac:dyDescent="0.15">
      <c r="A16" s="5" t="s">
        <v>24</v>
      </c>
    </row>
    <row r="17" spans="1:1" x14ac:dyDescent="0.15">
      <c r="A17" s="5" t="s">
        <v>25</v>
      </c>
    </row>
    <row r="18" spans="1:1" x14ac:dyDescent="0.15">
      <c r="A18" s="5" t="s">
        <v>26</v>
      </c>
    </row>
    <row r="19" spans="1:1" x14ac:dyDescent="0.15">
      <c r="A19" s="5" t="s">
        <v>27</v>
      </c>
    </row>
    <row r="20" spans="1:1" x14ac:dyDescent="0.15">
      <c r="A20" s="5" t="s">
        <v>28</v>
      </c>
    </row>
    <row r="21" spans="1:1" x14ac:dyDescent="0.15">
      <c r="A21" s="5" t="s">
        <v>29</v>
      </c>
    </row>
    <row r="22" spans="1:1" x14ac:dyDescent="0.15">
      <c r="A22" s="5" t="s">
        <v>30</v>
      </c>
    </row>
    <row r="23" spans="1:1" x14ac:dyDescent="0.15">
      <c r="A23" s="5" t="s">
        <v>31</v>
      </c>
    </row>
    <row r="24" spans="1:1" x14ac:dyDescent="0.15">
      <c r="A24" s="5" t="s">
        <v>32</v>
      </c>
    </row>
    <row r="25" spans="1:1" x14ac:dyDescent="0.15">
      <c r="A25" s="5" t="s">
        <v>33</v>
      </c>
    </row>
    <row r="26" spans="1:1" x14ac:dyDescent="0.15">
      <c r="A26" s="5" t="s">
        <v>34</v>
      </c>
    </row>
    <row r="27" spans="1:1" x14ac:dyDescent="0.15">
      <c r="A27" s="5" t="s">
        <v>35</v>
      </c>
    </row>
    <row r="28" spans="1:1" x14ac:dyDescent="0.15">
      <c r="A28" s="5" t="s">
        <v>36</v>
      </c>
    </row>
    <row r="29" spans="1:1" x14ac:dyDescent="0.15">
      <c r="A29" s="5" t="s">
        <v>37</v>
      </c>
    </row>
    <row r="30" spans="1:1" x14ac:dyDescent="0.15">
      <c r="A30" s="5" t="s">
        <v>38</v>
      </c>
    </row>
    <row r="31" spans="1:1" x14ac:dyDescent="0.15">
      <c r="A31" s="5" t="s">
        <v>39</v>
      </c>
    </row>
    <row r="32" spans="1:1" x14ac:dyDescent="0.15">
      <c r="A32" s="5" t="s">
        <v>40</v>
      </c>
    </row>
    <row r="33" spans="1:1" x14ac:dyDescent="0.15">
      <c r="A33" s="5" t="s">
        <v>41</v>
      </c>
    </row>
    <row r="34" spans="1:1" x14ac:dyDescent="0.15">
      <c r="A34" s="5" t="s">
        <v>42</v>
      </c>
    </row>
    <row r="35" spans="1:1" x14ac:dyDescent="0.15">
      <c r="A35" s="5" t="s">
        <v>43</v>
      </c>
    </row>
    <row r="36" spans="1:1" x14ac:dyDescent="0.15">
      <c r="A36" s="5" t="s">
        <v>44</v>
      </c>
    </row>
    <row r="37" spans="1:1" x14ac:dyDescent="0.15">
      <c r="A37" s="5" t="s">
        <v>45</v>
      </c>
    </row>
    <row r="38" spans="1:1" x14ac:dyDescent="0.15">
      <c r="A38" s="5" t="s">
        <v>46</v>
      </c>
    </row>
    <row r="39" spans="1:1" x14ac:dyDescent="0.15">
      <c r="A39" s="5" t="s">
        <v>47</v>
      </c>
    </row>
    <row r="40" spans="1:1" x14ac:dyDescent="0.15">
      <c r="A40" s="5" t="s">
        <v>48</v>
      </c>
    </row>
    <row r="41" spans="1:1" x14ac:dyDescent="0.15">
      <c r="A41" s="5" t="s">
        <v>49</v>
      </c>
    </row>
    <row r="42" spans="1:1" x14ac:dyDescent="0.15">
      <c r="A42" s="5" t="s">
        <v>50</v>
      </c>
    </row>
    <row r="43" spans="1:1" x14ac:dyDescent="0.15">
      <c r="A43" s="5" t="s">
        <v>51</v>
      </c>
    </row>
    <row r="44" spans="1:1" x14ac:dyDescent="0.15">
      <c r="A44" s="5" t="s">
        <v>52</v>
      </c>
    </row>
    <row r="45" spans="1:1" x14ac:dyDescent="0.15">
      <c r="A45" s="5" t="s">
        <v>53</v>
      </c>
    </row>
    <row r="46" spans="1:1" x14ac:dyDescent="0.15">
      <c r="A46" s="5" t="s">
        <v>54</v>
      </c>
    </row>
    <row r="47" spans="1:1" x14ac:dyDescent="0.15">
      <c r="A47" s="5" t="s">
        <v>55</v>
      </c>
    </row>
    <row r="48" spans="1:1" x14ac:dyDescent="0.15">
      <c r="A48" s="5" t="s">
        <v>56</v>
      </c>
    </row>
    <row r="49" spans="1:1" x14ac:dyDescent="0.15">
      <c r="A49" s="5" t="s">
        <v>57</v>
      </c>
    </row>
  </sheetData>
  <phoneticPr fontId="2"/>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topLeftCell="A16" zoomScaleNormal="100" workbookViewId="0">
      <selection activeCell="B2" sqref="B2:G32"/>
    </sheetView>
  </sheetViews>
  <sheetFormatPr defaultRowHeight="13.5" x14ac:dyDescent="0.15"/>
  <cols>
    <col min="1" max="1" width="9" customWidth="1"/>
    <col min="2" max="2" width="4.25" style="27" customWidth="1"/>
    <col min="3" max="3" width="7.5" customWidth="1"/>
    <col min="4" max="6" width="10.875" customWidth="1"/>
    <col min="7" max="7" width="3.625" customWidth="1"/>
  </cols>
  <sheetData>
    <row r="1" spans="2:7" ht="14.25" thickBot="1" x14ac:dyDescent="0.2"/>
    <row r="2" spans="2:7" ht="12.75" customHeight="1" x14ac:dyDescent="0.15">
      <c r="B2" s="42"/>
      <c r="C2" s="29"/>
      <c r="D2" s="29"/>
      <c r="E2" s="29"/>
      <c r="F2" s="83" t="s">
        <v>100</v>
      </c>
      <c r="G2" s="84"/>
    </row>
    <row r="3" spans="2:7" ht="4.5" customHeight="1" x14ac:dyDescent="0.15">
      <c r="B3" s="34"/>
      <c r="C3" s="12"/>
      <c r="D3" s="12"/>
      <c r="E3" s="12"/>
      <c r="F3" s="12"/>
      <c r="G3" s="30"/>
    </row>
    <row r="4" spans="2:7" ht="14.25" x14ac:dyDescent="0.15">
      <c r="B4" s="81" t="s">
        <v>93</v>
      </c>
      <c r="C4" s="82"/>
      <c r="D4" s="82"/>
      <c r="E4" s="82"/>
      <c r="F4" s="82"/>
      <c r="G4" s="30"/>
    </row>
    <row r="5" spans="2:7" x14ac:dyDescent="0.15">
      <c r="B5" s="34"/>
      <c r="C5" s="7"/>
      <c r="D5" s="7"/>
      <c r="E5" s="7"/>
      <c r="F5" s="7"/>
      <c r="G5" s="30"/>
    </row>
    <row r="6" spans="2:7" x14ac:dyDescent="0.15">
      <c r="B6" s="78" t="s">
        <v>103</v>
      </c>
      <c r="C6" s="79"/>
      <c r="D6" s="79"/>
      <c r="E6" s="79"/>
      <c r="F6" s="79"/>
      <c r="G6" s="80"/>
    </row>
    <row r="7" spans="2:7" x14ac:dyDescent="0.15">
      <c r="B7" s="34"/>
      <c r="C7" s="7"/>
      <c r="D7" s="7"/>
      <c r="E7" s="7"/>
      <c r="F7" s="7"/>
      <c r="G7" s="30"/>
    </row>
    <row r="8" spans="2:7" x14ac:dyDescent="0.15">
      <c r="B8" s="34"/>
      <c r="C8" s="12" t="s">
        <v>94</v>
      </c>
      <c r="D8" s="12"/>
      <c r="E8" s="12"/>
      <c r="F8" s="12"/>
      <c r="G8" s="30"/>
    </row>
    <row r="9" spans="2:7" x14ac:dyDescent="0.15">
      <c r="B9" s="34"/>
      <c r="C9" s="12" t="s">
        <v>98</v>
      </c>
      <c r="D9" s="12"/>
      <c r="E9" s="12"/>
      <c r="F9" s="12"/>
      <c r="G9" s="30"/>
    </row>
    <row r="10" spans="2:7" ht="4.5" customHeight="1" x14ac:dyDescent="0.15">
      <c r="B10" s="34"/>
      <c r="C10" s="12"/>
      <c r="D10" s="12"/>
      <c r="E10" s="12"/>
      <c r="F10" s="12"/>
      <c r="G10" s="30"/>
    </row>
    <row r="11" spans="2:7" ht="26.25" customHeight="1" x14ac:dyDescent="0.15">
      <c r="B11" s="43" t="s">
        <v>106</v>
      </c>
      <c r="C11" s="11" t="s">
        <v>5</v>
      </c>
      <c r="D11" s="11" t="s">
        <v>104</v>
      </c>
      <c r="E11" s="11" t="s">
        <v>105</v>
      </c>
      <c r="F11" s="11" t="s">
        <v>97</v>
      </c>
      <c r="G11" s="30"/>
    </row>
    <row r="12" spans="2:7" x14ac:dyDescent="0.15">
      <c r="B12" s="34">
        <v>1</v>
      </c>
      <c r="C12" s="11">
        <v>1</v>
      </c>
      <c r="D12" s="35">
        <v>250000</v>
      </c>
      <c r="E12" s="35">
        <v>50000</v>
      </c>
      <c r="F12" s="28">
        <f>SUM(D12:E12)</f>
        <v>300000</v>
      </c>
      <c r="G12" s="30"/>
    </row>
    <row r="13" spans="2:7" x14ac:dyDescent="0.15">
      <c r="B13" s="34">
        <v>2</v>
      </c>
      <c r="C13" s="11">
        <v>2</v>
      </c>
      <c r="D13" s="35">
        <v>16000000</v>
      </c>
      <c r="E13" s="35">
        <v>0</v>
      </c>
      <c r="F13" s="28">
        <v>16000000</v>
      </c>
      <c r="G13" s="30"/>
    </row>
    <row r="14" spans="2:7" x14ac:dyDescent="0.15">
      <c r="B14" s="34"/>
      <c r="C14" s="11" t="s">
        <v>97</v>
      </c>
      <c r="D14" s="35">
        <f>SUM(D12:D13)</f>
        <v>16250000</v>
      </c>
      <c r="E14" s="35">
        <f>SUM(E12:E13)</f>
        <v>50000</v>
      </c>
      <c r="F14" s="28">
        <f>SUM(F12:F13)</f>
        <v>16300000</v>
      </c>
      <c r="G14" s="30"/>
    </row>
    <row r="15" spans="2:7" ht="14.25" thickBot="1" x14ac:dyDescent="0.2">
      <c r="B15" s="34"/>
      <c r="C15" s="26" t="s">
        <v>86</v>
      </c>
      <c r="D15" s="36">
        <f>D14/(D14+E14)</f>
        <v>0.99693251533742333</v>
      </c>
      <c r="E15" s="36">
        <f>E14/(D14+E14)</f>
        <v>3.0674846625766872E-3</v>
      </c>
      <c r="F15" s="37">
        <f>SUM(D15:E15)</f>
        <v>1</v>
      </c>
      <c r="G15" s="30"/>
    </row>
    <row r="16" spans="2:7" ht="14.25" thickBot="1" x14ac:dyDescent="0.2">
      <c r="B16" s="34"/>
      <c r="C16" s="38" t="s">
        <v>0</v>
      </c>
      <c r="D16" s="39">
        <f>D15*F16</f>
        <v>1196319.018404908</v>
      </c>
      <c r="E16" s="39">
        <f>E15*F16</f>
        <v>3680.9815950920247</v>
      </c>
      <c r="F16" s="40">
        <v>1200000</v>
      </c>
      <c r="G16" s="30"/>
    </row>
    <row r="17" spans="2:7" x14ac:dyDescent="0.15">
      <c r="B17" s="34"/>
      <c r="C17" s="12"/>
      <c r="D17" s="12"/>
      <c r="E17" s="12"/>
      <c r="F17" s="12"/>
      <c r="G17" s="30"/>
    </row>
    <row r="18" spans="2:7" x14ac:dyDescent="0.15">
      <c r="B18" s="34"/>
      <c r="C18" s="12" t="s">
        <v>95</v>
      </c>
      <c r="D18" s="12"/>
      <c r="E18" s="12"/>
      <c r="F18" s="12"/>
      <c r="G18" s="30"/>
    </row>
    <row r="19" spans="2:7" x14ac:dyDescent="0.15">
      <c r="B19" s="34"/>
      <c r="C19" s="12" t="s">
        <v>99</v>
      </c>
      <c r="D19" s="12"/>
      <c r="E19" s="12"/>
      <c r="F19" s="12"/>
      <c r="G19" s="30"/>
    </row>
    <row r="20" spans="2:7" ht="3" customHeight="1" x14ac:dyDescent="0.15">
      <c r="B20" s="34"/>
      <c r="C20" s="12" t="s">
        <v>96</v>
      </c>
      <c r="D20" s="12"/>
      <c r="E20" s="12"/>
      <c r="F20" s="12"/>
      <c r="G20" s="30"/>
    </row>
    <row r="21" spans="2:7" ht="25.5" customHeight="1" x14ac:dyDescent="0.15">
      <c r="B21" s="43" t="s">
        <v>106</v>
      </c>
      <c r="C21" s="11" t="s">
        <v>5</v>
      </c>
      <c r="D21" s="11" t="s">
        <v>104</v>
      </c>
      <c r="E21" s="11" t="s">
        <v>105</v>
      </c>
      <c r="F21" s="11" t="s">
        <v>97</v>
      </c>
      <c r="G21" s="30"/>
    </row>
    <row r="22" spans="2:7" x14ac:dyDescent="0.15">
      <c r="B22" s="34">
        <v>4</v>
      </c>
      <c r="C22" s="11">
        <v>4</v>
      </c>
      <c r="D22" s="35">
        <v>1200000</v>
      </c>
      <c r="E22" s="35">
        <v>0</v>
      </c>
      <c r="F22" s="35">
        <v>1200000</v>
      </c>
      <c r="G22" s="30"/>
    </row>
    <row r="23" spans="2:7" x14ac:dyDescent="0.15">
      <c r="B23" s="34">
        <v>5</v>
      </c>
      <c r="C23" s="11"/>
      <c r="D23" s="35">
        <v>0</v>
      </c>
      <c r="E23" s="35">
        <v>20000</v>
      </c>
      <c r="F23" s="35">
        <v>20000</v>
      </c>
      <c r="G23" s="30"/>
    </row>
    <row r="24" spans="2:7" x14ac:dyDescent="0.15">
      <c r="B24" s="34">
        <v>6</v>
      </c>
      <c r="C24" s="11">
        <v>5</v>
      </c>
      <c r="D24" s="35">
        <v>1333333</v>
      </c>
      <c r="E24" s="35">
        <v>666667</v>
      </c>
      <c r="F24" s="35">
        <v>2000000</v>
      </c>
      <c r="G24" s="30"/>
    </row>
    <row r="25" spans="2:7" x14ac:dyDescent="0.15">
      <c r="B25" s="44">
        <v>7</v>
      </c>
      <c r="C25" s="11">
        <v>6</v>
      </c>
      <c r="D25" s="35">
        <v>600000</v>
      </c>
      <c r="E25" s="35">
        <v>120000</v>
      </c>
      <c r="F25" s="35">
        <v>720000</v>
      </c>
      <c r="G25" s="30"/>
    </row>
    <row r="26" spans="2:7" x14ac:dyDescent="0.15">
      <c r="B26" s="34"/>
      <c r="C26" s="11" t="s">
        <v>97</v>
      </c>
      <c r="D26" s="35">
        <f>SUM(D22:D25)</f>
        <v>3133333</v>
      </c>
      <c r="E26" s="35">
        <f>SUM(E22:E25)</f>
        <v>806667</v>
      </c>
      <c r="F26" s="35">
        <f>SUM(F22:F25)</f>
        <v>3940000</v>
      </c>
      <c r="G26" s="30"/>
    </row>
    <row r="27" spans="2:7" ht="14.25" thickBot="1" x14ac:dyDescent="0.2">
      <c r="B27" s="34"/>
      <c r="C27" s="26" t="s">
        <v>86</v>
      </c>
      <c r="D27" s="36">
        <f>D26/F26</f>
        <v>0.79526218274111671</v>
      </c>
      <c r="E27" s="36">
        <f>E26/F26</f>
        <v>0.20473781725888324</v>
      </c>
      <c r="F27" s="36">
        <f>SUM(D27:E27)</f>
        <v>1</v>
      </c>
      <c r="G27" s="30"/>
    </row>
    <row r="28" spans="2:7" ht="14.25" thickBot="1" x14ac:dyDescent="0.2">
      <c r="B28" s="34"/>
      <c r="C28" s="38" t="s">
        <v>0</v>
      </c>
      <c r="D28" s="39">
        <f>D27*F28</f>
        <v>1192893.2741116751</v>
      </c>
      <c r="E28" s="39">
        <f>E27*F28</f>
        <v>307106.72588832484</v>
      </c>
      <c r="F28" s="41">
        <v>1500000</v>
      </c>
      <c r="G28" s="30"/>
    </row>
    <row r="29" spans="2:7" ht="15" customHeight="1" x14ac:dyDescent="0.15">
      <c r="B29" s="34"/>
      <c r="C29" s="7"/>
      <c r="D29" s="7"/>
      <c r="E29" s="7"/>
      <c r="F29" s="33"/>
      <c r="G29" s="30"/>
    </row>
    <row r="30" spans="2:7" x14ac:dyDescent="0.15">
      <c r="B30" s="34"/>
      <c r="C30" s="8" t="s">
        <v>101</v>
      </c>
      <c r="D30" s="8"/>
      <c r="E30" s="8"/>
      <c r="F30" s="33"/>
      <c r="G30" s="30"/>
    </row>
    <row r="31" spans="2:7" x14ac:dyDescent="0.15">
      <c r="B31" s="34"/>
      <c r="C31" s="8" t="s">
        <v>102</v>
      </c>
      <c r="D31" s="8"/>
      <c r="E31" s="8"/>
      <c r="F31" s="33"/>
      <c r="G31" s="30"/>
    </row>
    <row r="32" spans="2:7" ht="14.25" thickBot="1" x14ac:dyDescent="0.2">
      <c r="B32" s="45"/>
      <c r="C32" s="31"/>
      <c r="D32" s="31"/>
      <c r="E32" s="31"/>
      <c r="F32" s="31"/>
      <c r="G32" s="32"/>
    </row>
  </sheetData>
  <mergeCells count="3">
    <mergeCell ref="B6:G6"/>
    <mergeCell ref="B4:F4"/>
    <mergeCell ref="F2:G2"/>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説明一覧 (耐震～防災機能強化)</vt:lpstr>
      <vt:lpstr>説明一覧（記入例）</vt:lpstr>
      <vt:lpstr>Sheet4</vt:lpstr>
      <vt:lpstr>Sheet1</vt:lpstr>
      <vt:lpstr>'説明一覧 (耐震～防災機能強化)'!Print_Area</vt:lpstr>
      <vt:lpstr>'説明一覧（記入例）'!Print_Area</vt:lpstr>
      <vt:lpstr>'説明一覧 (耐震～防災機能強化)'!Print_Titles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2017-09-07T05:54:13Z</cp:lastPrinted>
  <dcterms:created xsi:type="dcterms:W3CDTF">2016-03-07T09:52:07Z</dcterms:created>
  <dcterms:modified xsi:type="dcterms:W3CDTF">2017-09-14T04:04:52Z</dcterms:modified>
</cp:coreProperties>
</file>