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留学交流支援係\平成28年度\25．留学生就職促進プログラム\○実施要項等\"/>
    </mc:Choice>
  </mc:AlternateContent>
  <bookViews>
    <workbookView xWindow="690" yWindow="930" windowWidth="13350" windowHeight="9510"/>
  </bookViews>
  <sheets>
    <sheet name="成果指標 " sheetId="5" r:id="rId1"/>
  </sheets>
  <definedNames>
    <definedName name="_xlnm._FilterDatabase" localSheetId="0" hidden="1">'成果指標 '!$A$8:$H$70</definedName>
    <definedName name="_xlnm.Print_Area" localSheetId="0">'成果指標 '!$A$1:$I$104</definedName>
  </definedNames>
  <calcPr calcId="171027"/>
</workbook>
</file>

<file path=xl/calcChain.xml><?xml version="1.0" encoding="utf-8"?>
<calcChain xmlns="http://schemas.openxmlformats.org/spreadsheetml/2006/main">
  <c r="H80" i="5" l="1"/>
  <c r="F80" i="5"/>
  <c r="D80" i="5"/>
  <c r="B80" i="5"/>
  <c r="H75" i="5"/>
  <c r="F75" i="5"/>
  <c r="D75" i="5"/>
  <c r="B75" i="5"/>
  <c r="I99" i="5"/>
  <c r="H93" i="5"/>
  <c r="F93" i="5"/>
  <c r="D93" i="5"/>
  <c r="B93" i="5"/>
  <c r="H92" i="5" l="1"/>
  <c r="F92" i="5"/>
  <c r="D92" i="5"/>
  <c r="B92" i="5"/>
  <c r="H97" i="5" l="1"/>
  <c r="F97" i="5"/>
  <c r="D97" i="5"/>
  <c r="B97" i="5"/>
  <c r="B11" i="5"/>
  <c r="B94" i="5" l="1"/>
  <c r="B88" i="5"/>
  <c r="H88" i="5"/>
  <c r="F88" i="5"/>
  <c r="D88" i="5"/>
  <c r="B85" i="5"/>
  <c r="B81" i="5"/>
  <c r="H85" i="5"/>
  <c r="F85" i="5"/>
  <c r="D85" i="5"/>
  <c r="H81" i="5"/>
  <c r="F81" i="5"/>
  <c r="D81" i="5"/>
  <c r="I104" i="5"/>
  <c r="B39" i="5"/>
  <c r="B20" i="5"/>
  <c r="B15" i="5"/>
  <c r="H20" i="5" l="1"/>
  <c r="F20" i="5"/>
  <c r="D20" i="5"/>
  <c r="D94" i="5" l="1"/>
  <c r="F94" i="5"/>
  <c r="H94" i="5"/>
  <c r="I70" i="5" l="1"/>
  <c r="H39" i="5"/>
  <c r="F39" i="5"/>
  <c r="D39" i="5"/>
  <c r="H15" i="5"/>
  <c r="F15" i="5"/>
  <c r="D15" i="5"/>
  <c r="H11" i="5"/>
  <c r="F11" i="5"/>
  <c r="D11" i="5"/>
</calcChain>
</file>

<file path=xl/comments1.xml><?xml version="1.0" encoding="utf-8"?>
<comments xmlns="http://schemas.openxmlformats.org/spreadsheetml/2006/main">
  <authors>
    <author>m</author>
  </authors>
  <commentList>
    <comment ref="A9" authorId="0" shapeId="0">
      <text>
        <r>
          <rPr>
            <b/>
            <sz val="8"/>
            <color indexed="81"/>
            <rFont val="MS P ゴシック"/>
            <family val="3"/>
            <charset val="128"/>
          </rPr>
          <t>非正規学生を含む</t>
        </r>
      </text>
    </comment>
    <comment ref="A19" authorId="0" shapeId="0">
      <text>
        <r>
          <rPr>
            <b/>
            <sz val="8"/>
            <color indexed="81"/>
            <rFont val="MS P ゴシック"/>
            <family val="3"/>
            <charset val="128"/>
          </rPr>
          <t>非正規学生を含まない</t>
        </r>
      </text>
    </comment>
    <comment ref="F20" authorId="0" shapeId="0">
      <text>
        <r>
          <rPr>
            <b/>
            <sz val="8"/>
            <color indexed="81"/>
            <rFont val="MS P ゴシック"/>
            <family val="3"/>
            <charset val="128"/>
          </rPr>
          <t>公募要領の「２（４）（４） 選定要件」に記載の通り、「国内企業への就職率目標値が事業最終年度に卒業・修了するコンソーシアム参加大学における外国人留学生の５割以上となっていること」に該当するか確認される。</t>
        </r>
      </text>
    </comment>
    <comment ref="A34" authorId="0" shapeId="0">
      <text>
        <r>
          <rPr>
            <b/>
            <sz val="8"/>
            <color indexed="81"/>
            <rFont val="MS P ゴシック"/>
            <family val="3"/>
            <charset val="128"/>
          </rPr>
          <t>外国人留学生向けのコンソーシアム内で実施するもの。</t>
        </r>
      </text>
    </comment>
    <comment ref="A46" authorId="0" shapeId="0">
      <text>
        <r>
          <rPr>
            <b/>
            <sz val="8"/>
            <color indexed="81"/>
            <rFont val="MS P ゴシック"/>
            <family val="3"/>
            <charset val="128"/>
          </rPr>
          <t>公募要領「２．②近隣大学の学生も参加できる就職セミナー等の開催」において、単なる顔合わせの場を提供するもので終わらせることなく、就職セミナー参加者がその後も就職セミナー参加企業と定期的に接触を持てるような仕組みとなるよう、企業との連携指標として大学等担当者と企業関係者との名刺交換を実施した数を記載。</t>
        </r>
      </text>
    </comment>
    <comment ref="A47" authorId="0" shapeId="0">
      <text>
        <r>
          <rPr>
            <b/>
            <sz val="8"/>
            <color indexed="81"/>
            <rFont val="MS P ゴシック"/>
            <family val="3"/>
            <charset val="128"/>
          </rPr>
          <t>公募要領「２．②近隣大学の学生も参加できる就職セミナー等の開催」において、単なる顔合わせの場を提供するもので終わらせることなく、就職セミナー参加者がその後も就職セミナー参加企業と定期的に接触を持てるような仕組みとなるよう、セミナー修了後に意見交換等実施した回数。</t>
        </r>
      </text>
    </comment>
    <comment ref="A61" authorId="0" shapeId="0">
      <text>
        <r>
          <rPr>
            <b/>
            <sz val="8"/>
            <color indexed="81"/>
            <rFont val="MS P ゴシック"/>
            <family val="3"/>
            <charset val="128"/>
          </rPr>
          <t>公募要領「２．⑤持続可能な仕組みの構築」において、当事業終了後、持続的な就職支援体制を構築するためには、コンソーシアムのみで事業を継続させる仕組みが必要不可欠である。そのため、当事業開始直後は不可能であったとしても、持続可能な事業体制を構築することが望ましいため、施策について記載。</t>
        </r>
      </text>
    </comment>
    <comment ref="A74" authorId="0" shapeId="0">
      <text>
        <r>
          <rPr>
            <b/>
            <sz val="8"/>
            <color indexed="81"/>
            <rFont val="MS P ゴシック"/>
            <family val="3"/>
            <charset val="128"/>
          </rPr>
          <t>非正規学生を含む</t>
        </r>
      </text>
    </comment>
    <comment ref="A79" authorId="0" shapeId="0">
      <text>
        <r>
          <rPr>
            <b/>
            <sz val="8"/>
            <color indexed="81"/>
            <rFont val="MS P ゴシック"/>
            <family val="3"/>
            <charset val="128"/>
          </rPr>
          <t>非正規学生を含まない</t>
        </r>
      </text>
    </comment>
    <comment ref="F80" authorId="0" shapeId="0">
      <text>
        <r>
          <rPr>
            <b/>
            <sz val="8"/>
            <color indexed="81"/>
            <rFont val="MS P ゴシック"/>
            <family val="3"/>
            <charset val="128"/>
          </rPr>
          <t>公募要領の「２（４）（４） 選定要件」に記載の通り、「国内企業への就職率目標値が事業最終年度に卒業・修了するコンソーシアム参加大学における外国人留学生の５割以上となっていること」に該当するかはⅠ指標１の法で判断されるが、本指標についても参考とする。</t>
        </r>
      </text>
    </comment>
    <comment ref="A91" authorId="0" shapeId="0">
      <text>
        <r>
          <rPr>
            <b/>
            <sz val="8"/>
            <color indexed="81"/>
            <rFont val="MS P ゴシック"/>
            <family val="3"/>
            <charset val="128"/>
          </rPr>
          <t>非正規学生を含まない</t>
        </r>
      </text>
    </comment>
  </commentList>
</comments>
</file>

<file path=xl/sharedStrings.xml><?xml version="1.0" encoding="utf-8"?>
<sst xmlns="http://schemas.openxmlformats.org/spreadsheetml/2006/main" count="367" uniqueCount="80">
  <si>
    <t>人</t>
    <rPh sb="0" eb="1">
      <t>ニン</t>
    </rPh>
    <phoneticPr fontId="2"/>
  </si>
  <si>
    <t>％</t>
    <phoneticPr fontId="2"/>
  </si>
  <si>
    <t>全学生数（Ｂ）</t>
    <rPh sb="1" eb="3">
      <t>ガクセイ</t>
    </rPh>
    <phoneticPr fontId="1"/>
  </si>
  <si>
    <t>人</t>
  </si>
  <si>
    <t>　うち進学</t>
    <rPh sb="3" eb="5">
      <t>シンガク</t>
    </rPh>
    <phoneticPr fontId="2"/>
  </si>
  <si>
    <t>　うちその他</t>
    <rPh sb="5" eb="6">
      <t>タ</t>
    </rPh>
    <phoneticPr fontId="2"/>
  </si>
  <si>
    <t>　うち日系企業等に就職（Ｂ）</t>
    <rPh sb="3" eb="5">
      <t>ニッケイ</t>
    </rPh>
    <rPh sb="5" eb="7">
      <t>キギョウ</t>
    </rPh>
    <rPh sb="7" eb="8">
      <t>トウ</t>
    </rPh>
    <rPh sb="9" eb="11">
      <t>シュウショク</t>
    </rPh>
    <phoneticPr fontId="1"/>
  </si>
  <si>
    <t>　うち日本企業等に就職（Ａ）</t>
    <rPh sb="3" eb="5">
      <t>ニホン</t>
    </rPh>
    <rPh sb="5" eb="7">
      <t>キギョウ</t>
    </rPh>
    <rPh sb="7" eb="8">
      <t>トウ</t>
    </rPh>
    <rPh sb="9" eb="11">
      <t>シュウショク</t>
    </rPh>
    <phoneticPr fontId="1"/>
  </si>
  <si>
    <t>インターンシッププログラムへの参加者数</t>
    <rPh sb="15" eb="17">
      <t>サンカ</t>
    </rPh>
    <rPh sb="17" eb="18">
      <t>シャ</t>
    </rPh>
    <rPh sb="18" eb="19">
      <t>スウ</t>
    </rPh>
    <phoneticPr fontId="1"/>
  </si>
  <si>
    <t>　うち、留学生数（Ａ）</t>
    <rPh sb="4" eb="7">
      <t>リュウガクセイ</t>
    </rPh>
    <rPh sb="7" eb="8">
      <t>スウ</t>
    </rPh>
    <phoneticPr fontId="2"/>
  </si>
  <si>
    <t>参加者数</t>
    <rPh sb="0" eb="3">
      <t>サンカシャ</t>
    </rPh>
    <rPh sb="3" eb="4">
      <t>カズ</t>
    </rPh>
    <phoneticPr fontId="1"/>
  </si>
  <si>
    <t>インターンシップを行うための連携企業数</t>
    <rPh sb="9" eb="10">
      <t>オコナ</t>
    </rPh>
    <rPh sb="14" eb="16">
      <t>レンケイ</t>
    </rPh>
    <rPh sb="16" eb="19">
      <t>キギョウスウ</t>
    </rPh>
    <phoneticPr fontId="1"/>
  </si>
  <si>
    <t>インターンシップ実施のための企業への申込数</t>
    <rPh sb="8" eb="10">
      <t>ジッシ</t>
    </rPh>
    <rPh sb="14" eb="16">
      <t>キギョウ</t>
    </rPh>
    <rPh sb="18" eb="21">
      <t>モウシコミスウ</t>
    </rPh>
    <phoneticPr fontId="1"/>
  </si>
  <si>
    <t>（自由設定）</t>
    <rPh sb="1" eb="3">
      <t>ジユウ</t>
    </rPh>
    <rPh sb="3" eb="5">
      <t>セッテイ</t>
    </rPh>
    <phoneticPr fontId="10"/>
  </si>
  <si>
    <t>Ⅰ．「共通の成果指標と達成目標」に係る成果指標</t>
    <rPh sb="3" eb="5">
      <t>キョウツウ</t>
    </rPh>
    <rPh sb="17" eb="18">
      <t>カカ</t>
    </rPh>
    <rPh sb="19" eb="21">
      <t>セイカ</t>
    </rPh>
    <rPh sb="21" eb="23">
      <t>シヒョウ</t>
    </rPh>
    <phoneticPr fontId="1"/>
  </si>
  <si>
    <t>（様式２）</t>
    <rPh sb="1" eb="3">
      <t>ヨウシキ</t>
    </rPh>
    <phoneticPr fontId="10"/>
  </si>
  <si>
    <t>成果指標データ集</t>
    <rPh sb="0" eb="2">
      <t>セイカ</t>
    </rPh>
    <rPh sb="2" eb="4">
      <t>シヒョウ</t>
    </rPh>
    <rPh sb="7" eb="8">
      <t>シュウ</t>
    </rPh>
    <phoneticPr fontId="2"/>
  </si>
  <si>
    <t>平成２８年度</t>
    <rPh sb="0" eb="2">
      <t>ヘイセイ</t>
    </rPh>
    <rPh sb="4" eb="6">
      <t>ネンド</t>
    </rPh>
    <phoneticPr fontId="1"/>
  </si>
  <si>
    <t>指標４．関連（各年度の累計数を記載）</t>
    <rPh sb="0" eb="2">
      <t>シヒョウ</t>
    </rPh>
    <rPh sb="4" eb="6">
      <t>カンレン</t>
    </rPh>
    <phoneticPr fontId="1"/>
  </si>
  <si>
    <t>平成３０年度</t>
    <rPh sb="0" eb="2">
      <t>ヘイセイ</t>
    </rPh>
    <rPh sb="4" eb="6">
      <t>ネンド</t>
    </rPh>
    <phoneticPr fontId="1"/>
  </si>
  <si>
    <t>指標１．外国人留学生の就職状況（各年度の累計数を記載）</t>
    <rPh sb="0" eb="2">
      <t>シヒョウ</t>
    </rPh>
    <rPh sb="4" eb="7">
      <t>ガイコクジン</t>
    </rPh>
    <rPh sb="7" eb="10">
      <t>リュウガクセイ</t>
    </rPh>
    <rPh sb="11" eb="13">
      <t>シュウショク</t>
    </rPh>
    <rPh sb="13" eb="15">
      <t>ジョウキョウ</t>
    </rPh>
    <phoneticPr fontId="1"/>
  </si>
  <si>
    <t>指標３．外国人留学生へのキャリア教育の実施（各年度の累計数を記載）</t>
    <rPh sb="0" eb="2">
      <t>シヒョウ</t>
    </rPh>
    <rPh sb="4" eb="7">
      <t>ガイコクジン</t>
    </rPh>
    <rPh sb="7" eb="10">
      <t>リュウガクセイ</t>
    </rPh>
    <rPh sb="16" eb="18">
      <t>キョウイク</t>
    </rPh>
    <rPh sb="19" eb="21">
      <t>ジッシ</t>
    </rPh>
    <phoneticPr fontId="1"/>
  </si>
  <si>
    <t>指標４．外国人留学生へのインターンシッププログラムの実施（各年度の累計数を記載）</t>
    <rPh sb="0" eb="2">
      <t>シヒョウ</t>
    </rPh>
    <rPh sb="4" eb="7">
      <t>ガイコクジン</t>
    </rPh>
    <rPh sb="7" eb="10">
      <t>リュウガクセイ</t>
    </rPh>
    <rPh sb="26" eb="28">
      <t>ジッシ</t>
    </rPh>
    <phoneticPr fontId="1"/>
  </si>
  <si>
    <t>企業数</t>
    <rPh sb="0" eb="3">
      <t>キギョウスウスウ</t>
    </rPh>
    <phoneticPr fontId="2"/>
  </si>
  <si>
    <t>指標６．連携大学等の学生への就職支援プログラムの提供（各年度の累計数を記載）</t>
    <rPh sb="0" eb="2">
      <t>シヒョウ</t>
    </rPh>
    <rPh sb="4" eb="6">
      <t>レンケイ</t>
    </rPh>
    <rPh sb="6" eb="8">
      <t>ダイガク</t>
    </rPh>
    <rPh sb="8" eb="9">
      <t>トウ</t>
    </rPh>
    <rPh sb="10" eb="12">
      <t>ガクセイ</t>
    </rPh>
    <rPh sb="14" eb="16">
      <t>シュウショク</t>
    </rPh>
    <rPh sb="16" eb="18">
      <t>シエン</t>
    </rPh>
    <rPh sb="24" eb="26">
      <t>テイキョウ</t>
    </rPh>
    <phoneticPr fontId="1"/>
  </si>
  <si>
    <t>連携大学等のプログラム受講者数</t>
    <rPh sb="0" eb="2">
      <t>レンケイ</t>
    </rPh>
    <rPh sb="2" eb="4">
      <t>ダイガク</t>
    </rPh>
    <rPh sb="4" eb="5">
      <t>トウ</t>
    </rPh>
    <rPh sb="11" eb="14">
      <t>ジュコウシャ</t>
    </rPh>
    <rPh sb="14" eb="15">
      <t>スウ</t>
    </rPh>
    <phoneticPr fontId="2"/>
  </si>
  <si>
    <t>社</t>
    <rPh sb="0" eb="1">
      <t>シャ</t>
    </rPh>
    <phoneticPr fontId="2"/>
  </si>
  <si>
    <t>就職に向けた日本語指導を受けている学生数</t>
    <rPh sb="0" eb="2">
      <t>シュウショク</t>
    </rPh>
    <rPh sb="3" eb="4">
      <t>ム</t>
    </rPh>
    <rPh sb="6" eb="9">
      <t>ニホンゴ</t>
    </rPh>
    <rPh sb="9" eb="11">
      <t>シドウ</t>
    </rPh>
    <rPh sb="12" eb="13">
      <t>ウ</t>
    </rPh>
    <rPh sb="17" eb="20">
      <t>ガクセイスウ</t>
    </rPh>
    <phoneticPr fontId="1"/>
  </si>
  <si>
    <t>開設されるカリキュラムを受講する学生数</t>
    <rPh sb="0" eb="2">
      <t>カイセツ</t>
    </rPh>
    <rPh sb="12" eb="14">
      <t>ジュコウ</t>
    </rPh>
    <rPh sb="16" eb="19">
      <t>ガクセイスウ</t>
    </rPh>
    <phoneticPr fontId="1"/>
  </si>
  <si>
    <t>日本語教育の授業時間数</t>
    <rPh sb="0" eb="3">
      <t>ニホンゴ</t>
    </rPh>
    <rPh sb="3" eb="5">
      <t>キョウイク</t>
    </rPh>
    <rPh sb="6" eb="8">
      <t>ジュギョウ</t>
    </rPh>
    <rPh sb="8" eb="11">
      <t>ジカンスウ</t>
    </rPh>
    <phoneticPr fontId="1"/>
  </si>
  <si>
    <t>キャリア教育の授業時間数</t>
    <rPh sb="4" eb="6">
      <t>キョウイク</t>
    </rPh>
    <rPh sb="7" eb="9">
      <t>ジュギョウ</t>
    </rPh>
    <rPh sb="9" eb="12">
      <t>ジカンスウ</t>
    </rPh>
    <phoneticPr fontId="1"/>
  </si>
  <si>
    <t>就職に向けたキャリア教育の受講学生数</t>
    <rPh sb="0" eb="2">
      <t>シュウショク</t>
    </rPh>
    <rPh sb="3" eb="4">
      <t>ム</t>
    </rPh>
    <rPh sb="10" eb="12">
      <t>キョウイク</t>
    </rPh>
    <rPh sb="13" eb="15">
      <t>ジュコウ</t>
    </rPh>
    <rPh sb="15" eb="18">
      <t>ガクセイスウ</t>
    </rPh>
    <phoneticPr fontId="1"/>
  </si>
  <si>
    <t>日本国内に留まった外国人留学生数</t>
    <rPh sb="0" eb="2">
      <t>ニホン</t>
    </rPh>
    <rPh sb="2" eb="4">
      <t>コクナイ</t>
    </rPh>
    <rPh sb="5" eb="6">
      <t>トド</t>
    </rPh>
    <rPh sb="9" eb="11">
      <t>ガイコク</t>
    </rPh>
    <rPh sb="11" eb="12">
      <t>ジン</t>
    </rPh>
    <rPh sb="12" eb="15">
      <t>リュウガクセイ</t>
    </rPh>
    <rPh sb="15" eb="16">
      <t>スウ</t>
    </rPh>
    <phoneticPr fontId="1"/>
  </si>
  <si>
    <t>指標２．外国人留学生へのビジネス日本語教育の実施（各年度の累計数を記載）</t>
    <rPh sb="0" eb="2">
      <t>シヒョウ</t>
    </rPh>
    <rPh sb="4" eb="7">
      <t>ガイコクジン</t>
    </rPh>
    <rPh sb="7" eb="10">
      <t>リュウガクセイ</t>
    </rPh>
    <rPh sb="16" eb="19">
      <t>ニホンゴ</t>
    </rPh>
    <rPh sb="19" eb="21">
      <t>キョウイク</t>
    </rPh>
    <rPh sb="22" eb="24">
      <t>ジッシ</t>
    </rPh>
    <phoneticPr fontId="1"/>
  </si>
  <si>
    <t>指標５．近隣大学の学生も参加できる就職セミナー等の開催（各年度の累計数を記載）</t>
    <rPh sb="0" eb="2">
      <t>シヒョウ</t>
    </rPh>
    <rPh sb="4" eb="6">
      <t>キンリン</t>
    </rPh>
    <rPh sb="6" eb="8">
      <t>ダイガク</t>
    </rPh>
    <rPh sb="9" eb="11">
      <t>ガクセイ</t>
    </rPh>
    <rPh sb="12" eb="14">
      <t>サンカ</t>
    </rPh>
    <rPh sb="17" eb="19">
      <t>シュウショク</t>
    </rPh>
    <rPh sb="23" eb="24">
      <t>ナド</t>
    </rPh>
    <rPh sb="25" eb="27">
      <t>カイサイ</t>
    </rPh>
    <phoneticPr fontId="1"/>
  </si>
  <si>
    <t>　うち、日本人学生数（Ｂ）</t>
    <rPh sb="4" eb="7">
      <t>ニホンジン</t>
    </rPh>
    <rPh sb="7" eb="10">
      <t>ガクセイスウ</t>
    </rPh>
    <phoneticPr fontId="2"/>
  </si>
  <si>
    <t>　うち、企業関係者数（Ｃ）</t>
    <rPh sb="4" eb="6">
      <t>キギョウ</t>
    </rPh>
    <rPh sb="6" eb="9">
      <t>カンケイシャ</t>
    </rPh>
    <rPh sb="9" eb="10">
      <t>スウ</t>
    </rPh>
    <phoneticPr fontId="2"/>
  </si>
  <si>
    <t>指標７．外国人留学生を受け入れた企業への支援数（各年度の累計数を記載）</t>
    <rPh sb="0" eb="2">
      <t>シヒョウ</t>
    </rPh>
    <rPh sb="4" eb="6">
      <t>ガイコク</t>
    </rPh>
    <rPh sb="6" eb="7">
      <t>ジン</t>
    </rPh>
    <rPh sb="7" eb="10">
      <t>リュウガクセイ</t>
    </rPh>
    <rPh sb="11" eb="12">
      <t>ウ</t>
    </rPh>
    <rPh sb="13" eb="14">
      <t>イ</t>
    </rPh>
    <rPh sb="16" eb="18">
      <t>キギョウ</t>
    </rPh>
    <rPh sb="20" eb="22">
      <t>シエン</t>
    </rPh>
    <rPh sb="22" eb="23">
      <t>スウ</t>
    </rPh>
    <phoneticPr fontId="1"/>
  </si>
  <si>
    <t>指標８．コンソーシアムへ参画する企業数（各年度の累計数を記載）</t>
    <rPh sb="0" eb="2">
      <t>シヒョウ</t>
    </rPh>
    <rPh sb="12" eb="14">
      <t>サンカク</t>
    </rPh>
    <rPh sb="16" eb="19">
      <t>キギョウスウ</t>
    </rPh>
    <phoneticPr fontId="1"/>
  </si>
  <si>
    <t>指標９．事業終了後も持続可能な施策によるコンソーシアムへの提供額（各年度の累計数を記載）</t>
    <rPh sb="0" eb="2">
      <t>シヒョウ</t>
    </rPh>
    <rPh sb="4" eb="6">
      <t>ジギョウ</t>
    </rPh>
    <rPh sb="6" eb="9">
      <t>シュウリョウゴ</t>
    </rPh>
    <rPh sb="10" eb="12">
      <t>ジゾク</t>
    </rPh>
    <rPh sb="12" eb="14">
      <t>カノウ</t>
    </rPh>
    <rPh sb="15" eb="17">
      <t>シサク</t>
    </rPh>
    <rPh sb="29" eb="31">
      <t>テイキョウ</t>
    </rPh>
    <rPh sb="31" eb="32">
      <t>ガク</t>
    </rPh>
    <phoneticPr fontId="1"/>
  </si>
  <si>
    <t>　うち日系企業等に就職（Ｃ）</t>
    <rPh sb="3" eb="5">
      <t>ニッケイ</t>
    </rPh>
    <rPh sb="5" eb="7">
      <t>キギョウ</t>
    </rPh>
    <rPh sb="7" eb="8">
      <t>トウ</t>
    </rPh>
    <rPh sb="9" eb="11">
      <t>シュウショク</t>
    </rPh>
    <phoneticPr fontId="1"/>
  </si>
  <si>
    <t>割　　合（Ａ＋Ｂ＋Ｃ／Ｄ）</t>
    <phoneticPr fontId="1"/>
  </si>
  <si>
    <t>セミナー終了後の外国人留学生と企業関係者の意見交換数（Ｅ)</t>
    <rPh sb="4" eb="7">
      <t>シュウリョウゴ</t>
    </rPh>
    <rPh sb="8" eb="10">
      <t>ガイコク</t>
    </rPh>
    <rPh sb="10" eb="11">
      <t>ジン</t>
    </rPh>
    <rPh sb="11" eb="14">
      <t>リュウガクセイ</t>
    </rPh>
    <rPh sb="15" eb="17">
      <t>キギョウ</t>
    </rPh>
    <rPh sb="17" eb="20">
      <t>カンケイシャ</t>
    </rPh>
    <rPh sb="21" eb="23">
      <t>イケン</t>
    </rPh>
    <rPh sb="23" eb="25">
      <t>コウカン</t>
    </rPh>
    <rPh sb="25" eb="26">
      <t>カズ</t>
    </rPh>
    <phoneticPr fontId="2"/>
  </si>
  <si>
    <t>　うち留学中に希望を変えた者（Ｆ）</t>
    <rPh sb="3" eb="6">
      <t>リュウガクチュウ</t>
    </rPh>
    <rPh sb="7" eb="9">
      <t>キボウ</t>
    </rPh>
    <rPh sb="10" eb="11">
      <t>カ</t>
    </rPh>
    <rPh sb="13" eb="14">
      <t>シャ</t>
    </rPh>
    <phoneticPr fontId="2"/>
  </si>
  <si>
    <t>割　　合（Ａ／Ｂ）</t>
    <phoneticPr fontId="1"/>
  </si>
  <si>
    <t>平成３３年度</t>
    <rPh sb="0" eb="2">
      <t>ヘイセイ</t>
    </rPh>
    <rPh sb="4" eb="6">
      <t>ネンド</t>
    </rPh>
    <phoneticPr fontId="1"/>
  </si>
  <si>
    <t>平成３７年度</t>
    <rPh sb="0" eb="2">
      <t>ヘイセイ</t>
    </rPh>
    <phoneticPr fontId="1"/>
  </si>
  <si>
    <t>説明会での企業による発表数</t>
    <rPh sb="5" eb="7">
      <t>キギョウ</t>
    </rPh>
    <rPh sb="10" eb="12">
      <t>ハッピョウ</t>
    </rPh>
    <rPh sb="12" eb="13">
      <t>スウ</t>
    </rPh>
    <phoneticPr fontId="1"/>
  </si>
  <si>
    <t>（大学名：）</t>
    <phoneticPr fontId="2"/>
  </si>
  <si>
    <t>割　　合（Ａ／Ｄ）</t>
    <phoneticPr fontId="1"/>
  </si>
  <si>
    <r>
      <t>以下の様式については、Ⅰ.の共通の項目は申請者全員（</t>
    </r>
    <r>
      <rPr>
        <u/>
        <sz val="10"/>
        <rFont val="ＭＳ ゴシック"/>
        <family val="3"/>
        <charset val="128"/>
      </rPr>
      <t>ただし、大学（学部・院）に限る</t>
    </r>
    <r>
      <rPr>
        <sz val="10"/>
        <rFont val="ＭＳ ゴシック"/>
        <family val="3"/>
        <charset val="128"/>
      </rPr>
      <t>）、その他の項目は、申請の内容に応じて記入するものとする。また、</t>
    </r>
    <r>
      <rPr>
        <u/>
        <sz val="10"/>
        <rFont val="ＭＳ ゴシック"/>
        <family val="3"/>
        <charset val="128"/>
      </rPr>
      <t>Ⅱ.については申請内容に応じて適宜追加する</t>
    </r>
    <r>
      <rPr>
        <sz val="10"/>
        <rFont val="ＭＳ ゴシック"/>
        <family val="3"/>
        <charset val="128"/>
      </rPr>
      <t>ものとする。</t>
    </r>
    <rPh sb="0" eb="2">
      <t>イカ</t>
    </rPh>
    <rPh sb="3" eb="5">
      <t>ヨウシキ</t>
    </rPh>
    <rPh sb="14" eb="16">
      <t>キョウツウ</t>
    </rPh>
    <rPh sb="17" eb="19">
      <t>コウモク</t>
    </rPh>
    <rPh sb="20" eb="23">
      <t>シンセイシャ</t>
    </rPh>
    <rPh sb="23" eb="25">
      <t>ゼンイン</t>
    </rPh>
    <rPh sb="30" eb="32">
      <t>ダイガク</t>
    </rPh>
    <rPh sb="33" eb="35">
      <t>ガクブ</t>
    </rPh>
    <rPh sb="36" eb="37">
      <t>イン</t>
    </rPh>
    <rPh sb="39" eb="40">
      <t>カギ</t>
    </rPh>
    <rPh sb="45" eb="46">
      <t>タ</t>
    </rPh>
    <rPh sb="47" eb="49">
      <t>コウモク</t>
    </rPh>
    <rPh sb="51" eb="53">
      <t>シンセイ</t>
    </rPh>
    <rPh sb="54" eb="56">
      <t>ナイヨウ</t>
    </rPh>
    <rPh sb="57" eb="58">
      <t>オウ</t>
    </rPh>
    <rPh sb="60" eb="62">
      <t>キニュウ</t>
    </rPh>
    <rPh sb="80" eb="82">
      <t>シンセイ</t>
    </rPh>
    <rPh sb="82" eb="84">
      <t>ナイヨウ</t>
    </rPh>
    <rPh sb="85" eb="86">
      <t>オウ</t>
    </rPh>
    <rPh sb="88" eb="90">
      <t>テキギ</t>
    </rPh>
    <rPh sb="90" eb="92">
      <t>ツイカ</t>
    </rPh>
    <phoneticPr fontId="2"/>
  </si>
  <si>
    <t>円</t>
    <rPh sb="0" eb="1">
      <t>エン</t>
    </rPh>
    <phoneticPr fontId="10"/>
  </si>
  <si>
    <t>インターンシップにより、参加した企業に就職した数</t>
    <rPh sb="12" eb="14">
      <t>サンカ</t>
    </rPh>
    <rPh sb="16" eb="18">
      <t>キギョウ</t>
    </rPh>
    <rPh sb="19" eb="21">
      <t>シュウショク</t>
    </rPh>
    <rPh sb="23" eb="24">
      <t>カズ</t>
    </rPh>
    <phoneticPr fontId="1"/>
  </si>
  <si>
    <t>コマ</t>
    <phoneticPr fontId="2"/>
  </si>
  <si>
    <t>回</t>
    <rPh sb="0" eb="1">
      <t>カイ</t>
    </rPh>
    <phoneticPr fontId="2"/>
  </si>
  <si>
    <t>企業関係者との名刺交換回数（Ｄ）</t>
    <rPh sb="0" eb="2">
      <t>キギョウ</t>
    </rPh>
    <rPh sb="2" eb="5">
      <t>カンケイシャ</t>
    </rPh>
    <rPh sb="7" eb="9">
      <t>メイシ</t>
    </rPh>
    <rPh sb="9" eb="11">
      <t>コウカン</t>
    </rPh>
    <rPh sb="11" eb="12">
      <t>カイ</t>
    </rPh>
    <rPh sb="12" eb="13">
      <t>スウ</t>
    </rPh>
    <phoneticPr fontId="2"/>
  </si>
  <si>
    <r>
      <t>　うち</t>
    </r>
    <r>
      <rPr>
        <sz val="10"/>
        <color rgb="FFFF0000"/>
        <rFont val="ＭＳ ゴシック"/>
        <family val="3"/>
        <charset val="128"/>
      </rPr>
      <t>留学</t>
    </r>
    <r>
      <rPr>
        <sz val="10"/>
        <rFont val="ＭＳ ゴシック"/>
        <family val="3"/>
        <charset val="128"/>
      </rPr>
      <t>当初から希望していた者（Ｅ）</t>
    </r>
    <rPh sb="3" eb="5">
      <t>リュウガク</t>
    </rPh>
    <rPh sb="5" eb="7">
      <t>トウショ</t>
    </rPh>
    <rPh sb="9" eb="11">
      <t>キボウ</t>
    </rPh>
    <rPh sb="15" eb="16">
      <t>シャ</t>
    </rPh>
    <phoneticPr fontId="1"/>
  </si>
  <si>
    <t>共通．外国人留学生数及び全学生に占める外国人留学生の割合（各年度の５月１日現在を記載）</t>
    <rPh sb="0" eb="2">
      <t>キョウツウ</t>
    </rPh>
    <rPh sb="3" eb="6">
      <t>ガイコクジン</t>
    </rPh>
    <rPh sb="6" eb="9">
      <t>リュウガクセイ</t>
    </rPh>
    <rPh sb="9" eb="10">
      <t>スウ</t>
    </rPh>
    <rPh sb="10" eb="11">
      <t>オヨ</t>
    </rPh>
    <rPh sb="34" eb="35">
      <t>ガツ</t>
    </rPh>
    <rPh sb="36" eb="37">
      <t>ニチ</t>
    </rPh>
    <rPh sb="37" eb="39">
      <t>ゲンザイ</t>
    </rPh>
    <phoneticPr fontId="1"/>
  </si>
  <si>
    <t>外国人留学生数（在留資格「留学」の者）（Ａ）</t>
    <rPh sb="6" eb="7">
      <t>カズ</t>
    </rPh>
    <phoneticPr fontId="1"/>
  </si>
  <si>
    <t>　（A)のうちのコンソーシアム以外の数</t>
    <rPh sb="15" eb="17">
      <t>イガイ</t>
    </rPh>
    <rPh sb="18" eb="19">
      <t>カズ</t>
    </rPh>
    <phoneticPr fontId="10"/>
  </si>
  <si>
    <t>　（B)のうちのコンソーシアム以外の数</t>
    <rPh sb="15" eb="17">
      <t>イガイ</t>
    </rPh>
    <rPh sb="18" eb="19">
      <t>カズ</t>
    </rPh>
    <phoneticPr fontId="10"/>
  </si>
  <si>
    <t>　（C)のうちのコンソーシアム以外の数</t>
    <rPh sb="15" eb="17">
      <t>イガイ</t>
    </rPh>
    <rPh sb="18" eb="19">
      <t>カズ</t>
    </rPh>
    <phoneticPr fontId="10"/>
  </si>
  <si>
    <t>Ⅱ．「大学独自の成果指標と達成目標」に係る成果指標（申請内容に応じて記載し、必要があれば指標を追加）</t>
    <rPh sb="19" eb="20">
      <t>カカ</t>
    </rPh>
    <rPh sb="21" eb="23">
      <t>セイカ</t>
    </rPh>
    <rPh sb="23" eb="25">
      <t>シヒョウ</t>
    </rPh>
    <rPh sb="26" eb="28">
      <t>シンセイ</t>
    </rPh>
    <rPh sb="34" eb="36">
      <t>キサイ</t>
    </rPh>
    <rPh sb="38" eb="40">
      <t>ヒツヨウ</t>
    </rPh>
    <rPh sb="44" eb="46">
      <t>シヒョウ</t>
    </rPh>
    <rPh sb="47" eb="49">
      <t>ツイカ</t>
    </rPh>
    <phoneticPr fontId="1"/>
  </si>
  <si>
    <t>（指標①）</t>
    <rPh sb="1" eb="3">
      <t>シヒョウ</t>
    </rPh>
    <phoneticPr fontId="1"/>
  </si>
  <si>
    <t>（指標②）</t>
    <rPh sb="1" eb="3">
      <t>シヒョウ</t>
    </rPh>
    <phoneticPr fontId="1"/>
  </si>
  <si>
    <t>（指標③）</t>
    <rPh sb="1" eb="3">
      <t>シヒョウ</t>
    </rPh>
    <phoneticPr fontId="1"/>
  </si>
  <si>
    <t>（指標④）</t>
    <rPh sb="1" eb="3">
      <t>シヒョウ</t>
    </rPh>
    <phoneticPr fontId="1"/>
  </si>
  <si>
    <t>（指標⑤）</t>
    <rPh sb="1" eb="3">
      <t>シヒョウ</t>
    </rPh>
    <phoneticPr fontId="1"/>
  </si>
  <si>
    <t>コンソーシアム参画機関に所属する外国人留学生のうち、日本国内に留まった数</t>
    <rPh sb="7" eb="9">
      <t>サンカク</t>
    </rPh>
    <rPh sb="9" eb="11">
      <t>キカン</t>
    </rPh>
    <rPh sb="12" eb="14">
      <t>ショゾク</t>
    </rPh>
    <rPh sb="16" eb="22">
      <t>ガイコクジンリュウガクセイ</t>
    </rPh>
    <rPh sb="26" eb="28">
      <t>ニホン</t>
    </rPh>
    <rPh sb="28" eb="30">
      <t>コクナイ</t>
    </rPh>
    <rPh sb="31" eb="32">
      <t>トド</t>
    </rPh>
    <rPh sb="35" eb="36">
      <t>スウ</t>
    </rPh>
    <phoneticPr fontId="1"/>
  </si>
  <si>
    <t>コンソーシアム参画機関に所属する外国人留学生のうち、母国へ帰国した数</t>
    <rPh sb="26" eb="28">
      <t>ボコク</t>
    </rPh>
    <rPh sb="29" eb="31">
      <t>キコク</t>
    </rPh>
    <rPh sb="33" eb="34">
      <t>スウ</t>
    </rPh>
    <phoneticPr fontId="2"/>
  </si>
  <si>
    <t>コンソーシアム参画機関に所属する外国人留学生のうち、第三国に行った数</t>
    <rPh sb="26" eb="27">
      <t>ダイ</t>
    </rPh>
    <rPh sb="27" eb="28">
      <t>サン</t>
    </rPh>
    <rPh sb="28" eb="29">
      <t>コク</t>
    </rPh>
    <rPh sb="30" eb="31">
      <t>イ</t>
    </rPh>
    <rPh sb="33" eb="34">
      <t>スウ</t>
    </rPh>
    <phoneticPr fontId="2"/>
  </si>
  <si>
    <t>コンソーシアム参画機関に所属する外国人留学生のうち、就職を希望した数</t>
    <rPh sb="26" eb="28">
      <t>シュウショク</t>
    </rPh>
    <rPh sb="29" eb="31">
      <t>キボウ</t>
    </rPh>
    <rPh sb="33" eb="34">
      <t>スウ</t>
    </rPh>
    <phoneticPr fontId="1"/>
  </si>
  <si>
    <t>コンソーシアム参画機関に所属する外国人留学生のうち、国内で就職した数（Ａ）</t>
    <rPh sb="26" eb="28">
      <t>コクナイ</t>
    </rPh>
    <rPh sb="29" eb="31">
      <t>シュウショク</t>
    </rPh>
    <rPh sb="33" eb="34">
      <t>スウ</t>
    </rPh>
    <phoneticPr fontId="1"/>
  </si>
  <si>
    <t>コンソーシアム参画機関に所属する外国人留学生数（Ｈ）（※各年度の５月１日現在を記載）</t>
    <rPh sb="22" eb="23">
      <t>スウ</t>
    </rPh>
    <phoneticPr fontId="1"/>
  </si>
  <si>
    <r>
      <rPr>
        <b/>
        <sz val="10"/>
        <color rgb="FFFF0000"/>
        <rFont val="ＭＳ ゴシック"/>
        <family val="3"/>
        <charset val="128"/>
      </rPr>
      <t>申請代表校の</t>
    </r>
    <r>
      <rPr>
        <sz val="10"/>
        <color rgb="FFFF0000"/>
        <rFont val="ＭＳ ゴシック"/>
        <family val="3"/>
        <charset val="128"/>
      </rPr>
      <t>日本国内に留まった外国人留学生数</t>
    </r>
    <rPh sb="6" eb="8">
      <t>ニホン</t>
    </rPh>
    <rPh sb="8" eb="10">
      <t>コクナイ</t>
    </rPh>
    <rPh sb="11" eb="12">
      <t>トド</t>
    </rPh>
    <rPh sb="15" eb="17">
      <t>ガイコク</t>
    </rPh>
    <rPh sb="17" eb="18">
      <t>ジン</t>
    </rPh>
    <rPh sb="18" eb="21">
      <t>リュウガクセイ</t>
    </rPh>
    <rPh sb="21" eb="22">
      <t>スウ</t>
    </rPh>
    <phoneticPr fontId="1"/>
  </si>
  <si>
    <r>
      <t>指標１．関連（各年度の累計数を記載）</t>
    </r>
    <r>
      <rPr>
        <b/>
        <sz val="10.5"/>
        <rFont val="ＭＳ ゴシック"/>
        <family val="3"/>
        <charset val="128"/>
      </rPr>
      <t>※任意記載事項</t>
    </r>
    <rPh sb="0" eb="2">
      <t>シヒョウ</t>
    </rPh>
    <rPh sb="4" eb="6">
      <t>カンレン</t>
    </rPh>
    <rPh sb="19" eb="21">
      <t>ニンイ</t>
    </rPh>
    <rPh sb="21" eb="23">
      <t>キサイ</t>
    </rPh>
    <rPh sb="23" eb="25">
      <t>ジコウ</t>
    </rPh>
    <phoneticPr fontId="1"/>
  </si>
  <si>
    <r>
      <rPr>
        <b/>
        <sz val="10"/>
        <color rgb="FFFF0000"/>
        <rFont val="ＭＳ ゴシック"/>
        <family val="3"/>
        <charset val="128"/>
      </rPr>
      <t>申請代表校の</t>
    </r>
    <r>
      <rPr>
        <sz val="10"/>
        <color rgb="FFFF0000"/>
        <rFont val="ＭＳ ゴシック"/>
        <family val="3"/>
        <charset val="128"/>
      </rPr>
      <t>外国人留学生数（在留資格「留学」の者）（※各年度の５月１日現在を記載）</t>
    </r>
    <rPh sb="12" eb="13">
      <t>カズ</t>
    </rPh>
    <phoneticPr fontId="1"/>
  </si>
  <si>
    <r>
      <t>年度内に</t>
    </r>
    <r>
      <rPr>
        <sz val="10"/>
        <color rgb="FFFF0000"/>
        <rFont val="ＭＳ ゴシック"/>
        <family val="3"/>
        <charset val="128"/>
      </rPr>
      <t>卒業（修了）</t>
    </r>
    <r>
      <rPr>
        <sz val="10"/>
        <rFont val="ＭＳ ゴシック"/>
        <family val="3"/>
        <charset val="128"/>
      </rPr>
      <t>した外国人留学生数（Ｂ）</t>
    </r>
    <rPh sb="0" eb="3">
      <t>ネンドナイ</t>
    </rPh>
    <rPh sb="4" eb="6">
      <t>ソツギョウ</t>
    </rPh>
    <rPh sb="7" eb="9">
      <t>シュウリョウ</t>
    </rPh>
    <rPh sb="12" eb="14">
      <t>ガイコク</t>
    </rPh>
    <rPh sb="14" eb="15">
      <t>ジン</t>
    </rPh>
    <rPh sb="15" eb="18">
      <t>リュウガクセイ</t>
    </rPh>
    <rPh sb="18" eb="19">
      <t>スウ</t>
    </rPh>
    <phoneticPr fontId="1"/>
  </si>
  <si>
    <r>
      <rPr>
        <b/>
        <sz val="10"/>
        <color rgb="FFFF0000"/>
        <rFont val="ＭＳ ゴシック"/>
        <family val="3"/>
        <charset val="128"/>
      </rPr>
      <t>申請代表校の</t>
    </r>
    <r>
      <rPr>
        <sz val="10"/>
        <color rgb="FFFF0000"/>
        <rFont val="ＭＳ ゴシック"/>
        <family val="3"/>
        <charset val="128"/>
      </rPr>
      <t>年度内に卒業（修了）した外国人留学生数（Ｂ）</t>
    </r>
    <rPh sb="6" eb="9">
      <t>ネンドナイ</t>
    </rPh>
    <rPh sb="10" eb="12">
      <t>ソツギョウ</t>
    </rPh>
    <rPh sb="13" eb="15">
      <t>シュウリョウ</t>
    </rPh>
    <rPh sb="18" eb="20">
      <t>ガイコク</t>
    </rPh>
    <rPh sb="20" eb="21">
      <t>ジン</t>
    </rPh>
    <rPh sb="21" eb="24">
      <t>リュウガクセイ</t>
    </rPh>
    <rPh sb="24" eb="25">
      <t>スウ</t>
    </rPh>
    <phoneticPr fontId="1"/>
  </si>
  <si>
    <r>
      <t>コンソーシアム参画機関に所属する外国人留学生のうち、年度内に</t>
    </r>
    <r>
      <rPr>
        <sz val="10"/>
        <color rgb="FFFF0000"/>
        <rFont val="ＭＳ ゴシック"/>
        <family val="3"/>
        <charset val="128"/>
      </rPr>
      <t>卒業（修了）</t>
    </r>
    <r>
      <rPr>
        <sz val="10"/>
        <rFont val="ＭＳ ゴシック"/>
        <family val="3"/>
        <charset val="128"/>
      </rPr>
      <t>した数（Ｄ）</t>
    </r>
    <rPh sb="26" eb="29">
      <t>ネンドナイ</t>
    </rPh>
    <rPh sb="30" eb="32">
      <t>ソツギョウ</t>
    </rPh>
    <rPh sb="33" eb="35">
      <t>シュウリョウ</t>
    </rPh>
    <rPh sb="38" eb="39">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</si>
</sst>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19">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1"/>
      <name val="ＭＳ ゴシック"/>
      <family val="3"/>
      <charset val="128"/>
    </font>
    <font>
      <sz val="8.5"/>
      <name val="ＭＳ ゴシック"/>
      <family val="3"/>
      <charset val="128"/>
    </font>
    <font>
      <sz val="11"/>
      <color theme="1"/>
      <name val="ＭＳ Ｐゴシック"/>
      <family val="3"/>
      <charset val="128"/>
      <scheme val="minor"/>
    </font>
    <font>
      <sz val="6"/>
      <name val="ＭＳ Ｐゴシック"/>
      <family val="3"/>
      <charset val="128"/>
      <scheme val="minor"/>
    </font>
    <font>
      <b/>
      <sz val="11"/>
      <name val="ＭＳ ゴシック"/>
      <family val="3"/>
      <charset val="128"/>
    </font>
    <font>
      <b/>
      <sz val="12"/>
      <name val="ＭＳ ゴシック"/>
      <family val="3"/>
      <charset val="128"/>
    </font>
    <font>
      <b/>
      <sz val="14"/>
      <name val="ＭＳ ゴシック"/>
      <family val="3"/>
      <charset val="128"/>
    </font>
    <font>
      <u/>
      <sz val="10"/>
      <name val="ＭＳ ゴシック"/>
      <family val="3"/>
      <charset val="128"/>
    </font>
    <font>
      <sz val="10"/>
      <color rgb="FFFF0000"/>
      <name val="ＭＳ ゴシック"/>
      <family val="3"/>
      <charset val="128"/>
    </font>
    <font>
      <b/>
      <sz val="8"/>
      <color indexed="81"/>
      <name val="MS P ゴシック"/>
      <family val="3"/>
      <charset val="128"/>
    </font>
    <font>
      <sz val="14"/>
      <name val="ＭＳ ゴシック"/>
      <family val="3"/>
      <charset val="128"/>
    </font>
    <font>
      <b/>
      <sz val="10"/>
      <color rgb="FFFF000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2">
    <xf numFmtId="0" fontId="0" fillId="0" borderId="0" xfId="0">
      <alignment vertical="center"/>
    </xf>
    <xf numFmtId="0" fontId="5" fillId="0" borderId="0" xfId="0" applyFont="1" applyAlignment="1" applyProtection="1">
      <alignment horizontal="right"/>
      <protection locked="0"/>
    </xf>
    <xf numFmtId="0" fontId="3" fillId="0" borderId="0" xfId="0" applyFont="1" applyAlignment="1">
      <alignment vertical="center" wrapText="1"/>
    </xf>
    <xf numFmtId="176" fontId="3" fillId="0" borderId="0" xfId="0" applyNumberFormat="1" applyFont="1" applyBorder="1">
      <alignment vertical="center"/>
    </xf>
    <xf numFmtId="0" fontId="3" fillId="0" borderId="0" xfId="0" applyFont="1">
      <alignment vertical="center"/>
    </xf>
    <xf numFmtId="176" fontId="3" fillId="0" borderId="2" xfId="0" applyNumberFormat="1" applyFont="1" applyBorder="1">
      <alignment vertical="center"/>
    </xf>
    <xf numFmtId="0" fontId="3" fillId="0" borderId="3" xfId="0" applyFont="1" applyBorder="1">
      <alignment vertical="center"/>
    </xf>
    <xf numFmtId="176" fontId="3" fillId="0" borderId="4" xfId="0" applyNumberFormat="1" applyFont="1" applyBorder="1">
      <alignment vertical="center"/>
    </xf>
    <xf numFmtId="0" fontId="3" fillId="0" borderId="5" xfId="0" applyFont="1" applyBorder="1">
      <alignment vertical="center"/>
    </xf>
    <xf numFmtId="176" fontId="3" fillId="0" borderId="6" xfId="0" applyNumberFormat="1" applyFont="1" applyBorder="1">
      <alignment vertical="center"/>
    </xf>
    <xf numFmtId="0" fontId="3" fillId="0" borderId="7" xfId="0" applyFont="1" applyBorder="1">
      <alignment vertical="center"/>
    </xf>
    <xf numFmtId="0" fontId="3" fillId="0" borderId="0" xfId="0" applyFont="1" applyBorder="1">
      <alignment vertical="center"/>
    </xf>
    <xf numFmtId="176" fontId="3" fillId="0" borderId="8" xfId="0" applyNumberFormat="1"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176" fontId="3" fillId="0" borderId="8" xfId="0" applyNumberFormat="1" applyFont="1" applyFill="1" applyBorder="1">
      <alignment vertical="center"/>
    </xf>
    <xf numFmtId="0" fontId="7" fillId="0" borderId="0" xfId="0" applyFont="1">
      <alignment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3" fillId="2" borderId="1" xfId="0" applyFont="1" applyFill="1" applyBorder="1" applyAlignment="1">
      <alignment vertical="center" wrapText="1"/>
    </xf>
    <xf numFmtId="0" fontId="3" fillId="2" borderId="13" xfId="0" applyFont="1" applyFill="1" applyBorder="1" applyAlignment="1">
      <alignment horizontal="left" vertical="center" wrapText="1"/>
    </xf>
    <xf numFmtId="176" fontId="3" fillId="0" borderId="2" xfId="0" applyNumberFormat="1" applyFont="1" applyFill="1" applyBorder="1">
      <alignment vertical="center"/>
    </xf>
    <xf numFmtId="0" fontId="8" fillId="0" borderId="9" xfId="0" applyFont="1" applyFill="1" applyBorder="1">
      <alignment vertical="center"/>
    </xf>
    <xf numFmtId="0" fontId="8" fillId="0" borderId="3" xfId="0" applyFont="1" applyFill="1" applyBorder="1">
      <alignment vertical="center"/>
    </xf>
    <xf numFmtId="178" fontId="3" fillId="0" borderId="2" xfId="0" applyNumberFormat="1" applyFont="1" applyBorder="1">
      <alignment vertical="center"/>
    </xf>
    <xf numFmtId="0" fontId="3" fillId="2" borderId="18" xfId="0" applyFont="1" applyFill="1" applyBorder="1" applyAlignment="1">
      <alignment vertical="center" wrapText="1"/>
    </xf>
    <xf numFmtId="176" fontId="3" fillId="0" borderId="19" xfId="0" applyNumberFormat="1" applyFont="1" applyBorder="1">
      <alignment vertical="center"/>
    </xf>
    <xf numFmtId="0" fontId="3" fillId="0" borderId="20" xfId="0" applyFont="1" applyBorder="1">
      <alignment vertical="center"/>
    </xf>
    <xf numFmtId="0" fontId="3" fillId="2" borderId="16" xfId="0" applyFont="1" applyFill="1" applyBorder="1" applyAlignment="1">
      <alignment vertical="center" wrapText="1"/>
    </xf>
    <xf numFmtId="176" fontId="3" fillId="0" borderId="11" xfId="0" applyNumberFormat="1" applyFont="1" applyBorder="1">
      <alignment vertical="center"/>
    </xf>
    <xf numFmtId="0" fontId="3" fillId="0" borderId="10" xfId="0" applyFont="1" applyBorder="1">
      <alignment vertical="center"/>
    </xf>
    <xf numFmtId="0" fontId="3" fillId="2" borderId="17" xfId="0" applyFont="1" applyFill="1" applyBorder="1" applyAlignment="1">
      <alignment horizontal="left" vertical="center" wrapText="1"/>
    </xf>
    <xf numFmtId="177" fontId="3" fillId="0" borderId="17" xfId="1" applyNumberFormat="1" applyFont="1" applyBorder="1" applyAlignment="1">
      <alignment horizontal="right" vertical="center" wrapText="1"/>
    </xf>
    <xf numFmtId="0" fontId="3" fillId="0" borderId="17" xfId="0" applyFont="1" applyBorder="1" applyAlignment="1">
      <alignment vertical="center" wrapText="1"/>
    </xf>
    <xf numFmtId="0" fontId="12" fillId="0" borderId="0" xfId="0" applyFont="1" applyAlignment="1">
      <alignment vertical="center" wrapText="1"/>
    </xf>
    <xf numFmtId="0" fontId="12" fillId="0" borderId="0" xfId="0" applyFont="1" applyAlignment="1">
      <alignment horizontal="right" vertical="center"/>
    </xf>
    <xf numFmtId="0" fontId="11" fillId="0" borderId="0" xfId="0" applyFont="1" applyAlignment="1">
      <alignment horizontal="center" vertical="center"/>
    </xf>
    <xf numFmtId="176" fontId="3" fillId="0" borderId="22" xfId="0" applyNumberFormat="1" applyFont="1" applyFill="1" applyBorder="1">
      <alignment vertical="center"/>
    </xf>
    <xf numFmtId="0" fontId="8" fillId="0" borderId="23" xfId="0" applyFont="1" applyFill="1" applyBorder="1">
      <alignment vertical="center"/>
    </xf>
    <xf numFmtId="0" fontId="15" fillId="0" borderId="3" xfId="0" applyFont="1" applyBorder="1">
      <alignment vertical="center"/>
    </xf>
    <xf numFmtId="0" fontId="15" fillId="2" borderId="15" xfId="0" applyFont="1" applyFill="1" applyBorder="1" applyAlignment="1">
      <alignment vertical="center" wrapText="1"/>
    </xf>
    <xf numFmtId="0" fontId="15" fillId="2" borderId="1" xfId="0" applyFont="1" applyFill="1" applyBorder="1" applyAlignment="1">
      <alignment vertical="center" wrapText="1"/>
    </xf>
    <xf numFmtId="0" fontId="3" fillId="0" borderId="0" xfId="0" applyFont="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17" xfId="0" applyFont="1" applyFill="1" applyBorder="1" applyAlignment="1">
      <alignment vertical="center" wrapText="1"/>
    </xf>
    <xf numFmtId="0" fontId="4" fillId="3" borderId="3" xfId="0" applyFont="1" applyFill="1" applyBorder="1" applyAlignment="1">
      <alignment vertical="center" wrapText="1"/>
    </xf>
    <xf numFmtId="0" fontId="3" fillId="0" borderId="0" xfId="0" applyFont="1" applyBorder="1" applyAlignment="1">
      <alignment vertical="center" wrapText="1"/>
    </xf>
    <xf numFmtId="0" fontId="6" fillId="4" borderId="1" xfId="0" applyFont="1" applyFill="1" applyBorder="1" applyAlignment="1">
      <alignment vertical="center" wrapText="1"/>
    </xf>
    <xf numFmtId="0" fontId="4" fillId="3" borderId="1" xfId="0" applyFont="1" applyFill="1" applyBorder="1" applyAlignment="1">
      <alignment vertical="center" wrapText="1"/>
    </xf>
    <xf numFmtId="0" fontId="13"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21" xfId="0" applyFont="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178" fontId="15" fillId="0" borderId="2" xfId="0" applyNumberFormat="1" applyFont="1" applyBorder="1">
      <alignment vertical="center"/>
    </xf>
    <xf numFmtId="178" fontId="3" fillId="5" borderId="2" xfId="0"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tabSelected="1" view="pageBreakPreview" zoomScale="115" zoomScaleNormal="100" zoomScaleSheetLayoutView="115" workbookViewId="0">
      <selection activeCell="A6" sqref="A6:I6"/>
    </sheetView>
  </sheetViews>
  <sheetFormatPr defaultRowHeight="24" customHeight="1"/>
  <cols>
    <col min="1" max="1" width="42.75" style="2" customWidth="1"/>
    <col min="2" max="2" width="8.5" style="3" customWidth="1"/>
    <col min="3" max="3" width="5" style="4" customWidth="1"/>
    <col min="4" max="4" width="8.75" style="3" customWidth="1"/>
    <col min="5" max="5" width="5" style="4" customWidth="1"/>
    <col min="6" max="6" width="8.75" style="3" customWidth="1"/>
    <col min="7" max="7" width="5" style="4" customWidth="1"/>
    <col min="8" max="8" width="8.75" style="3" customWidth="1"/>
    <col min="9" max="9" width="5" style="4" customWidth="1"/>
    <col min="10" max="16384" width="9" style="16"/>
  </cols>
  <sheetData>
    <row r="1" spans="1:9" ht="18" customHeight="1">
      <c r="A1" s="36"/>
      <c r="I1" s="37" t="s">
        <v>15</v>
      </c>
    </row>
    <row r="2" spans="1:9" ht="18" customHeight="1">
      <c r="A2" s="53" t="s">
        <v>16</v>
      </c>
      <c r="B2" s="54"/>
      <c r="C2" s="54"/>
      <c r="D2" s="54"/>
      <c r="E2" s="54"/>
      <c r="F2" s="54"/>
      <c r="G2" s="54"/>
      <c r="H2" s="54"/>
      <c r="I2" s="54"/>
    </row>
    <row r="3" spans="1:9" ht="3.75" customHeight="1">
      <c r="A3" s="38"/>
      <c r="B3" s="55"/>
      <c r="C3" s="55"/>
      <c r="D3" s="55"/>
      <c r="E3" s="55"/>
      <c r="F3" s="55"/>
      <c r="G3" s="55"/>
      <c r="H3" s="55"/>
      <c r="I3" s="55"/>
    </row>
    <row r="4" spans="1:9" ht="18" customHeight="1">
      <c r="A4" s="50" t="s">
        <v>50</v>
      </c>
      <c r="B4" s="56"/>
      <c r="C4" s="56"/>
      <c r="D4" s="56"/>
      <c r="E4" s="56"/>
      <c r="F4" s="56"/>
      <c r="G4" s="56"/>
      <c r="H4" s="56"/>
      <c r="I4" s="56"/>
    </row>
    <row r="5" spans="1:9" ht="23.25" customHeight="1">
      <c r="A5" s="57"/>
      <c r="B5" s="57"/>
      <c r="C5" s="57"/>
      <c r="D5" s="57"/>
      <c r="E5" s="57"/>
      <c r="F5" s="57"/>
      <c r="G5" s="57"/>
      <c r="H5" s="57"/>
      <c r="I5" s="57"/>
    </row>
    <row r="6" spans="1:9" ht="24" customHeight="1">
      <c r="A6" s="51" t="s">
        <v>14</v>
      </c>
      <c r="B6" s="51"/>
      <c r="C6" s="51"/>
      <c r="D6" s="51"/>
      <c r="E6" s="51"/>
      <c r="F6" s="51"/>
      <c r="G6" s="51"/>
      <c r="H6" s="51"/>
      <c r="I6" s="51"/>
    </row>
    <row r="7" spans="1:9" ht="24" customHeight="1">
      <c r="A7" s="52" t="s">
        <v>57</v>
      </c>
      <c r="B7" s="52"/>
      <c r="C7" s="52"/>
      <c r="D7" s="52"/>
      <c r="E7" s="52"/>
      <c r="F7" s="52"/>
      <c r="G7" s="52"/>
      <c r="H7" s="52"/>
      <c r="I7" s="52"/>
    </row>
    <row r="8" spans="1:9" ht="24" customHeight="1">
      <c r="A8" s="17"/>
      <c r="B8" s="45" t="s">
        <v>17</v>
      </c>
      <c r="C8" s="46"/>
      <c r="D8" s="45" t="s">
        <v>19</v>
      </c>
      <c r="E8" s="46"/>
      <c r="F8" s="45" t="s">
        <v>45</v>
      </c>
      <c r="G8" s="46"/>
      <c r="H8" s="45" t="s">
        <v>46</v>
      </c>
      <c r="I8" s="46"/>
    </row>
    <row r="9" spans="1:9" ht="24" customHeight="1">
      <c r="A9" s="18" t="s">
        <v>58</v>
      </c>
      <c r="B9" s="12"/>
      <c r="C9" s="13" t="s">
        <v>0</v>
      </c>
      <c r="D9" s="12"/>
      <c r="E9" s="13" t="s">
        <v>0</v>
      </c>
      <c r="F9" s="12"/>
      <c r="G9" s="13" t="s">
        <v>0</v>
      </c>
      <c r="H9" s="12"/>
      <c r="I9" s="13" t="s">
        <v>0</v>
      </c>
    </row>
    <row r="10" spans="1:9" ht="24" customHeight="1">
      <c r="A10" s="21" t="s">
        <v>2</v>
      </c>
      <c r="B10" s="5"/>
      <c r="C10" s="6" t="s">
        <v>0</v>
      </c>
      <c r="D10" s="5"/>
      <c r="E10" s="6" t="s">
        <v>0</v>
      </c>
      <c r="F10" s="5"/>
      <c r="G10" s="6" t="s">
        <v>0</v>
      </c>
      <c r="H10" s="5"/>
      <c r="I10" s="6" t="s">
        <v>0</v>
      </c>
    </row>
    <row r="11" spans="1:9" ht="24" customHeight="1">
      <c r="A11" s="21" t="s">
        <v>44</v>
      </c>
      <c r="B11" s="26" t="e">
        <f>B9/B10*100</f>
        <v>#DIV/0!</v>
      </c>
      <c r="C11" s="6" t="s">
        <v>1</v>
      </c>
      <c r="D11" s="26" t="e">
        <f>D9/D10*100</f>
        <v>#DIV/0!</v>
      </c>
      <c r="E11" s="6" t="s">
        <v>1</v>
      </c>
      <c r="F11" s="26" t="e">
        <f>F9/F10*100</f>
        <v>#DIV/0!</v>
      </c>
      <c r="G11" s="6" t="s">
        <v>1</v>
      </c>
      <c r="H11" s="26" t="e">
        <f>H9/H10*100</f>
        <v>#DIV/0!</v>
      </c>
      <c r="I11" s="6" t="s">
        <v>1</v>
      </c>
    </row>
    <row r="12" spans="1:9" ht="18" customHeight="1">
      <c r="I12" s="37"/>
    </row>
    <row r="13" spans="1:9" ht="24" customHeight="1">
      <c r="A13" s="47" t="s">
        <v>20</v>
      </c>
      <c r="B13" s="48"/>
      <c r="C13" s="48"/>
      <c r="D13" s="48"/>
      <c r="E13" s="48"/>
      <c r="F13" s="48"/>
      <c r="G13" s="48"/>
      <c r="H13" s="48"/>
      <c r="I13" s="49"/>
    </row>
    <row r="14" spans="1:9" ht="24" customHeight="1">
      <c r="A14" s="17"/>
      <c r="B14" s="45" t="s">
        <v>17</v>
      </c>
      <c r="C14" s="46"/>
      <c r="D14" s="45" t="s">
        <v>19</v>
      </c>
      <c r="E14" s="46"/>
      <c r="F14" s="45" t="s">
        <v>45</v>
      </c>
      <c r="G14" s="46"/>
      <c r="H14" s="45" t="s">
        <v>46</v>
      </c>
      <c r="I14" s="46"/>
    </row>
    <row r="15" spans="1:9" ht="24" customHeight="1">
      <c r="A15" s="18" t="s">
        <v>32</v>
      </c>
      <c r="B15" s="12">
        <f>SUM(B16:B18)</f>
        <v>0</v>
      </c>
      <c r="C15" s="13" t="s">
        <v>0</v>
      </c>
      <c r="D15" s="12">
        <f>SUM(D16:D18)</f>
        <v>0</v>
      </c>
      <c r="E15" s="13" t="s">
        <v>0</v>
      </c>
      <c r="F15" s="12">
        <f>SUM(F16:F18)</f>
        <v>0</v>
      </c>
      <c r="G15" s="13" t="s">
        <v>0</v>
      </c>
      <c r="H15" s="12">
        <f>SUM(H16:H18)</f>
        <v>0</v>
      </c>
      <c r="I15" s="13" t="s">
        <v>0</v>
      </c>
    </row>
    <row r="16" spans="1:9" ht="24" customHeight="1">
      <c r="A16" s="19" t="s">
        <v>7</v>
      </c>
      <c r="B16" s="7"/>
      <c r="C16" s="8" t="s">
        <v>0</v>
      </c>
      <c r="D16" s="7"/>
      <c r="E16" s="8" t="s">
        <v>0</v>
      </c>
      <c r="F16" s="7"/>
      <c r="G16" s="8" t="s">
        <v>0</v>
      </c>
      <c r="H16" s="7"/>
      <c r="I16" s="8" t="s">
        <v>0</v>
      </c>
    </row>
    <row r="17" spans="1:9" ht="24" customHeight="1">
      <c r="A17" s="19" t="s">
        <v>4</v>
      </c>
      <c r="B17" s="7"/>
      <c r="C17" s="8" t="s">
        <v>0</v>
      </c>
      <c r="D17" s="7"/>
      <c r="E17" s="8" t="s">
        <v>0</v>
      </c>
      <c r="F17" s="7"/>
      <c r="G17" s="8" t="s">
        <v>0</v>
      </c>
      <c r="H17" s="7"/>
      <c r="I17" s="8" t="s">
        <v>0</v>
      </c>
    </row>
    <row r="18" spans="1:9" ht="24" customHeight="1">
      <c r="A18" s="20" t="s">
        <v>5</v>
      </c>
      <c r="B18" s="9"/>
      <c r="C18" s="10" t="s">
        <v>0</v>
      </c>
      <c r="D18" s="9"/>
      <c r="E18" s="10" t="s">
        <v>0</v>
      </c>
      <c r="F18" s="9"/>
      <c r="G18" s="10" t="s">
        <v>0</v>
      </c>
      <c r="H18" s="9"/>
      <c r="I18" s="10" t="s">
        <v>0</v>
      </c>
    </row>
    <row r="19" spans="1:9" ht="24" customHeight="1">
      <c r="A19" s="21" t="s">
        <v>77</v>
      </c>
      <c r="B19" s="5"/>
      <c r="C19" s="6" t="s">
        <v>0</v>
      </c>
      <c r="D19" s="5"/>
      <c r="E19" s="6" t="s">
        <v>0</v>
      </c>
      <c r="F19" s="5"/>
      <c r="G19" s="6" t="s">
        <v>0</v>
      </c>
      <c r="H19" s="5"/>
      <c r="I19" s="6" t="s">
        <v>0</v>
      </c>
    </row>
    <row r="20" spans="1:9" ht="24" customHeight="1">
      <c r="A20" s="21" t="s">
        <v>44</v>
      </c>
      <c r="B20" s="26" t="e">
        <f>B16/B19*100</f>
        <v>#DIV/0!</v>
      </c>
      <c r="C20" s="6" t="s">
        <v>1</v>
      </c>
      <c r="D20" s="26" t="e">
        <f>D16/D19*100</f>
        <v>#DIV/0!</v>
      </c>
      <c r="E20" s="6" t="s">
        <v>1</v>
      </c>
      <c r="F20" s="61" t="e">
        <f>F16/F19*100</f>
        <v>#DIV/0!</v>
      </c>
      <c r="G20" s="6" t="s">
        <v>1</v>
      </c>
      <c r="H20" s="26" t="e">
        <f>H16/H19*100</f>
        <v>#DIV/0!</v>
      </c>
      <c r="I20" s="6" t="s">
        <v>1</v>
      </c>
    </row>
    <row r="21" spans="1:9" ht="24" customHeight="1">
      <c r="A21" s="47" t="s">
        <v>33</v>
      </c>
      <c r="B21" s="48"/>
      <c r="C21" s="48"/>
      <c r="D21" s="48"/>
      <c r="E21" s="48"/>
      <c r="F21" s="48"/>
      <c r="G21" s="48"/>
      <c r="H21" s="48"/>
      <c r="I21" s="49"/>
    </row>
    <row r="22" spans="1:9" ht="24" customHeight="1">
      <c r="A22" s="17"/>
      <c r="B22" s="45" t="s">
        <v>17</v>
      </c>
      <c r="C22" s="46"/>
      <c r="D22" s="45" t="s">
        <v>19</v>
      </c>
      <c r="E22" s="46"/>
      <c r="F22" s="45" t="s">
        <v>45</v>
      </c>
      <c r="G22" s="46"/>
      <c r="H22" s="45" t="s">
        <v>46</v>
      </c>
      <c r="I22" s="46"/>
    </row>
    <row r="23" spans="1:9" ht="24" customHeight="1">
      <c r="A23" s="18" t="s">
        <v>27</v>
      </c>
      <c r="B23" s="12"/>
      <c r="C23" s="13" t="s">
        <v>0</v>
      </c>
      <c r="D23" s="12"/>
      <c r="E23" s="13" t="s">
        <v>0</v>
      </c>
      <c r="F23" s="12"/>
      <c r="G23" s="13" t="s">
        <v>0</v>
      </c>
      <c r="H23" s="12"/>
      <c r="I23" s="13" t="s">
        <v>0</v>
      </c>
    </row>
    <row r="24" spans="1:9" ht="24" customHeight="1">
      <c r="A24" s="21" t="s">
        <v>28</v>
      </c>
      <c r="B24" s="26"/>
      <c r="C24" s="6" t="s">
        <v>0</v>
      </c>
      <c r="D24" s="26"/>
      <c r="E24" s="6" t="s">
        <v>0</v>
      </c>
      <c r="F24" s="26"/>
      <c r="G24" s="6" t="s">
        <v>0</v>
      </c>
      <c r="H24" s="26"/>
      <c r="I24" s="6" t="s">
        <v>0</v>
      </c>
    </row>
    <row r="25" spans="1:9" ht="24" customHeight="1">
      <c r="A25" s="21" t="s">
        <v>29</v>
      </c>
      <c r="B25" s="5"/>
      <c r="C25" s="6" t="s">
        <v>53</v>
      </c>
      <c r="D25" s="5"/>
      <c r="E25" s="6" t="s">
        <v>53</v>
      </c>
      <c r="F25" s="5"/>
      <c r="G25" s="6" t="s">
        <v>53</v>
      </c>
      <c r="H25" s="5"/>
      <c r="I25" s="6" t="s">
        <v>53</v>
      </c>
    </row>
    <row r="26" spans="1:9" ht="24" customHeight="1">
      <c r="A26" s="47" t="s">
        <v>21</v>
      </c>
      <c r="B26" s="48"/>
      <c r="C26" s="48"/>
      <c r="D26" s="48"/>
      <c r="E26" s="48"/>
      <c r="F26" s="48"/>
      <c r="G26" s="48"/>
      <c r="H26" s="48"/>
      <c r="I26" s="49"/>
    </row>
    <row r="27" spans="1:9" ht="24" customHeight="1">
      <c r="A27" s="17"/>
      <c r="B27" s="45" t="s">
        <v>17</v>
      </c>
      <c r="C27" s="46"/>
      <c r="D27" s="45" t="s">
        <v>19</v>
      </c>
      <c r="E27" s="46"/>
      <c r="F27" s="45" t="s">
        <v>45</v>
      </c>
      <c r="G27" s="46"/>
      <c r="H27" s="45" t="s">
        <v>46</v>
      </c>
      <c r="I27" s="46"/>
    </row>
    <row r="28" spans="1:9" ht="24" customHeight="1">
      <c r="A28" s="18" t="s">
        <v>31</v>
      </c>
      <c r="B28" s="26"/>
      <c r="C28" s="6" t="s">
        <v>0</v>
      </c>
      <c r="D28" s="26"/>
      <c r="E28" s="6" t="s">
        <v>0</v>
      </c>
      <c r="F28" s="26"/>
      <c r="G28" s="6" t="s">
        <v>0</v>
      </c>
      <c r="H28" s="26"/>
      <c r="I28" s="6" t="s">
        <v>0</v>
      </c>
    </row>
    <row r="29" spans="1:9" ht="24" customHeight="1">
      <c r="A29" s="21" t="s">
        <v>28</v>
      </c>
      <c r="B29" s="26"/>
      <c r="C29" s="6" t="s">
        <v>0</v>
      </c>
      <c r="D29" s="26"/>
      <c r="E29" s="6" t="s">
        <v>0</v>
      </c>
      <c r="F29" s="26"/>
      <c r="G29" s="6" t="s">
        <v>0</v>
      </c>
      <c r="H29" s="26"/>
      <c r="I29" s="6" t="s">
        <v>0</v>
      </c>
    </row>
    <row r="30" spans="1:9" ht="24" customHeight="1">
      <c r="A30" s="21" t="s">
        <v>30</v>
      </c>
      <c r="B30" s="5"/>
      <c r="C30" s="6" t="s">
        <v>53</v>
      </c>
      <c r="D30" s="5"/>
      <c r="E30" s="6" t="s">
        <v>53</v>
      </c>
      <c r="F30" s="5"/>
      <c r="G30" s="6" t="s">
        <v>53</v>
      </c>
      <c r="H30" s="5"/>
      <c r="I30" s="6" t="s">
        <v>53</v>
      </c>
    </row>
    <row r="31" spans="1:9" ht="24" customHeight="1">
      <c r="A31" s="47" t="s">
        <v>22</v>
      </c>
      <c r="B31" s="48"/>
      <c r="C31" s="48"/>
      <c r="D31" s="48"/>
      <c r="E31" s="48"/>
      <c r="F31" s="48"/>
      <c r="G31" s="48"/>
      <c r="H31" s="48"/>
      <c r="I31" s="49"/>
    </row>
    <row r="32" spans="1:9" ht="24" customHeight="1">
      <c r="A32" s="17"/>
      <c r="B32" s="45" t="s">
        <v>17</v>
      </c>
      <c r="C32" s="46"/>
      <c r="D32" s="45" t="s">
        <v>19</v>
      </c>
      <c r="E32" s="46"/>
      <c r="F32" s="45" t="s">
        <v>45</v>
      </c>
      <c r="G32" s="46"/>
      <c r="H32" s="45" t="s">
        <v>46</v>
      </c>
      <c r="I32" s="46"/>
    </row>
    <row r="33" spans="1:9" ht="24" customHeight="1">
      <c r="A33" s="18" t="s">
        <v>11</v>
      </c>
      <c r="B33" s="12"/>
      <c r="C33" s="13" t="s">
        <v>26</v>
      </c>
      <c r="D33" s="12"/>
      <c r="E33" s="13" t="s">
        <v>26</v>
      </c>
      <c r="F33" s="12"/>
      <c r="G33" s="13" t="s">
        <v>26</v>
      </c>
      <c r="H33" s="12"/>
      <c r="I33" s="13" t="s">
        <v>26</v>
      </c>
    </row>
    <row r="34" spans="1:9" ht="24" customHeight="1">
      <c r="A34" s="21" t="s">
        <v>47</v>
      </c>
      <c r="B34" s="26"/>
      <c r="C34" s="13" t="s">
        <v>26</v>
      </c>
      <c r="D34" s="26"/>
      <c r="E34" s="13" t="s">
        <v>26</v>
      </c>
      <c r="F34" s="26"/>
      <c r="G34" s="13" t="s">
        <v>26</v>
      </c>
      <c r="H34" s="26"/>
      <c r="I34" s="13" t="s">
        <v>26</v>
      </c>
    </row>
    <row r="35" spans="1:9" ht="24" customHeight="1">
      <c r="A35" s="21" t="s">
        <v>12</v>
      </c>
      <c r="B35" s="5"/>
      <c r="C35" s="41" t="s">
        <v>26</v>
      </c>
      <c r="D35" s="26"/>
      <c r="E35" s="41" t="s">
        <v>26</v>
      </c>
      <c r="F35" s="26"/>
      <c r="G35" s="41" t="s">
        <v>26</v>
      </c>
      <c r="H35" s="26"/>
      <c r="I35" s="41" t="s">
        <v>26</v>
      </c>
    </row>
    <row r="36" spans="1:9" ht="18.75" customHeight="1">
      <c r="A36" s="44"/>
      <c r="C36" s="11"/>
      <c r="E36" s="11"/>
      <c r="G36" s="11"/>
      <c r="I36" s="1" t="s">
        <v>48</v>
      </c>
    </row>
    <row r="37" spans="1:9" ht="24" customHeight="1">
      <c r="A37" s="47" t="s">
        <v>34</v>
      </c>
      <c r="B37" s="48"/>
      <c r="C37" s="48"/>
      <c r="D37" s="48"/>
      <c r="E37" s="48"/>
      <c r="F37" s="48"/>
      <c r="G37" s="48"/>
      <c r="H37" s="48"/>
      <c r="I37" s="49"/>
    </row>
    <row r="38" spans="1:9" ht="24" customHeight="1">
      <c r="A38" s="17"/>
      <c r="B38" s="45" t="s">
        <v>17</v>
      </c>
      <c r="C38" s="46"/>
      <c r="D38" s="45" t="s">
        <v>19</v>
      </c>
      <c r="E38" s="46"/>
      <c r="F38" s="45" t="s">
        <v>45</v>
      </c>
      <c r="G38" s="46"/>
      <c r="H38" s="45" t="s">
        <v>46</v>
      </c>
      <c r="I38" s="46"/>
    </row>
    <row r="39" spans="1:9" ht="24" customHeight="1">
      <c r="A39" s="18" t="s">
        <v>10</v>
      </c>
      <c r="B39" s="12">
        <f>SUM(B40:B44)</f>
        <v>0</v>
      </c>
      <c r="C39" s="13" t="s">
        <v>0</v>
      </c>
      <c r="D39" s="12">
        <f>SUM(D40:D44)</f>
        <v>0</v>
      </c>
      <c r="E39" s="13" t="s">
        <v>0</v>
      </c>
      <c r="F39" s="12">
        <f>SUM(F40:F44)</f>
        <v>0</v>
      </c>
      <c r="G39" s="13" t="s">
        <v>0</v>
      </c>
      <c r="H39" s="12">
        <f>SUM(H40:H44)</f>
        <v>0</v>
      </c>
      <c r="I39" s="13" t="s">
        <v>0</v>
      </c>
    </row>
    <row r="40" spans="1:9" ht="24" customHeight="1">
      <c r="A40" s="19" t="s">
        <v>9</v>
      </c>
      <c r="B40" s="7"/>
      <c r="C40" s="8" t="s">
        <v>0</v>
      </c>
      <c r="D40" s="7"/>
      <c r="E40" s="8" t="s">
        <v>0</v>
      </c>
      <c r="F40" s="7"/>
      <c r="G40" s="8" t="s">
        <v>0</v>
      </c>
      <c r="H40" s="7"/>
      <c r="I40" s="8" t="s">
        <v>0</v>
      </c>
    </row>
    <row r="41" spans="1:9" ht="24" customHeight="1">
      <c r="A41" s="27" t="s">
        <v>59</v>
      </c>
      <c r="B41" s="28"/>
      <c r="C41" s="29" t="s">
        <v>0</v>
      </c>
      <c r="D41" s="28"/>
      <c r="E41" s="29" t="s">
        <v>0</v>
      </c>
      <c r="F41" s="28"/>
      <c r="G41" s="29" t="s">
        <v>0</v>
      </c>
      <c r="H41" s="28"/>
      <c r="I41" s="29" t="s">
        <v>0</v>
      </c>
    </row>
    <row r="42" spans="1:9" ht="24" customHeight="1">
      <c r="A42" s="27" t="s">
        <v>35</v>
      </c>
      <c r="B42" s="28"/>
      <c r="C42" s="29" t="s">
        <v>0</v>
      </c>
      <c r="D42" s="28"/>
      <c r="E42" s="29" t="s">
        <v>0</v>
      </c>
      <c r="F42" s="28"/>
      <c r="G42" s="29" t="s">
        <v>0</v>
      </c>
      <c r="H42" s="28"/>
      <c r="I42" s="29" t="s">
        <v>0</v>
      </c>
    </row>
    <row r="43" spans="1:9" ht="24" customHeight="1">
      <c r="A43" s="27" t="s">
        <v>60</v>
      </c>
      <c r="B43" s="28"/>
      <c r="C43" s="29" t="s">
        <v>0</v>
      </c>
      <c r="D43" s="28"/>
      <c r="E43" s="29" t="s">
        <v>0</v>
      </c>
      <c r="F43" s="28"/>
      <c r="G43" s="29" t="s">
        <v>0</v>
      </c>
      <c r="H43" s="28"/>
      <c r="I43" s="29" t="s">
        <v>0</v>
      </c>
    </row>
    <row r="44" spans="1:9" ht="24" customHeight="1">
      <c r="A44" s="27" t="s">
        <v>36</v>
      </c>
      <c r="B44" s="28"/>
      <c r="C44" s="29" t="s">
        <v>0</v>
      </c>
      <c r="D44" s="28"/>
      <c r="E44" s="29" t="s">
        <v>0</v>
      </c>
      <c r="F44" s="28"/>
      <c r="G44" s="29" t="s">
        <v>0</v>
      </c>
      <c r="H44" s="28"/>
      <c r="I44" s="29" t="s">
        <v>0</v>
      </c>
    </row>
    <row r="45" spans="1:9" ht="24" customHeight="1">
      <c r="A45" s="27" t="s">
        <v>61</v>
      </c>
      <c r="B45" s="28"/>
      <c r="C45" s="29" t="s">
        <v>0</v>
      </c>
      <c r="D45" s="28"/>
      <c r="E45" s="29" t="s">
        <v>0</v>
      </c>
      <c r="F45" s="28"/>
      <c r="G45" s="29" t="s">
        <v>0</v>
      </c>
      <c r="H45" s="28"/>
      <c r="I45" s="29" t="s">
        <v>0</v>
      </c>
    </row>
    <row r="46" spans="1:9" ht="24" customHeight="1">
      <c r="A46" s="27" t="s">
        <v>55</v>
      </c>
      <c r="B46" s="28"/>
      <c r="C46" s="29" t="s">
        <v>54</v>
      </c>
      <c r="D46" s="28"/>
      <c r="E46" s="29" t="s">
        <v>54</v>
      </c>
      <c r="F46" s="28"/>
      <c r="G46" s="29" t="s">
        <v>54</v>
      </c>
      <c r="H46" s="28"/>
      <c r="I46" s="29" t="s">
        <v>54</v>
      </c>
    </row>
    <row r="47" spans="1:9" ht="24" customHeight="1">
      <c r="A47" s="20" t="s">
        <v>42</v>
      </c>
      <c r="B47" s="9"/>
      <c r="C47" s="29" t="s">
        <v>54</v>
      </c>
      <c r="D47" s="9"/>
      <c r="E47" s="29" t="s">
        <v>54</v>
      </c>
      <c r="F47" s="9"/>
      <c r="G47" s="29" t="s">
        <v>54</v>
      </c>
      <c r="H47" s="9"/>
      <c r="I47" s="29" t="s">
        <v>54</v>
      </c>
    </row>
    <row r="48" spans="1:9" ht="24" customHeight="1">
      <c r="A48" s="47" t="s">
        <v>24</v>
      </c>
      <c r="B48" s="48"/>
      <c r="C48" s="48"/>
      <c r="D48" s="48"/>
      <c r="E48" s="48"/>
      <c r="F48" s="48"/>
      <c r="G48" s="48"/>
      <c r="H48" s="48"/>
      <c r="I48" s="49"/>
    </row>
    <row r="49" spans="1:9" ht="24" customHeight="1">
      <c r="A49" s="17"/>
      <c r="B49" s="45" t="s">
        <v>17</v>
      </c>
      <c r="C49" s="46"/>
      <c r="D49" s="45" t="s">
        <v>19</v>
      </c>
      <c r="E49" s="46"/>
      <c r="F49" s="45" t="s">
        <v>45</v>
      </c>
      <c r="G49" s="46"/>
      <c r="H49" s="45" t="s">
        <v>46</v>
      </c>
      <c r="I49" s="46"/>
    </row>
    <row r="50" spans="1:9" ht="24" customHeight="1">
      <c r="A50" s="22" t="s">
        <v>25</v>
      </c>
      <c r="B50" s="12"/>
      <c r="C50" s="14" t="s">
        <v>3</v>
      </c>
      <c r="D50" s="12"/>
      <c r="E50" s="14" t="s">
        <v>3</v>
      </c>
      <c r="F50" s="12"/>
      <c r="G50" s="14" t="s">
        <v>3</v>
      </c>
      <c r="H50" s="12"/>
      <c r="I50" s="14" t="s">
        <v>3</v>
      </c>
    </row>
    <row r="51" spans="1:9" ht="24" customHeight="1">
      <c r="A51" s="21" t="s">
        <v>13</v>
      </c>
      <c r="B51" s="26"/>
      <c r="C51" s="6" t="s">
        <v>0</v>
      </c>
      <c r="D51" s="26"/>
      <c r="E51" s="6" t="s">
        <v>0</v>
      </c>
      <c r="F51" s="26"/>
      <c r="G51" s="6" t="s">
        <v>0</v>
      </c>
      <c r="H51" s="26"/>
      <c r="I51" s="6" t="s">
        <v>0</v>
      </c>
    </row>
    <row r="52" spans="1:9" ht="24" customHeight="1">
      <c r="A52" s="47" t="s">
        <v>37</v>
      </c>
      <c r="B52" s="48"/>
      <c r="C52" s="48"/>
      <c r="D52" s="48"/>
      <c r="E52" s="48"/>
      <c r="F52" s="48"/>
      <c r="G52" s="48"/>
      <c r="H52" s="48"/>
      <c r="I52" s="49"/>
    </row>
    <row r="53" spans="1:9" ht="24" customHeight="1">
      <c r="A53" s="17"/>
      <c r="B53" s="45" t="s">
        <v>17</v>
      </c>
      <c r="C53" s="46"/>
      <c r="D53" s="45" t="s">
        <v>19</v>
      </c>
      <c r="E53" s="46"/>
      <c r="F53" s="45" t="s">
        <v>45</v>
      </c>
      <c r="G53" s="46"/>
      <c r="H53" s="45" t="s">
        <v>46</v>
      </c>
      <c r="I53" s="46"/>
    </row>
    <row r="54" spans="1:9" ht="24" customHeight="1">
      <c r="A54" s="21" t="s">
        <v>13</v>
      </c>
      <c r="B54" s="26"/>
      <c r="C54" s="6"/>
      <c r="D54" s="26"/>
      <c r="E54" s="6"/>
      <c r="F54" s="26"/>
      <c r="G54" s="6"/>
      <c r="H54" s="26"/>
      <c r="I54" s="6"/>
    </row>
    <row r="55" spans="1:9" ht="24" customHeight="1">
      <c r="A55" s="47" t="s">
        <v>38</v>
      </c>
      <c r="B55" s="48"/>
      <c r="C55" s="48"/>
      <c r="D55" s="48"/>
      <c r="E55" s="48"/>
      <c r="F55" s="48"/>
      <c r="G55" s="48"/>
      <c r="H55" s="48"/>
      <c r="I55" s="49"/>
    </row>
    <row r="56" spans="1:9" ht="24" customHeight="1">
      <c r="A56" s="17"/>
      <c r="B56" s="45" t="s">
        <v>17</v>
      </c>
      <c r="C56" s="46"/>
      <c r="D56" s="45" t="s">
        <v>19</v>
      </c>
      <c r="E56" s="46"/>
      <c r="F56" s="45" t="s">
        <v>45</v>
      </c>
      <c r="G56" s="46"/>
      <c r="H56" s="45" t="s">
        <v>46</v>
      </c>
      <c r="I56" s="46"/>
    </row>
    <row r="57" spans="1:9" ht="24" customHeight="1">
      <c r="A57" s="22" t="s">
        <v>23</v>
      </c>
      <c r="B57" s="12"/>
      <c r="C57" s="13" t="s">
        <v>26</v>
      </c>
      <c r="D57" s="12"/>
      <c r="E57" s="13" t="s">
        <v>26</v>
      </c>
      <c r="F57" s="12"/>
      <c r="G57" s="13" t="s">
        <v>26</v>
      </c>
      <c r="H57" s="12"/>
      <c r="I57" s="13" t="s">
        <v>26</v>
      </c>
    </row>
    <row r="58" spans="1:9" ht="24" customHeight="1">
      <c r="A58" s="21" t="s">
        <v>13</v>
      </c>
      <c r="B58" s="26"/>
      <c r="C58" s="6"/>
      <c r="D58" s="26"/>
      <c r="E58" s="6"/>
      <c r="F58" s="26"/>
      <c r="G58" s="6"/>
      <c r="H58" s="26"/>
      <c r="I58" s="6"/>
    </row>
    <row r="59" spans="1:9" ht="24" customHeight="1">
      <c r="A59" s="47" t="s">
        <v>39</v>
      </c>
      <c r="B59" s="48"/>
      <c r="C59" s="48"/>
      <c r="D59" s="48"/>
      <c r="E59" s="48"/>
      <c r="F59" s="48"/>
      <c r="G59" s="48"/>
      <c r="H59" s="48"/>
      <c r="I59" s="49"/>
    </row>
    <row r="60" spans="1:9" ht="24" customHeight="1">
      <c r="A60" s="17"/>
      <c r="B60" s="45" t="s">
        <v>17</v>
      </c>
      <c r="C60" s="46"/>
      <c r="D60" s="45" t="s">
        <v>19</v>
      </c>
      <c r="E60" s="46"/>
      <c r="F60" s="45" t="s">
        <v>45</v>
      </c>
      <c r="G60" s="46"/>
      <c r="H60" s="45" t="s">
        <v>46</v>
      </c>
      <c r="I60" s="46"/>
    </row>
    <row r="61" spans="1:9" ht="24" customHeight="1">
      <c r="A61" s="21" t="s">
        <v>13</v>
      </c>
      <c r="B61" s="26"/>
      <c r="C61" s="6" t="s">
        <v>51</v>
      </c>
      <c r="D61" s="26"/>
      <c r="E61" s="6" t="s">
        <v>51</v>
      </c>
      <c r="F61" s="26"/>
      <c r="G61" s="6" t="s">
        <v>51</v>
      </c>
      <c r="H61" s="26"/>
      <c r="I61" s="6" t="s">
        <v>51</v>
      </c>
    </row>
    <row r="62" spans="1:9" ht="24" customHeight="1">
      <c r="A62" s="33"/>
      <c r="B62" s="34"/>
      <c r="C62" s="35"/>
      <c r="D62" s="34"/>
      <c r="E62" s="35"/>
      <c r="F62" s="34"/>
      <c r="G62" s="35"/>
      <c r="H62" s="34"/>
      <c r="I62" s="35"/>
    </row>
    <row r="63" spans="1:9" ht="32.25" customHeight="1">
      <c r="A63" s="51" t="s">
        <v>62</v>
      </c>
      <c r="B63" s="51"/>
      <c r="C63" s="51"/>
      <c r="D63" s="51"/>
      <c r="E63" s="51"/>
      <c r="F63" s="51"/>
      <c r="G63" s="51"/>
      <c r="H63" s="51"/>
      <c r="I63" s="51"/>
    </row>
    <row r="64" spans="1:9" ht="24" customHeight="1">
      <c r="A64" s="17"/>
      <c r="B64" s="45" t="s">
        <v>17</v>
      </c>
      <c r="C64" s="46"/>
      <c r="D64" s="45" t="s">
        <v>19</v>
      </c>
      <c r="E64" s="46"/>
      <c r="F64" s="45" t="s">
        <v>45</v>
      </c>
      <c r="G64" s="46"/>
      <c r="H64" s="45" t="s">
        <v>46</v>
      </c>
      <c r="I64" s="46"/>
    </row>
    <row r="65" spans="1:9" ht="25.5" customHeight="1">
      <c r="A65" s="18" t="s">
        <v>63</v>
      </c>
      <c r="B65" s="15"/>
      <c r="C65" s="24"/>
      <c r="D65" s="15"/>
      <c r="E65" s="24"/>
      <c r="F65" s="15"/>
      <c r="G65" s="24"/>
      <c r="H65" s="15"/>
      <c r="I65" s="24"/>
    </row>
    <row r="66" spans="1:9" ht="25.5" customHeight="1">
      <c r="A66" s="18" t="s">
        <v>64</v>
      </c>
      <c r="B66" s="23"/>
      <c r="C66" s="25"/>
      <c r="D66" s="23"/>
      <c r="E66" s="25"/>
      <c r="F66" s="23"/>
      <c r="G66" s="25"/>
      <c r="H66" s="23"/>
      <c r="I66" s="25"/>
    </row>
    <row r="67" spans="1:9" ht="25.5" customHeight="1">
      <c r="A67" s="18" t="s">
        <v>65</v>
      </c>
      <c r="B67" s="39"/>
      <c r="C67" s="40"/>
      <c r="D67" s="39"/>
      <c r="E67" s="40"/>
      <c r="F67" s="39"/>
      <c r="G67" s="40"/>
      <c r="H67" s="39"/>
      <c r="I67" s="40"/>
    </row>
    <row r="68" spans="1:9" ht="25.5" customHeight="1">
      <c r="A68" s="18" t="s">
        <v>66</v>
      </c>
      <c r="B68" s="15"/>
      <c r="C68" s="24"/>
      <c r="D68" s="15"/>
      <c r="E68" s="24"/>
      <c r="F68" s="15"/>
      <c r="G68" s="24"/>
      <c r="H68" s="15"/>
      <c r="I68" s="24"/>
    </row>
    <row r="69" spans="1:9" ht="25.5" customHeight="1">
      <c r="A69" s="21" t="s">
        <v>67</v>
      </c>
      <c r="B69" s="23"/>
      <c r="C69" s="25"/>
      <c r="D69" s="23"/>
      <c r="E69" s="25"/>
      <c r="F69" s="23"/>
      <c r="G69" s="25"/>
      <c r="H69" s="23"/>
      <c r="I69" s="25"/>
    </row>
    <row r="70" spans="1:9" ht="18.75" customHeight="1">
      <c r="A70" s="44"/>
      <c r="C70" s="11"/>
      <c r="E70" s="11"/>
      <c r="G70" s="11"/>
      <c r="I70" s="1" t="str">
        <f>$I$36</f>
        <v>（大学名：）</v>
      </c>
    </row>
    <row r="71" spans="1:9" ht="6" customHeight="1">
      <c r="I71" s="37"/>
    </row>
    <row r="72" spans="1:9" ht="24" customHeight="1">
      <c r="A72" s="47" t="s">
        <v>75</v>
      </c>
      <c r="B72" s="48"/>
      <c r="C72" s="48"/>
      <c r="D72" s="48"/>
      <c r="E72" s="48"/>
      <c r="F72" s="48"/>
      <c r="G72" s="48"/>
      <c r="H72" s="48"/>
      <c r="I72" s="49"/>
    </row>
    <row r="73" spans="1:9" ht="24" customHeight="1">
      <c r="A73" s="17"/>
      <c r="B73" s="45" t="s">
        <v>17</v>
      </c>
      <c r="C73" s="46"/>
      <c r="D73" s="45" t="s">
        <v>19</v>
      </c>
      <c r="E73" s="46"/>
      <c r="F73" s="45" t="s">
        <v>45</v>
      </c>
      <c r="G73" s="46"/>
      <c r="H73" s="45" t="s">
        <v>46</v>
      </c>
      <c r="I73" s="46"/>
    </row>
    <row r="74" spans="1:9" ht="31.5" customHeight="1">
      <c r="A74" s="58" t="s">
        <v>76</v>
      </c>
      <c r="B74" s="12"/>
      <c r="C74" s="13" t="s">
        <v>0</v>
      </c>
      <c r="D74" s="12"/>
      <c r="E74" s="13" t="s">
        <v>0</v>
      </c>
      <c r="F74" s="12"/>
      <c r="G74" s="13" t="s">
        <v>0</v>
      </c>
      <c r="H74" s="12"/>
      <c r="I74" s="13" t="s">
        <v>0</v>
      </c>
    </row>
    <row r="75" spans="1:9" ht="24" customHeight="1">
      <c r="A75" s="58" t="s">
        <v>74</v>
      </c>
      <c r="B75" s="12">
        <f>SUM(B76:B78)</f>
        <v>0</v>
      </c>
      <c r="C75" s="13" t="s">
        <v>0</v>
      </c>
      <c r="D75" s="12">
        <f>SUM(D76:D78)</f>
        <v>0</v>
      </c>
      <c r="E75" s="13" t="s">
        <v>0</v>
      </c>
      <c r="F75" s="12">
        <f>SUM(F76:F78)</f>
        <v>0</v>
      </c>
      <c r="G75" s="13" t="s">
        <v>0</v>
      </c>
      <c r="H75" s="12">
        <f>SUM(H76:H78)</f>
        <v>0</v>
      </c>
      <c r="I75" s="13" t="s">
        <v>0</v>
      </c>
    </row>
    <row r="76" spans="1:9" ht="24" customHeight="1">
      <c r="A76" s="59" t="s">
        <v>7</v>
      </c>
      <c r="B76" s="7"/>
      <c r="C76" s="8" t="s">
        <v>0</v>
      </c>
      <c r="D76" s="7"/>
      <c r="E76" s="8" t="s">
        <v>0</v>
      </c>
      <c r="F76" s="7"/>
      <c r="G76" s="8" t="s">
        <v>0</v>
      </c>
      <c r="H76" s="7"/>
      <c r="I76" s="8" t="s">
        <v>0</v>
      </c>
    </row>
    <row r="77" spans="1:9" ht="24" customHeight="1">
      <c r="A77" s="59" t="s">
        <v>4</v>
      </c>
      <c r="B77" s="7"/>
      <c r="C77" s="8" t="s">
        <v>0</v>
      </c>
      <c r="D77" s="7"/>
      <c r="E77" s="8" t="s">
        <v>0</v>
      </c>
      <c r="F77" s="7"/>
      <c r="G77" s="8" t="s">
        <v>0</v>
      </c>
      <c r="H77" s="7"/>
      <c r="I77" s="8" t="s">
        <v>0</v>
      </c>
    </row>
    <row r="78" spans="1:9" ht="24" customHeight="1">
      <c r="A78" s="42" t="s">
        <v>5</v>
      </c>
      <c r="B78" s="9"/>
      <c r="C78" s="10" t="s">
        <v>0</v>
      </c>
      <c r="D78" s="9"/>
      <c r="E78" s="10" t="s">
        <v>0</v>
      </c>
      <c r="F78" s="9"/>
      <c r="G78" s="10" t="s">
        <v>0</v>
      </c>
      <c r="H78" s="9"/>
      <c r="I78" s="10" t="s">
        <v>0</v>
      </c>
    </row>
    <row r="79" spans="1:9" ht="24" customHeight="1">
      <c r="A79" s="43" t="s">
        <v>78</v>
      </c>
      <c r="B79" s="5"/>
      <c r="C79" s="6" t="s">
        <v>0</v>
      </c>
      <c r="D79" s="5"/>
      <c r="E79" s="6" t="s">
        <v>0</v>
      </c>
      <c r="F79" s="5"/>
      <c r="G79" s="6" t="s">
        <v>0</v>
      </c>
      <c r="H79" s="5"/>
      <c r="I79" s="6" t="s">
        <v>0</v>
      </c>
    </row>
    <row r="80" spans="1:9" ht="24" customHeight="1">
      <c r="A80" s="43" t="s">
        <v>44</v>
      </c>
      <c r="B80" s="26" t="e">
        <f>B76/B79*100</f>
        <v>#DIV/0!</v>
      </c>
      <c r="C80" s="6" t="s">
        <v>1</v>
      </c>
      <c r="D80" s="26" t="e">
        <f>D76/D79*100</f>
        <v>#DIV/0!</v>
      </c>
      <c r="E80" s="6" t="s">
        <v>1</v>
      </c>
      <c r="F80" s="26" t="e">
        <f>F76/F79*100</f>
        <v>#DIV/0!</v>
      </c>
      <c r="G80" s="6" t="s">
        <v>1</v>
      </c>
      <c r="H80" s="26" t="e">
        <f>H76/H79*100</f>
        <v>#DIV/0!</v>
      </c>
      <c r="I80" s="6" t="s">
        <v>1</v>
      </c>
    </row>
    <row r="81" spans="1:9" ht="24" customHeight="1">
      <c r="A81" s="18" t="s">
        <v>68</v>
      </c>
      <c r="B81" s="12">
        <f>SUM(B82:B84)</f>
        <v>0</v>
      </c>
      <c r="C81" s="13" t="s">
        <v>0</v>
      </c>
      <c r="D81" s="12">
        <f>SUM(D82:D84)</f>
        <v>0</v>
      </c>
      <c r="E81" s="13" t="s">
        <v>0</v>
      </c>
      <c r="F81" s="12">
        <f>SUM(F82:F84)</f>
        <v>0</v>
      </c>
      <c r="G81" s="13" t="s">
        <v>0</v>
      </c>
      <c r="H81" s="12">
        <f>SUM(H82:H84)</f>
        <v>0</v>
      </c>
      <c r="I81" s="13" t="s">
        <v>0</v>
      </c>
    </row>
    <row r="82" spans="1:9" ht="24" customHeight="1">
      <c r="A82" s="19" t="s">
        <v>7</v>
      </c>
      <c r="B82" s="7"/>
      <c r="C82" s="8" t="s">
        <v>0</v>
      </c>
      <c r="D82" s="7"/>
      <c r="E82" s="8" t="s">
        <v>0</v>
      </c>
      <c r="F82" s="7"/>
      <c r="G82" s="8" t="s">
        <v>0</v>
      </c>
      <c r="H82" s="7"/>
      <c r="I82" s="8" t="s">
        <v>0</v>
      </c>
    </row>
    <row r="83" spans="1:9" ht="24" customHeight="1">
      <c r="A83" s="19" t="s">
        <v>4</v>
      </c>
      <c r="B83" s="7"/>
      <c r="C83" s="8" t="s">
        <v>0</v>
      </c>
      <c r="D83" s="7"/>
      <c r="E83" s="8" t="s">
        <v>0</v>
      </c>
      <c r="F83" s="7"/>
      <c r="G83" s="8" t="s">
        <v>0</v>
      </c>
      <c r="H83" s="7"/>
      <c r="I83" s="8" t="s">
        <v>0</v>
      </c>
    </row>
    <row r="84" spans="1:9" ht="24" customHeight="1">
      <c r="A84" s="20" t="s">
        <v>5</v>
      </c>
      <c r="B84" s="9"/>
      <c r="C84" s="10" t="s">
        <v>0</v>
      </c>
      <c r="D84" s="9"/>
      <c r="E84" s="10" t="s">
        <v>0</v>
      </c>
      <c r="F84" s="9"/>
      <c r="G84" s="10" t="s">
        <v>0</v>
      </c>
      <c r="H84" s="9"/>
      <c r="I84" s="10" t="s">
        <v>0</v>
      </c>
    </row>
    <row r="85" spans="1:9" ht="24" customHeight="1">
      <c r="A85" s="30" t="s">
        <v>69</v>
      </c>
      <c r="B85" s="31">
        <f>SUM(B86:B87)</f>
        <v>0</v>
      </c>
      <c r="C85" s="32" t="s">
        <v>0</v>
      </c>
      <c r="D85" s="31">
        <f>SUM(D86:D87)</f>
        <v>0</v>
      </c>
      <c r="E85" s="32" t="s">
        <v>0</v>
      </c>
      <c r="F85" s="31">
        <f>SUM(F86:F87)</f>
        <v>0</v>
      </c>
      <c r="G85" s="32" t="s">
        <v>0</v>
      </c>
      <c r="H85" s="31">
        <f>SUM(H86:H87)</f>
        <v>0</v>
      </c>
      <c r="I85" s="32" t="s">
        <v>0</v>
      </c>
    </row>
    <row r="86" spans="1:9" ht="24" customHeight="1">
      <c r="A86" s="27" t="s">
        <v>6</v>
      </c>
      <c r="B86" s="28"/>
      <c r="C86" s="29" t="s">
        <v>0</v>
      </c>
      <c r="D86" s="28"/>
      <c r="E86" s="29" t="s">
        <v>0</v>
      </c>
      <c r="F86" s="28"/>
      <c r="G86" s="29" t="s">
        <v>0</v>
      </c>
      <c r="H86" s="28"/>
      <c r="I86" s="29" t="s">
        <v>0</v>
      </c>
    </row>
    <row r="87" spans="1:9" ht="24" customHeight="1">
      <c r="A87" s="20" t="s">
        <v>5</v>
      </c>
      <c r="B87" s="9"/>
      <c r="C87" s="10" t="s">
        <v>0</v>
      </c>
      <c r="D87" s="9"/>
      <c r="E87" s="10" t="s">
        <v>0</v>
      </c>
      <c r="F87" s="9"/>
      <c r="G87" s="10" t="s">
        <v>0</v>
      </c>
      <c r="H87" s="9"/>
      <c r="I87" s="10" t="s">
        <v>0</v>
      </c>
    </row>
    <row r="88" spans="1:9" ht="24" customHeight="1">
      <c r="A88" s="30" t="s">
        <v>70</v>
      </c>
      <c r="B88" s="31">
        <f>SUM(B89:B90)</f>
        <v>0</v>
      </c>
      <c r="C88" s="32" t="s">
        <v>0</v>
      </c>
      <c r="D88" s="31">
        <f>SUM(D89:D90)</f>
        <v>0</v>
      </c>
      <c r="E88" s="32" t="s">
        <v>0</v>
      </c>
      <c r="F88" s="31">
        <f>SUM(F89:F90)</f>
        <v>0</v>
      </c>
      <c r="G88" s="32" t="s">
        <v>0</v>
      </c>
      <c r="H88" s="31">
        <f>SUM(H89:H90)</f>
        <v>0</v>
      </c>
      <c r="I88" s="32" t="s">
        <v>0</v>
      </c>
    </row>
    <row r="89" spans="1:9" ht="24" customHeight="1">
      <c r="A89" s="27" t="s">
        <v>40</v>
      </c>
      <c r="B89" s="28"/>
      <c r="C89" s="29" t="s">
        <v>0</v>
      </c>
      <c r="D89" s="28"/>
      <c r="E89" s="29" t="s">
        <v>0</v>
      </c>
      <c r="F89" s="28"/>
      <c r="G89" s="29" t="s">
        <v>0</v>
      </c>
      <c r="H89" s="28"/>
      <c r="I89" s="8" t="s">
        <v>0</v>
      </c>
    </row>
    <row r="90" spans="1:9" ht="24" customHeight="1">
      <c r="A90" s="20" t="s">
        <v>5</v>
      </c>
      <c r="B90" s="9"/>
      <c r="C90" s="10" t="s">
        <v>0</v>
      </c>
      <c r="D90" s="9"/>
      <c r="E90" s="10" t="s">
        <v>0</v>
      </c>
      <c r="F90" s="9"/>
      <c r="G90" s="10" t="s">
        <v>0</v>
      </c>
      <c r="H90" s="9"/>
      <c r="I90" s="10" t="s">
        <v>0</v>
      </c>
    </row>
    <row r="91" spans="1:9" ht="23.25" customHeight="1">
      <c r="A91" s="21" t="s">
        <v>79</v>
      </c>
      <c r="B91" s="5"/>
      <c r="C91" s="6" t="s">
        <v>0</v>
      </c>
      <c r="D91" s="5"/>
      <c r="E91" s="6" t="s">
        <v>0</v>
      </c>
      <c r="F91" s="5"/>
      <c r="G91" s="6" t="s">
        <v>0</v>
      </c>
      <c r="H91" s="5"/>
      <c r="I91" s="6" t="s">
        <v>0</v>
      </c>
    </row>
    <row r="92" spans="1:9" ht="24" customHeight="1">
      <c r="A92" s="21" t="s">
        <v>49</v>
      </c>
      <c r="B92" s="5" t="e">
        <f>B82/B91</f>
        <v>#DIV/0!</v>
      </c>
      <c r="C92" s="41" t="s">
        <v>1</v>
      </c>
      <c r="D92" s="5" t="e">
        <f>D82/D91</f>
        <v>#DIV/0!</v>
      </c>
      <c r="E92" s="41" t="s">
        <v>1</v>
      </c>
      <c r="F92" s="5" t="e">
        <f>F82/F91</f>
        <v>#DIV/0!</v>
      </c>
      <c r="G92" s="41" t="s">
        <v>1</v>
      </c>
      <c r="H92" s="5" t="e">
        <f>H82/H91</f>
        <v>#DIV/0!</v>
      </c>
      <c r="I92" s="41" t="s">
        <v>1</v>
      </c>
    </row>
    <row r="93" spans="1:9" ht="24" customHeight="1">
      <c r="A93" s="21" t="s">
        <v>41</v>
      </c>
      <c r="B93" s="60" t="e">
        <f>(B82+B86+B89)/B91*100</f>
        <v>#DIV/0!</v>
      </c>
      <c r="C93" s="6" t="s">
        <v>1</v>
      </c>
      <c r="D93" s="60" t="e">
        <f>(D82+D86+D89)/D91*100</f>
        <v>#DIV/0!</v>
      </c>
      <c r="E93" s="6" t="s">
        <v>1</v>
      </c>
      <c r="F93" s="60" t="e">
        <f>(F82+F86+F89)/F91*100</f>
        <v>#DIV/0!</v>
      </c>
      <c r="G93" s="6" t="s">
        <v>1</v>
      </c>
      <c r="H93" s="60" t="e">
        <f>(H82+H86+H89)/H91*100</f>
        <v>#DIV/0!</v>
      </c>
      <c r="I93" s="6" t="s">
        <v>1</v>
      </c>
    </row>
    <row r="94" spans="1:9" ht="24" customHeight="1">
      <c r="A94" s="18" t="s">
        <v>71</v>
      </c>
      <c r="B94" s="12">
        <f>SUM(B95:B96)</f>
        <v>0</v>
      </c>
      <c r="C94" s="13" t="s">
        <v>0</v>
      </c>
      <c r="D94" s="12">
        <f>SUM(D95:D96)</f>
        <v>0</v>
      </c>
      <c r="E94" s="13" t="s">
        <v>0</v>
      </c>
      <c r="F94" s="12">
        <f>SUM(F95:F96)</f>
        <v>0</v>
      </c>
      <c r="G94" s="13" t="s">
        <v>0</v>
      </c>
      <c r="H94" s="12">
        <f>SUM(H95:H96)</f>
        <v>0</v>
      </c>
      <c r="I94" s="13" t="s">
        <v>0</v>
      </c>
    </row>
    <row r="95" spans="1:9" ht="24" customHeight="1">
      <c r="A95" s="19" t="s">
        <v>56</v>
      </c>
      <c r="B95" s="7"/>
      <c r="C95" s="8" t="s">
        <v>0</v>
      </c>
      <c r="D95" s="7"/>
      <c r="E95" s="8" t="s">
        <v>0</v>
      </c>
      <c r="F95" s="7"/>
      <c r="G95" s="8" t="s">
        <v>0</v>
      </c>
      <c r="H95" s="7"/>
      <c r="I95" s="8" t="s">
        <v>0</v>
      </c>
    </row>
    <row r="96" spans="1:9" ht="24" customHeight="1">
      <c r="A96" s="19" t="s">
        <v>43</v>
      </c>
      <c r="B96" s="7"/>
      <c r="C96" s="8" t="s">
        <v>0</v>
      </c>
      <c r="D96" s="7"/>
      <c r="E96" s="8" t="s">
        <v>0</v>
      </c>
      <c r="F96" s="7"/>
      <c r="G96" s="8" t="s">
        <v>0</v>
      </c>
      <c r="H96" s="7"/>
      <c r="I96" s="8" t="s">
        <v>0</v>
      </c>
    </row>
    <row r="97" spans="1:9" ht="24" customHeight="1">
      <c r="A97" s="21" t="s">
        <v>72</v>
      </c>
      <c r="B97" s="5">
        <f>B82</f>
        <v>0</v>
      </c>
      <c r="C97" s="6" t="s">
        <v>0</v>
      </c>
      <c r="D97" s="5">
        <f>D82</f>
        <v>0</v>
      </c>
      <c r="E97" s="6" t="s">
        <v>0</v>
      </c>
      <c r="F97" s="5">
        <f>F82</f>
        <v>0</v>
      </c>
      <c r="G97" s="6" t="s">
        <v>0</v>
      </c>
      <c r="H97" s="5">
        <f>H82</f>
        <v>0</v>
      </c>
      <c r="I97" s="6" t="s">
        <v>0</v>
      </c>
    </row>
    <row r="98" spans="1:9" ht="24" customHeight="1">
      <c r="A98" s="21" t="s">
        <v>73</v>
      </c>
      <c r="B98" s="5"/>
      <c r="C98" s="6" t="s">
        <v>0</v>
      </c>
      <c r="D98" s="5"/>
      <c r="E98" s="6" t="s">
        <v>0</v>
      </c>
      <c r="F98" s="5"/>
      <c r="G98" s="6" t="s">
        <v>0</v>
      </c>
      <c r="H98" s="5"/>
      <c r="I98" s="6" t="s">
        <v>0</v>
      </c>
    </row>
    <row r="99" spans="1:9" ht="18.75" customHeight="1">
      <c r="A99" s="44"/>
      <c r="C99" s="11"/>
      <c r="E99" s="11"/>
      <c r="G99" s="11"/>
      <c r="I99" s="1" t="str">
        <f>$I$36</f>
        <v>（大学名：）</v>
      </c>
    </row>
    <row r="100" spans="1:9" ht="23.25" customHeight="1">
      <c r="A100" s="47" t="s">
        <v>18</v>
      </c>
      <c r="B100" s="48"/>
      <c r="C100" s="48"/>
      <c r="D100" s="48"/>
      <c r="E100" s="48"/>
      <c r="F100" s="48"/>
      <c r="G100" s="48"/>
      <c r="H100" s="48"/>
      <c r="I100" s="49"/>
    </row>
    <row r="101" spans="1:9" ht="24" customHeight="1">
      <c r="A101" s="17"/>
      <c r="B101" s="45" t="s">
        <v>17</v>
      </c>
      <c r="C101" s="46"/>
      <c r="D101" s="45" t="s">
        <v>19</v>
      </c>
      <c r="E101" s="46"/>
      <c r="F101" s="45" t="s">
        <v>45</v>
      </c>
      <c r="G101" s="46"/>
      <c r="H101" s="45" t="s">
        <v>46</v>
      </c>
      <c r="I101" s="46"/>
    </row>
    <row r="102" spans="1:9" ht="24" customHeight="1">
      <c r="A102" s="18" t="s">
        <v>8</v>
      </c>
      <c r="B102" s="12"/>
      <c r="C102" s="13" t="s">
        <v>0</v>
      </c>
      <c r="D102" s="12"/>
      <c r="E102" s="13" t="s">
        <v>0</v>
      </c>
      <c r="F102" s="12"/>
      <c r="G102" s="13" t="s">
        <v>0</v>
      </c>
      <c r="H102" s="12"/>
      <c r="I102" s="13" t="s">
        <v>0</v>
      </c>
    </row>
    <row r="103" spans="1:9" ht="24" customHeight="1">
      <c r="A103" s="21" t="s">
        <v>52</v>
      </c>
      <c r="B103" s="26"/>
      <c r="C103" s="6" t="s">
        <v>0</v>
      </c>
      <c r="D103" s="26"/>
      <c r="E103" s="6" t="s">
        <v>0</v>
      </c>
      <c r="F103" s="26"/>
      <c r="G103" s="6" t="s">
        <v>0</v>
      </c>
      <c r="H103" s="26"/>
      <c r="I103" s="6" t="s">
        <v>0</v>
      </c>
    </row>
    <row r="104" spans="1:9" ht="18.75" customHeight="1">
      <c r="A104" s="44"/>
      <c r="C104" s="11"/>
      <c r="E104" s="11"/>
      <c r="G104" s="11"/>
      <c r="I104" s="1" t="str">
        <f>$I$36</f>
        <v>（大学名：）</v>
      </c>
    </row>
  </sheetData>
  <autoFilter ref="A8:H70"/>
  <mergeCells count="68">
    <mergeCell ref="H60:I60"/>
    <mergeCell ref="B64:C64"/>
    <mergeCell ref="D64:E64"/>
    <mergeCell ref="F64:G64"/>
    <mergeCell ref="H64:I64"/>
    <mergeCell ref="A63:I63"/>
    <mergeCell ref="A72:I72"/>
    <mergeCell ref="B73:C73"/>
    <mergeCell ref="D73:E73"/>
    <mergeCell ref="F73:G73"/>
    <mergeCell ref="H73:I73"/>
    <mergeCell ref="A100:I100"/>
    <mergeCell ref="B101:C101"/>
    <mergeCell ref="D101:E101"/>
    <mergeCell ref="F101:G101"/>
    <mergeCell ref="H101:I101"/>
    <mergeCell ref="A48:I48"/>
    <mergeCell ref="B49:C49"/>
    <mergeCell ref="D49:E49"/>
    <mergeCell ref="A2:I2"/>
    <mergeCell ref="A21:I21"/>
    <mergeCell ref="B22:C22"/>
    <mergeCell ref="D22:E22"/>
    <mergeCell ref="F22:G22"/>
    <mergeCell ref="H22:I22"/>
    <mergeCell ref="A26:I26"/>
    <mergeCell ref="B27:C27"/>
    <mergeCell ref="D27:E27"/>
    <mergeCell ref="F27:G27"/>
    <mergeCell ref="H27:I27"/>
    <mergeCell ref="A37:I37"/>
    <mergeCell ref="B38:C38"/>
    <mergeCell ref="D38:E38"/>
    <mergeCell ref="F38:G38"/>
    <mergeCell ref="H38:I38"/>
    <mergeCell ref="A31:I31"/>
    <mergeCell ref="B32:C32"/>
    <mergeCell ref="D32:E32"/>
    <mergeCell ref="F32:G32"/>
    <mergeCell ref="H32:I32"/>
    <mergeCell ref="A13:I13"/>
    <mergeCell ref="B14:C14"/>
    <mergeCell ref="D14:E14"/>
    <mergeCell ref="F14:G14"/>
    <mergeCell ref="H14:I14"/>
    <mergeCell ref="A4:I5"/>
    <mergeCell ref="A6:I6"/>
    <mergeCell ref="A7:I7"/>
    <mergeCell ref="B8:C8"/>
    <mergeCell ref="D8:E8"/>
    <mergeCell ref="F8:G8"/>
    <mergeCell ref="H8:I8"/>
    <mergeCell ref="A59:I59"/>
    <mergeCell ref="B60:C60"/>
    <mergeCell ref="F56:G56"/>
    <mergeCell ref="H56:I56"/>
    <mergeCell ref="F49:G49"/>
    <mergeCell ref="H49:I49"/>
    <mergeCell ref="A52:I52"/>
    <mergeCell ref="B53:C53"/>
    <mergeCell ref="D53:E53"/>
    <mergeCell ref="F53:G53"/>
    <mergeCell ref="H53:I53"/>
    <mergeCell ref="A55:I55"/>
    <mergeCell ref="B56:C56"/>
    <mergeCell ref="D56:E56"/>
    <mergeCell ref="D60:E60"/>
    <mergeCell ref="F60:G60"/>
  </mergeCells>
  <phoneticPr fontId="10"/>
  <printOptions horizontalCentered="1"/>
  <pageMargins left="0.47244094488188981" right="0.27559055118110237" top="0.59055118110236227" bottom="0.39370078740157483" header="0.31496062992125984" footer="0.31496062992125984"/>
  <pageSetup paperSize="9" firstPageNumber="72" orientation="portrait" cellComments="asDisplayed" r:id="rId1"/>
  <headerFooter>
    <oddFooter>&amp;C&amp;"ＭＳ ゴシック,標準"&amp;10&amp;P</oddFooter>
  </headerFooter>
  <rowBreaks count="2" manualBreakCount="2">
    <brk id="36" max="8" man="1"/>
    <brk id="70"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成果指標 </vt:lpstr>
      <vt:lpstr>'成果指標 '!Print_Area</vt:lpstr>
    </vt:vector>
  </TitlesOfParts>
  <Company>独立行政法人　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2017-02-16T11:09:12Z</cp:lastPrinted>
  <dcterms:created xsi:type="dcterms:W3CDTF">2014-03-24T09:06:29Z</dcterms:created>
  <dcterms:modified xsi:type="dcterms:W3CDTF">2017-02-16T11:10:59Z</dcterms:modified>
</cp:coreProperties>
</file>