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9645" windowHeight="8880" activeTab="0"/>
  </bookViews>
  <sheets>
    <sheet name="旅費計算書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<sst xmlns="http://schemas.openxmlformats.org/spreadsheetml/2006/main" count="34" uniqueCount="28">
  <si>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年月日</t>
  </si>
  <si>
    <t>出発地</t>
  </si>
  <si>
    <t>到着地</t>
  </si>
  <si>
    <t>宿泊地</t>
  </si>
  <si>
    <t>受入研究機関</t>
  </si>
  <si>
    <t>日当</t>
  </si>
  <si>
    <t>宿泊料</t>
  </si>
  <si>
    <t>日数</t>
  </si>
  <si>
    <t>単価</t>
  </si>
  <si>
    <t>定額</t>
  </si>
  <si>
    <t>16年度</t>
  </si>
  <si>
    <t>17年度</t>
  </si>
  <si>
    <t>合計</t>
  </si>
  <si>
    <t>＜事業全体にかかる申請予定額＞</t>
  </si>
  <si>
    <t>支度料</t>
  </si>
  <si>
    <t>年度</t>
  </si>
  <si>
    <t>雑費</t>
  </si>
  <si>
    <t>所要額（千円）</t>
  </si>
  <si>
    <t>予防注射代</t>
  </si>
  <si>
    <t>交付申請予定額（千円）</t>
  </si>
  <si>
    <t>旅券の交付手数料</t>
  </si>
  <si>
    <t>査証手数料</t>
  </si>
  <si>
    <t>入出国税の実費</t>
  </si>
  <si>
    <t>外貨交換手数料</t>
  </si>
  <si>
    <t>（内訳）‥</t>
  </si>
  <si>
    <t>航空賃（16年度）</t>
  </si>
  <si>
    <t>航空賃（17年度）</t>
  </si>
  <si>
    <t>16-海-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</si>
</sst>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"/>
    <numFmt numFmtId="181" formatCode="[&lt;=999]000;[&lt;=99999]000\-00;000\-0000"/>
    <numFmt numFmtId="182" formatCode="0_ "/>
    <numFmt numFmtId="183" formatCode="0.00_ "/>
    <numFmt numFmtId="184" formatCode="m/d;@"/>
    <numFmt numFmtId="185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 style="hair"/>
    </border>
    <border>
      <left style="hair"/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184" fontId="2" fillId="2" borderId="5" xfId="0" applyNumberFormat="1" applyFont="1" applyFill="1" applyBorder="1" applyAlignment="1">
      <alignment vertical="center"/>
    </xf>
    <xf numFmtId="183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84" fontId="2" fillId="2" borderId="6" xfId="0" applyNumberFormat="1" applyFont="1" applyFill="1" applyBorder="1" applyAlignment="1">
      <alignment vertical="center"/>
    </xf>
    <xf numFmtId="183" fontId="2" fillId="2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18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4" fontId="2" fillId="2" borderId="8" xfId="0" applyNumberFormat="1" applyFont="1" applyFill="1" applyBorder="1" applyAlignment="1">
      <alignment vertical="center"/>
    </xf>
    <xf numFmtId="184" fontId="2" fillId="2" borderId="1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183" fontId="2" fillId="0" borderId="17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3" fontId="0" fillId="2" borderId="6" xfId="0" applyNumberForma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183" fontId="2" fillId="0" borderId="21" xfId="0" applyNumberFormat="1" applyFont="1" applyBorder="1" applyAlignment="1">
      <alignment vertical="center"/>
    </xf>
    <xf numFmtId="183" fontId="2" fillId="0" borderId="22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" fontId="0" fillId="0" borderId="23" xfId="0" applyNumberForma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183" fontId="2" fillId="0" borderId="11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0" fillId="0" borderId="49" xfId="0" applyNumberForma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0" fillId="0" borderId="52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60" xfId="0" applyNumberFormat="1" applyBorder="1" applyAlignment="1">
      <alignment horizontal="center" vertical="center"/>
    </xf>
    <xf numFmtId="3" fontId="0" fillId="0" borderId="61" xfId="0" applyNumberFormat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62" xfId="0" applyNumberFormat="1" applyBorder="1" applyAlignment="1">
      <alignment horizontal="center" vertical="center"/>
    </xf>
    <xf numFmtId="3" fontId="0" fillId="0" borderId="63" xfId="0" applyNumberFormat="1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0" borderId="21" xfId="0" applyFont="1" applyBorder="1" applyAlignment="1">
      <alignment horizontal="left" vertical="center" shrinkToFit="1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83" fontId="2" fillId="0" borderId="7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72" xfId="0" applyNumberFormat="1" applyFont="1" applyBorder="1" applyAlignment="1">
      <alignment horizontal="center" vertical="center"/>
    </xf>
    <xf numFmtId="183" fontId="2" fillId="0" borderId="73" xfId="0" applyNumberFormat="1" applyFont="1" applyBorder="1" applyAlignment="1">
      <alignment horizontal="center" vertical="center"/>
    </xf>
    <xf numFmtId="183" fontId="2" fillId="0" borderId="30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workbookViewId="0" topLeftCell="A23">
      <selection activeCell="I58" sqref="I58"/>
    </sheetView>
  </sheetViews>
  <sheetFormatPr defaultColWidth="9.00390625" defaultRowHeight="13.5"/>
  <cols>
    <col min="1" max="1" width="6.625" style="0" customWidth="1"/>
    <col min="2" max="2" width="2.375" style="0" customWidth="1"/>
    <col min="3" max="3" width="7.125" style="0" customWidth="1"/>
    <col min="4" max="4" width="11.625" style="0" bestFit="1" customWidth="1"/>
    <col min="5" max="5" width="9.625" style="0" bestFit="1" customWidth="1"/>
    <col min="6" max="6" width="9.125" style="0" bestFit="1" customWidth="1"/>
    <col min="7" max="7" width="0.37109375" style="0" customWidth="1"/>
    <col min="8" max="8" width="13.125" style="0" customWidth="1"/>
    <col min="9" max="9" width="5.625" style="0" bestFit="1" customWidth="1"/>
    <col min="10" max="10" width="6.625" style="0" customWidth="1"/>
    <col min="11" max="11" width="12.75390625" style="0" bestFit="1" customWidth="1"/>
    <col min="12" max="12" width="5.50390625" style="0" bestFit="1" customWidth="1"/>
    <col min="13" max="13" width="7.625" style="0" bestFit="1" customWidth="1"/>
    <col min="14" max="14" width="13.00390625" style="0" bestFit="1" customWidth="1"/>
  </cols>
  <sheetData>
    <row r="1" spans="13:14" ht="13.5">
      <c r="M1" s="122" t="s">
        <v>27</v>
      </c>
      <c r="N1" s="123"/>
    </row>
    <row r="3" spans="1:2" ht="4.5" customHeight="1" thickBot="1">
      <c r="A3" s="1"/>
      <c r="B3" s="2"/>
    </row>
    <row r="4" spans="1:14" ht="15.75" customHeight="1">
      <c r="A4" s="124" t="s">
        <v>0</v>
      </c>
      <c r="B4" s="125"/>
      <c r="C4" s="125"/>
      <c r="D4" s="128" t="s">
        <v>1</v>
      </c>
      <c r="E4" s="128" t="s">
        <v>2</v>
      </c>
      <c r="F4" s="130" t="s">
        <v>3</v>
      </c>
      <c r="G4" s="50"/>
      <c r="H4" s="132" t="s">
        <v>4</v>
      </c>
      <c r="I4" s="128" t="s">
        <v>5</v>
      </c>
      <c r="J4" s="128"/>
      <c r="K4" s="128"/>
      <c r="L4" s="128" t="s">
        <v>6</v>
      </c>
      <c r="M4" s="128"/>
      <c r="N4" s="133"/>
    </row>
    <row r="5" spans="1:14" ht="15.75" customHeight="1">
      <c r="A5" s="126"/>
      <c r="B5" s="127"/>
      <c r="C5" s="127"/>
      <c r="D5" s="129"/>
      <c r="E5" s="129"/>
      <c r="F5" s="131"/>
      <c r="G5" s="51"/>
      <c r="H5" s="129"/>
      <c r="I5" s="3" t="s">
        <v>7</v>
      </c>
      <c r="J5" s="3" t="s">
        <v>8</v>
      </c>
      <c r="K5" s="3" t="s">
        <v>9</v>
      </c>
      <c r="L5" s="3" t="s">
        <v>7</v>
      </c>
      <c r="M5" s="3" t="s">
        <v>8</v>
      </c>
      <c r="N5" s="4" t="s">
        <v>9</v>
      </c>
    </row>
    <row r="6" spans="1:14" ht="16.5" customHeight="1">
      <c r="A6" s="112" t="s">
        <v>10</v>
      </c>
      <c r="B6" s="113"/>
      <c r="C6" s="114"/>
      <c r="D6" s="5"/>
      <c r="E6" s="5"/>
      <c r="F6" s="57"/>
      <c r="G6" s="53"/>
      <c r="H6" s="6"/>
      <c r="I6" s="7"/>
      <c r="J6" s="7"/>
      <c r="K6" s="7"/>
      <c r="L6" s="7"/>
      <c r="M6" s="7"/>
      <c r="N6" s="8"/>
    </row>
    <row r="7" spans="1:14" ht="16.5" customHeight="1">
      <c r="A7" s="9"/>
      <c r="B7" s="10"/>
      <c r="C7" s="10"/>
      <c r="D7" s="11"/>
      <c r="E7" s="11"/>
      <c r="F7" s="58"/>
      <c r="G7" s="54"/>
      <c r="H7" s="12"/>
      <c r="I7" s="12"/>
      <c r="J7" s="12"/>
      <c r="K7" s="13">
        <f aca="true" t="shared" si="0" ref="K7:K20">I7*J7</f>
        <v>0</v>
      </c>
      <c r="L7" s="12"/>
      <c r="M7" s="12"/>
      <c r="N7" s="14">
        <f aca="true" t="shared" si="1" ref="N7:N20">L7*M7</f>
        <v>0</v>
      </c>
    </row>
    <row r="8" spans="1:14" ht="16.5" customHeight="1">
      <c r="A8" s="9"/>
      <c r="B8" s="15"/>
      <c r="C8" s="15"/>
      <c r="D8" s="11"/>
      <c r="E8" s="11"/>
      <c r="F8" s="58"/>
      <c r="G8" s="54"/>
      <c r="H8" s="12"/>
      <c r="I8" s="12"/>
      <c r="J8" s="12"/>
      <c r="K8" s="13">
        <f t="shared" si="0"/>
        <v>0</v>
      </c>
      <c r="L8" s="12"/>
      <c r="M8" s="12"/>
      <c r="N8" s="14">
        <f t="shared" si="1"/>
        <v>0</v>
      </c>
    </row>
    <row r="9" spans="1:14" ht="16.5" customHeight="1">
      <c r="A9" s="9"/>
      <c r="B9" s="15"/>
      <c r="C9" s="15"/>
      <c r="D9" s="11"/>
      <c r="E9" s="11"/>
      <c r="F9" s="58"/>
      <c r="G9" s="54"/>
      <c r="H9" s="12"/>
      <c r="I9" s="12"/>
      <c r="J9" s="12"/>
      <c r="K9" s="13">
        <f t="shared" si="0"/>
        <v>0</v>
      </c>
      <c r="L9" s="12"/>
      <c r="M9" s="12"/>
      <c r="N9" s="14">
        <f t="shared" si="1"/>
        <v>0</v>
      </c>
    </row>
    <row r="10" spans="1:14" ht="16.5" customHeight="1">
      <c r="A10" s="9"/>
      <c r="B10" s="15"/>
      <c r="C10" s="15"/>
      <c r="D10" s="11"/>
      <c r="E10" s="11"/>
      <c r="F10" s="58"/>
      <c r="G10" s="54"/>
      <c r="H10" s="12"/>
      <c r="I10" s="12"/>
      <c r="J10" s="12"/>
      <c r="K10" s="13">
        <f t="shared" si="0"/>
        <v>0</v>
      </c>
      <c r="L10" s="12"/>
      <c r="M10" s="12"/>
      <c r="N10" s="14">
        <f t="shared" si="1"/>
        <v>0</v>
      </c>
    </row>
    <row r="11" spans="1:14" ht="16.5" customHeight="1">
      <c r="A11" s="9"/>
      <c r="B11" s="15"/>
      <c r="C11" s="15"/>
      <c r="D11" s="11"/>
      <c r="E11" s="11"/>
      <c r="F11" s="58"/>
      <c r="G11" s="54"/>
      <c r="H11" s="12"/>
      <c r="I11" s="12"/>
      <c r="J11" s="12"/>
      <c r="K11" s="13">
        <f t="shared" si="0"/>
        <v>0</v>
      </c>
      <c r="L11" s="12"/>
      <c r="M11" s="12"/>
      <c r="N11" s="14">
        <f t="shared" si="1"/>
        <v>0</v>
      </c>
    </row>
    <row r="12" spans="1:14" ht="16.5" customHeight="1">
      <c r="A12" s="9"/>
      <c r="B12" s="15"/>
      <c r="C12" s="15"/>
      <c r="D12" s="11"/>
      <c r="E12" s="11"/>
      <c r="F12" s="58"/>
      <c r="G12" s="54"/>
      <c r="H12" s="12"/>
      <c r="I12" s="12"/>
      <c r="J12" s="12"/>
      <c r="K12" s="13">
        <f t="shared" si="0"/>
        <v>0</v>
      </c>
      <c r="L12" s="12"/>
      <c r="M12" s="12"/>
      <c r="N12" s="14">
        <f t="shared" si="1"/>
        <v>0</v>
      </c>
    </row>
    <row r="13" spans="1:14" ht="16.5" customHeight="1">
      <c r="A13" s="9"/>
      <c r="B13" s="15"/>
      <c r="C13" s="15"/>
      <c r="D13" s="11"/>
      <c r="E13" s="11"/>
      <c r="F13" s="58"/>
      <c r="G13" s="54"/>
      <c r="H13" s="12"/>
      <c r="I13" s="12"/>
      <c r="J13" s="12"/>
      <c r="K13" s="13">
        <f t="shared" si="0"/>
        <v>0</v>
      </c>
      <c r="L13" s="12"/>
      <c r="M13" s="12"/>
      <c r="N13" s="14">
        <f t="shared" si="1"/>
        <v>0</v>
      </c>
    </row>
    <row r="14" spans="1:14" ht="16.5" customHeight="1">
      <c r="A14" s="16"/>
      <c r="B14" s="10"/>
      <c r="C14" s="10"/>
      <c r="D14" s="11"/>
      <c r="E14" s="11"/>
      <c r="F14" s="58"/>
      <c r="G14" s="54"/>
      <c r="H14" s="12"/>
      <c r="I14" s="12"/>
      <c r="J14" s="12"/>
      <c r="K14" s="13">
        <f t="shared" si="0"/>
        <v>0</v>
      </c>
      <c r="L14" s="12"/>
      <c r="M14" s="12"/>
      <c r="N14" s="14">
        <f t="shared" si="1"/>
        <v>0</v>
      </c>
    </row>
    <row r="15" spans="1:14" ht="16.5" customHeight="1">
      <c r="A15" s="16"/>
      <c r="B15" s="10"/>
      <c r="C15" s="10"/>
      <c r="D15" s="11"/>
      <c r="E15" s="11"/>
      <c r="F15" s="58"/>
      <c r="G15" s="54"/>
      <c r="H15" s="12"/>
      <c r="I15" s="12"/>
      <c r="J15" s="12"/>
      <c r="K15" s="13">
        <f t="shared" si="0"/>
        <v>0</v>
      </c>
      <c r="L15" s="12"/>
      <c r="M15" s="12"/>
      <c r="N15" s="14">
        <f t="shared" si="1"/>
        <v>0</v>
      </c>
    </row>
    <row r="16" spans="1:14" ht="16.5" customHeight="1">
      <c r="A16" s="16"/>
      <c r="B16" s="10"/>
      <c r="C16" s="10"/>
      <c r="D16" s="11"/>
      <c r="E16" s="11"/>
      <c r="F16" s="58"/>
      <c r="G16" s="54"/>
      <c r="H16" s="12"/>
      <c r="I16" s="12"/>
      <c r="J16" s="12"/>
      <c r="K16" s="13">
        <f t="shared" si="0"/>
        <v>0</v>
      </c>
      <c r="L16" s="12"/>
      <c r="M16" s="12"/>
      <c r="N16" s="14">
        <f t="shared" si="1"/>
        <v>0</v>
      </c>
    </row>
    <row r="17" spans="1:14" ht="16.5" customHeight="1">
      <c r="A17" s="16"/>
      <c r="B17" s="10"/>
      <c r="C17" s="10"/>
      <c r="D17" s="11"/>
      <c r="E17" s="11"/>
      <c r="F17" s="58"/>
      <c r="G17" s="54"/>
      <c r="H17" s="12"/>
      <c r="I17" s="12"/>
      <c r="J17" s="12"/>
      <c r="K17" s="13">
        <f t="shared" si="0"/>
        <v>0</v>
      </c>
      <c r="L17" s="12"/>
      <c r="M17" s="12"/>
      <c r="N17" s="14">
        <f t="shared" si="1"/>
        <v>0</v>
      </c>
    </row>
    <row r="18" spans="1:14" ht="16.5" customHeight="1">
      <c r="A18" s="16"/>
      <c r="B18" s="10"/>
      <c r="C18" s="10"/>
      <c r="D18" s="11"/>
      <c r="E18" s="11"/>
      <c r="F18" s="58"/>
      <c r="G18" s="54"/>
      <c r="H18" s="12"/>
      <c r="I18" s="12"/>
      <c r="J18" s="12"/>
      <c r="K18" s="13">
        <f t="shared" si="0"/>
        <v>0</v>
      </c>
      <c r="L18" s="12"/>
      <c r="M18" s="12"/>
      <c r="N18" s="14">
        <f t="shared" si="1"/>
        <v>0</v>
      </c>
    </row>
    <row r="19" spans="1:14" ht="16.5" customHeight="1">
      <c r="A19" s="16"/>
      <c r="B19" s="10"/>
      <c r="C19" s="10"/>
      <c r="D19" s="11"/>
      <c r="E19" s="11"/>
      <c r="F19" s="58"/>
      <c r="G19" s="54"/>
      <c r="H19" s="12"/>
      <c r="I19" s="12"/>
      <c r="J19" s="12"/>
      <c r="K19" s="13">
        <f t="shared" si="0"/>
        <v>0</v>
      </c>
      <c r="L19" s="12"/>
      <c r="M19" s="12"/>
      <c r="N19" s="14">
        <f t="shared" si="1"/>
        <v>0</v>
      </c>
    </row>
    <row r="20" spans="1:14" ht="16.5" customHeight="1">
      <c r="A20" s="16"/>
      <c r="B20" s="10"/>
      <c r="C20" s="10"/>
      <c r="D20" s="11"/>
      <c r="E20" s="11"/>
      <c r="F20" s="58"/>
      <c r="G20" s="54"/>
      <c r="H20" s="17"/>
      <c r="I20" s="12"/>
      <c r="J20" s="12"/>
      <c r="K20" s="13">
        <f t="shared" si="0"/>
        <v>0</v>
      </c>
      <c r="L20" s="12"/>
      <c r="M20" s="12"/>
      <c r="N20" s="14">
        <f t="shared" si="1"/>
        <v>0</v>
      </c>
    </row>
    <row r="21" spans="1:14" ht="16.5" customHeight="1">
      <c r="A21" s="16"/>
      <c r="B21" s="10"/>
      <c r="C21" s="10"/>
      <c r="D21" s="11"/>
      <c r="E21" s="11"/>
      <c r="F21" s="58"/>
      <c r="G21" s="54"/>
      <c r="H21" s="12"/>
      <c r="I21" s="12"/>
      <c r="J21" s="12"/>
      <c r="K21" s="13">
        <f>I21*J21</f>
        <v>0</v>
      </c>
      <c r="L21" s="12"/>
      <c r="M21" s="12"/>
      <c r="N21" s="14">
        <f>L21*M21</f>
        <v>0</v>
      </c>
    </row>
    <row r="22" spans="1:14" ht="16.5" customHeight="1">
      <c r="A22" s="16"/>
      <c r="B22" s="10"/>
      <c r="C22" s="10"/>
      <c r="D22" s="11"/>
      <c r="E22" s="11"/>
      <c r="F22" s="58"/>
      <c r="G22" s="54"/>
      <c r="H22" s="12"/>
      <c r="I22" s="12"/>
      <c r="J22" s="12"/>
      <c r="K22" s="13">
        <f>I22*J22</f>
        <v>0</v>
      </c>
      <c r="L22" s="12"/>
      <c r="M22" s="12"/>
      <c r="N22" s="14">
        <f>L22*M22</f>
        <v>0</v>
      </c>
    </row>
    <row r="23" spans="1:14" ht="16.5" customHeight="1">
      <c r="A23" s="16"/>
      <c r="B23" s="10"/>
      <c r="C23" s="10"/>
      <c r="D23" s="11"/>
      <c r="E23" s="11"/>
      <c r="F23" s="58"/>
      <c r="G23" s="54"/>
      <c r="H23" s="12"/>
      <c r="I23" s="12"/>
      <c r="J23" s="12"/>
      <c r="K23" s="13">
        <f>I23*J23</f>
        <v>0</v>
      </c>
      <c r="L23" s="12"/>
      <c r="M23" s="12"/>
      <c r="N23" s="14">
        <f>L23*M23</f>
        <v>0</v>
      </c>
    </row>
    <row r="24" spans="1:14" ht="16.5" customHeight="1">
      <c r="A24" s="16"/>
      <c r="B24" s="10"/>
      <c r="C24" s="10"/>
      <c r="D24" s="11"/>
      <c r="E24" s="11"/>
      <c r="F24" s="58"/>
      <c r="G24" s="54"/>
      <c r="H24" s="17"/>
      <c r="I24" s="12"/>
      <c r="J24" s="12"/>
      <c r="K24" s="13">
        <f>I24*J24</f>
        <v>0</v>
      </c>
      <c r="L24" s="12"/>
      <c r="M24" s="12"/>
      <c r="N24" s="14">
        <f>L24*M24</f>
        <v>0</v>
      </c>
    </row>
    <row r="25" spans="1:14" ht="16.5" customHeight="1">
      <c r="A25" s="18"/>
      <c r="B25" s="19"/>
      <c r="C25" s="19"/>
      <c r="D25" s="20"/>
      <c r="E25" s="20"/>
      <c r="F25" s="59"/>
      <c r="G25" s="55"/>
      <c r="H25" s="21"/>
      <c r="I25" s="21"/>
      <c r="J25" s="21"/>
      <c r="K25" s="22">
        <f>I25*J25</f>
        <v>0</v>
      </c>
      <c r="L25" s="23"/>
      <c r="M25" s="23"/>
      <c r="N25" s="24">
        <f>L25*M25</f>
        <v>0</v>
      </c>
    </row>
    <row r="26" spans="1:14" ht="16.5" customHeight="1" thickBot="1">
      <c r="A26" s="115"/>
      <c r="B26" s="116"/>
      <c r="C26" s="116"/>
      <c r="D26" s="116"/>
      <c r="E26" s="25"/>
      <c r="F26" s="60"/>
      <c r="G26" s="44"/>
      <c r="H26" s="26"/>
      <c r="I26" s="26">
        <f>SUM(I7:I25)</f>
        <v>0</v>
      </c>
      <c r="J26" s="26"/>
      <c r="K26" s="63">
        <f>SUM(K7:K25)</f>
        <v>0</v>
      </c>
      <c r="L26" s="27">
        <f>SUM(L7:L25)</f>
        <v>0</v>
      </c>
      <c r="M26" s="27"/>
      <c r="N26" s="64">
        <f>SUM(N7:N25)</f>
        <v>0</v>
      </c>
    </row>
    <row r="27" spans="1:14" ht="16.5" customHeight="1" thickTop="1">
      <c r="A27" s="117" t="s">
        <v>11</v>
      </c>
      <c r="B27" s="118"/>
      <c r="C27" s="119"/>
      <c r="D27" s="28"/>
      <c r="E27" s="28"/>
      <c r="F27" s="61"/>
      <c r="G27" s="56"/>
      <c r="H27" s="29"/>
      <c r="I27" s="30"/>
      <c r="J27" s="30"/>
      <c r="K27" s="30"/>
      <c r="L27" s="30"/>
      <c r="M27" s="30"/>
      <c r="N27" s="31"/>
    </row>
    <row r="28" spans="1:14" ht="16.5" customHeight="1">
      <c r="A28" s="9"/>
      <c r="B28" s="15"/>
      <c r="C28" s="15"/>
      <c r="D28" s="11"/>
      <c r="E28" s="11"/>
      <c r="F28" s="58"/>
      <c r="G28" s="54"/>
      <c r="H28" s="12"/>
      <c r="I28" s="12"/>
      <c r="J28" s="12"/>
      <c r="K28" s="13">
        <f aca="true" t="shared" si="2" ref="K28:K41">I28*J28</f>
        <v>0</v>
      </c>
      <c r="L28" s="12"/>
      <c r="M28" s="12"/>
      <c r="N28" s="14">
        <f aca="true" t="shared" si="3" ref="N28:N41">L28*M28</f>
        <v>0</v>
      </c>
    </row>
    <row r="29" spans="1:14" ht="16.5" customHeight="1">
      <c r="A29" s="9"/>
      <c r="B29" s="15"/>
      <c r="C29" s="15"/>
      <c r="D29" s="11"/>
      <c r="E29" s="11"/>
      <c r="F29" s="58"/>
      <c r="G29" s="54"/>
      <c r="H29" s="12"/>
      <c r="I29" s="12"/>
      <c r="J29" s="12"/>
      <c r="K29" s="13">
        <f t="shared" si="2"/>
        <v>0</v>
      </c>
      <c r="L29" s="12"/>
      <c r="M29" s="12"/>
      <c r="N29" s="14">
        <f t="shared" si="3"/>
        <v>0</v>
      </c>
    </row>
    <row r="30" spans="1:14" ht="16.5" customHeight="1">
      <c r="A30" s="9"/>
      <c r="B30" s="15"/>
      <c r="C30" s="15"/>
      <c r="D30" s="11"/>
      <c r="E30" s="11"/>
      <c r="F30" s="58"/>
      <c r="G30" s="54"/>
      <c r="H30" s="12"/>
      <c r="I30" s="12"/>
      <c r="J30" s="12"/>
      <c r="K30" s="13">
        <f t="shared" si="2"/>
        <v>0</v>
      </c>
      <c r="L30" s="12"/>
      <c r="M30" s="12"/>
      <c r="N30" s="14">
        <f t="shared" si="3"/>
        <v>0</v>
      </c>
    </row>
    <row r="31" spans="1:14" ht="16.5" customHeight="1">
      <c r="A31" s="9"/>
      <c r="B31" s="15"/>
      <c r="C31" s="15"/>
      <c r="D31" s="11"/>
      <c r="E31" s="11"/>
      <c r="F31" s="58"/>
      <c r="G31" s="54"/>
      <c r="H31" s="12"/>
      <c r="I31" s="12"/>
      <c r="J31" s="12"/>
      <c r="K31" s="13">
        <f t="shared" si="2"/>
        <v>0</v>
      </c>
      <c r="L31" s="12"/>
      <c r="M31" s="12"/>
      <c r="N31" s="14">
        <f t="shared" si="3"/>
        <v>0</v>
      </c>
    </row>
    <row r="32" spans="1:14" ht="16.5" customHeight="1">
      <c r="A32" s="9"/>
      <c r="B32" s="15"/>
      <c r="C32" s="15"/>
      <c r="D32" s="11"/>
      <c r="E32" s="11"/>
      <c r="F32" s="58"/>
      <c r="G32" s="54"/>
      <c r="H32" s="12"/>
      <c r="I32" s="12"/>
      <c r="J32" s="12"/>
      <c r="K32" s="13">
        <f t="shared" si="2"/>
        <v>0</v>
      </c>
      <c r="L32" s="12"/>
      <c r="M32" s="12"/>
      <c r="N32" s="14">
        <f t="shared" si="3"/>
        <v>0</v>
      </c>
    </row>
    <row r="33" spans="1:14" ht="16.5" customHeight="1">
      <c r="A33" s="9"/>
      <c r="B33" s="15"/>
      <c r="C33" s="15"/>
      <c r="D33" s="11"/>
      <c r="E33" s="11"/>
      <c r="F33" s="58"/>
      <c r="G33" s="54"/>
      <c r="H33" s="12"/>
      <c r="I33" s="12"/>
      <c r="J33" s="12"/>
      <c r="K33" s="13">
        <f t="shared" si="2"/>
        <v>0</v>
      </c>
      <c r="L33" s="12"/>
      <c r="M33" s="12"/>
      <c r="N33" s="14">
        <f t="shared" si="3"/>
        <v>0</v>
      </c>
    </row>
    <row r="34" spans="1:14" ht="16.5" customHeight="1">
      <c r="A34" s="9"/>
      <c r="B34" s="15"/>
      <c r="C34" s="15"/>
      <c r="D34" s="11"/>
      <c r="E34" s="11"/>
      <c r="F34" s="58"/>
      <c r="G34" s="54"/>
      <c r="H34" s="12"/>
      <c r="I34" s="12"/>
      <c r="J34" s="12"/>
      <c r="K34" s="13">
        <f t="shared" si="2"/>
        <v>0</v>
      </c>
      <c r="L34" s="12"/>
      <c r="M34" s="12"/>
      <c r="N34" s="14">
        <f t="shared" si="3"/>
        <v>0</v>
      </c>
    </row>
    <row r="35" spans="1:14" ht="16.5" customHeight="1">
      <c r="A35" s="9"/>
      <c r="B35" s="15"/>
      <c r="C35" s="15"/>
      <c r="D35" s="11"/>
      <c r="E35" s="11"/>
      <c r="F35" s="58"/>
      <c r="G35" s="54"/>
      <c r="H35" s="12"/>
      <c r="I35" s="12"/>
      <c r="J35" s="12"/>
      <c r="K35" s="13">
        <f t="shared" si="2"/>
        <v>0</v>
      </c>
      <c r="L35" s="12"/>
      <c r="M35" s="12"/>
      <c r="N35" s="14">
        <f t="shared" si="3"/>
        <v>0</v>
      </c>
    </row>
    <row r="36" spans="1:14" ht="16.5" customHeight="1">
      <c r="A36" s="9"/>
      <c r="B36" s="15"/>
      <c r="C36" s="15"/>
      <c r="D36" s="11"/>
      <c r="E36" s="11"/>
      <c r="F36" s="58"/>
      <c r="G36" s="54"/>
      <c r="H36" s="12"/>
      <c r="I36" s="12"/>
      <c r="J36" s="12"/>
      <c r="K36" s="13">
        <f t="shared" si="2"/>
        <v>0</v>
      </c>
      <c r="L36" s="12"/>
      <c r="M36" s="12"/>
      <c r="N36" s="14">
        <f t="shared" si="3"/>
        <v>0</v>
      </c>
    </row>
    <row r="37" spans="1:14" ht="16.5" customHeight="1">
      <c r="A37" s="9"/>
      <c r="B37" s="15"/>
      <c r="C37" s="15"/>
      <c r="D37" s="11"/>
      <c r="E37" s="11"/>
      <c r="F37" s="58"/>
      <c r="G37" s="54"/>
      <c r="H37" s="12"/>
      <c r="I37" s="12"/>
      <c r="J37" s="12"/>
      <c r="K37" s="13">
        <f t="shared" si="2"/>
        <v>0</v>
      </c>
      <c r="L37" s="12"/>
      <c r="M37" s="12"/>
      <c r="N37" s="14">
        <f t="shared" si="3"/>
        <v>0</v>
      </c>
    </row>
    <row r="38" spans="1:14" ht="16.5" customHeight="1">
      <c r="A38" s="9"/>
      <c r="B38" s="15"/>
      <c r="C38" s="15"/>
      <c r="D38" s="11"/>
      <c r="E38" s="11"/>
      <c r="F38" s="58"/>
      <c r="G38" s="54"/>
      <c r="H38" s="12"/>
      <c r="I38" s="12"/>
      <c r="J38" s="12"/>
      <c r="K38" s="13">
        <f t="shared" si="2"/>
        <v>0</v>
      </c>
      <c r="L38" s="12"/>
      <c r="M38" s="12"/>
      <c r="N38" s="14">
        <f t="shared" si="3"/>
        <v>0</v>
      </c>
    </row>
    <row r="39" spans="1:14" ht="16.5" customHeight="1">
      <c r="A39" s="9"/>
      <c r="B39" s="15"/>
      <c r="C39" s="15"/>
      <c r="D39" s="11"/>
      <c r="E39" s="11"/>
      <c r="F39" s="58"/>
      <c r="G39" s="54"/>
      <c r="H39" s="12"/>
      <c r="I39" s="12"/>
      <c r="J39" s="12"/>
      <c r="K39" s="13">
        <f t="shared" si="2"/>
        <v>0</v>
      </c>
      <c r="L39" s="12"/>
      <c r="M39" s="12"/>
      <c r="N39" s="14">
        <f t="shared" si="3"/>
        <v>0</v>
      </c>
    </row>
    <row r="40" spans="1:14" ht="16.5" customHeight="1">
      <c r="A40" s="9"/>
      <c r="B40" s="15"/>
      <c r="C40" s="15"/>
      <c r="D40" s="11"/>
      <c r="E40" s="11"/>
      <c r="F40" s="58"/>
      <c r="G40" s="54"/>
      <c r="H40" s="12"/>
      <c r="I40" s="12"/>
      <c r="J40" s="12"/>
      <c r="K40" s="13">
        <f t="shared" si="2"/>
        <v>0</v>
      </c>
      <c r="L40" s="12"/>
      <c r="M40" s="12"/>
      <c r="N40" s="14">
        <f t="shared" si="3"/>
        <v>0</v>
      </c>
    </row>
    <row r="41" spans="1:14" ht="16.5" customHeight="1">
      <c r="A41" s="9"/>
      <c r="B41" s="15"/>
      <c r="C41" s="15"/>
      <c r="D41" s="11"/>
      <c r="E41" s="11"/>
      <c r="F41" s="58"/>
      <c r="G41" s="54"/>
      <c r="H41" s="17"/>
      <c r="I41" s="12"/>
      <c r="J41" s="12"/>
      <c r="K41" s="13">
        <f t="shared" si="2"/>
        <v>0</v>
      </c>
      <c r="L41" s="12"/>
      <c r="M41" s="12"/>
      <c r="N41" s="14">
        <f t="shared" si="3"/>
        <v>0</v>
      </c>
    </row>
    <row r="42" spans="1:14" ht="16.5" customHeight="1">
      <c r="A42" s="9"/>
      <c r="B42" s="15"/>
      <c r="C42" s="15"/>
      <c r="D42" s="11"/>
      <c r="E42" s="11"/>
      <c r="F42" s="58"/>
      <c r="G42" s="54"/>
      <c r="H42" s="12"/>
      <c r="I42" s="12"/>
      <c r="J42" s="12"/>
      <c r="K42" s="13">
        <f aca="true" t="shared" si="4" ref="K42:K49">I42*J42</f>
        <v>0</v>
      </c>
      <c r="L42" s="12"/>
      <c r="M42" s="12"/>
      <c r="N42" s="14">
        <f aca="true" t="shared" si="5" ref="N42:N49">L42*M42</f>
        <v>0</v>
      </c>
    </row>
    <row r="43" spans="1:14" ht="16.5" customHeight="1">
      <c r="A43" s="9"/>
      <c r="B43" s="15"/>
      <c r="C43" s="15"/>
      <c r="D43" s="11"/>
      <c r="E43" s="11"/>
      <c r="F43" s="58"/>
      <c r="G43" s="54"/>
      <c r="H43" s="12"/>
      <c r="I43" s="12"/>
      <c r="J43" s="12"/>
      <c r="K43" s="13">
        <f t="shared" si="4"/>
        <v>0</v>
      </c>
      <c r="L43" s="12"/>
      <c r="M43" s="12"/>
      <c r="N43" s="14">
        <f t="shared" si="5"/>
        <v>0</v>
      </c>
    </row>
    <row r="44" spans="1:14" ht="16.5" customHeight="1">
      <c r="A44" s="9"/>
      <c r="B44" s="15"/>
      <c r="C44" s="15"/>
      <c r="D44" s="11"/>
      <c r="E44" s="11"/>
      <c r="F44" s="58"/>
      <c r="G44" s="54"/>
      <c r="H44" s="12"/>
      <c r="I44" s="12"/>
      <c r="J44" s="12"/>
      <c r="K44" s="13">
        <f t="shared" si="4"/>
        <v>0</v>
      </c>
      <c r="L44" s="12"/>
      <c r="M44" s="12"/>
      <c r="N44" s="14">
        <f t="shared" si="5"/>
        <v>0</v>
      </c>
    </row>
    <row r="45" spans="1:14" ht="16.5" customHeight="1">
      <c r="A45" s="9"/>
      <c r="B45" s="15"/>
      <c r="C45" s="15"/>
      <c r="D45" s="11"/>
      <c r="E45" s="11"/>
      <c r="F45" s="58"/>
      <c r="G45" s="54"/>
      <c r="H45" s="12"/>
      <c r="I45" s="12"/>
      <c r="J45" s="12"/>
      <c r="K45" s="13">
        <f t="shared" si="4"/>
        <v>0</v>
      </c>
      <c r="L45" s="12"/>
      <c r="M45" s="12"/>
      <c r="N45" s="14">
        <f t="shared" si="5"/>
        <v>0</v>
      </c>
    </row>
    <row r="46" spans="1:14" ht="16.5" customHeight="1">
      <c r="A46" s="9"/>
      <c r="B46" s="15"/>
      <c r="C46" s="15"/>
      <c r="D46" s="11"/>
      <c r="E46" s="11"/>
      <c r="F46" s="58"/>
      <c r="G46" s="54"/>
      <c r="H46" s="12"/>
      <c r="I46" s="12"/>
      <c r="J46" s="12"/>
      <c r="K46" s="13">
        <f t="shared" si="4"/>
        <v>0</v>
      </c>
      <c r="L46" s="12"/>
      <c r="M46" s="12"/>
      <c r="N46" s="14">
        <f t="shared" si="5"/>
        <v>0</v>
      </c>
    </row>
    <row r="47" spans="1:14" ht="16.5" customHeight="1">
      <c r="A47" s="9"/>
      <c r="B47" s="15"/>
      <c r="C47" s="15"/>
      <c r="D47" s="11"/>
      <c r="E47" s="11"/>
      <c r="F47" s="58"/>
      <c r="G47" s="54"/>
      <c r="H47" s="12"/>
      <c r="I47" s="12"/>
      <c r="J47" s="12"/>
      <c r="K47" s="13">
        <f t="shared" si="4"/>
        <v>0</v>
      </c>
      <c r="L47" s="12"/>
      <c r="M47" s="12"/>
      <c r="N47" s="14">
        <f t="shared" si="5"/>
        <v>0</v>
      </c>
    </row>
    <row r="48" spans="1:14" ht="16.5" customHeight="1">
      <c r="A48" s="9"/>
      <c r="B48" s="15"/>
      <c r="C48" s="15"/>
      <c r="D48" s="11"/>
      <c r="E48" s="11"/>
      <c r="F48" s="58"/>
      <c r="G48" s="54"/>
      <c r="H48" s="17"/>
      <c r="I48" s="12"/>
      <c r="J48" s="12"/>
      <c r="K48" s="13">
        <f t="shared" si="4"/>
        <v>0</v>
      </c>
      <c r="L48" s="12"/>
      <c r="M48" s="12"/>
      <c r="N48" s="14">
        <f t="shared" si="5"/>
        <v>0</v>
      </c>
    </row>
    <row r="49" spans="1:14" ht="16.5" customHeight="1">
      <c r="A49" s="32"/>
      <c r="B49" s="33"/>
      <c r="C49" s="33"/>
      <c r="D49" s="11"/>
      <c r="E49" s="11"/>
      <c r="F49" s="58"/>
      <c r="G49" s="54"/>
      <c r="H49" s="12"/>
      <c r="I49" s="12"/>
      <c r="J49" s="12"/>
      <c r="K49" s="13">
        <f t="shared" si="4"/>
        <v>0</v>
      </c>
      <c r="L49" s="12"/>
      <c r="M49" s="12"/>
      <c r="N49" s="14">
        <f t="shared" si="5"/>
        <v>0</v>
      </c>
    </row>
    <row r="50" spans="1:14" ht="16.5" customHeight="1" thickBot="1">
      <c r="A50" s="120"/>
      <c r="B50" s="121"/>
      <c r="C50" s="121"/>
      <c r="D50" s="121"/>
      <c r="E50" s="25"/>
      <c r="F50" s="60"/>
      <c r="G50" s="45"/>
      <c r="H50" s="27"/>
      <c r="I50" s="27">
        <f>SUM(I28:I49)</f>
        <v>0</v>
      </c>
      <c r="J50" s="27"/>
      <c r="K50" s="63">
        <f>SUM(K28:K49)</f>
        <v>0</v>
      </c>
      <c r="L50" s="27">
        <f>SUM(L28:L49)</f>
        <v>0</v>
      </c>
      <c r="M50" s="27"/>
      <c r="N50" s="64">
        <f>SUM(N28:N49)</f>
        <v>0</v>
      </c>
    </row>
    <row r="51" spans="1:14" ht="16.5" customHeight="1" thickBot="1" thickTop="1">
      <c r="A51" s="105"/>
      <c r="B51" s="106"/>
      <c r="C51" s="106"/>
      <c r="D51" s="106"/>
      <c r="E51" s="34"/>
      <c r="F51" s="62"/>
      <c r="G51" s="35"/>
      <c r="H51" s="36"/>
      <c r="I51" s="66">
        <f>I26+I50</f>
        <v>0</v>
      </c>
      <c r="J51" s="36"/>
      <c r="K51" s="36"/>
      <c r="L51" s="66">
        <f>L26+L50</f>
        <v>0</v>
      </c>
      <c r="M51" s="36"/>
      <c r="N51" s="37"/>
    </row>
    <row r="53" spans="1:14" ht="16.5" customHeight="1">
      <c r="A53" s="107" t="s">
        <v>25</v>
      </c>
      <c r="B53" s="107"/>
      <c r="C53" s="108"/>
      <c r="D53" s="65"/>
      <c r="E53" s="1" t="s">
        <v>24</v>
      </c>
      <c r="F53" s="109"/>
      <c r="G53" s="109"/>
      <c r="H53" s="109"/>
      <c r="I53" s="109"/>
      <c r="J53" s="109"/>
      <c r="K53" s="109"/>
      <c r="L53" s="109"/>
      <c r="M53" s="109"/>
      <c r="N53" s="109"/>
    </row>
    <row r="54" spans="1:14" ht="16.5" customHeight="1">
      <c r="A54" s="110" t="s">
        <v>26</v>
      </c>
      <c r="B54" s="110"/>
      <c r="C54" s="111"/>
      <c r="D54" s="65"/>
      <c r="E54" s="1" t="s">
        <v>24</v>
      </c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5" ht="15.75" customHeight="1">
      <c r="A55" s="100" t="s">
        <v>14</v>
      </c>
      <c r="B55" s="100"/>
      <c r="D55" s="65"/>
      <c r="E55" s="52"/>
    </row>
    <row r="56" spans="1:6" ht="15.75" customHeight="1">
      <c r="A56" s="101" t="s">
        <v>16</v>
      </c>
      <c r="B56" s="101"/>
      <c r="E56" s="67">
        <f>SUM(E58,E60,E62,E64,E66)</f>
        <v>0</v>
      </c>
      <c r="F56" s="67">
        <f>SUM(F64,F66)</f>
        <v>0</v>
      </c>
    </row>
    <row r="57" spans="1:7" ht="7.5" customHeight="1">
      <c r="A57" s="39"/>
      <c r="B57" s="39"/>
      <c r="G57" s="43"/>
    </row>
    <row r="58" spans="2:8" ht="13.5" customHeight="1">
      <c r="B58" s="40"/>
      <c r="C58" t="s">
        <v>18</v>
      </c>
      <c r="E58" s="41"/>
      <c r="F58" s="46"/>
      <c r="G58" s="46"/>
      <c r="H58" s="38" t="s">
        <v>13</v>
      </c>
    </row>
    <row r="59" spans="2:7" ht="4.5" customHeight="1" thickBot="1">
      <c r="B59" s="42"/>
      <c r="E59" s="2"/>
      <c r="G59" s="2"/>
    </row>
    <row r="60" spans="2:14" ht="13.5">
      <c r="B60" s="40"/>
      <c r="C60" t="s">
        <v>20</v>
      </c>
      <c r="E60" s="41"/>
      <c r="F60" s="46"/>
      <c r="G60" s="46"/>
      <c r="H60" s="49" t="s">
        <v>15</v>
      </c>
      <c r="I60" s="86" t="s">
        <v>10</v>
      </c>
      <c r="J60" s="102"/>
      <c r="K60" s="103" t="s">
        <v>11</v>
      </c>
      <c r="L60" s="104"/>
      <c r="M60" s="86" t="s">
        <v>12</v>
      </c>
      <c r="N60" s="87"/>
    </row>
    <row r="61" spans="2:14" ht="3.75" customHeight="1">
      <c r="B61" s="42"/>
      <c r="H61" s="88" t="s">
        <v>17</v>
      </c>
      <c r="I61" s="90">
        <f>ROUNDDOWN(D53+K26+N26+D55+E56,-3)/1000</f>
        <v>0</v>
      </c>
      <c r="J61" s="91"/>
      <c r="K61" s="94">
        <f>ROUNDDOWN(D54+K50+N50+F56,-3)/1000</f>
        <v>0</v>
      </c>
      <c r="L61" s="95"/>
      <c r="M61" s="90">
        <f>SUM(I61:L62)</f>
        <v>0</v>
      </c>
      <c r="N61" s="98"/>
    </row>
    <row r="62" spans="2:14" ht="13.5">
      <c r="B62" s="40"/>
      <c r="C62" t="s">
        <v>21</v>
      </c>
      <c r="E62" s="12"/>
      <c r="F62" s="47"/>
      <c r="G62" s="46"/>
      <c r="H62" s="89"/>
      <c r="I62" s="92"/>
      <c r="J62" s="93"/>
      <c r="K62" s="96"/>
      <c r="L62" s="97"/>
      <c r="M62" s="92"/>
      <c r="N62" s="99"/>
    </row>
    <row r="63" spans="2:14" ht="3.75" customHeight="1">
      <c r="B63" s="42"/>
      <c r="G63" s="2"/>
      <c r="H63" s="68" t="s">
        <v>19</v>
      </c>
      <c r="I63" s="71" t="e">
        <f>MIN(MIN(I61,4000),4000*I61/M61)</f>
        <v>#DIV/0!</v>
      </c>
      <c r="J63" s="72"/>
      <c r="K63" s="77" t="e">
        <f>MIN(MIN(K61,4000),4000*K61/M61)</f>
        <v>#DIV/0!</v>
      </c>
      <c r="L63" s="71"/>
      <c r="M63" s="80" t="e">
        <f>SUM(I63:L65)</f>
        <v>#DIV/0!</v>
      </c>
      <c r="N63" s="81"/>
    </row>
    <row r="64" spans="2:14" ht="13.5">
      <c r="B64" s="40"/>
      <c r="C64" t="s">
        <v>22</v>
      </c>
      <c r="E64" s="12"/>
      <c r="F64" s="12"/>
      <c r="G64" s="46"/>
      <c r="H64" s="69"/>
      <c r="I64" s="73"/>
      <c r="J64" s="74"/>
      <c r="K64" s="78"/>
      <c r="L64" s="73"/>
      <c r="M64" s="82"/>
      <c r="N64" s="83"/>
    </row>
    <row r="65" spans="7:14" ht="3.75" customHeight="1">
      <c r="G65" s="2"/>
      <c r="H65" s="69"/>
      <c r="I65" s="73"/>
      <c r="J65" s="74"/>
      <c r="K65" s="78"/>
      <c r="L65" s="73"/>
      <c r="M65" s="82"/>
      <c r="N65" s="83"/>
    </row>
    <row r="66" spans="1:14" ht="14.25" thickBot="1">
      <c r="A66" s="1"/>
      <c r="B66" s="40"/>
      <c r="C66" t="s">
        <v>23</v>
      </c>
      <c r="E66" s="12"/>
      <c r="F66" s="12"/>
      <c r="G66" s="48"/>
      <c r="H66" s="70"/>
      <c r="I66" s="75"/>
      <c r="J66" s="76"/>
      <c r="K66" s="79"/>
      <c r="L66" s="75"/>
      <c r="M66" s="84"/>
      <c r="N66" s="85"/>
    </row>
  </sheetData>
  <sheetProtection selectLockedCells="1"/>
  <mergeCells count="30">
    <mergeCell ref="F53:N53"/>
    <mergeCell ref="F54:N54"/>
    <mergeCell ref="M1:N1"/>
    <mergeCell ref="L4:N4"/>
    <mergeCell ref="A56:B56"/>
    <mergeCell ref="H61:H62"/>
    <mergeCell ref="H63:H66"/>
    <mergeCell ref="I63:J66"/>
    <mergeCell ref="K63:L66"/>
    <mergeCell ref="I60:J60"/>
    <mergeCell ref="K60:L60"/>
    <mergeCell ref="M60:N60"/>
    <mergeCell ref="I61:J62"/>
    <mergeCell ref="K61:L62"/>
    <mergeCell ref="M61:N62"/>
    <mergeCell ref="M63:N66"/>
    <mergeCell ref="A51:D51"/>
    <mergeCell ref="A55:B55"/>
    <mergeCell ref="A53:C53"/>
    <mergeCell ref="I4:K4"/>
    <mergeCell ref="A6:C6"/>
    <mergeCell ref="A27:C27"/>
    <mergeCell ref="A26:D26"/>
    <mergeCell ref="A50:D50"/>
    <mergeCell ref="A54:C54"/>
    <mergeCell ref="A4:C5"/>
    <mergeCell ref="H4:H5"/>
    <mergeCell ref="F4:F5"/>
    <mergeCell ref="E4:E5"/>
    <mergeCell ref="D4:D5"/>
  </mergeCells>
  <printOptions/>
  <pageMargins left="0.63" right="0.15" top="0.34" bottom="0.31" header="0.18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yoji</dc:creator>
  <cp:keywords/>
  <dc:description/>
  <cp:lastModifiedBy>yoji</cp:lastModifiedBy>
  <cp:lastPrinted>2004-09-22T03:13:38Z</cp:lastPrinted>
  <dcterms:created xsi:type="dcterms:W3CDTF">2004-08-18T05:03:45Z</dcterms:created>
  <dcterms:modified xsi:type="dcterms:W3CDTF">2004-09-22T09:21:08Z</dcterms:modified>
  <cp:category/>
  <cp:version/>
  <cp:contentType/>
  <cp:contentStatus/>
</cp:coreProperties>
</file>