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55" activeTab="0"/>
  </bookViews>
  <sheets>
    <sheet name="様式7-1" sheetId="1" r:id="rId1"/>
    <sheet name="様式7-2" sheetId="2" r:id="rId2"/>
  </sheets>
  <externalReferences>
    <externalReference r:id="rId5"/>
    <externalReference r:id="rId6"/>
  </externalReferences>
  <definedNames>
    <definedName name="_xlnm.Print_Area" localSheetId="0">'様式7-1'!$A$1:$J$21</definedName>
    <definedName name="_xlnm.Print_Area" localSheetId="1">'様式7-2'!$A$1:$G$37</definedName>
    <definedName name="月">'[1]リスト'!$N$3:$N$14</definedName>
    <definedName name="事業種" localSheetId="0">'[2]様式4'!#REF!</definedName>
    <definedName name="事業種" localSheetId="1">'[2]様式4'!#REF!</definedName>
    <definedName name="事業種">'[2]様式4'!#REF!</definedName>
    <definedName name="日">'[1]リスト'!$P$3:$P$33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rFont val="ＭＳ Ｐゴシック"/>
            <family val="3"/>
          </rPr>
          <t>専門課程、高等課程のいずれかを選択すること。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</rPr>
          <t>専門課程は0.5、高等課程は0.33333を入力してください。</t>
        </r>
      </text>
    </comment>
    <comment ref="I16" authorId="0">
      <text>
        <r>
          <rPr>
            <b/>
            <sz val="9"/>
            <color indexed="10"/>
            <rFont val="ＭＳ Ｐゴシック"/>
            <family val="3"/>
          </rPr>
          <t>黄色で塗りつぶしたセルは、シート「様式7-2」に入力すること等により自動反映されることから、入力しないこと。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rFont val="ＭＳ Ｐゴシック"/>
            <family val="3"/>
          </rPr>
          <t>専門課程、高等課程のいずれかを選択すること。</t>
        </r>
      </text>
    </comment>
  </commentList>
</comments>
</file>

<file path=xl/sharedStrings.xml><?xml version="1.0" encoding="utf-8"?>
<sst xmlns="http://schemas.openxmlformats.org/spreadsheetml/2006/main" count="77" uniqueCount="61">
  <si>
    <t>様式７-１（バリアフリー化）</t>
  </si>
  <si>
    <t>課程</t>
  </si>
  <si>
    <t>作成日：</t>
  </si>
  <si>
    <t>学校法人等名</t>
  </si>
  <si>
    <t>学校名</t>
  </si>
  <si>
    <t>管理責任者
所属・職・氏名</t>
  </si>
  <si>
    <t>事業名</t>
  </si>
  <si>
    <t>改修施設の名称</t>
  </si>
  <si>
    <t>建築年月日</t>
  </si>
  <si>
    <t>構造</t>
  </si>
  <si>
    <t>SRC/RC/S/W</t>
  </si>
  <si>
    <t>工事契約予定日</t>
  </si>
  <si>
    <t>工事完成予定日</t>
  </si>
  <si>
    <t>改修施設の
避難所指定</t>
  </si>
  <si>
    <t>有・無</t>
  </si>
  <si>
    <t>指定自治体名</t>
  </si>
  <si>
    <t>補助率</t>
  </si>
  <si>
    <t>以内</t>
  </si>
  <si>
    <t>区分</t>
  </si>
  <si>
    <t>補助対象経費</t>
  </si>
  <si>
    <t>補助対象外経費</t>
  </si>
  <si>
    <t>合計</t>
  </si>
  <si>
    <t>実施設計費</t>
  </si>
  <si>
    <t>①</t>
  </si>
  <si>
    <t>円</t>
  </si>
  <si>
    <t>②</t>
  </si>
  <si>
    <t>③</t>
  </si>
  <si>
    <t>工事費</t>
  </si>
  <si>
    <t>④</t>
  </si>
  <si>
    <t>⑤</t>
  </si>
  <si>
    <t>⑥</t>
  </si>
  <si>
    <t>事業経費計</t>
  </si>
  <si>
    <t>⑦</t>
  </si>
  <si>
    <t>⑧</t>
  </si>
  <si>
    <t>⑨</t>
  </si>
  <si>
    <t>補助希望額</t>
  </si>
  <si>
    <t>⑩</t>
  </si>
  <si>
    <t>学校法人負担額</t>
  </si>
  <si>
    <t>⑪</t>
  </si>
  <si>
    <t>改修施設の
現在の利用状況</t>
  </si>
  <si>
    <t>備考</t>
  </si>
  <si>
    <t>様式７－２</t>
  </si>
  <si>
    <t>（バリアフリー化）</t>
  </si>
  <si>
    <t>実施設計費・工事費の内訳</t>
  </si>
  <si>
    <t>実施設計費</t>
  </si>
  <si>
    <t>内　　　　　　　　　容</t>
  </si>
  <si>
    <t>数　量</t>
  </si>
  <si>
    <t>金　額　（円）</t>
  </si>
  <si>
    <t>補助対象</t>
  </si>
  <si>
    <t>補助対象実施設計費計（＝①）</t>
  </si>
  <si>
    <t>補助対象外</t>
  </si>
  <si>
    <t>補助対象外実施設計費計（＝②）</t>
  </si>
  <si>
    <t>実施設計費計（＝③）</t>
  </si>
  <si>
    <t>工事明細</t>
  </si>
  <si>
    <t>内　　容　・　目　　的</t>
  </si>
  <si>
    <t>数　　量</t>
  </si>
  <si>
    <t>補助対象工事費計（＝④）</t>
  </si>
  <si>
    <t>補助対象外工事費計（＝⑤）</t>
  </si>
  <si>
    <t>工事費計（＝⑥）</t>
  </si>
  <si>
    <t>金額合計（事業経費計＝⑨）</t>
  </si>
  <si>
    <t>平成25年度　専修学校防災機能等強化緊急特別推進事業
（バリアフリー化）計画調書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</si>
</sst>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>
        <color indexed="63"/>
      </right>
      <top style="double"/>
      <bottom style="double"/>
      <diagonal style="thin"/>
    </border>
    <border diagonalDown="1">
      <left>
        <color indexed="63"/>
      </left>
      <right style="medium"/>
      <top style="double"/>
      <bottom style="double"/>
      <diagonal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 style="double"/>
      <right>
        <color indexed="63"/>
      </right>
      <top style="double"/>
      <bottom style="double"/>
      <diagonal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177" fontId="6" fillId="33" borderId="21" xfId="0" applyNumberFormat="1" applyFont="1" applyFill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6" fillId="33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Border="1" applyAlignment="1">
      <alignment horizontal="left" vertical="center"/>
    </xf>
    <xf numFmtId="177" fontId="6" fillId="33" borderId="24" xfId="0" applyNumberFormat="1" applyFont="1" applyFill="1" applyBorder="1" applyAlignment="1">
      <alignment vertical="center"/>
    </xf>
    <xf numFmtId="177" fontId="6" fillId="0" borderId="25" xfId="0" applyNumberFormat="1" applyFont="1" applyBorder="1" applyAlignment="1">
      <alignment horizontal="left" vertical="center"/>
    </xf>
    <xf numFmtId="177" fontId="4" fillId="0" borderId="21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177" fontId="6" fillId="33" borderId="27" xfId="0" applyNumberFormat="1" applyFont="1" applyFill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6" fillId="33" borderId="32" xfId="0" applyNumberFormat="1" applyFont="1" applyFill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177" fontId="5" fillId="0" borderId="36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 wrapText="1"/>
    </xf>
    <xf numFmtId="177" fontId="12" fillId="0" borderId="4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77" fontId="14" fillId="0" borderId="42" xfId="0" applyNumberFormat="1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/>
    </xf>
    <xf numFmtId="177" fontId="14" fillId="0" borderId="44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177" fontId="16" fillId="34" borderId="46" xfId="0" applyNumberFormat="1" applyFont="1" applyFill="1" applyBorder="1" applyAlignment="1">
      <alignment vertical="center" shrinkToFit="1"/>
    </xf>
    <xf numFmtId="177" fontId="14" fillId="0" borderId="47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right" vertical="center"/>
    </xf>
    <xf numFmtId="177" fontId="16" fillId="34" borderId="49" xfId="0" applyNumberFormat="1" applyFont="1" applyFill="1" applyBorder="1" applyAlignment="1">
      <alignment vertical="center" shrinkToFit="1"/>
    </xf>
    <xf numFmtId="0" fontId="12" fillId="0" borderId="24" xfId="0" applyFont="1" applyFill="1" applyBorder="1" applyAlignment="1">
      <alignment horizontal="center" vertical="distributed" textRotation="255"/>
    </xf>
    <xf numFmtId="0" fontId="12" fillId="0" borderId="24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177" fontId="16" fillId="33" borderId="51" xfId="0" applyNumberFormat="1" applyFont="1" applyFill="1" applyBorder="1" applyAlignment="1">
      <alignment vertical="center" shrinkToFit="1"/>
    </xf>
    <xf numFmtId="0" fontId="12" fillId="0" borderId="52" xfId="0" applyFont="1" applyFill="1" applyBorder="1" applyAlignment="1">
      <alignment horizontal="center" vertical="center" wrapText="1"/>
    </xf>
    <xf numFmtId="177" fontId="12" fillId="0" borderId="53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178" fontId="17" fillId="0" borderId="22" xfId="0" applyNumberFormat="1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7" fontId="14" fillId="0" borderId="44" xfId="0" applyNumberFormat="1" applyFont="1" applyFill="1" applyBorder="1" applyAlignment="1">
      <alignment vertical="center" wrapText="1" shrinkToFit="1"/>
    </xf>
    <xf numFmtId="0" fontId="12" fillId="0" borderId="43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right" vertical="center"/>
    </xf>
    <xf numFmtId="178" fontId="12" fillId="0" borderId="5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distributed" textRotation="255"/>
    </xf>
    <xf numFmtId="0" fontId="12" fillId="0" borderId="21" xfId="0" applyFont="1" applyFill="1" applyBorder="1" applyAlignment="1">
      <alignment vertical="center"/>
    </xf>
    <xf numFmtId="0" fontId="15" fillId="0" borderId="55" xfId="0" applyFont="1" applyFill="1" applyBorder="1" applyAlignment="1">
      <alignment horizontal="right" vertical="center"/>
    </xf>
    <xf numFmtId="177" fontId="16" fillId="33" borderId="56" xfId="0" applyNumberFormat="1" applyFont="1" applyFill="1" applyBorder="1" applyAlignment="1">
      <alignment vertical="center" shrinkToFit="1"/>
    </xf>
    <xf numFmtId="0" fontId="15" fillId="0" borderId="19" xfId="0" applyFont="1" applyFill="1" applyBorder="1" applyAlignment="1">
      <alignment horizontal="right" vertical="center"/>
    </xf>
    <xf numFmtId="177" fontId="16" fillId="33" borderId="57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63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64" xfId="0" applyNumberFormat="1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65" xfId="0" applyNumberFormat="1" applyFont="1" applyBorder="1" applyAlignment="1">
      <alignment horizontal="left" vertical="center" shrinkToFit="1"/>
    </xf>
    <xf numFmtId="177" fontId="4" fillId="0" borderId="32" xfId="0" applyNumberFormat="1" applyFont="1" applyBorder="1" applyAlignment="1">
      <alignment horizontal="distributed" vertical="center"/>
    </xf>
    <xf numFmtId="177" fontId="4" fillId="0" borderId="33" xfId="0" applyNumberFormat="1" applyFont="1" applyBorder="1" applyAlignment="1">
      <alignment horizontal="distributed" vertical="center"/>
    </xf>
    <xf numFmtId="0" fontId="4" fillId="0" borderId="6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12" fontId="4" fillId="0" borderId="68" xfId="0" applyNumberFormat="1" applyFont="1" applyBorder="1" applyAlignment="1">
      <alignment horizontal="right" vertical="center" shrinkToFit="1"/>
    </xf>
    <xf numFmtId="12" fontId="4" fillId="0" borderId="69" xfId="0" applyNumberFormat="1" applyFont="1" applyBorder="1" applyAlignment="1">
      <alignment horizontal="right" vertical="center" shrinkToFit="1"/>
    </xf>
    <xf numFmtId="12" fontId="4" fillId="0" borderId="69" xfId="0" applyNumberFormat="1" applyFont="1" applyBorder="1" applyAlignment="1">
      <alignment horizontal="center" vertical="center" shrinkToFit="1"/>
    </xf>
    <xf numFmtId="12" fontId="4" fillId="0" borderId="70" xfId="0" applyNumberFormat="1" applyFont="1" applyBorder="1" applyAlignment="1">
      <alignment horizontal="center" vertical="center" shrinkToFit="1"/>
    </xf>
    <xf numFmtId="12" fontId="4" fillId="0" borderId="71" xfId="0" applyNumberFormat="1" applyFont="1" applyBorder="1" applyAlignment="1">
      <alignment horizontal="center" vertical="center" shrinkToFit="1"/>
    </xf>
    <xf numFmtId="12" fontId="4" fillId="0" borderId="72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distributed" textRotation="255"/>
    </xf>
    <xf numFmtId="0" fontId="12" fillId="0" borderId="16" xfId="0" applyFont="1" applyFill="1" applyBorder="1" applyAlignment="1">
      <alignment horizontal="center" vertical="distributed" textRotation="255"/>
    </xf>
    <xf numFmtId="0" fontId="12" fillId="0" borderId="74" xfId="0" applyFont="1" applyFill="1" applyBorder="1" applyAlignment="1">
      <alignment horizontal="center" vertical="distributed" textRotation="255"/>
    </xf>
    <xf numFmtId="0" fontId="12" fillId="0" borderId="3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distributed" textRotation="255"/>
    </xf>
    <xf numFmtId="0" fontId="12" fillId="0" borderId="43" xfId="0" applyFont="1" applyFill="1" applyBorder="1" applyAlignment="1">
      <alignment horizontal="center" vertical="distributed" textRotation="255"/>
    </xf>
    <xf numFmtId="0" fontId="12" fillId="0" borderId="52" xfId="0" applyFont="1" applyFill="1" applyBorder="1" applyAlignment="1">
      <alignment horizontal="center" vertical="distributed" textRotation="255"/>
    </xf>
    <xf numFmtId="0" fontId="12" fillId="0" borderId="2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7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12" fillId="0" borderId="78" xfId="0" applyFont="1" applyFill="1" applyBorder="1" applyAlignment="1">
      <alignment vertical="center"/>
    </xf>
    <xf numFmtId="0" fontId="12" fillId="0" borderId="79" xfId="0" applyFont="1" applyFill="1" applyBorder="1" applyAlignment="1">
      <alignment horizontal="center" vertical="distributed" textRotation="255"/>
    </xf>
    <xf numFmtId="0" fontId="12" fillId="0" borderId="38" xfId="0" applyFont="1" applyFill="1" applyBorder="1" applyAlignment="1">
      <alignment horizontal="center" vertical="distributed" textRotation="255"/>
    </xf>
    <xf numFmtId="0" fontId="12" fillId="0" borderId="76" xfId="0" applyFont="1" applyFill="1" applyBorder="1" applyAlignment="1">
      <alignment horizontal="distributed" vertical="center"/>
    </xf>
    <xf numFmtId="0" fontId="12" fillId="0" borderId="78" xfId="0" applyFont="1" applyFill="1" applyBorder="1" applyAlignment="1">
      <alignment horizontal="distributed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8" xfId="0" applyBorder="1" applyAlignment="1">
      <alignment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</xdr:row>
      <xdr:rowOff>228600</xdr:rowOff>
    </xdr:from>
    <xdr:to>
      <xdr:col>8</xdr:col>
      <xdr:colOff>457200</xdr:colOff>
      <xdr:row>9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66900" y="2409825"/>
          <a:ext cx="39528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1790700</xdr:colOff>
      <xdr:row>7</xdr:row>
      <xdr:rowOff>209550</xdr:rowOff>
    </xdr:from>
    <xdr:to>
      <xdr:col>4</xdr:col>
      <xdr:colOff>1638300</xdr:colOff>
      <xdr:row>9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0" y="2047875"/>
          <a:ext cx="39433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ta-t\AppData\Local\Temp\1266776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様式4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85" zoomScaleSheetLayoutView="85" zoomScalePageLayoutView="0" workbookViewId="0" topLeftCell="A1">
      <selection activeCell="R7" sqref="R7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4.25" thickBot="1">
      <c r="H1" s="89" t="s">
        <v>0</v>
      </c>
      <c r="I1" s="89"/>
      <c r="J1" s="89"/>
    </row>
    <row r="2" spans="2:10" ht="18" customHeight="1" thickBot="1">
      <c r="B2" s="1"/>
      <c r="C2" s="1"/>
      <c r="D2" s="1"/>
      <c r="E2" s="2"/>
      <c r="F2" s="3" t="s">
        <v>1</v>
      </c>
      <c r="G2" s="90"/>
      <c r="H2" s="91"/>
      <c r="I2" s="91"/>
      <c r="J2" s="92"/>
    </row>
    <row r="3" ht="6.75" customHeight="1"/>
    <row r="4" spans="1:10" ht="38.25" customHeight="1">
      <c r="A4" s="93" t="s">
        <v>60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s="5" customFormat="1" ht="5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6:10" ht="14.25" thickBot="1">
      <c r="F6" s="95" t="s">
        <v>2</v>
      </c>
      <c r="G6" s="95"/>
      <c r="H6" s="6"/>
      <c r="I6" s="96"/>
      <c r="J6" s="96"/>
    </row>
    <row r="7" spans="1:10" ht="37.5" customHeight="1">
      <c r="A7" s="7" t="s">
        <v>3</v>
      </c>
      <c r="B7" s="97"/>
      <c r="C7" s="98"/>
      <c r="D7" s="98"/>
      <c r="E7" s="99"/>
      <c r="F7" s="8" t="s">
        <v>4</v>
      </c>
      <c r="G7" s="100"/>
      <c r="H7" s="100"/>
      <c r="I7" s="100"/>
      <c r="J7" s="101"/>
    </row>
    <row r="8" spans="1:10" ht="37.5" customHeight="1" thickBot="1">
      <c r="A8" s="9" t="s">
        <v>5</v>
      </c>
      <c r="B8" s="105"/>
      <c r="C8" s="106"/>
      <c r="D8" s="106"/>
      <c r="E8" s="106"/>
      <c r="F8" s="106"/>
      <c r="G8" s="106"/>
      <c r="H8" s="106"/>
      <c r="I8" s="106"/>
      <c r="J8" s="107"/>
    </row>
    <row r="9" spans="1:10" ht="37.5" customHeight="1" thickTop="1">
      <c r="A9" s="10" t="s">
        <v>6</v>
      </c>
      <c r="B9" s="108"/>
      <c r="C9" s="109"/>
      <c r="D9" s="109"/>
      <c r="E9" s="109"/>
      <c r="F9" s="109"/>
      <c r="G9" s="109"/>
      <c r="H9" s="109"/>
      <c r="I9" s="109"/>
      <c r="J9" s="110"/>
    </row>
    <row r="10" spans="1:10" ht="37.5" customHeight="1">
      <c r="A10" s="11" t="s">
        <v>7</v>
      </c>
      <c r="B10" s="111"/>
      <c r="C10" s="112"/>
      <c r="D10" s="112"/>
      <c r="E10" s="112"/>
      <c r="F10" s="112"/>
      <c r="G10" s="112"/>
      <c r="H10" s="112"/>
      <c r="I10" s="112"/>
      <c r="J10" s="113"/>
    </row>
    <row r="11" spans="1:10" ht="37.5" customHeight="1">
      <c r="A11" s="11" t="s">
        <v>8</v>
      </c>
      <c r="B11" s="114"/>
      <c r="C11" s="115"/>
      <c r="D11" s="115"/>
      <c r="E11" s="116"/>
      <c r="F11" s="12" t="s">
        <v>9</v>
      </c>
      <c r="G11" s="117" t="s">
        <v>10</v>
      </c>
      <c r="H11" s="118"/>
      <c r="I11" s="118"/>
      <c r="J11" s="119"/>
    </row>
    <row r="12" spans="1:10" ht="37.5" customHeight="1" thickBot="1">
      <c r="A12" s="13" t="s">
        <v>11</v>
      </c>
      <c r="B12" s="120"/>
      <c r="C12" s="121"/>
      <c r="D12" s="121"/>
      <c r="E12" s="122"/>
      <c r="F12" s="14" t="s">
        <v>12</v>
      </c>
      <c r="G12" s="123"/>
      <c r="H12" s="123"/>
      <c r="I12" s="123"/>
      <c r="J12" s="124"/>
    </row>
    <row r="13" spans="1:10" ht="37.5" customHeight="1" thickBot="1" thickTop="1">
      <c r="A13" s="15" t="s">
        <v>13</v>
      </c>
      <c r="B13" s="133" t="s">
        <v>14</v>
      </c>
      <c r="C13" s="134"/>
      <c r="D13" s="134"/>
      <c r="E13" s="135"/>
      <c r="F13" s="16" t="s">
        <v>15</v>
      </c>
      <c r="G13" s="136"/>
      <c r="H13" s="137"/>
      <c r="I13" s="137"/>
      <c r="J13" s="138"/>
    </row>
    <row r="14" spans="1:10" ht="37.5" customHeight="1" thickBot="1" thickTop="1">
      <c r="A14" s="17" t="s">
        <v>16</v>
      </c>
      <c r="B14" s="139"/>
      <c r="C14" s="140"/>
      <c r="D14" s="141" t="s">
        <v>17</v>
      </c>
      <c r="E14" s="141"/>
      <c r="F14" s="142"/>
      <c r="G14" s="143"/>
      <c r="H14" s="143"/>
      <c r="I14" s="143"/>
      <c r="J14" s="144"/>
    </row>
    <row r="15" spans="1:10" ht="37.5" customHeight="1" thickTop="1">
      <c r="A15" s="10" t="s">
        <v>18</v>
      </c>
      <c r="B15" s="102" t="s">
        <v>19</v>
      </c>
      <c r="C15" s="103"/>
      <c r="D15" s="145"/>
      <c r="E15" s="102" t="s">
        <v>20</v>
      </c>
      <c r="F15" s="103"/>
      <c r="G15" s="145"/>
      <c r="H15" s="102" t="s">
        <v>21</v>
      </c>
      <c r="I15" s="103"/>
      <c r="J15" s="104"/>
    </row>
    <row r="16" spans="1:10" ht="38.25" customHeight="1">
      <c r="A16" s="18" t="s">
        <v>22</v>
      </c>
      <c r="B16" s="19" t="s">
        <v>23</v>
      </c>
      <c r="C16" s="20">
        <f>'様式7-2'!G11</f>
        <v>0</v>
      </c>
      <c r="D16" s="21" t="s">
        <v>24</v>
      </c>
      <c r="E16" s="22" t="s">
        <v>25</v>
      </c>
      <c r="F16" s="23">
        <f>'様式7-2'!G16</f>
        <v>0</v>
      </c>
      <c r="G16" s="24" t="s">
        <v>24</v>
      </c>
      <c r="H16" s="22" t="s">
        <v>26</v>
      </c>
      <c r="I16" s="25">
        <f>C16+F16</f>
        <v>0</v>
      </c>
      <c r="J16" s="26" t="s">
        <v>24</v>
      </c>
    </row>
    <row r="17" spans="1:10" ht="37.5" customHeight="1" thickBot="1">
      <c r="A17" s="18" t="s">
        <v>27</v>
      </c>
      <c r="B17" s="19" t="s">
        <v>28</v>
      </c>
      <c r="C17" s="20">
        <f>'様式7-2'!G28</f>
        <v>0</v>
      </c>
      <c r="D17" s="21" t="s">
        <v>24</v>
      </c>
      <c r="E17" s="27" t="s">
        <v>29</v>
      </c>
      <c r="F17" s="20">
        <f>'様式7-2'!G35</f>
        <v>0</v>
      </c>
      <c r="G17" s="21" t="s">
        <v>24</v>
      </c>
      <c r="H17" s="27" t="s">
        <v>30</v>
      </c>
      <c r="I17" s="20">
        <f>C17+F17</f>
        <v>0</v>
      </c>
      <c r="J17" s="28" t="s">
        <v>24</v>
      </c>
    </row>
    <row r="18" spans="1:11" ht="37.5" customHeight="1" thickTop="1">
      <c r="A18" s="29" t="s">
        <v>31</v>
      </c>
      <c r="B18" s="30" t="s">
        <v>32</v>
      </c>
      <c r="C18" s="31">
        <f>SUM(C16:C17)</f>
        <v>0</v>
      </c>
      <c r="D18" s="32" t="s">
        <v>24</v>
      </c>
      <c r="E18" s="33" t="s">
        <v>33</v>
      </c>
      <c r="F18" s="34">
        <f>I18-C18</f>
        <v>0</v>
      </c>
      <c r="G18" s="35" t="s">
        <v>24</v>
      </c>
      <c r="H18" s="33" t="s">
        <v>34</v>
      </c>
      <c r="I18" s="34">
        <f>'様式7-2'!G37</f>
        <v>0</v>
      </c>
      <c r="J18" s="36" t="s">
        <v>24</v>
      </c>
      <c r="K18" s="37"/>
    </row>
    <row r="19" spans="1:10" ht="37.5" customHeight="1" thickBot="1">
      <c r="A19" s="13" t="s">
        <v>35</v>
      </c>
      <c r="B19" s="38" t="s">
        <v>36</v>
      </c>
      <c r="C19" s="39">
        <f>ROUNDDOWN(C18*B14,-3)</f>
        <v>0</v>
      </c>
      <c r="D19" s="40" t="s">
        <v>24</v>
      </c>
      <c r="E19" s="41"/>
      <c r="F19" s="125" t="s">
        <v>37</v>
      </c>
      <c r="G19" s="126"/>
      <c r="H19" s="42" t="s">
        <v>38</v>
      </c>
      <c r="I19" s="39">
        <f>I18-C19</f>
        <v>0</v>
      </c>
      <c r="J19" s="43" t="s">
        <v>24</v>
      </c>
    </row>
    <row r="20" spans="1:10" ht="117.75" customHeight="1" thickTop="1">
      <c r="A20" s="44" t="s">
        <v>39</v>
      </c>
      <c r="B20" s="127"/>
      <c r="C20" s="128"/>
      <c r="D20" s="128"/>
      <c r="E20" s="128"/>
      <c r="F20" s="128"/>
      <c r="G20" s="128"/>
      <c r="H20" s="128"/>
      <c r="I20" s="128"/>
      <c r="J20" s="129"/>
    </row>
    <row r="21" spans="1:10" ht="117.75" customHeight="1" thickBot="1">
      <c r="A21" s="45" t="s">
        <v>40</v>
      </c>
      <c r="B21" s="130"/>
      <c r="C21" s="131"/>
      <c r="D21" s="131"/>
      <c r="E21" s="131"/>
      <c r="F21" s="131"/>
      <c r="G21" s="131"/>
      <c r="H21" s="131"/>
      <c r="I21" s="131"/>
      <c r="J21" s="132"/>
    </row>
  </sheetData>
  <sheetProtection/>
  <mergeCells count="25">
    <mergeCell ref="F19:G19"/>
    <mergeCell ref="B20:J20"/>
    <mergeCell ref="B21:J21"/>
    <mergeCell ref="B13:E13"/>
    <mergeCell ref="G13:J13"/>
    <mergeCell ref="B14:C14"/>
    <mergeCell ref="D14:E14"/>
    <mergeCell ref="F14:J14"/>
    <mergeCell ref="B15:D15"/>
    <mergeCell ref="E15:G15"/>
    <mergeCell ref="H15:J15"/>
    <mergeCell ref="B8:J8"/>
    <mergeCell ref="B9:J9"/>
    <mergeCell ref="B10:J10"/>
    <mergeCell ref="B11:E11"/>
    <mergeCell ref="G11:J11"/>
    <mergeCell ref="B12:E12"/>
    <mergeCell ref="G12:J12"/>
    <mergeCell ref="H1:J1"/>
    <mergeCell ref="G2:J2"/>
    <mergeCell ref="A4:J4"/>
    <mergeCell ref="F6:G6"/>
    <mergeCell ref="I6:J6"/>
    <mergeCell ref="B7:E7"/>
    <mergeCell ref="G7:J7"/>
  </mergeCells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85" zoomScaleNormal="75" zoomScaleSheetLayoutView="85" zoomScalePageLayoutView="0" workbookViewId="0" topLeftCell="A32">
      <selection activeCell="G36" sqref="G36"/>
    </sheetView>
  </sheetViews>
  <sheetFormatPr defaultColWidth="9.00390625" defaultRowHeight="13.5"/>
  <cols>
    <col min="1" max="2" width="4.50390625" style="50" customWidth="1"/>
    <col min="3" max="5" width="26.875" style="50" customWidth="1"/>
    <col min="6" max="6" width="31.00390625" style="50" bestFit="1" customWidth="1"/>
    <col min="7" max="7" width="22.50390625" style="88" customWidth="1"/>
    <col min="8" max="16384" width="9.00390625" style="50" customWidth="1"/>
  </cols>
  <sheetData>
    <row r="1" spans="6:10" ht="18" thickBot="1">
      <c r="F1" s="46" t="s">
        <v>41</v>
      </c>
      <c r="G1" s="47" t="s">
        <v>42</v>
      </c>
      <c r="H1" s="89"/>
      <c r="I1" s="89"/>
      <c r="J1" s="89"/>
    </row>
    <row r="2" spans="2:7" ht="18" customHeight="1" thickBot="1">
      <c r="B2" s="1"/>
      <c r="C2" s="1"/>
      <c r="D2" s="1"/>
      <c r="E2" s="2"/>
      <c r="F2" s="3" t="s">
        <v>1</v>
      </c>
      <c r="G2" s="48"/>
    </row>
    <row r="3" ht="6.75" customHeight="1"/>
    <row r="4" spans="1:10" ht="19.5" thickBot="1">
      <c r="A4" s="146" t="s">
        <v>43</v>
      </c>
      <c r="B4" s="146"/>
      <c r="C4" s="146"/>
      <c r="D4" s="146"/>
      <c r="E4" s="146"/>
      <c r="F4" s="146"/>
      <c r="G4" s="146"/>
      <c r="H4" s="49"/>
      <c r="I4" s="49"/>
      <c r="J4" s="49"/>
    </row>
    <row r="5" spans="1:8" ht="31.5" customHeight="1" thickBot="1">
      <c r="A5" s="147" t="s">
        <v>6</v>
      </c>
      <c r="B5" s="148"/>
      <c r="C5" s="148"/>
      <c r="D5" s="149"/>
      <c r="E5" s="150"/>
      <c r="F5" s="151"/>
      <c r="G5" s="152"/>
      <c r="H5" s="51"/>
    </row>
    <row r="6" spans="1:7" ht="25.5" customHeight="1">
      <c r="A6" s="153" t="s">
        <v>44</v>
      </c>
      <c r="B6" s="156" t="s">
        <v>45</v>
      </c>
      <c r="C6" s="157"/>
      <c r="D6" s="157"/>
      <c r="E6" s="158"/>
      <c r="F6" s="52" t="s">
        <v>46</v>
      </c>
      <c r="G6" s="53" t="s">
        <v>47</v>
      </c>
    </row>
    <row r="7" spans="1:7" ht="25.5" customHeight="1">
      <c r="A7" s="154"/>
      <c r="B7" s="159" t="s">
        <v>48</v>
      </c>
      <c r="C7" s="162"/>
      <c r="D7" s="163"/>
      <c r="E7" s="164"/>
      <c r="F7" s="54"/>
      <c r="G7" s="55"/>
    </row>
    <row r="8" spans="1:7" ht="25.5" customHeight="1">
      <c r="A8" s="154"/>
      <c r="B8" s="160"/>
      <c r="C8" s="165"/>
      <c r="D8" s="166"/>
      <c r="E8" s="167"/>
      <c r="F8" s="56"/>
      <c r="G8" s="57"/>
    </row>
    <row r="9" spans="1:7" ht="25.5" customHeight="1">
      <c r="A9" s="154"/>
      <c r="B9" s="160"/>
      <c r="C9" s="165"/>
      <c r="D9" s="166"/>
      <c r="E9" s="167"/>
      <c r="F9" s="56"/>
      <c r="G9" s="57"/>
    </row>
    <row r="10" spans="1:9" ht="25.5" customHeight="1">
      <c r="A10" s="154"/>
      <c r="B10" s="160"/>
      <c r="C10" s="165"/>
      <c r="D10" s="166"/>
      <c r="E10" s="167"/>
      <c r="F10" s="56"/>
      <c r="G10" s="57"/>
      <c r="I10" s="58"/>
    </row>
    <row r="11" spans="1:7" ht="25.5" customHeight="1">
      <c r="A11" s="154"/>
      <c r="B11" s="161"/>
      <c r="C11" s="168"/>
      <c r="D11" s="169"/>
      <c r="E11" s="170"/>
      <c r="F11" s="59" t="s">
        <v>49</v>
      </c>
      <c r="G11" s="60">
        <f>SUM(G7:G10)</f>
        <v>0</v>
      </c>
    </row>
    <row r="12" spans="1:7" ht="25.5" customHeight="1">
      <c r="A12" s="154"/>
      <c r="B12" s="160" t="s">
        <v>50</v>
      </c>
      <c r="C12" s="165"/>
      <c r="D12" s="166"/>
      <c r="E12" s="167"/>
      <c r="F12" s="56"/>
      <c r="G12" s="61"/>
    </row>
    <row r="13" spans="1:7" ht="25.5" customHeight="1">
      <c r="A13" s="154"/>
      <c r="B13" s="160"/>
      <c r="C13" s="165"/>
      <c r="D13" s="166"/>
      <c r="E13" s="167"/>
      <c r="F13" s="56"/>
      <c r="G13" s="57"/>
    </row>
    <row r="14" spans="1:7" ht="25.5" customHeight="1">
      <c r="A14" s="154"/>
      <c r="B14" s="160"/>
      <c r="C14" s="165"/>
      <c r="D14" s="166"/>
      <c r="E14" s="167"/>
      <c r="F14" s="56"/>
      <c r="G14" s="57"/>
    </row>
    <row r="15" spans="1:7" ht="25.5" customHeight="1">
      <c r="A15" s="154"/>
      <c r="B15" s="160"/>
      <c r="C15" s="165"/>
      <c r="D15" s="166"/>
      <c r="E15" s="167"/>
      <c r="F15" s="56"/>
      <c r="G15" s="57"/>
    </row>
    <row r="16" spans="1:7" ht="25.5" customHeight="1" thickBot="1">
      <c r="A16" s="154"/>
      <c r="B16" s="161"/>
      <c r="C16" s="168"/>
      <c r="D16" s="169"/>
      <c r="E16" s="170"/>
      <c r="F16" s="62" t="s">
        <v>51</v>
      </c>
      <c r="G16" s="63">
        <f>SUM(G12:G15)</f>
        <v>0</v>
      </c>
    </row>
    <row r="17" spans="1:7" ht="25.5" customHeight="1" thickBot="1">
      <c r="A17" s="155"/>
      <c r="B17" s="64"/>
      <c r="C17" s="65"/>
      <c r="D17" s="65"/>
      <c r="E17" s="66"/>
      <c r="F17" s="67" t="s">
        <v>52</v>
      </c>
      <c r="G17" s="68">
        <f>G11+G16</f>
        <v>0</v>
      </c>
    </row>
    <row r="18" spans="1:7" ht="25.5" customHeight="1">
      <c r="A18" s="171" t="s">
        <v>27</v>
      </c>
      <c r="B18" s="173" t="s">
        <v>53</v>
      </c>
      <c r="C18" s="174"/>
      <c r="D18" s="175" t="s">
        <v>54</v>
      </c>
      <c r="E18" s="176"/>
      <c r="F18" s="69" t="s">
        <v>55</v>
      </c>
      <c r="G18" s="70" t="s">
        <v>47</v>
      </c>
    </row>
    <row r="19" spans="1:7" ht="25.5" customHeight="1">
      <c r="A19" s="171"/>
      <c r="B19" s="159" t="s">
        <v>48</v>
      </c>
      <c r="C19" s="71"/>
      <c r="D19" s="165"/>
      <c r="E19" s="167"/>
      <c r="F19" s="72"/>
      <c r="G19" s="55"/>
    </row>
    <row r="20" spans="1:7" ht="25.5" customHeight="1">
      <c r="A20" s="171"/>
      <c r="B20" s="160"/>
      <c r="C20" s="73"/>
      <c r="D20" s="165"/>
      <c r="E20" s="167"/>
      <c r="F20" s="74"/>
      <c r="G20" s="75"/>
    </row>
    <row r="21" spans="1:7" ht="25.5" customHeight="1">
      <c r="A21" s="171"/>
      <c r="B21" s="160"/>
      <c r="C21" s="73"/>
      <c r="D21" s="165"/>
      <c r="E21" s="167"/>
      <c r="F21" s="74"/>
      <c r="G21" s="75"/>
    </row>
    <row r="22" spans="1:7" ht="25.5" customHeight="1">
      <c r="A22" s="171"/>
      <c r="B22" s="160"/>
      <c r="C22" s="73"/>
      <c r="D22" s="165"/>
      <c r="E22" s="167"/>
      <c r="F22" s="74"/>
      <c r="G22" s="75"/>
    </row>
    <row r="23" spans="1:7" ht="25.5" customHeight="1">
      <c r="A23" s="171"/>
      <c r="B23" s="160"/>
      <c r="C23" s="73"/>
      <c r="D23" s="165"/>
      <c r="E23" s="167"/>
      <c r="F23" s="74"/>
      <c r="G23" s="75"/>
    </row>
    <row r="24" spans="1:7" ht="25.5" customHeight="1">
      <c r="A24" s="171"/>
      <c r="B24" s="160"/>
      <c r="C24" s="73"/>
      <c r="D24" s="165"/>
      <c r="E24" s="167"/>
      <c r="F24" s="74"/>
      <c r="G24" s="57"/>
    </row>
    <row r="25" spans="1:7" ht="25.5" customHeight="1">
      <c r="A25" s="171"/>
      <c r="B25" s="160"/>
      <c r="C25" s="73"/>
      <c r="D25" s="165"/>
      <c r="E25" s="167"/>
      <c r="F25" s="74"/>
      <c r="G25" s="57"/>
    </row>
    <row r="26" spans="1:7" ht="25.5" customHeight="1">
      <c r="A26" s="171"/>
      <c r="B26" s="160"/>
      <c r="C26" s="73"/>
      <c r="D26" s="165"/>
      <c r="E26" s="167"/>
      <c r="F26" s="74"/>
      <c r="G26" s="57"/>
    </row>
    <row r="27" spans="1:7" ht="25.5" customHeight="1">
      <c r="A27" s="171"/>
      <c r="B27" s="160"/>
      <c r="C27" s="76"/>
      <c r="D27" s="165"/>
      <c r="E27" s="167"/>
      <c r="F27" s="74"/>
      <c r="G27" s="57"/>
    </row>
    <row r="28" spans="1:7" ht="25.5" customHeight="1">
      <c r="A28" s="171"/>
      <c r="B28" s="161"/>
      <c r="C28" s="77"/>
      <c r="D28" s="177"/>
      <c r="E28" s="178"/>
      <c r="F28" s="78" t="s">
        <v>56</v>
      </c>
      <c r="G28" s="60">
        <f>SUM(G19:G27)</f>
        <v>0</v>
      </c>
    </row>
    <row r="29" spans="1:7" ht="25.5" customHeight="1">
      <c r="A29" s="171"/>
      <c r="B29" s="160" t="s">
        <v>50</v>
      </c>
      <c r="C29" s="73"/>
      <c r="D29" s="182"/>
      <c r="E29" s="183"/>
      <c r="F29" s="79"/>
      <c r="G29" s="57"/>
    </row>
    <row r="30" spans="1:7" ht="25.5" customHeight="1">
      <c r="A30" s="171"/>
      <c r="B30" s="160"/>
      <c r="C30" s="73"/>
      <c r="D30" s="165"/>
      <c r="E30" s="167"/>
      <c r="F30" s="74"/>
      <c r="G30" s="57"/>
    </row>
    <row r="31" spans="1:7" ht="25.5" customHeight="1">
      <c r="A31" s="171"/>
      <c r="B31" s="160"/>
      <c r="C31" s="73"/>
      <c r="D31" s="165"/>
      <c r="E31" s="167"/>
      <c r="F31" s="74"/>
      <c r="G31" s="57"/>
    </row>
    <row r="32" spans="1:7" ht="25.5" customHeight="1">
      <c r="A32" s="171"/>
      <c r="B32" s="160"/>
      <c r="C32" s="73"/>
      <c r="D32" s="165"/>
      <c r="E32" s="167"/>
      <c r="F32" s="74"/>
      <c r="G32" s="57"/>
    </row>
    <row r="33" spans="1:7" ht="25.5" customHeight="1">
      <c r="A33" s="171"/>
      <c r="B33" s="160"/>
      <c r="C33" s="73"/>
      <c r="D33" s="165"/>
      <c r="E33" s="167"/>
      <c r="F33" s="74"/>
      <c r="G33" s="57"/>
    </row>
    <row r="34" spans="1:7" ht="25.5" customHeight="1">
      <c r="A34" s="171"/>
      <c r="B34" s="160"/>
      <c r="C34" s="76"/>
      <c r="D34" s="165"/>
      <c r="E34" s="167"/>
      <c r="F34" s="74"/>
      <c r="G34" s="57"/>
    </row>
    <row r="35" spans="1:7" ht="25.5" customHeight="1" thickBot="1">
      <c r="A35" s="171"/>
      <c r="B35" s="161"/>
      <c r="C35" s="77"/>
      <c r="D35" s="177"/>
      <c r="E35" s="178"/>
      <c r="F35" s="62" t="s">
        <v>57</v>
      </c>
      <c r="G35" s="63">
        <f>SUM(G29:G34)</f>
        <v>0</v>
      </c>
    </row>
    <row r="36" spans="1:7" ht="25.5" customHeight="1" thickBot="1">
      <c r="A36" s="172"/>
      <c r="B36" s="80"/>
      <c r="C36" s="81"/>
      <c r="D36" s="81"/>
      <c r="E36" s="81"/>
      <c r="F36" s="82" t="s">
        <v>58</v>
      </c>
      <c r="G36" s="83">
        <f>G28+G35</f>
        <v>0</v>
      </c>
    </row>
    <row r="37" spans="1:7" ht="25.5" customHeight="1" thickBot="1" thickTop="1">
      <c r="A37" s="179"/>
      <c r="B37" s="180"/>
      <c r="C37" s="180"/>
      <c r="D37" s="180"/>
      <c r="E37" s="181"/>
      <c r="F37" s="84" t="s">
        <v>59</v>
      </c>
      <c r="G37" s="85">
        <f>G17+G36</f>
        <v>0</v>
      </c>
    </row>
    <row r="38" spans="3:7" ht="25.5" customHeight="1" thickTop="1">
      <c r="C38" s="86"/>
      <c r="D38" s="86"/>
      <c r="E38" s="86"/>
      <c r="F38" s="86"/>
      <c r="G38" s="87"/>
    </row>
    <row r="39" spans="3:7" ht="13.5">
      <c r="C39" s="86"/>
      <c r="D39" s="86"/>
      <c r="E39" s="86"/>
      <c r="F39" s="86"/>
      <c r="G39" s="87"/>
    </row>
  </sheetData>
  <sheetProtection/>
  <mergeCells count="41">
    <mergeCell ref="D32:E32"/>
    <mergeCell ref="D34:E34"/>
    <mergeCell ref="D35:E35"/>
    <mergeCell ref="A37:E37"/>
    <mergeCell ref="D25:E25"/>
    <mergeCell ref="D26:E26"/>
    <mergeCell ref="D27:E27"/>
    <mergeCell ref="D28:E28"/>
    <mergeCell ref="B29:B35"/>
    <mergeCell ref="D29:E29"/>
    <mergeCell ref="D30:E30"/>
    <mergeCell ref="C15:E15"/>
    <mergeCell ref="D31:E31"/>
    <mergeCell ref="D33:E33"/>
    <mergeCell ref="A18:A36"/>
    <mergeCell ref="B18:C18"/>
    <mergeCell ref="D18:E18"/>
    <mergeCell ref="B19:B28"/>
    <mergeCell ref="D19:E19"/>
    <mergeCell ref="D20:E20"/>
    <mergeCell ref="D21:E21"/>
    <mergeCell ref="D22:E22"/>
    <mergeCell ref="D23:E23"/>
    <mergeCell ref="D24:E24"/>
    <mergeCell ref="C10:E10"/>
    <mergeCell ref="C11:E11"/>
    <mergeCell ref="C9:E9"/>
    <mergeCell ref="C16:E16"/>
    <mergeCell ref="C12:E12"/>
    <mergeCell ref="C13:E13"/>
    <mergeCell ref="C14:E14"/>
    <mergeCell ref="H1:J1"/>
    <mergeCell ref="A4:G4"/>
    <mergeCell ref="A5:D5"/>
    <mergeCell ref="E5:G5"/>
    <mergeCell ref="A6:A17"/>
    <mergeCell ref="B6:E6"/>
    <mergeCell ref="B7:B11"/>
    <mergeCell ref="C7:E7"/>
    <mergeCell ref="C8:E8"/>
    <mergeCell ref="B12:B16"/>
  </mergeCells>
  <dataValidations count="1">
    <dataValidation type="list" showInputMessage="1" showErrorMessage="1" sqref="G2">
      <formula1>"↓以下のうちいずれかを選択,専門課程,高等課程"</formula1>
    </dataValidation>
  </dataValidations>
  <printOptions horizontalCentered="1"/>
  <pageMargins left="0.5905511811023623" right="0.3937007874015748" top="0.7480314960629921" bottom="0.5511811023622047" header="0.5118110236220472" footer="0.1968503937007874"/>
  <pageSetup cellComments="asDisplayed" fitToHeight="1" fitToWidth="1" horizontalDpi="600" verticalDpi="6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dcterms:created xsi:type="dcterms:W3CDTF">2013-01-28T13:40:42Z</dcterms:created>
  <dcterms:modified xsi:type="dcterms:W3CDTF">2013-06-17T01:38:43Z</dcterms:modified>
  <cp:category/>
  <cp:version/>
  <cp:contentType/>
  <cp:contentStatus/>
</cp:coreProperties>
</file>