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17835" windowHeight="7485" activeTab="0"/>
  </bookViews>
  <sheets>
    <sheet name="様式5-1" sheetId="1" r:id="rId1"/>
    <sheet name="様式5-2" sheetId="2" r:id="rId2"/>
  </sheets>
  <externalReferences>
    <externalReference r:id="rId5"/>
    <externalReference r:id="rId6"/>
  </externalReferences>
  <definedNames>
    <definedName name="_xlnm.Print_Area" localSheetId="0">'様式5-1'!$A$1:$J$23</definedName>
    <definedName name="_xlnm.Print_Area" localSheetId="1">'様式5-2'!$A$1:$G$49</definedName>
    <definedName name="月">'[1]リスト'!$N$3:$N$14</definedName>
    <definedName name="事業種">'[2]様式4'!#REF!</definedName>
    <definedName name="日">'[1]リスト'!$P$3:$P$33</definedName>
  </definedNames>
  <calcPr fullCalcOnLoad="1"/>
</workbook>
</file>

<file path=xl/comments1.xml><?xml version="1.0" encoding="utf-8"?>
<comments xmlns="http://schemas.openxmlformats.org/spreadsheetml/2006/main">
  <authors>
    <author>文部科学省</author>
  </authors>
  <commentList>
    <comment ref="G2" authorId="0">
      <text>
        <r>
          <rPr>
            <b/>
            <sz val="9"/>
            <rFont val="ＭＳ Ｐゴシック"/>
            <family val="3"/>
          </rPr>
          <t>専門課程、高等課程のいずれかを選択すること。</t>
        </r>
      </text>
    </comment>
    <comment ref="B14" authorId="0">
      <text>
        <r>
          <rPr>
            <b/>
            <sz val="9"/>
            <color indexed="10"/>
            <rFont val="ＭＳ Ｐゴシック"/>
            <family val="3"/>
          </rPr>
          <t>専門課程は0.5、高等課程は0.33333を入力してください。</t>
        </r>
      </text>
    </comment>
    <comment ref="I16" authorId="0">
      <text>
        <r>
          <rPr>
            <b/>
            <sz val="9"/>
            <color indexed="10"/>
            <rFont val="ＭＳ Ｐゴシック"/>
            <family val="3"/>
          </rPr>
          <t>黄色で塗りつぶしたセルは、シート「様式5-2」に入力すること等により自動反映されることから、入力しないこと。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文部科学省</author>
    <author>作成者</author>
  </authors>
  <commentList>
    <comment ref="G2" authorId="0">
      <text>
        <r>
          <rPr>
            <b/>
            <sz val="9"/>
            <rFont val="ＭＳ Ｐゴシック"/>
            <family val="3"/>
          </rPr>
          <t>専門課程、高等課程のいずれかを選択すること。</t>
        </r>
      </text>
    </comment>
    <comment ref="G11" authorId="1">
      <text>
        <r>
          <rPr>
            <b/>
            <sz val="12"/>
            <color indexed="10"/>
            <rFont val="ＭＳ Ｐゴシック"/>
            <family val="3"/>
          </rPr>
          <t>黄色で塗りつぶしたセルには、計算式を入力しています。行を挿入した場合は、挿入した行が計算範囲に含まれているか確認してください。</t>
        </r>
      </text>
    </comment>
  </commentList>
</comments>
</file>

<file path=xl/sharedStrings.xml><?xml version="1.0" encoding="utf-8"?>
<sst xmlns="http://schemas.openxmlformats.org/spreadsheetml/2006/main" count="94" uniqueCount="71">
  <si>
    <t>様式５-１（非構造部材）</t>
  </si>
  <si>
    <t>課程</t>
  </si>
  <si>
    <t>作成日：</t>
  </si>
  <si>
    <t>学校法人等名</t>
  </si>
  <si>
    <t>学校名</t>
  </si>
  <si>
    <t>管理責任者
所属・職・氏名</t>
  </si>
  <si>
    <t>事業名</t>
  </si>
  <si>
    <t>改修施設の名称</t>
  </si>
  <si>
    <t>建築年月日</t>
  </si>
  <si>
    <t>構造</t>
  </si>
  <si>
    <t>SRC/RC/S/W</t>
  </si>
  <si>
    <t>工事契約予定日</t>
  </si>
  <si>
    <t>工事完成予定日</t>
  </si>
  <si>
    <t>改修施設の
避難所指定</t>
  </si>
  <si>
    <t>有・無</t>
  </si>
  <si>
    <t>指定自治体名</t>
  </si>
  <si>
    <t>補助率</t>
  </si>
  <si>
    <t>以内</t>
  </si>
  <si>
    <t>区分</t>
  </si>
  <si>
    <t>補助対象経費</t>
  </si>
  <si>
    <t>補助対象外経費</t>
  </si>
  <si>
    <t>合計</t>
  </si>
  <si>
    <t>耐震点検経費</t>
  </si>
  <si>
    <t>①</t>
  </si>
  <si>
    <t>円</t>
  </si>
  <si>
    <t>②</t>
  </si>
  <si>
    <t>③</t>
  </si>
  <si>
    <t>実施設計費</t>
  </si>
  <si>
    <t>④</t>
  </si>
  <si>
    <t>⑤</t>
  </si>
  <si>
    <t>⑥</t>
  </si>
  <si>
    <t>工事費</t>
  </si>
  <si>
    <t>⑦</t>
  </si>
  <si>
    <t>⑧</t>
  </si>
  <si>
    <t>⑨</t>
  </si>
  <si>
    <t>事業経費計</t>
  </si>
  <si>
    <t>⑩</t>
  </si>
  <si>
    <t>⑪</t>
  </si>
  <si>
    <t>⑫</t>
  </si>
  <si>
    <t>補助希望額</t>
  </si>
  <si>
    <t>⑬</t>
  </si>
  <si>
    <t>学校法人負担額</t>
  </si>
  <si>
    <t>⑭</t>
  </si>
  <si>
    <t>改修施設の
現在の利用状況</t>
  </si>
  <si>
    <t>１００㎡以上の
空間を有する
部屋の名称
及び面積（㎡）</t>
  </si>
  <si>
    <t>備考</t>
  </si>
  <si>
    <t>様式５－２</t>
  </si>
  <si>
    <t>（非構造部材）</t>
  </si>
  <si>
    <t>耐震点検経費・実施設計費・工事費の内訳</t>
  </si>
  <si>
    <t>内　　　　　　　　　容</t>
  </si>
  <si>
    <t>数　量</t>
  </si>
  <si>
    <t>金　額　（円）</t>
  </si>
  <si>
    <t>補助対象</t>
  </si>
  <si>
    <t>補助対象耐震点検経費計（＝①）</t>
  </si>
  <si>
    <t>補助対象外</t>
  </si>
  <si>
    <t>補助対象外耐震点検経費計（＝②）</t>
  </si>
  <si>
    <t>耐震点検経費計（＝③）</t>
  </si>
  <si>
    <t>実施設計費</t>
  </si>
  <si>
    <t>金　額　（円）</t>
  </si>
  <si>
    <t>補助対象実施設計費計（＝④）</t>
  </si>
  <si>
    <t>補助対象外実施設計費計（＝⑤）</t>
  </si>
  <si>
    <t>実施設計費計（＝⑥）</t>
  </si>
  <si>
    <t>工事明細</t>
  </si>
  <si>
    <t>内　　容　・　目　　的</t>
  </si>
  <si>
    <t>数　　量</t>
  </si>
  <si>
    <t>金　額　（円）</t>
  </si>
  <si>
    <t>補助対象工事費計（＝⑦）</t>
  </si>
  <si>
    <t>補助対象外工事費計（＝⑧）</t>
  </si>
  <si>
    <t>工事費計（＝⑨）</t>
  </si>
  <si>
    <t>金額合計（事業経費計＝⑫）</t>
  </si>
  <si>
    <t>平成25年度　専修学校防災機能等強化緊急特別推進事業
（非構造部材の耐震対策）計画調書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</si>
</sst>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11"/>
      <color indexed="10"/>
      <name val="ＭＳ Ｐ明朝"/>
      <family val="1"/>
    </font>
    <font>
      <b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 diagonalDown="1">
      <left style="thin"/>
      <right>
        <color indexed="63"/>
      </right>
      <top style="double"/>
      <bottom style="double"/>
      <diagonal style="thin"/>
    </border>
    <border diagonalDown="1">
      <left>
        <color indexed="63"/>
      </left>
      <right>
        <color indexed="63"/>
      </right>
      <top style="double"/>
      <bottom style="double"/>
      <diagonal style="thin"/>
    </border>
    <border diagonalDown="1">
      <left>
        <color indexed="63"/>
      </left>
      <right style="medium"/>
      <top style="double"/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 style="double"/>
      <right>
        <color indexed="63"/>
      </right>
      <top style="double"/>
      <bottom style="double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 wrapText="1"/>
    </xf>
    <xf numFmtId="177" fontId="5" fillId="33" borderId="17" xfId="0" applyNumberFormat="1" applyFont="1" applyFill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horizontal="center" vertical="center"/>
    </xf>
    <xf numFmtId="177" fontId="5" fillId="0" borderId="24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horizontal="center" vertical="center"/>
    </xf>
    <xf numFmtId="177" fontId="5" fillId="33" borderId="17" xfId="0" applyNumberFormat="1" applyFont="1" applyFill="1" applyBorder="1" applyAlignment="1">
      <alignment horizontal="right" vertical="center"/>
    </xf>
    <xf numFmtId="177" fontId="5" fillId="0" borderId="23" xfId="0" applyNumberFormat="1" applyFont="1" applyBorder="1" applyAlignment="1">
      <alignment horizontal="left" vertical="center"/>
    </xf>
    <xf numFmtId="177" fontId="5" fillId="0" borderId="24" xfId="0" applyNumberFormat="1" applyFont="1" applyBorder="1" applyAlignment="1">
      <alignment horizontal="left" vertical="center"/>
    </xf>
    <xf numFmtId="0" fontId="4" fillId="0" borderId="26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177" fontId="5" fillId="33" borderId="0" xfId="0" applyNumberFormat="1" applyFont="1" applyFill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center" vertical="center"/>
    </xf>
    <xf numFmtId="177" fontId="5" fillId="33" borderId="29" xfId="0" applyNumberFormat="1" applyFont="1" applyFill="1" applyBorder="1" applyAlignment="1">
      <alignment vertical="center"/>
    </xf>
    <xf numFmtId="177" fontId="5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horizontal="center" vertical="center"/>
    </xf>
    <xf numFmtId="177" fontId="5" fillId="33" borderId="31" xfId="0" applyNumberFormat="1" applyFont="1" applyFill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7" fontId="5" fillId="0" borderId="33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4" fillId="0" borderId="34" xfId="0" applyFont="1" applyBorder="1" applyAlignment="1">
      <alignment horizontal="center" vertical="center"/>
    </xf>
    <xf numFmtId="177" fontId="5" fillId="33" borderId="34" xfId="0" applyNumberFormat="1" applyFont="1" applyFill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horizontal="center" vertical="center"/>
    </xf>
    <xf numFmtId="177" fontId="4" fillId="0" borderId="34" xfId="0" applyNumberFormat="1" applyFont="1" applyBorder="1" applyAlignment="1">
      <alignment horizontal="center" vertical="center"/>
    </xf>
    <xf numFmtId="177" fontId="5" fillId="0" borderId="36" xfId="0" applyNumberFormat="1" applyFont="1" applyBorder="1" applyAlignment="1">
      <alignment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0" fontId="4" fillId="0" borderId="37" xfId="0" applyFont="1" applyFill="1" applyBorder="1" applyAlignment="1">
      <alignment horizontal="distributed" vertical="center"/>
    </xf>
    <xf numFmtId="0" fontId="9" fillId="0" borderId="0" xfId="0" applyFont="1" applyAlignment="1">
      <alignment horizontal="right" vertical="center"/>
    </xf>
    <xf numFmtId="177" fontId="9" fillId="0" borderId="38" xfId="0" applyNumberFormat="1" applyFont="1" applyFill="1" applyBorder="1" applyAlignment="1">
      <alignment horizontal="left" vertical="center"/>
    </xf>
    <xf numFmtId="0" fontId="4" fillId="0" borderId="39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40" xfId="0" applyFont="1" applyFill="1" applyBorder="1" applyAlignment="1">
      <alignment horizontal="center" vertical="center" wrapText="1"/>
    </xf>
    <xf numFmtId="177" fontId="12" fillId="0" borderId="4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177" fontId="14" fillId="0" borderId="42" xfId="0" applyNumberFormat="1" applyFont="1" applyFill="1" applyBorder="1" applyAlignment="1">
      <alignment vertical="center" shrinkToFit="1"/>
    </xf>
    <xf numFmtId="0" fontId="0" fillId="0" borderId="43" xfId="0" applyFont="1" applyFill="1" applyBorder="1" applyAlignment="1">
      <alignment vertical="center"/>
    </xf>
    <xf numFmtId="177" fontId="14" fillId="0" borderId="44" xfId="0" applyNumberFormat="1" applyFont="1" applyFill="1" applyBorder="1" applyAlignment="1">
      <alignment vertical="center" shrinkToFit="1"/>
    </xf>
    <xf numFmtId="0" fontId="15" fillId="0" borderId="25" xfId="0" applyFont="1" applyFill="1" applyBorder="1" applyAlignment="1">
      <alignment horizontal="right" vertical="center"/>
    </xf>
    <xf numFmtId="177" fontId="16" fillId="34" borderId="45" xfId="0" applyNumberFormat="1" applyFont="1" applyFill="1" applyBorder="1" applyAlignment="1">
      <alignment vertical="center" shrinkToFit="1"/>
    </xf>
    <xf numFmtId="177" fontId="14" fillId="0" borderId="46" xfId="0" applyNumberFormat="1" applyFont="1" applyFill="1" applyBorder="1" applyAlignment="1">
      <alignment vertical="center"/>
    </xf>
    <xf numFmtId="0" fontId="15" fillId="0" borderId="47" xfId="0" applyFont="1" applyFill="1" applyBorder="1" applyAlignment="1">
      <alignment horizontal="right" vertical="center"/>
    </xf>
    <xf numFmtId="177" fontId="16" fillId="34" borderId="48" xfId="0" applyNumberFormat="1" applyFont="1" applyFill="1" applyBorder="1" applyAlignment="1">
      <alignment vertical="center" shrinkToFit="1"/>
    </xf>
    <xf numFmtId="0" fontId="12" fillId="0" borderId="49" xfId="0" applyFont="1" applyFill="1" applyBorder="1" applyAlignment="1">
      <alignment horizontal="center" vertical="distributed" textRotation="255"/>
    </xf>
    <xf numFmtId="0" fontId="12" fillId="0" borderId="49" xfId="0" applyFont="1" applyFill="1" applyBorder="1" applyAlignment="1">
      <alignment vertical="center"/>
    </xf>
    <xf numFmtId="0" fontId="12" fillId="0" borderId="50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right" vertical="center"/>
    </xf>
    <xf numFmtId="177" fontId="16" fillId="33" borderId="51" xfId="0" applyNumberFormat="1" applyFont="1" applyFill="1" applyBorder="1" applyAlignment="1">
      <alignment vertical="center" shrinkToFit="1"/>
    </xf>
    <xf numFmtId="0" fontId="12" fillId="0" borderId="52" xfId="0" applyFont="1" applyFill="1" applyBorder="1" applyAlignment="1">
      <alignment horizontal="center" vertical="center" wrapText="1"/>
    </xf>
    <xf numFmtId="177" fontId="12" fillId="0" borderId="53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distributed" textRotation="255"/>
    </xf>
    <xf numFmtId="0" fontId="12" fillId="0" borderId="17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54" xfId="0" applyFont="1" applyFill="1" applyBorder="1" applyAlignment="1">
      <alignment horizontal="center" vertical="center" wrapText="1"/>
    </xf>
    <xf numFmtId="177" fontId="12" fillId="0" borderId="55" xfId="0" applyNumberFormat="1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vertical="center"/>
    </xf>
    <xf numFmtId="178" fontId="17" fillId="0" borderId="57" xfId="0" applyNumberFormat="1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178" fontId="12" fillId="0" borderId="27" xfId="0" applyNumberFormat="1" applyFont="1" applyFill="1" applyBorder="1" applyAlignment="1">
      <alignment vertical="center"/>
    </xf>
    <xf numFmtId="177" fontId="14" fillId="0" borderId="44" xfId="0" applyNumberFormat="1" applyFont="1" applyFill="1" applyBorder="1" applyAlignment="1">
      <alignment vertical="center" wrapText="1" shrinkToFit="1"/>
    </xf>
    <xf numFmtId="0" fontId="12" fillId="0" borderId="43" xfId="0" applyFont="1" applyFill="1" applyBorder="1" applyAlignment="1">
      <alignment vertical="center"/>
    </xf>
    <xf numFmtId="0" fontId="12" fillId="0" borderId="54" xfId="0" applyFont="1" applyFill="1" applyBorder="1" applyAlignment="1">
      <alignment vertical="center"/>
    </xf>
    <xf numFmtId="0" fontId="15" fillId="0" borderId="18" xfId="0" applyFont="1" applyFill="1" applyBorder="1" applyAlignment="1">
      <alignment horizontal="right" vertical="center"/>
    </xf>
    <xf numFmtId="178" fontId="12" fillId="0" borderId="27" xfId="0" applyNumberFormat="1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right" vertical="center"/>
    </xf>
    <xf numFmtId="177" fontId="16" fillId="33" borderId="59" xfId="0" applyNumberFormat="1" applyFont="1" applyFill="1" applyBorder="1" applyAlignment="1">
      <alignment vertical="center" shrinkToFit="1"/>
    </xf>
    <xf numFmtId="0" fontId="15" fillId="0" borderId="22" xfId="0" applyFont="1" applyFill="1" applyBorder="1" applyAlignment="1">
      <alignment horizontal="right" vertical="center"/>
    </xf>
    <xf numFmtId="177" fontId="16" fillId="33" borderId="60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 shrinkToFit="1"/>
    </xf>
    <xf numFmtId="177" fontId="12" fillId="0" borderId="0" xfId="0" applyNumberFormat="1" applyFont="1" applyFill="1" applyBorder="1" applyAlignment="1">
      <alignment vertical="center"/>
    </xf>
    <xf numFmtId="177" fontId="4" fillId="0" borderId="34" xfId="0" applyNumberFormat="1" applyFont="1" applyBorder="1" applyAlignment="1">
      <alignment horizontal="distributed" vertical="center"/>
    </xf>
    <xf numFmtId="177" fontId="4" fillId="0" borderId="35" xfId="0" applyNumberFormat="1" applyFont="1" applyBorder="1" applyAlignment="1">
      <alignment horizontal="distributed" vertical="center"/>
    </xf>
    <xf numFmtId="0" fontId="4" fillId="0" borderId="61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62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/>
    </xf>
    <xf numFmtId="0" fontId="4" fillId="0" borderId="63" xfId="0" applyFont="1" applyFill="1" applyBorder="1" applyAlignment="1">
      <alignment horizontal="left" vertical="center"/>
    </xf>
    <xf numFmtId="0" fontId="4" fillId="0" borderId="56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left" vertical="center" shrinkToFit="1"/>
    </xf>
    <xf numFmtId="0" fontId="4" fillId="0" borderId="49" xfId="0" applyFont="1" applyBorder="1" applyAlignment="1">
      <alignment horizontal="left" vertical="center" shrinkToFit="1"/>
    </xf>
    <xf numFmtId="0" fontId="4" fillId="0" borderId="50" xfId="0" applyFont="1" applyBorder="1" applyAlignment="1">
      <alignment horizontal="left" vertical="center" shrinkToFit="1"/>
    </xf>
    <xf numFmtId="12" fontId="4" fillId="0" borderId="64" xfId="0" applyNumberFormat="1" applyFont="1" applyBorder="1" applyAlignment="1">
      <alignment horizontal="right" vertical="center" shrinkToFit="1"/>
    </xf>
    <xf numFmtId="12" fontId="4" fillId="0" borderId="65" xfId="0" applyNumberFormat="1" applyFont="1" applyBorder="1" applyAlignment="1">
      <alignment horizontal="right" vertical="center" shrinkToFit="1"/>
    </xf>
    <xf numFmtId="12" fontId="4" fillId="0" borderId="65" xfId="0" applyNumberFormat="1" applyFont="1" applyBorder="1" applyAlignment="1">
      <alignment horizontal="center" vertical="center" shrinkToFit="1"/>
    </xf>
    <xf numFmtId="12" fontId="4" fillId="0" borderId="66" xfId="0" applyNumberFormat="1" applyFont="1" applyBorder="1" applyAlignment="1">
      <alignment horizontal="center" vertical="center" shrinkToFit="1"/>
    </xf>
    <xf numFmtId="12" fontId="4" fillId="0" borderId="67" xfId="0" applyNumberFormat="1" applyFont="1" applyBorder="1" applyAlignment="1">
      <alignment horizontal="center" vertical="center" shrinkToFit="1"/>
    </xf>
    <xf numFmtId="12" fontId="4" fillId="0" borderId="68" xfId="0" applyNumberFormat="1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69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36" xfId="0" applyFont="1" applyBorder="1" applyAlignment="1">
      <alignment horizontal="left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 shrinkToFit="1"/>
    </xf>
    <xf numFmtId="176" fontId="4" fillId="0" borderId="17" xfId="0" applyNumberFormat="1" applyFont="1" applyBorder="1" applyAlignment="1">
      <alignment horizontal="center" vertical="center" shrinkToFit="1"/>
    </xf>
    <xf numFmtId="176" fontId="4" fillId="0" borderId="23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6" fontId="4" fillId="0" borderId="69" xfId="0" applyNumberFormat="1" applyFont="1" applyBorder="1" applyAlignment="1">
      <alignment horizontal="center" vertical="center" shrinkToFit="1"/>
    </xf>
    <xf numFmtId="176" fontId="4" fillId="0" borderId="34" xfId="0" applyNumberFormat="1" applyFont="1" applyBorder="1" applyAlignment="1">
      <alignment horizontal="center" vertical="center" shrinkToFit="1"/>
    </xf>
    <xf numFmtId="176" fontId="4" fillId="0" borderId="35" xfId="0" applyNumberFormat="1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horizontal="left" vertical="center" shrinkToFit="1"/>
    </xf>
    <xf numFmtId="176" fontId="4" fillId="0" borderId="70" xfId="0" applyNumberFormat="1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 wrapText="1" shrinkToFit="1"/>
    </xf>
    <xf numFmtId="0" fontId="53" fillId="0" borderId="0" xfId="0" applyFont="1" applyAlignment="1">
      <alignment horizontal="center" vertical="center" shrinkToFit="1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left" vertical="center"/>
    </xf>
    <xf numFmtId="0" fontId="4" fillId="0" borderId="40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12" fillId="0" borderId="75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left" vertical="center"/>
    </xf>
    <xf numFmtId="0" fontId="0" fillId="0" borderId="52" xfId="0" applyBorder="1" applyAlignment="1">
      <alignment vertical="center"/>
    </xf>
    <xf numFmtId="0" fontId="0" fillId="0" borderId="77" xfId="0" applyBorder="1" applyAlignment="1">
      <alignment vertical="center"/>
    </xf>
    <xf numFmtId="0" fontId="12" fillId="0" borderId="43" xfId="0" applyFont="1" applyFill="1" applyBorder="1" applyAlignment="1">
      <alignment horizontal="center" vertical="distributed" textRotation="255"/>
    </xf>
    <xf numFmtId="0" fontId="12" fillId="0" borderId="54" xfId="0" applyFont="1" applyFill="1" applyBorder="1" applyAlignment="1">
      <alignment horizontal="center" vertical="distributed" textRotation="255"/>
    </xf>
    <xf numFmtId="0" fontId="12" fillId="0" borderId="78" xfId="0" applyFont="1" applyFill="1" applyBorder="1" applyAlignment="1">
      <alignment horizontal="left" vertical="center"/>
    </xf>
    <xf numFmtId="0" fontId="12" fillId="0" borderId="79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52" xfId="0" applyFont="1" applyFill="1" applyBorder="1" applyAlignment="1">
      <alignment vertical="center"/>
    </xf>
    <xf numFmtId="0" fontId="12" fillId="0" borderId="80" xfId="0" applyFont="1" applyFill="1" applyBorder="1" applyAlignment="1">
      <alignment vertical="center"/>
    </xf>
    <xf numFmtId="0" fontId="12" fillId="0" borderId="77" xfId="0" applyFont="1" applyFill="1" applyBorder="1" applyAlignment="1">
      <alignment vertical="center"/>
    </xf>
    <xf numFmtId="0" fontId="12" fillId="0" borderId="26" xfId="0" applyFont="1" applyFill="1" applyBorder="1" applyAlignment="1">
      <alignment horizontal="center" vertical="distributed" textRotation="255"/>
    </xf>
    <xf numFmtId="0" fontId="12" fillId="0" borderId="81" xfId="0" applyFont="1" applyFill="1" applyBorder="1" applyAlignment="1">
      <alignment horizontal="center" vertical="distributed" textRotation="255"/>
    </xf>
    <xf numFmtId="0" fontId="12" fillId="0" borderId="52" xfId="0" applyFont="1" applyFill="1" applyBorder="1" applyAlignment="1">
      <alignment horizontal="distributed" vertical="center"/>
    </xf>
    <xf numFmtId="0" fontId="12" fillId="0" borderId="77" xfId="0" applyFont="1" applyFill="1" applyBorder="1" applyAlignment="1">
      <alignment horizontal="distributed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distributed" textRotation="255"/>
    </xf>
    <xf numFmtId="0" fontId="12" fillId="0" borderId="82" xfId="0" applyFont="1" applyFill="1" applyBorder="1" applyAlignment="1">
      <alignment horizontal="center" vertical="distributed" textRotation="255"/>
    </xf>
    <xf numFmtId="0" fontId="12" fillId="0" borderId="16" xfId="0" applyFont="1" applyFill="1" applyBorder="1" applyAlignment="1">
      <alignment horizontal="center" vertical="distributed" textRotation="255"/>
    </xf>
    <xf numFmtId="0" fontId="12" fillId="0" borderId="83" xfId="0" applyFont="1" applyFill="1" applyBorder="1" applyAlignment="1">
      <alignment horizontal="center" vertical="distributed" textRotation="255"/>
    </xf>
    <xf numFmtId="0" fontId="12" fillId="0" borderId="2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left" vertical="center"/>
    </xf>
    <xf numFmtId="0" fontId="12" fillId="0" borderId="49" xfId="0" applyFont="1" applyFill="1" applyBorder="1" applyAlignment="1">
      <alignment horizontal="left" vertical="center"/>
    </xf>
    <xf numFmtId="0" fontId="12" fillId="0" borderId="57" xfId="0" applyFont="1" applyFill="1" applyBorder="1" applyAlignment="1">
      <alignment horizontal="left" vertical="center"/>
    </xf>
    <xf numFmtId="0" fontId="12" fillId="0" borderId="84" xfId="0" applyFont="1" applyFill="1" applyBorder="1" applyAlignment="1">
      <alignment horizontal="center" vertical="distributed" textRotation="255"/>
    </xf>
    <xf numFmtId="0" fontId="10" fillId="0" borderId="38" xfId="0" applyFont="1" applyFill="1" applyBorder="1" applyAlignment="1">
      <alignment horizontal="center" vertical="center"/>
    </xf>
    <xf numFmtId="0" fontId="13" fillId="0" borderId="85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86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distributed" textRotation="255"/>
    </xf>
    <xf numFmtId="0" fontId="12" fillId="0" borderId="87" xfId="0" applyFont="1" applyFill="1" applyBorder="1" applyAlignment="1">
      <alignment horizontal="center" vertical="distributed" textRotation="255"/>
    </xf>
    <xf numFmtId="0" fontId="12" fillId="0" borderId="40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7</xdr:row>
      <xdr:rowOff>361950</xdr:rowOff>
    </xdr:from>
    <xdr:to>
      <xdr:col>8</xdr:col>
      <xdr:colOff>133350</xdr:colOff>
      <xdr:row>9</xdr:row>
      <xdr:rowOff>314325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552575" y="2066925"/>
          <a:ext cx="3943350" cy="904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作成にあたっては、「（参考）様式○－１」を参照すること。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962025</xdr:colOff>
      <xdr:row>6</xdr:row>
      <xdr:rowOff>200025</xdr:rowOff>
    </xdr:from>
    <xdr:to>
      <xdr:col>4</xdr:col>
      <xdr:colOff>809625</xdr:colOff>
      <xdr:row>8</xdr:row>
      <xdr:rowOff>247650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647825" y="1714500"/>
          <a:ext cx="39433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作成にあたっては、「（参考）様式○－２」を参照すること。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ta-t\AppData\Local\Temp\1266776_4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8&#23554;&#20462;&#23398;&#26657;&#25945;&#32946;&#25391;&#33288;&#23460;\&#9679;&#22996;&#35351;&#20107;&#26989;&#12539;&#35036;&#21161;&#37329;\&#9671;01%20&#35373;&#20633;&#12539;&#35013;&#32622;&#35036;&#21161;&#37329;\24&#24180;&#24230;\&#9312;24&#24180;&#24230;&#35336;&#30011;&#26360;&#25552;&#20986;&#20381;&#38972;\H24&#32784;&#38663;&#35036;&#24375;&#30003;&#35531;&#19968;&#35239;&#65288;&#12392;&#12426;&#12414;&#12392;&#12417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2-1"/>
      <sheetName val="様式2-2"/>
      <sheetName val="様式2-3"/>
      <sheetName val="様式2-4"/>
      <sheetName val="様式2-5"/>
      <sheetName val="記入例(2-1)"/>
      <sheetName val="記入例(2-2)"/>
      <sheetName val="記入例(2-3)"/>
      <sheetName val="リスト"/>
      <sheetName val="データ"/>
    </sheetNames>
    <sheetDataSet>
      <sheetData sheetId="8">
        <row r="3">
          <cell r="N3">
            <v>1</v>
          </cell>
          <cell r="P3">
            <v>1</v>
          </cell>
        </row>
        <row r="4">
          <cell r="N4">
            <v>2</v>
          </cell>
          <cell r="P4">
            <v>2</v>
          </cell>
        </row>
        <row r="5">
          <cell r="N5">
            <v>3</v>
          </cell>
          <cell r="P5">
            <v>3</v>
          </cell>
        </row>
        <row r="6">
          <cell r="N6">
            <v>4</v>
          </cell>
          <cell r="P6">
            <v>4</v>
          </cell>
        </row>
        <row r="7">
          <cell r="N7">
            <v>5</v>
          </cell>
          <cell r="P7">
            <v>5</v>
          </cell>
        </row>
        <row r="8">
          <cell r="N8">
            <v>6</v>
          </cell>
          <cell r="P8">
            <v>6</v>
          </cell>
        </row>
        <row r="9">
          <cell r="N9">
            <v>7</v>
          </cell>
          <cell r="P9">
            <v>7</v>
          </cell>
        </row>
        <row r="10">
          <cell r="N10">
            <v>8</v>
          </cell>
          <cell r="P10">
            <v>8</v>
          </cell>
        </row>
        <row r="11">
          <cell r="N11">
            <v>9</v>
          </cell>
          <cell r="P11">
            <v>9</v>
          </cell>
        </row>
        <row r="12">
          <cell r="N12">
            <v>10</v>
          </cell>
          <cell r="P12">
            <v>10</v>
          </cell>
        </row>
        <row r="13">
          <cell r="N13">
            <v>11</v>
          </cell>
          <cell r="P13">
            <v>11</v>
          </cell>
        </row>
        <row r="14">
          <cell r="N14">
            <v>12</v>
          </cell>
          <cell r="P14">
            <v>12</v>
          </cell>
        </row>
        <row r="15">
          <cell r="P15">
            <v>13</v>
          </cell>
        </row>
        <row r="16">
          <cell r="P16">
            <v>14</v>
          </cell>
        </row>
        <row r="17">
          <cell r="P17">
            <v>15</v>
          </cell>
        </row>
        <row r="18">
          <cell r="P18">
            <v>16</v>
          </cell>
        </row>
        <row r="19">
          <cell r="P19">
            <v>17</v>
          </cell>
        </row>
        <row r="20">
          <cell r="P20">
            <v>18</v>
          </cell>
        </row>
        <row r="21">
          <cell r="P21">
            <v>19</v>
          </cell>
        </row>
        <row r="22">
          <cell r="P22">
            <v>20</v>
          </cell>
        </row>
        <row r="23">
          <cell r="P23">
            <v>21</v>
          </cell>
        </row>
        <row r="24">
          <cell r="P24">
            <v>22</v>
          </cell>
        </row>
        <row r="25">
          <cell r="P25">
            <v>23</v>
          </cell>
        </row>
        <row r="26">
          <cell r="P26">
            <v>24</v>
          </cell>
        </row>
        <row r="27">
          <cell r="P27">
            <v>25</v>
          </cell>
        </row>
        <row r="28">
          <cell r="P28">
            <v>26</v>
          </cell>
        </row>
        <row r="29">
          <cell r="P29">
            <v>27</v>
          </cell>
        </row>
        <row r="30">
          <cell r="P30">
            <v>28</v>
          </cell>
        </row>
        <row r="31">
          <cell r="P31">
            <v>29</v>
          </cell>
        </row>
        <row r="32">
          <cell r="P32">
            <v>30</v>
          </cell>
        </row>
        <row r="33">
          <cell r="P33">
            <v>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4"/>
      <sheetName val="様式4 (記入例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view="pageBreakPreview" zoomScale="85" zoomScaleSheetLayoutView="85" zoomScalePageLayoutView="0" workbookViewId="0" topLeftCell="A1">
      <selection activeCell="B10" sqref="B10:J10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8:10" ht="14.25" thickBot="1">
      <c r="H1" s="142" t="s">
        <v>0</v>
      </c>
      <c r="I1" s="142"/>
      <c r="J1" s="142"/>
    </row>
    <row r="2" spans="2:10" ht="18" customHeight="1" thickBot="1">
      <c r="B2" s="1"/>
      <c r="C2" s="1"/>
      <c r="D2" s="1"/>
      <c r="E2" s="2"/>
      <c r="F2" s="3" t="s">
        <v>1</v>
      </c>
      <c r="G2" s="143"/>
      <c r="H2" s="144"/>
      <c r="I2" s="144"/>
      <c r="J2" s="145"/>
    </row>
    <row r="3" ht="6.75" customHeight="1"/>
    <row r="4" spans="1:10" ht="38.25" customHeight="1">
      <c r="A4" s="146" t="s">
        <v>70</v>
      </c>
      <c r="B4" s="147"/>
      <c r="C4" s="147"/>
      <c r="D4" s="147"/>
      <c r="E4" s="147"/>
      <c r="F4" s="147"/>
      <c r="G4" s="147"/>
      <c r="H4" s="147"/>
      <c r="I4" s="147"/>
      <c r="J4" s="147"/>
    </row>
    <row r="5" spans="1:10" s="5" customFormat="1" ht="5.2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6:10" ht="14.25" thickBot="1">
      <c r="F6" s="148" t="s">
        <v>2</v>
      </c>
      <c r="G6" s="148"/>
      <c r="H6" s="6"/>
      <c r="I6" s="149"/>
      <c r="J6" s="149"/>
    </row>
    <row r="7" spans="1:10" ht="37.5" customHeight="1">
      <c r="A7" s="7" t="s">
        <v>3</v>
      </c>
      <c r="B7" s="150"/>
      <c r="C7" s="151"/>
      <c r="D7" s="151"/>
      <c r="E7" s="152"/>
      <c r="F7" s="8" t="s">
        <v>4</v>
      </c>
      <c r="G7" s="153"/>
      <c r="H7" s="153"/>
      <c r="I7" s="153"/>
      <c r="J7" s="154"/>
    </row>
    <row r="8" spans="1:10" ht="37.5" customHeight="1" thickBot="1">
      <c r="A8" s="9" t="s">
        <v>5</v>
      </c>
      <c r="B8" s="122"/>
      <c r="C8" s="123"/>
      <c r="D8" s="123"/>
      <c r="E8" s="123"/>
      <c r="F8" s="123"/>
      <c r="G8" s="123"/>
      <c r="H8" s="123"/>
      <c r="I8" s="123"/>
      <c r="J8" s="124"/>
    </row>
    <row r="9" spans="1:10" ht="37.5" customHeight="1" thickTop="1">
      <c r="A9" s="10" t="s">
        <v>6</v>
      </c>
      <c r="B9" s="125"/>
      <c r="C9" s="126"/>
      <c r="D9" s="126"/>
      <c r="E9" s="126"/>
      <c r="F9" s="126"/>
      <c r="G9" s="126"/>
      <c r="H9" s="126"/>
      <c r="I9" s="126"/>
      <c r="J9" s="127"/>
    </row>
    <row r="10" spans="1:10" ht="37.5" customHeight="1">
      <c r="A10" s="11" t="s">
        <v>7</v>
      </c>
      <c r="B10" s="128"/>
      <c r="C10" s="129"/>
      <c r="D10" s="129"/>
      <c r="E10" s="129"/>
      <c r="F10" s="129"/>
      <c r="G10" s="129"/>
      <c r="H10" s="129"/>
      <c r="I10" s="129"/>
      <c r="J10" s="130"/>
    </row>
    <row r="11" spans="1:10" ht="37.5" customHeight="1">
      <c r="A11" s="11" t="s">
        <v>8</v>
      </c>
      <c r="B11" s="131"/>
      <c r="C11" s="132"/>
      <c r="D11" s="132"/>
      <c r="E11" s="133"/>
      <c r="F11" s="13" t="s">
        <v>9</v>
      </c>
      <c r="G11" s="134" t="s">
        <v>10</v>
      </c>
      <c r="H11" s="135"/>
      <c r="I11" s="135"/>
      <c r="J11" s="136"/>
    </row>
    <row r="12" spans="1:10" ht="37.5" customHeight="1" thickBot="1">
      <c r="A12" s="14" t="s">
        <v>11</v>
      </c>
      <c r="B12" s="137"/>
      <c r="C12" s="138"/>
      <c r="D12" s="138"/>
      <c r="E12" s="139"/>
      <c r="F12" s="15" t="s">
        <v>12</v>
      </c>
      <c r="G12" s="140"/>
      <c r="H12" s="140"/>
      <c r="I12" s="140"/>
      <c r="J12" s="141"/>
    </row>
    <row r="13" spans="1:10" ht="37.5" customHeight="1" thickBot="1" thickTop="1">
      <c r="A13" s="16" t="s">
        <v>13</v>
      </c>
      <c r="B13" s="106" t="s">
        <v>14</v>
      </c>
      <c r="C13" s="107"/>
      <c r="D13" s="107"/>
      <c r="E13" s="108"/>
      <c r="F13" s="17" t="s">
        <v>15</v>
      </c>
      <c r="G13" s="109"/>
      <c r="H13" s="110"/>
      <c r="I13" s="110"/>
      <c r="J13" s="111"/>
    </row>
    <row r="14" spans="1:10" ht="37.5" customHeight="1" thickBot="1" thickTop="1">
      <c r="A14" s="18" t="s">
        <v>16</v>
      </c>
      <c r="B14" s="112"/>
      <c r="C14" s="113"/>
      <c r="D14" s="114" t="s">
        <v>17</v>
      </c>
      <c r="E14" s="114"/>
      <c r="F14" s="115"/>
      <c r="G14" s="116"/>
      <c r="H14" s="116"/>
      <c r="I14" s="116"/>
      <c r="J14" s="117"/>
    </row>
    <row r="15" spans="1:10" ht="37.5" customHeight="1" thickTop="1">
      <c r="A15" s="10" t="s">
        <v>18</v>
      </c>
      <c r="B15" s="118" t="s">
        <v>19</v>
      </c>
      <c r="C15" s="119"/>
      <c r="D15" s="120"/>
      <c r="E15" s="118" t="s">
        <v>20</v>
      </c>
      <c r="F15" s="119"/>
      <c r="G15" s="120"/>
      <c r="H15" s="118" t="s">
        <v>21</v>
      </c>
      <c r="I15" s="119"/>
      <c r="J15" s="121"/>
    </row>
    <row r="16" spans="1:10" ht="37.5" customHeight="1">
      <c r="A16" s="11" t="s">
        <v>22</v>
      </c>
      <c r="B16" s="12" t="s">
        <v>23</v>
      </c>
      <c r="C16" s="19">
        <f>'様式5-2'!G11</f>
        <v>0</v>
      </c>
      <c r="D16" s="20" t="s">
        <v>24</v>
      </c>
      <c r="E16" s="21" t="s">
        <v>25</v>
      </c>
      <c r="F16" s="19">
        <f>'様式5-2'!G16</f>
        <v>0</v>
      </c>
      <c r="G16" s="20" t="s">
        <v>24</v>
      </c>
      <c r="H16" s="21" t="s">
        <v>26</v>
      </c>
      <c r="I16" s="19">
        <f>C16+F16</f>
        <v>0</v>
      </c>
      <c r="J16" s="22" t="s">
        <v>24</v>
      </c>
    </row>
    <row r="17" spans="1:10" ht="37.5" customHeight="1">
      <c r="A17" s="11" t="s">
        <v>27</v>
      </c>
      <c r="B17" s="12" t="s">
        <v>28</v>
      </c>
      <c r="C17" s="19">
        <f>'様式5-2'!G23</f>
        <v>0</v>
      </c>
      <c r="D17" s="20" t="s">
        <v>24</v>
      </c>
      <c r="E17" s="23" t="s">
        <v>29</v>
      </c>
      <c r="F17" s="24">
        <f>'様式5-2'!G28</f>
        <v>0</v>
      </c>
      <c r="G17" s="25" t="s">
        <v>24</v>
      </c>
      <c r="H17" s="23" t="s">
        <v>30</v>
      </c>
      <c r="I17" s="24">
        <f>C17+F17</f>
        <v>0</v>
      </c>
      <c r="J17" s="26" t="s">
        <v>24</v>
      </c>
    </row>
    <row r="18" spans="1:10" ht="37.5" customHeight="1" thickBot="1">
      <c r="A18" s="27" t="s">
        <v>31</v>
      </c>
      <c r="B18" s="28" t="s">
        <v>32</v>
      </c>
      <c r="C18" s="29">
        <f>'様式5-2'!G40</f>
        <v>0</v>
      </c>
      <c r="D18" s="30" t="s">
        <v>24</v>
      </c>
      <c r="E18" s="31" t="s">
        <v>33</v>
      </c>
      <c r="F18" s="29">
        <f>'様式5-2'!G47</f>
        <v>0</v>
      </c>
      <c r="G18" s="30" t="s">
        <v>24</v>
      </c>
      <c r="H18" s="31" t="s">
        <v>34</v>
      </c>
      <c r="I18" s="29">
        <f>C18+F18</f>
        <v>0</v>
      </c>
      <c r="J18" s="32" t="s">
        <v>24</v>
      </c>
    </row>
    <row r="19" spans="1:11" ht="37.5" customHeight="1" thickTop="1">
      <c r="A19" s="33" t="s">
        <v>35</v>
      </c>
      <c r="B19" s="34" t="s">
        <v>36</v>
      </c>
      <c r="C19" s="35">
        <f>SUM(C16:C18)</f>
        <v>0</v>
      </c>
      <c r="D19" s="36" t="s">
        <v>24</v>
      </c>
      <c r="E19" s="37" t="s">
        <v>37</v>
      </c>
      <c r="F19" s="38">
        <f>I19-C19</f>
        <v>0</v>
      </c>
      <c r="G19" s="39" t="s">
        <v>24</v>
      </c>
      <c r="H19" s="37" t="s">
        <v>38</v>
      </c>
      <c r="I19" s="38">
        <f>'様式5-2'!G49</f>
        <v>0</v>
      </c>
      <c r="J19" s="40" t="s">
        <v>24</v>
      </c>
      <c r="K19" s="41"/>
    </row>
    <row r="20" spans="1:10" ht="37.5" customHeight="1" thickBot="1">
      <c r="A20" s="14" t="s">
        <v>39</v>
      </c>
      <c r="B20" s="42" t="s">
        <v>40</v>
      </c>
      <c r="C20" s="43">
        <f>ROUNDDOWN(C19*B14,-3)</f>
        <v>0</v>
      </c>
      <c r="D20" s="44" t="s">
        <v>24</v>
      </c>
      <c r="E20" s="45"/>
      <c r="F20" s="95" t="s">
        <v>41</v>
      </c>
      <c r="G20" s="96"/>
      <c r="H20" s="46" t="s">
        <v>42</v>
      </c>
      <c r="I20" s="43">
        <f>I19-C20</f>
        <v>0</v>
      </c>
      <c r="J20" s="47" t="s">
        <v>24</v>
      </c>
    </row>
    <row r="21" spans="1:10" ht="98.25" customHeight="1" thickTop="1">
      <c r="A21" s="48" t="s">
        <v>43</v>
      </c>
      <c r="B21" s="97"/>
      <c r="C21" s="98"/>
      <c r="D21" s="98"/>
      <c r="E21" s="98"/>
      <c r="F21" s="98"/>
      <c r="G21" s="98"/>
      <c r="H21" s="98"/>
      <c r="I21" s="98"/>
      <c r="J21" s="99"/>
    </row>
    <row r="22" spans="1:10" ht="54">
      <c r="A22" s="49" t="s">
        <v>44</v>
      </c>
      <c r="B22" s="100"/>
      <c r="C22" s="101"/>
      <c r="D22" s="101"/>
      <c r="E22" s="101"/>
      <c r="F22" s="101"/>
      <c r="G22" s="101"/>
      <c r="H22" s="101"/>
      <c r="I22" s="101"/>
      <c r="J22" s="102"/>
    </row>
    <row r="23" spans="1:10" ht="98.25" customHeight="1" thickBot="1">
      <c r="A23" s="50" t="s">
        <v>45</v>
      </c>
      <c r="B23" s="103"/>
      <c r="C23" s="104"/>
      <c r="D23" s="104"/>
      <c r="E23" s="104"/>
      <c r="F23" s="104"/>
      <c r="G23" s="104"/>
      <c r="H23" s="104"/>
      <c r="I23" s="104"/>
      <c r="J23" s="105"/>
    </row>
  </sheetData>
  <sheetProtection/>
  <mergeCells count="26">
    <mergeCell ref="H1:J1"/>
    <mergeCell ref="G2:J2"/>
    <mergeCell ref="A4:J4"/>
    <mergeCell ref="F6:G6"/>
    <mergeCell ref="I6:J6"/>
    <mergeCell ref="B7:E7"/>
    <mergeCell ref="G7:J7"/>
    <mergeCell ref="E15:G15"/>
    <mergeCell ref="H15:J15"/>
    <mergeCell ref="B8:J8"/>
    <mergeCell ref="B9:J9"/>
    <mergeCell ref="B10:J10"/>
    <mergeCell ref="B11:E11"/>
    <mergeCell ref="G11:J11"/>
    <mergeCell ref="B12:E12"/>
    <mergeCell ref="G12:J12"/>
    <mergeCell ref="F20:G20"/>
    <mergeCell ref="B21:J21"/>
    <mergeCell ref="B22:J22"/>
    <mergeCell ref="B23:J23"/>
    <mergeCell ref="B13:E13"/>
    <mergeCell ref="G13:J13"/>
    <mergeCell ref="B14:C14"/>
    <mergeCell ref="D14:E14"/>
    <mergeCell ref="F14:J14"/>
    <mergeCell ref="B15:D15"/>
  </mergeCells>
  <dataValidations count="1">
    <dataValidation type="list" showInputMessage="1" showErrorMessage="1" sqref="G2:J2">
      <formula1>"↓以下のうちいずれかを選択,専門課程,高等課程"</formula1>
    </dataValidation>
  </dataValidations>
  <printOptions horizontalCentered="1"/>
  <pageMargins left="0.7874015748031497" right="0.5905511811023623" top="0.7874015748031497" bottom="0.7874015748031497" header="0.5118110236220472" footer="0.5118110236220472"/>
  <pageSetup cellComments="asDisplayed" fitToHeight="1" fitToWidth="1" horizontalDpi="600" verticalDpi="600" orientation="portrait" paperSize="9" scale="9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view="pageBreakPreview" zoomScale="85" zoomScaleNormal="75" zoomScaleSheetLayoutView="85" zoomScalePageLayoutView="0" workbookViewId="0" topLeftCell="A37">
      <selection activeCell="D47" sqref="D47:E47"/>
    </sheetView>
  </sheetViews>
  <sheetFormatPr defaultColWidth="9.00390625" defaultRowHeight="13.5"/>
  <cols>
    <col min="1" max="2" width="4.50390625" style="55" customWidth="1"/>
    <col min="3" max="5" width="26.875" style="55" customWidth="1"/>
    <col min="6" max="6" width="33.125" style="55" bestFit="1" customWidth="1"/>
    <col min="7" max="7" width="22.50390625" style="94" customWidth="1"/>
    <col min="8" max="16384" width="9.00390625" style="55" customWidth="1"/>
  </cols>
  <sheetData>
    <row r="1" spans="6:10" ht="18" thickBot="1">
      <c r="F1" s="51" t="s">
        <v>46</v>
      </c>
      <c r="G1" s="52" t="s">
        <v>47</v>
      </c>
      <c r="H1" s="142"/>
      <c r="I1" s="142"/>
      <c r="J1" s="142"/>
    </row>
    <row r="2" spans="2:7" ht="18" customHeight="1" thickBot="1">
      <c r="B2" s="1"/>
      <c r="C2" s="1"/>
      <c r="D2" s="1"/>
      <c r="E2" s="2"/>
      <c r="F2" s="3" t="s">
        <v>1</v>
      </c>
      <c r="G2" s="53"/>
    </row>
    <row r="3" ht="6.75" customHeight="1"/>
    <row r="4" spans="1:10" ht="19.5" thickBot="1">
      <c r="A4" s="186" t="s">
        <v>48</v>
      </c>
      <c r="B4" s="186"/>
      <c r="C4" s="186"/>
      <c r="D4" s="186"/>
      <c r="E4" s="186"/>
      <c r="F4" s="186"/>
      <c r="G4" s="186"/>
      <c r="H4" s="54"/>
      <c r="I4" s="54"/>
      <c r="J4" s="54"/>
    </row>
    <row r="5" spans="1:7" ht="31.5" customHeight="1" thickBot="1">
      <c r="A5" s="187" t="s">
        <v>6</v>
      </c>
      <c r="B5" s="188"/>
      <c r="C5" s="188"/>
      <c r="D5" s="189"/>
      <c r="E5" s="190"/>
      <c r="F5" s="191"/>
      <c r="G5" s="192"/>
    </row>
    <row r="6" spans="1:7" ht="25.5" customHeight="1">
      <c r="A6" s="193" t="s">
        <v>22</v>
      </c>
      <c r="B6" s="195" t="s">
        <v>49</v>
      </c>
      <c r="C6" s="196"/>
      <c r="D6" s="196"/>
      <c r="E6" s="197"/>
      <c r="F6" s="56" t="s">
        <v>50</v>
      </c>
      <c r="G6" s="57" t="s">
        <v>51</v>
      </c>
    </row>
    <row r="7" spans="1:7" ht="25.5" customHeight="1">
      <c r="A7" s="177"/>
      <c r="B7" s="175" t="s">
        <v>52</v>
      </c>
      <c r="C7" s="182"/>
      <c r="D7" s="183"/>
      <c r="E7" s="184"/>
      <c r="F7" s="58"/>
      <c r="G7" s="59"/>
    </row>
    <row r="8" spans="1:7" ht="25.5" customHeight="1">
      <c r="A8" s="177"/>
      <c r="B8" s="161"/>
      <c r="C8" s="157"/>
      <c r="D8" s="165"/>
      <c r="E8" s="158"/>
      <c r="F8" s="60"/>
      <c r="G8" s="61"/>
    </row>
    <row r="9" spans="1:7" ht="25.5" customHeight="1">
      <c r="A9" s="177"/>
      <c r="B9" s="161"/>
      <c r="C9" s="157"/>
      <c r="D9" s="165"/>
      <c r="E9" s="158"/>
      <c r="F9" s="60"/>
      <c r="G9" s="61"/>
    </row>
    <row r="10" spans="1:7" ht="25.5" customHeight="1">
      <c r="A10" s="177"/>
      <c r="B10" s="161"/>
      <c r="C10" s="157"/>
      <c r="D10" s="165"/>
      <c r="E10" s="158"/>
      <c r="F10" s="60"/>
      <c r="G10" s="61"/>
    </row>
    <row r="11" spans="1:7" ht="25.5" customHeight="1">
      <c r="A11" s="177"/>
      <c r="B11" s="176"/>
      <c r="C11" s="166"/>
      <c r="D11" s="167"/>
      <c r="E11" s="168"/>
      <c r="F11" s="62" t="s">
        <v>53</v>
      </c>
      <c r="G11" s="63">
        <f>SUM(G7:G10)</f>
        <v>0</v>
      </c>
    </row>
    <row r="12" spans="1:7" ht="25.5" customHeight="1">
      <c r="A12" s="177"/>
      <c r="B12" s="185" t="s">
        <v>54</v>
      </c>
      <c r="C12" s="157"/>
      <c r="D12" s="165"/>
      <c r="E12" s="158"/>
      <c r="F12" s="60"/>
      <c r="G12" s="64"/>
    </row>
    <row r="13" spans="1:7" ht="25.5" customHeight="1">
      <c r="A13" s="177"/>
      <c r="B13" s="161"/>
      <c r="C13" s="157"/>
      <c r="D13" s="165"/>
      <c r="E13" s="158"/>
      <c r="F13" s="60"/>
      <c r="G13" s="61"/>
    </row>
    <row r="14" spans="1:7" ht="25.5" customHeight="1">
      <c r="A14" s="177"/>
      <c r="B14" s="161"/>
      <c r="C14" s="157"/>
      <c r="D14" s="165"/>
      <c r="E14" s="158"/>
      <c r="F14" s="60"/>
      <c r="G14" s="61"/>
    </row>
    <row r="15" spans="1:7" ht="25.5" customHeight="1">
      <c r="A15" s="177"/>
      <c r="B15" s="161"/>
      <c r="C15" s="157"/>
      <c r="D15" s="165"/>
      <c r="E15" s="158"/>
      <c r="F15" s="60"/>
      <c r="G15" s="61"/>
    </row>
    <row r="16" spans="1:7" ht="25.5" customHeight="1" thickBot="1">
      <c r="A16" s="177"/>
      <c r="B16" s="162"/>
      <c r="C16" s="166"/>
      <c r="D16" s="167"/>
      <c r="E16" s="168"/>
      <c r="F16" s="65" t="s">
        <v>55</v>
      </c>
      <c r="G16" s="66">
        <f>SUM(G12:G15)</f>
        <v>0</v>
      </c>
    </row>
    <row r="17" spans="1:7" ht="25.5" customHeight="1" thickBot="1">
      <c r="A17" s="194"/>
      <c r="B17" s="67"/>
      <c r="C17" s="68"/>
      <c r="D17" s="68"/>
      <c r="E17" s="69"/>
      <c r="F17" s="70" t="s">
        <v>56</v>
      </c>
      <c r="G17" s="71">
        <f>G11+G16</f>
        <v>0</v>
      </c>
    </row>
    <row r="18" spans="1:7" ht="25.5" customHeight="1">
      <c r="A18" s="177" t="s">
        <v>57</v>
      </c>
      <c r="B18" s="179" t="s">
        <v>49</v>
      </c>
      <c r="C18" s="180"/>
      <c r="D18" s="180"/>
      <c r="E18" s="181"/>
      <c r="F18" s="72" t="s">
        <v>50</v>
      </c>
      <c r="G18" s="73" t="s">
        <v>58</v>
      </c>
    </row>
    <row r="19" spans="1:7" ht="25.5" customHeight="1">
      <c r="A19" s="177"/>
      <c r="B19" s="175" t="s">
        <v>52</v>
      </c>
      <c r="C19" s="182"/>
      <c r="D19" s="183"/>
      <c r="E19" s="184"/>
      <c r="F19" s="58"/>
      <c r="G19" s="59"/>
    </row>
    <row r="20" spans="1:7" ht="25.5" customHeight="1">
      <c r="A20" s="177"/>
      <c r="B20" s="161"/>
      <c r="C20" s="157"/>
      <c r="D20" s="165"/>
      <c r="E20" s="158"/>
      <c r="F20" s="60"/>
      <c r="G20" s="61"/>
    </row>
    <row r="21" spans="1:7" ht="25.5" customHeight="1">
      <c r="A21" s="177"/>
      <c r="B21" s="161"/>
      <c r="C21" s="157"/>
      <c r="D21" s="165"/>
      <c r="E21" s="158"/>
      <c r="F21" s="60"/>
      <c r="G21" s="61"/>
    </row>
    <row r="22" spans="1:7" ht="25.5" customHeight="1">
      <c r="A22" s="177"/>
      <c r="B22" s="161"/>
      <c r="C22" s="157"/>
      <c r="D22" s="165"/>
      <c r="E22" s="158"/>
      <c r="F22" s="60"/>
      <c r="G22" s="61"/>
    </row>
    <row r="23" spans="1:7" ht="25.5" customHeight="1">
      <c r="A23" s="177"/>
      <c r="B23" s="176"/>
      <c r="C23" s="166"/>
      <c r="D23" s="167"/>
      <c r="E23" s="168"/>
      <c r="F23" s="62" t="s">
        <v>59</v>
      </c>
      <c r="G23" s="63">
        <f>SUM(G19:G22)</f>
        <v>0</v>
      </c>
    </row>
    <row r="24" spans="1:7" ht="25.5" customHeight="1">
      <c r="A24" s="177"/>
      <c r="B24" s="185" t="s">
        <v>54</v>
      </c>
      <c r="C24" s="157"/>
      <c r="D24" s="165"/>
      <c r="E24" s="158"/>
      <c r="F24" s="60"/>
      <c r="G24" s="64"/>
    </row>
    <row r="25" spans="1:7" ht="25.5" customHeight="1">
      <c r="A25" s="177"/>
      <c r="B25" s="161"/>
      <c r="C25" s="157"/>
      <c r="D25" s="165"/>
      <c r="E25" s="158"/>
      <c r="F25" s="60"/>
      <c r="G25" s="61"/>
    </row>
    <row r="26" spans="1:7" ht="25.5" customHeight="1">
      <c r="A26" s="177"/>
      <c r="B26" s="161"/>
      <c r="C26" s="157"/>
      <c r="D26" s="165"/>
      <c r="E26" s="158"/>
      <c r="F26" s="60"/>
      <c r="G26" s="61"/>
    </row>
    <row r="27" spans="1:7" ht="25.5" customHeight="1">
      <c r="A27" s="177"/>
      <c r="B27" s="161"/>
      <c r="C27" s="157"/>
      <c r="D27" s="165"/>
      <c r="E27" s="158"/>
      <c r="F27" s="60"/>
      <c r="G27" s="61"/>
    </row>
    <row r="28" spans="1:7" ht="25.5" customHeight="1" thickBot="1">
      <c r="A28" s="177"/>
      <c r="B28" s="162"/>
      <c r="C28" s="166"/>
      <c r="D28" s="167"/>
      <c r="E28" s="168"/>
      <c r="F28" s="65" t="s">
        <v>60</v>
      </c>
      <c r="G28" s="66">
        <f>SUM(G24:G27)</f>
        <v>0</v>
      </c>
    </row>
    <row r="29" spans="1:7" ht="25.5" customHeight="1" thickBot="1">
      <c r="A29" s="178"/>
      <c r="B29" s="74"/>
      <c r="C29" s="75"/>
      <c r="D29" s="75"/>
      <c r="E29" s="76"/>
      <c r="F29" s="70" t="s">
        <v>61</v>
      </c>
      <c r="G29" s="71">
        <f>G23+G28</f>
        <v>0</v>
      </c>
    </row>
    <row r="30" spans="1:7" ht="25.5" customHeight="1">
      <c r="A30" s="169" t="s">
        <v>31</v>
      </c>
      <c r="B30" s="171" t="s">
        <v>62</v>
      </c>
      <c r="C30" s="172"/>
      <c r="D30" s="173" t="s">
        <v>63</v>
      </c>
      <c r="E30" s="174"/>
      <c r="F30" s="77" t="s">
        <v>64</v>
      </c>
      <c r="G30" s="78" t="s">
        <v>65</v>
      </c>
    </row>
    <row r="31" spans="1:7" ht="25.5" customHeight="1">
      <c r="A31" s="169"/>
      <c r="B31" s="175" t="s">
        <v>52</v>
      </c>
      <c r="C31" s="79"/>
      <c r="D31" s="157"/>
      <c r="E31" s="158"/>
      <c r="F31" s="80"/>
      <c r="G31" s="59"/>
    </row>
    <row r="32" spans="1:7" ht="25.5" customHeight="1">
      <c r="A32" s="169"/>
      <c r="B32" s="161"/>
      <c r="C32" s="81"/>
      <c r="D32" s="157"/>
      <c r="E32" s="158"/>
      <c r="F32" s="82"/>
      <c r="G32" s="83"/>
    </row>
    <row r="33" spans="1:7" ht="25.5" customHeight="1">
      <c r="A33" s="169"/>
      <c r="B33" s="161"/>
      <c r="C33" s="81"/>
      <c r="D33" s="157"/>
      <c r="E33" s="158"/>
      <c r="F33" s="82"/>
      <c r="G33" s="83"/>
    </row>
    <row r="34" spans="1:7" ht="25.5" customHeight="1">
      <c r="A34" s="169"/>
      <c r="B34" s="161"/>
      <c r="C34" s="81"/>
      <c r="D34" s="157"/>
      <c r="E34" s="158"/>
      <c r="F34" s="82"/>
      <c r="G34" s="83"/>
    </row>
    <row r="35" spans="1:7" ht="25.5" customHeight="1">
      <c r="A35" s="169"/>
      <c r="B35" s="161"/>
      <c r="C35" s="81"/>
      <c r="D35" s="157"/>
      <c r="E35" s="158"/>
      <c r="F35" s="82"/>
      <c r="G35" s="83"/>
    </row>
    <row r="36" spans="1:7" ht="25.5" customHeight="1">
      <c r="A36" s="169"/>
      <c r="B36" s="161"/>
      <c r="C36" s="81"/>
      <c r="D36" s="157"/>
      <c r="E36" s="158"/>
      <c r="F36" s="82"/>
      <c r="G36" s="61"/>
    </row>
    <row r="37" spans="1:7" ht="25.5" customHeight="1">
      <c r="A37" s="169"/>
      <c r="B37" s="161"/>
      <c r="C37" s="81"/>
      <c r="D37" s="157"/>
      <c r="E37" s="158"/>
      <c r="F37" s="82"/>
      <c r="G37" s="61"/>
    </row>
    <row r="38" spans="1:7" ht="25.5" customHeight="1">
      <c r="A38" s="169"/>
      <c r="B38" s="161"/>
      <c r="C38" s="81"/>
      <c r="D38" s="157"/>
      <c r="E38" s="158"/>
      <c r="F38" s="82"/>
      <c r="G38" s="61"/>
    </row>
    <row r="39" spans="1:7" ht="25.5" customHeight="1">
      <c r="A39" s="169"/>
      <c r="B39" s="161"/>
      <c r="C39" s="84"/>
      <c r="D39" s="157"/>
      <c r="E39" s="158"/>
      <c r="F39" s="82"/>
      <c r="G39" s="61"/>
    </row>
    <row r="40" spans="1:7" ht="25.5" customHeight="1">
      <c r="A40" s="169"/>
      <c r="B40" s="176"/>
      <c r="C40" s="85"/>
      <c r="D40" s="159"/>
      <c r="E40" s="160"/>
      <c r="F40" s="86" t="s">
        <v>66</v>
      </c>
      <c r="G40" s="63">
        <f>SUM(G31:G39)</f>
        <v>0</v>
      </c>
    </row>
    <row r="41" spans="1:7" ht="25.5" customHeight="1">
      <c r="A41" s="169"/>
      <c r="B41" s="161" t="s">
        <v>54</v>
      </c>
      <c r="C41" s="81"/>
      <c r="D41" s="163"/>
      <c r="E41" s="164"/>
      <c r="F41" s="87"/>
      <c r="G41" s="61"/>
    </row>
    <row r="42" spans="1:7" ht="25.5" customHeight="1">
      <c r="A42" s="169"/>
      <c r="B42" s="161"/>
      <c r="C42" s="81"/>
      <c r="D42" s="157"/>
      <c r="E42" s="158"/>
      <c r="F42" s="82"/>
      <c r="G42" s="61"/>
    </row>
    <row r="43" spans="1:7" ht="25.5" customHeight="1">
      <c r="A43" s="169"/>
      <c r="B43" s="161"/>
      <c r="C43" s="81"/>
      <c r="D43" s="157"/>
      <c r="E43" s="158"/>
      <c r="F43" s="82"/>
      <c r="G43" s="61"/>
    </row>
    <row r="44" spans="1:7" ht="25.5" customHeight="1">
      <c r="A44" s="169"/>
      <c r="B44" s="161"/>
      <c r="C44" s="81"/>
      <c r="D44" s="157"/>
      <c r="E44" s="158"/>
      <c r="F44" s="82"/>
      <c r="G44" s="61"/>
    </row>
    <row r="45" spans="1:7" ht="25.5" customHeight="1">
      <c r="A45" s="169"/>
      <c r="B45" s="161"/>
      <c r="C45" s="81"/>
      <c r="D45" s="157"/>
      <c r="E45" s="158"/>
      <c r="F45" s="82"/>
      <c r="G45" s="61"/>
    </row>
    <row r="46" spans="1:7" ht="25.5" customHeight="1">
      <c r="A46" s="169"/>
      <c r="B46" s="161"/>
      <c r="C46" s="84"/>
      <c r="D46" s="157"/>
      <c r="E46" s="158"/>
      <c r="F46" s="82"/>
      <c r="G46" s="61"/>
    </row>
    <row r="47" spans="1:7" ht="25.5" customHeight="1" thickBot="1">
      <c r="A47" s="169"/>
      <c r="B47" s="162"/>
      <c r="C47" s="85"/>
      <c r="D47" s="159"/>
      <c r="E47" s="160"/>
      <c r="F47" s="65" t="s">
        <v>67</v>
      </c>
      <c r="G47" s="66">
        <f>SUM(G41:G46)</f>
        <v>0</v>
      </c>
    </row>
    <row r="48" spans="1:7" ht="25.5" customHeight="1" thickBot="1">
      <c r="A48" s="170"/>
      <c r="B48" s="67"/>
      <c r="C48" s="68"/>
      <c r="D48" s="68"/>
      <c r="E48" s="68"/>
      <c r="F48" s="88" t="s">
        <v>68</v>
      </c>
      <c r="G48" s="89">
        <f>G40+G47</f>
        <v>0</v>
      </c>
    </row>
    <row r="49" spans="1:7" ht="25.5" customHeight="1" thickBot="1" thickTop="1">
      <c r="A49" s="155"/>
      <c r="B49" s="156"/>
      <c r="C49" s="156"/>
      <c r="D49" s="156"/>
      <c r="E49" s="156"/>
      <c r="F49" s="90" t="s">
        <v>69</v>
      </c>
      <c r="G49" s="91">
        <f>G17+G29+G48</f>
        <v>0</v>
      </c>
    </row>
    <row r="50" spans="3:7" ht="25.5" customHeight="1" thickTop="1">
      <c r="C50" s="92"/>
      <c r="D50" s="92"/>
      <c r="E50" s="92"/>
      <c r="F50" s="92"/>
      <c r="G50" s="93"/>
    </row>
    <row r="51" spans="3:7" ht="13.5">
      <c r="C51" s="92"/>
      <c r="D51" s="92"/>
      <c r="E51" s="92"/>
      <c r="F51" s="92"/>
      <c r="G51" s="93"/>
    </row>
  </sheetData>
  <sheetProtection/>
  <mergeCells count="55">
    <mergeCell ref="H1:J1"/>
    <mergeCell ref="A4:G4"/>
    <mergeCell ref="A5:D5"/>
    <mergeCell ref="E5:G5"/>
    <mergeCell ref="A6:A17"/>
    <mergeCell ref="B6:E6"/>
    <mergeCell ref="B7:B11"/>
    <mergeCell ref="C7:E7"/>
    <mergeCell ref="C8:E8"/>
    <mergeCell ref="C9:E9"/>
    <mergeCell ref="C10:E10"/>
    <mergeCell ref="C11:E11"/>
    <mergeCell ref="B12:B16"/>
    <mergeCell ref="C12:E12"/>
    <mergeCell ref="C13:E13"/>
    <mergeCell ref="C14:E14"/>
    <mergeCell ref="C15:E15"/>
    <mergeCell ref="C16:E16"/>
    <mergeCell ref="A18:A29"/>
    <mergeCell ref="B18:E18"/>
    <mergeCell ref="B19:B23"/>
    <mergeCell ref="C19:E19"/>
    <mergeCell ref="C20:E20"/>
    <mergeCell ref="C21:E21"/>
    <mergeCell ref="C22:E22"/>
    <mergeCell ref="C23:E23"/>
    <mergeCell ref="B24:B28"/>
    <mergeCell ref="C24:E24"/>
    <mergeCell ref="C25:E25"/>
    <mergeCell ref="C26:E26"/>
    <mergeCell ref="C27:E27"/>
    <mergeCell ref="C28:E28"/>
    <mergeCell ref="A30:A48"/>
    <mergeCell ref="B30:C30"/>
    <mergeCell ref="D30:E30"/>
    <mergeCell ref="B31:B40"/>
    <mergeCell ref="D31:E31"/>
    <mergeCell ref="D32:E32"/>
    <mergeCell ref="D47:E47"/>
    <mergeCell ref="D33:E33"/>
    <mergeCell ref="D34:E34"/>
    <mergeCell ref="D35:E35"/>
    <mergeCell ref="D36:E36"/>
    <mergeCell ref="D37:E37"/>
    <mergeCell ref="D38:E38"/>
    <mergeCell ref="A49:E49"/>
    <mergeCell ref="D39:E39"/>
    <mergeCell ref="D40:E40"/>
    <mergeCell ref="B41:B47"/>
    <mergeCell ref="D41:E41"/>
    <mergeCell ref="D42:E42"/>
    <mergeCell ref="D43:E43"/>
    <mergeCell ref="D44:E44"/>
    <mergeCell ref="D45:E45"/>
    <mergeCell ref="D46:E46"/>
  </mergeCells>
  <dataValidations count="1">
    <dataValidation type="list" showInputMessage="1" showErrorMessage="1" sqref="G2">
      <formula1>"↓以下のうちいずれかを選択,専門課程,高等課程"</formula1>
    </dataValidation>
  </dataValidations>
  <printOptions horizontalCentered="1"/>
  <pageMargins left="0.5905511811023623" right="0.3937007874015748" top="0.7480314960629921" bottom="0.5511811023622047" header="0.5118110236220472" footer="0.1968503937007874"/>
  <pageSetup cellComments="asDisplayed" fitToHeight="1" fitToWidth="1" horizontalDpi="600" verticalDpi="600" orientation="portrait" paperSize="9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文部科学省</cp:lastModifiedBy>
  <cp:lastPrinted>2013-01-29T01:05:45Z</cp:lastPrinted>
  <dcterms:created xsi:type="dcterms:W3CDTF">2013-01-28T12:58:14Z</dcterms:created>
  <dcterms:modified xsi:type="dcterms:W3CDTF">2013-06-17T01:36:05Z</dcterms:modified>
  <cp:category/>
  <cp:version/>
  <cp:contentType/>
  <cp:contentStatus/>
</cp:coreProperties>
</file>