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tabRatio="787" activeTab="0"/>
  </bookViews>
  <sheets>
    <sheet name="入学者数・大学院専門職" sheetId="1" r:id="rId1"/>
  </sheets>
  <definedNames>
    <definedName name="_xlnm.Print_Area" localSheetId="0">'入学者数・大学院専門職'!$B$1:$G$47</definedName>
  </definedNames>
  <calcPr fullCalcOnLoad="1"/>
</workbook>
</file>

<file path=xl/sharedStrings.xml><?xml version="1.0" encoding="utf-8"?>
<sst xmlns="http://schemas.openxmlformats.org/spreadsheetml/2006/main" count="46" uniqueCount="37">
  <si>
    <t>区　　　分</t>
  </si>
  <si>
    <t>計</t>
  </si>
  <si>
    <t>国 　立</t>
  </si>
  <si>
    <t>公 　立</t>
  </si>
  <si>
    <t>私 　立</t>
  </si>
  <si>
    <r>
      <t>入　　学　　者　　数</t>
    </r>
    <r>
      <rPr>
        <sz val="12"/>
        <rFont val="ＭＳ 明朝"/>
        <family val="1"/>
      </rPr>
      <t>（２－２）</t>
    </r>
  </si>
  <si>
    <t>Total</t>
  </si>
  <si>
    <t>National</t>
  </si>
  <si>
    <t>Local</t>
  </si>
  <si>
    <t>Private</t>
  </si>
  <si>
    <t>人文科学 Humanities</t>
  </si>
  <si>
    <t>理    学 Science</t>
  </si>
  <si>
    <t>社会科学 Social science</t>
  </si>
  <si>
    <t>工    学 Engineering</t>
  </si>
  <si>
    <t>農    学 Agriculture</t>
  </si>
  <si>
    <t>家    政 Home economics</t>
  </si>
  <si>
    <t>商    船 Mercantile marine</t>
  </si>
  <si>
    <t>教    育 Education</t>
  </si>
  <si>
    <t>芸    術 Arts</t>
  </si>
  <si>
    <t>そ の 他 Others</t>
  </si>
  <si>
    <t xml:space="preserve">New Entrants </t>
  </si>
  <si>
    <t>　平成15年('03)</t>
  </si>
  <si>
    <t>　  16('04)</t>
  </si>
  <si>
    <t xml:space="preserve"> 男  Male</t>
  </si>
  <si>
    <t xml:space="preserve"> 女 Female</t>
  </si>
  <si>
    <t>　　大学院・専門職学位課程 &lt;Graduate School -- Professional Dgree Courses&gt;</t>
  </si>
  <si>
    <t>　  17('05)</t>
  </si>
  <si>
    <t>　  18('06)</t>
  </si>
  <si>
    <t>保    健 Health</t>
  </si>
  <si>
    <t>（再掲）大学院・専門職学位課程法科大学院</t>
  </si>
  <si>
    <t xml:space="preserve"> (Recounted)&lt;Graduate School -- Professional Degree Courses(Graduate Law School)&gt;</t>
  </si>
  <si>
    <t>　平成16年('04)</t>
  </si>
  <si>
    <t>　18('06)</t>
  </si>
  <si>
    <t>　　男  Male</t>
  </si>
  <si>
    <t>　　女  Female</t>
  </si>
  <si>
    <t>社会科学  Social science</t>
  </si>
  <si>
    <t>（注）平成17年度の入学者には，既修者コースへの入学者は含まれていない。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</si>
</sst>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i/>
      <sz val="12"/>
      <color indexed="10"/>
      <name val="ＭＳ 明朝"/>
      <family val="1"/>
    </font>
    <font>
      <b/>
      <sz val="12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 quotePrefix="1">
      <alignment horizontal="left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 quotePrefix="1">
      <alignment horizontal="left"/>
    </xf>
    <xf numFmtId="176" fontId="11" fillId="0" borderId="0" xfId="0" applyNumberFormat="1" applyFont="1" applyBorder="1" applyAlignment="1">
      <alignment/>
    </xf>
    <xf numFmtId="176" fontId="11" fillId="0" borderId="3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1" xfId="0" applyNumberFormat="1" applyFont="1" applyBorder="1" applyAlignment="1" quotePrefix="1">
      <alignment horizontal="left"/>
    </xf>
    <xf numFmtId="49" fontId="4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15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left"/>
    </xf>
    <xf numFmtId="176" fontId="16" fillId="0" borderId="0" xfId="0" applyNumberFormat="1" applyFont="1" applyAlignment="1">
      <alignment/>
    </xf>
    <xf numFmtId="176" fontId="17" fillId="0" borderId="0" xfId="0" applyNumberFormat="1" applyFont="1" applyAlignment="1">
      <alignment/>
    </xf>
    <xf numFmtId="49" fontId="12" fillId="0" borderId="0" xfId="0" applyNumberFormat="1" applyFont="1" applyAlignment="1" quotePrefix="1">
      <alignment horizontal="center"/>
    </xf>
    <xf numFmtId="49" fontId="7" fillId="0" borderId="0" xfId="0" applyNumberFormat="1" applyFont="1" applyAlignment="1" quotePrefix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0</xdr:col>
      <xdr:colOff>0</xdr:colOff>
      <xdr:row>12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0" y="2695575"/>
          <a:ext cx="0" cy="457200"/>
          <a:chOff x="-13" y="-3137036"/>
          <a:chExt cx="9" cy="3152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" y="-3137036"/>
            <a:ext cx="9" cy="31529"/>
            <a:chOff x="620000" y="9780000"/>
            <a:chExt cx="180000" cy="8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78000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049996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24</xdr:row>
      <xdr:rowOff>200025</xdr:rowOff>
    </xdr:to>
    <xdr:grpSp>
      <xdr:nvGrpSpPr>
        <xdr:cNvPr id="6" name="Group 6"/>
        <xdr:cNvGrpSpPr>
          <a:grpSpLocks/>
        </xdr:cNvGrpSpPr>
      </xdr:nvGrpSpPr>
      <xdr:grpSpPr>
        <a:xfrm>
          <a:off x="0" y="3619500"/>
          <a:ext cx="0" cy="3295650"/>
          <a:chOff x="-15" y="-469880"/>
          <a:chExt cx="6" cy="2125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5" y="-469880"/>
            <a:ext cx="6" cy="21252"/>
            <a:chOff x="580000" y="11140000"/>
            <a:chExt cx="120000" cy="55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580000" y="1114000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580000" y="1597966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11</xdr:row>
      <xdr:rowOff>200025</xdr:rowOff>
    </xdr:from>
    <xdr:to>
      <xdr:col>1</xdr:col>
      <xdr:colOff>200025</xdr:colOff>
      <xdr:row>12</xdr:row>
      <xdr:rowOff>200025</xdr:rowOff>
    </xdr:to>
    <xdr:grpSp>
      <xdr:nvGrpSpPr>
        <xdr:cNvPr id="11" name="Group 11"/>
        <xdr:cNvGrpSpPr>
          <a:grpSpLocks/>
        </xdr:cNvGrpSpPr>
      </xdr:nvGrpSpPr>
      <xdr:grpSpPr>
        <a:xfrm>
          <a:off x="628650" y="2828925"/>
          <a:ext cx="104775" cy="314325"/>
          <a:chOff x="-13" y="-3137036"/>
          <a:chExt cx="9" cy="3152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104775</xdr:colOff>
      <xdr:row>14</xdr:row>
      <xdr:rowOff>238125</xdr:rowOff>
    </xdr:from>
    <xdr:to>
      <xdr:col>1</xdr:col>
      <xdr:colOff>247650</xdr:colOff>
      <xdr:row>24</xdr:row>
      <xdr:rowOff>247650</xdr:rowOff>
    </xdr:to>
    <xdr:grpSp>
      <xdr:nvGrpSpPr>
        <xdr:cNvPr id="16" name="Group 16"/>
        <xdr:cNvGrpSpPr>
          <a:grpSpLocks/>
        </xdr:cNvGrpSpPr>
      </xdr:nvGrpSpPr>
      <xdr:grpSpPr>
        <a:xfrm>
          <a:off x="638175" y="3810000"/>
          <a:ext cx="142875" cy="3152775"/>
          <a:chOff x="-15" y="-469880"/>
          <a:chExt cx="6" cy="21252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5" y="-469880"/>
            <a:ext cx="6" cy="21252"/>
            <a:chOff x="15860000" y="11140000"/>
            <a:chExt cx="120000" cy="552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5860000" y="1114000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5860000" y="1597966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200025</xdr:colOff>
      <xdr:row>38</xdr:row>
      <xdr:rowOff>190500</xdr:rowOff>
    </xdr:from>
    <xdr:to>
      <xdr:col>2</xdr:col>
      <xdr:colOff>314325</xdr:colOff>
      <xdr:row>39</xdr:row>
      <xdr:rowOff>190500</xdr:rowOff>
    </xdr:to>
    <xdr:grpSp>
      <xdr:nvGrpSpPr>
        <xdr:cNvPr id="21" name="Group 30"/>
        <xdr:cNvGrpSpPr>
          <a:grpSpLocks/>
        </xdr:cNvGrpSpPr>
      </xdr:nvGrpSpPr>
      <xdr:grpSpPr>
        <a:xfrm>
          <a:off x="990600" y="9277350"/>
          <a:ext cx="104775" cy="190500"/>
          <a:chOff x="-13" y="-3137036"/>
          <a:chExt cx="9" cy="31529"/>
        </a:xfrm>
        <a:solidFill>
          <a:srgbClr val="FFFFFF"/>
        </a:solidFill>
      </xdr:grpSpPr>
      <xdr:sp>
        <xdr:nvSpPr>
          <xdr:cNvPr id="22" name="Line 31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32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24" name="Arc 33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Arc 34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5.59765625" style="8" customWidth="1"/>
    <col min="2" max="2" width="2.69921875" style="8" customWidth="1"/>
    <col min="3" max="3" width="29.19921875" style="13" customWidth="1"/>
    <col min="4" max="7" width="16.8984375" style="8" customWidth="1"/>
    <col min="8" max="16384" width="9" style="8" customWidth="1"/>
  </cols>
  <sheetData>
    <row r="1" spans="3:7" s="1" customFormat="1" ht="14.25" customHeight="1">
      <c r="C1" s="6"/>
      <c r="G1" s="25"/>
    </row>
    <row r="2" spans="2:7" s="1" customFormat="1" ht="14.25" customHeight="1">
      <c r="B2" s="33" t="s">
        <v>5</v>
      </c>
      <c r="C2" s="33"/>
      <c r="D2" s="33"/>
      <c r="E2" s="33"/>
      <c r="F2" s="33"/>
      <c r="G2" s="33"/>
    </row>
    <row r="3" spans="2:7" s="1" customFormat="1" ht="14.25" customHeight="1">
      <c r="B3" s="34" t="s">
        <v>20</v>
      </c>
      <c r="C3" s="34"/>
      <c r="D3" s="34"/>
      <c r="E3" s="34"/>
      <c r="F3" s="34"/>
      <c r="G3" s="34"/>
    </row>
    <row r="4" spans="2:3" s="1" customFormat="1" ht="15" customHeight="1" thickBot="1">
      <c r="B4" s="7" t="s">
        <v>25</v>
      </c>
      <c r="C4" s="7"/>
    </row>
    <row r="5" spans="2:7" s="1" customFormat="1" ht="32.25" customHeight="1">
      <c r="B5" s="37" t="s">
        <v>0</v>
      </c>
      <c r="C5" s="37"/>
      <c r="D5" s="23" t="s">
        <v>1</v>
      </c>
      <c r="E5" s="19" t="s">
        <v>2</v>
      </c>
      <c r="F5" s="19" t="s">
        <v>3</v>
      </c>
      <c r="G5" s="20" t="s">
        <v>4</v>
      </c>
    </row>
    <row r="6" spans="2:7" s="1" customFormat="1" ht="21" customHeight="1">
      <c r="B6" s="38"/>
      <c r="C6" s="38"/>
      <c r="D6" s="21" t="s">
        <v>6</v>
      </c>
      <c r="E6" s="21" t="s">
        <v>7</v>
      </c>
      <c r="F6" s="21" t="s">
        <v>8</v>
      </c>
      <c r="G6" s="22" t="s">
        <v>9</v>
      </c>
    </row>
    <row r="7" spans="2:7" s="1" customFormat="1" ht="24.75" customHeight="1">
      <c r="B7" s="36" t="s">
        <v>21</v>
      </c>
      <c r="C7" s="36"/>
      <c r="D7" s="2">
        <v>572</v>
      </c>
      <c r="E7" s="2">
        <v>193</v>
      </c>
      <c r="F7" s="2">
        <v>0</v>
      </c>
      <c r="G7" s="2">
        <v>379</v>
      </c>
    </row>
    <row r="8" spans="2:7" s="1" customFormat="1" ht="18" customHeight="1">
      <c r="B8" s="36" t="s">
        <v>22</v>
      </c>
      <c r="C8" s="36"/>
      <c r="D8" s="2">
        <v>7231</v>
      </c>
      <c r="E8" s="2">
        <v>2092</v>
      </c>
      <c r="F8" s="2">
        <v>133</v>
      </c>
      <c r="G8" s="2">
        <v>5006</v>
      </c>
    </row>
    <row r="9" spans="2:7" s="1" customFormat="1" ht="18" customHeight="1">
      <c r="B9" s="39" t="s">
        <v>26</v>
      </c>
      <c r="C9" s="36"/>
      <c r="D9" s="2">
        <v>5969</v>
      </c>
      <c r="E9" s="2">
        <v>1757</v>
      </c>
      <c r="F9" s="2">
        <v>45</v>
      </c>
      <c r="G9" s="2">
        <v>4167</v>
      </c>
    </row>
    <row r="10" spans="2:7" s="18" customFormat="1" ht="16.5" customHeight="1">
      <c r="B10" s="35" t="s">
        <v>27</v>
      </c>
      <c r="C10" s="35"/>
      <c r="D10" s="26">
        <v>8899</v>
      </c>
      <c r="E10" s="26">
        <v>2681</v>
      </c>
      <c r="F10" s="26">
        <v>188</v>
      </c>
      <c r="G10" s="26">
        <v>6030</v>
      </c>
    </row>
    <row r="11" s="1" customFormat="1" ht="18.75" customHeight="1">
      <c r="C11" s="3"/>
    </row>
    <row r="12" spans="3:7" s="1" customFormat="1" ht="24.75" customHeight="1">
      <c r="C12" s="24" t="s">
        <v>23</v>
      </c>
      <c r="D12" s="2">
        <v>6425</v>
      </c>
      <c r="E12" s="2">
        <v>1894</v>
      </c>
      <c r="F12" s="2">
        <v>136</v>
      </c>
      <c r="G12" s="2">
        <v>4395</v>
      </c>
    </row>
    <row r="13" spans="3:7" s="1" customFormat="1" ht="24.75" customHeight="1">
      <c r="C13" s="24" t="s">
        <v>24</v>
      </c>
      <c r="D13" s="2">
        <v>2474</v>
      </c>
      <c r="E13" s="2">
        <v>787</v>
      </c>
      <c r="F13" s="2">
        <v>52</v>
      </c>
      <c r="G13" s="2">
        <v>1635</v>
      </c>
    </row>
    <row r="14" s="1" customFormat="1" ht="24.75" customHeight="1">
      <c r="C14" s="3"/>
    </row>
    <row r="15" spans="3:7" s="1" customFormat="1" ht="24.75" customHeight="1">
      <c r="C15" s="24" t="s">
        <v>10</v>
      </c>
      <c r="D15" s="2">
        <v>29</v>
      </c>
      <c r="E15" s="2">
        <v>29</v>
      </c>
      <c r="F15" s="2">
        <v>0</v>
      </c>
      <c r="G15" s="2">
        <v>0</v>
      </c>
    </row>
    <row r="16" spans="3:7" s="1" customFormat="1" ht="24.75" customHeight="1">
      <c r="C16" s="24" t="s">
        <v>12</v>
      </c>
      <c r="D16" s="2">
        <v>8284</v>
      </c>
      <c r="E16" s="2">
        <v>2442</v>
      </c>
      <c r="F16" s="2">
        <v>136</v>
      </c>
      <c r="G16" s="2">
        <v>5706</v>
      </c>
    </row>
    <row r="17" spans="3:7" s="1" customFormat="1" ht="24.75" customHeight="1">
      <c r="C17" s="24" t="s">
        <v>11</v>
      </c>
      <c r="D17" s="2">
        <v>0</v>
      </c>
      <c r="E17" s="2">
        <v>0</v>
      </c>
      <c r="F17" s="2">
        <v>0</v>
      </c>
      <c r="G17" s="2">
        <v>0</v>
      </c>
    </row>
    <row r="18" spans="3:7" s="1" customFormat="1" ht="24.75" customHeight="1">
      <c r="C18" s="24" t="s">
        <v>13</v>
      </c>
      <c r="D18" s="2">
        <v>90</v>
      </c>
      <c r="E18" s="2">
        <v>17</v>
      </c>
      <c r="F18" s="2">
        <v>52</v>
      </c>
      <c r="G18" s="2">
        <v>21</v>
      </c>
    </row>
    <row r="19" spans="3:7" s="1" customFormat="1" ht="24.75" customHeight="1">
      <c r="C19" s="24" t="s">
        <v>14</v>
      </c>
      <c r="D19" s="2">
        <v>0</v>
      </c>
      <c r="E19" s="2">
        <v>0</v>
      </c>
      <c r="F19" s="2">
        <v>0</v>
      </c>
      <c r="G19" s="2">
        <v>0</v>
      </c>
    </row>
    <row r="20" spans="3:7" s="1" customFormat="1" ht="24.75" customHeight="1">
      <c r="C20" s="24" t="s">
        <v>28</v>
      </c>
      <c r="D20" s="2">
        <v>85</v>
      </c>
      <c r="E20" s="2">
        <v>58</v>
      </c>
      <c r="F20" s="2">
        <v>0</v>
      </c>
      <c r="G20" s="2">
        <v>27</v>
      </c>
    </row>
    <row r="21" spans="3:7" s="1" customFormat="1" ht="24.75" customHeight="1">
      <c r="C21" s="24" t="s">
        <v>16</v>
      </c>
      <c r="D21" s="17">
        <v>0</v>
      </c>
      <c r="E21" s="17">
        <v>0</v>
      </c>
      <c r="F21" s="17">
        <v>0</v>
      </c>
      <c r="G21" s="17">
        <v>0</v>
      </c>
    </row>
    <row r="22" spans="3:7" s="1" customFormat="1" ht="24.75" customHeight="1">
      <c r="C22" s="24" t="s">
        <v>15</v>
      </c>
      <c r="D22" s="2">
        <v>0</v>
      </c>
      <c r="E22" s="2">
        <v>0</v>
      </c>
      <c r="F22" s="2">
        <v>0</v>
      </c>
      <c r="G22" s="2">
        <v>0</v>
      </c>
    </row>
    <row r="23" spans="3:7" s="1" customFormat="1" ht="24.75" customHeight="1">
      <c r="C23" s="24" t="s">
        <v>17</v>
      </c>
      <c r="D23" s="2">
        <v>37</v>
      </c>
      <c r="E23" s="2">
        <v>0</v>
      </c>
      <c r="F23" s="2">
        <v>0</v>
      </c>
      <c r="G23" s="2">
        <v>37</v>
      </c>
    </row>
    <row r="24" spans="3:7" s="1" customFormat="1" ht="24.75" customHeight="1">
      <c r="C24" s="24" t="s">
        <v>18</v>
      </c>
      <c r="D24" s="2">
        <v>0</v>
      </c>
      <c r="E24" s="2">
        <v>0</v>
      </c>
      <c r="F24" s="17">
        <v>0</v>
      </c>
      <c r="G24" s="2">
        <v>0</v>
      </c>
    </row>
    <row r="25" spans="2:7" s="1" customFormat="1" ht="24.75" customHeight="1">
      <c r="B25" s="4"/>
      <c r="C25" s="24" t="s">
        <v>19</v>
      </c>
      <c r="D25" s="27">
        <v>374</v>
      </c>
      <c r="E25" s="27">
        <v>135</v>
      </c>
      <c r="F25" s="27">
        <v>0</v>
      </c>
      <c r="G25" s="27">
        <v>239</v>
      </c>
    </row>
    <row r="26" spans="2:7" s="1" customFormat="1" ht="5.25" customHeight="1" thickBot="1">
      <c r="B26" s="4"/>
      <c r="C26" s="5"/>
      <c r="D26" s="16"/>
      <c r="E26" s="15"/>
      <c r="F26" s="15"/>
      <c r="G26" s="15"/>
    </row>
    <row r="27" spans="2:7" ht="3.75" customHeight="1">
      <c r="B27" s="9"/>
      <c r="C27" s="10"/>
      <c r="D27" s="9"/>
      <c r="E27" s="9"/>
      <c r="F27" s="9"/>
      <c r="G27" s="9"/>
    </row>
    <row r="28" spans="2:3" s="11" customFormat="1" ht="12.75" customHeight="1">
      <c r="B28" s="14"/>
      <c r="C28" s="12"/>
    </row>
    <row r="29" spans="2:7" s="11" customFormat="1" ht="11.25" customHeight="1">
      <c r="B29" s="1"/>
      <c r="C29" s="6"/>
      <c r="D29" s="1"/>
      <c r="E29" s="1"/>
      <c r="F29" s="1"/>
      <c r="G29" s="1"/>
    </row>
    <row r="30" spans="2:7" ht="14.25">
      <c r="B30" s="1"/>
      <c r="C30" s="6"/>
      <c r="D30" s="1"/>
      <c r="E30" s="1"/>
      <c r="F30" s="1"/>
      <c r="G30" s="1"/>
    </row>
    <row r="31" spans="2:7" ht="14.25">
      <c r="B31" s="7" t="s">
        <v>29</v>
      </c>
      <c r="C31" s="7"/>
      <c r="D31" s="1"/>
      <c r="E31" s="1"/>
      <c r="F31" s="1"/>
      <c r="G31" s="1"/>
    </row>
    <row r="32" spans="2:7" ht="15" thickBot="1">
      <c r="B32" s="7" t="s">
        <v>30</v>
      </c>
      <c r="C32" s="7"/>
      <c r="D32" s="1"/>
      <c r="E32" s="1"/>
      <c r="F32" s="1"/>
      <c r="G32" s="1"/>
    </row>
    <row r="33" spans="2:7" ht="14.25">
      <c r="B33" s="37" t="s">
        <v>0</v>
      </c>
      <c r="C33" s="40"/>
      <c r="D33" s="23" t="s">
        <v>1</v>
      </c>
      <c r="E33" s="19" t="s">
        <v>2</v>
      </c>
      <c r="F33" s="19" t="s">
        <v>3</v>
      </c>
      <c r="G33" s="20" t="s">
        <v>4</v>
      </c>
    </row>
    <row r="34" spans="2:7" ht="14.25">
      <c r="B34" s="38"/>
      <c r="C34" s="41"/>
      <c r="D34" s="21" t="s">
        <v>6</v>
      </c>
      <c r="E34" s="21" t="s">
        <v>7</v>
      </c>
      <c r="F34" s="21" t="s">
        <v>8</v>
      </c>
      <c r="G34" s="22" t="s">
        <v>9</v>
      </c>
    </row>
    <row r="35" spans="2:7" ht="14.25">
      <c r="B35" s="42" t="s">
        <v>31</v>
      </c>
      <c r="C35" s="43"/>
      <c r="D35" s="28">
        <v>5766</v>
      </c>
      <c r="E35" s="28">
        <v>1701</v>
      </c>
      <c r="F35" s="28">
        <v>133</v>
      </c>
      <c r="G35" s="28">
        <v>3932</v>
      </c>
    </row>
    <row r="36" spans="2:7" ht="14.25">
      <c r="B36" s="39"/>
      <c r="C36" s="36"/>
      <c r="D36" s="28">
        <v>3516</v>
      </c>
      <c r="E36" s="28">
        <v>1070</v>
      </c>
      <c r="F36" s="28">
        <v>45</v>
      </c>
      <c r="G36" s="28">
        <v>2401</v>
      </c>
    </row>
    <row r="37" spans="2:7" ht="14.25">
      <c r="B37" s="44" t="s">
        <v>32</v>
      </c>
      <c r="C37" s="35"/>
      <c r="D37" s="29">
        <f>SUM(E37:G37)</f>
        <v>5776</v>
      </c>
      <c r="E37" s="29">
        <f>SUM(E39:E40)</f>
        <v>1820</v>
      </c>
      <c r="F37" s="29">
        <f>SUM(F39:F40)</f>
        <v>136</v>
      </c>
      <c r="G37" s="29">
        <f>SUM(G39:G40)</f>
        <v>3820</v>
      </c>
    </row>
    <row r="38" spans="2:7" ht="14.25">
      <c r="B38" s="1"/>
      <c r="C38" s="3"/>
      <c r="D38" s="1"/>
      <c r="E38" s="1"/>
      <c r="F38" s="1"/>
      <c r="G38" s="1"/>
    </row>
    <row r="39" spans="2:7" ht="15">
      <c r="B39" s="1"/>
      <c r="C39" s="30" t="s">
        <v>33</v>
      </c>
      <c r="D39" s="31">
        <f>SUM(E39:G39)</f>
        <v>4037</v>
      </c>
      <c r="E39" s="2">
        <v>1253</v>
      </c>
      <c r="F39" s="2">
        <v>92</v>
      </c>
      <c r="G39" s="2">
        <v>2692</v>
      </c>
    </row>
    <row r="40" spans="2:7" ht="15">
      <c r="B40" s="1"/>
      <c r="C40" s="30" t="s">
        <v>34</v>
      </c>
      <c r="D40" s="31">
        <f>SUM(E40:G40)</f>
        <v>1739</v>
      </c>
      <c r="E40" s="2">
        <v>567</v>
      </c>
      <c r="F40" s="2">
        <v>44</v>
      </c>
      <c r="G40" s="2">
        <v>1128</v>
      </c>
    </row>
    <row r="41" spans="2:7" ht="14.25">
      <c r="B41" s="1"/>
      <c r="C41" s="3"/>
      <c r="D41" s="1"/>
      <c r="E41" s="1"/>
      <c r="F41" s="1"/>
      <c r="G41" s="1"/>
    </row>
    <row r="42" spans="2:7" ht="14.25">
      <c r="B42" s="1"/>
      <c r="C42" s="24" t="s">
        <v>35</v>
      </c>
      <c r="D42" s="31">
        <f>SUM(E42:G42)</f>
        <v>5776</v>
      </c>
      <c r="E42" s="2">
        <v>1820</v>
      </c>
      <c r="F42" s="2">
        <v>136</v>
      </c>
      <c r="G42" s="2">
        <v>3820</v>
      </c>
    </row>
    <row r="43" spans="2:7" ht="15" thickBot="1">
      <c r="B43" s="4"/>
      <c r="C43" s="5"/>
      <c r="D43" s="16"/>
      <c r="E43" s="15"/>
      <c r="F43" s="15"/>
      <c r="G43" s="15"/>
    </row>
    <row r="44" spans="2:7" ht="13.5">
      <c r="B44" s="9"/>
      <c r="C44" s="10"/>
      <c r="D44" s="9"/>
      <c r="E44" s="9"/>
      <c r="F44" s="9"/>
      <c r="G44" s="9"/>
    </row>
    <row r="45" spans="2:7" ht="13.5">
      <c r="B45" s="14" t="s">
        <v>36</v>
      </c>
      <c r="C45" s="12"/>
      <c r="D45" s="11"/>
      <c r="E45" s="11"/>
      <c r="F45" s="11"/>
      <c r="G45" s="11"/>
    </row>
    <row r="46" spans="2:7" ht="13.5">
      <c r="B46" s="12"/>
      <c r="C46" s="12"/>
      <c r="D46" s="11"/>
      <c r="E46" s="11"/>
      <c r="F46" s="11"/>
      <c r="G46" s="11"/>
    </row>
    <row r="49" spans="4:7" ht="13.5">
      <c r="D49" s="32">
        <f>SUM(D39:D40)-SUM(D42:D42)</f>
        <v>0</v>
      </c>
      <c r="E49" s="32">
        <f>SUM(E39:E40)-SUM(E42:E42)</f>
        <v>0</v>
      </c>
      <c r="F49" s="32">
        <f>SUM(F39:F40)-SUM(F42:F42)</f>
        <v>0</v>
      </c>
      <c r="G49" s="32">
        <f>SUM(G39:G40)-SUM(G42:G42)</f>
        <v>0</v>
      </c>
    </row>
    <row r="54" spans="1:8" s="13" customFormat="1" ht="13.5">
      <c r="A54" s="8"/>
      <c r="B54" s="8"/>
      <c r="D54" s="8"/>
      <c r="E54" s="8"/>
      <c r="F54" s="8"/>
      <c r="G54" s="8"/>
      <c r="H54" s="8"/>
    </row>
  </sheetData>
  <mergeCells count="11">
    <mergeCell ref="B33:C34"/>
    <mergeCell ref="B35:C35"/>
    <mergeCell ref="B36:C36"/>
    <mergeCell ref="B37:C37"/>
    <mergeCell ref="B2:G2"/>
    <mergeCell ref="B3:G3"/>
    <mergeCell ref="B10:C10"/>
    <mergeCell ref="B7:C7"/>
    <mergeCell ref="B8:C8"/>
    <mergeCell ref="B5:C6"/>
    <mergeCell ref="B9:C9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2007-06-22T01:23:23Z</cp:lastPrinted>
  <dcterms:created xsi:type="dcterms:W3CDTF">2003-12-12T04:19:03Z</dcterms:created>
  <dcterms:modified xsi:type="dcterms:W3CDTF">2007-06-22T01:36:52Z</dcterms:modified>
  <cp:category/>
  <cp:version/>
  <cp:contentType/>
  <cp:contentStatus/>
</cp:coreProperties>
</file>