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5970" windowWidth="12300" windowHeight="351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<sst xmlns="http://schemas.openxmlformats.org/spreadsheetml/2006/main" count="46" uniqueCount="42">
  <si>
    <t>（単位：千円）</t>
  </si>
  <si>
    <t>計</t>
  </si>
  <si>
    <t>都 道 府 県</t>
  </si>
  <si>
    <t>市  町  村</t>
  </si>
  <si>
    <t xml:space="preserve"> 資料  文部省「地方教育費調査報告書」 </t>
  </si>
  <si>
    <t>地　方　の　教　育　行　政　費</t>
  </si>
  <si>
    <t>都道府県</t>
  </si>
  <si>
    <t>市町村</t>
  </si>
  <si>
    <t>区 　　　　分</t>
  </si>
  <si>
    <t>＜支出項目別内訳＞・消費的支出</t>
  </si>
  <si>
    <t>＜支出項目別内訳＞・資本的支出</t>
  </si>
  <si>
    <t>＜支出項目別内訳＞・債務償還費</t>
  </si>
  <si>
    <t>＜財 源 別 内 訳＞・地方債・寄付金以外の公費</t>
  </si>
  <si>
    <t>＜財 源 別 内 訳＞・国庫補助金</t>
  </si>
  <si>
    <t>＜財 源 別 内 訳＞・都道府県支出金</t>
  </si>
  <si>
    <t>＜財 源 別 内 訳＞・市町村支出金</t>
  </si>
  <si>
    <t>＜財 源 別 内 訳＞・地方債</t>
  </si>
  <si>
    <t>＜財 源 別 内 訳＞・公費組入れ寄付金</t>
  </si>
  <si>
    <t>地方の教育行政費</t>
  </si>
  <si>
    <t>区分</t>
  </si>
  <si>
    <t>計</t>
  </si>
  <si>
    <t>＜支出項目別内訳＞</t>
  </si>
  <si>
    <t>消費的支出</t>
  </si>
  <si>
    <t>資本的支出</t>
  </si>
  <si>
    <t>債務償還費</t>
  </si>
  <si>
    <t>＜財 源 別 内 訳＞</t>
  </si>
  <si>
    <t>地方債・寄付金以外の公費</t>
  </si>
  <si>
    <t>国庫補助金</t>
  </si>
  <si>
    <t>都道府県支出金</t>
  </si>
  <si>
    <t>市町村支出金</t>
  </si>
  <si>
    <t>地方債</t>
  </si>
  <si>
    <t>公費組入れ寄付金</t>
  </si>
  <si>
    <t>公費に組み入れられない寄付金</t>
  </si>
  <si>
    <t>平 9年度</t>
  </si>
  <si>
    <t xml:space="preserve">… </t>
  </si>
  <si>
    <t>平成9年度</t>
  </si>
  <si>
    <t>(単位：千円)</t>
  </si>
  <si>
    <t>資料 文部省「地方教育費調査報告書」</t>
  </si>
  <si>
    <t>＜財 源 別 内 訳＞・公費に組み入れられない寄付金</t>
  </si>
  <si>
    <t>…</t>
  </si>
  <si>
    <t>－</t>
  </si>
  <si>
    <t xml:space="preserve">－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</si>
</sst>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,##0;[Red]&quot;▲&quot;#,##0;&quot;－&quot;"/>
    <numFmt numFmtId="178" formatCode="#########"/>
    <numFmt numFmtId="179" formatCode="#,##0_ "/>
  </numFmts>
  <fonts count="10">
    <font>
      <sz val="11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4" fillId="0" borderId="0" xfId="21" applyFont="1" applyAlignment="1" quotePrefix="1">
      <alignment horizontal="centerContinuous" vertical="center"/>
      <protection/>
    </xf>
    <xf numFmtId="0" fontId="5" fillId="0" borderId="0" xfId="21" applyFont="1" applyAlignment="1">
      <alignment horizontal="centerContinuous" vertical="center"/>
      <protection/>
    </xf>
    <xf numFmtId="0" fontId="6" fillId="0" borderId="0" xfId="0" applyFont="1" applyAlignment="1">
      <alignment vertical="center"/>
    </xf>
    <xf numFmtId="0" fontId="5" fillId="0" borderId="0" xfId="21" applyFont="1" applyAlignment="1" quotePrefix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centerContinuous" vertical="center"/>
      <protection/>
    </xf>
    <xf numFmtId="0" fontId="5" fillId="0" borderId="2" xfId="21" applyFont="1" applyBorder="1" applyAlignment="1">
      <alignment horizontal="centerContinuous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179" fontId="6" fillId="0" borderId="0" xfId="0" applyNumberFormat="1" applyFont="1" applyAlignment="1">
      <alignment vertical="center"/>
    </xf>
    <xf numFmtId="0" fontId="5" fillId="0" borderId="0" xfId="21" applyFont="1" applyBorder="1" applyAlignment="1" quotePrefix="1">
      <alignment horizontal="left" vertical="center"/>
      <protection/>
    </xf>
    <xf numFmtId="0" fontId="5" fillId="0" borderId="4" xfId="21" applyFont="1" applyBorder="1" applyAlignment="1" quotePrefix="1">
      <alignment horizontal="left" vertical="center"/>
      <protection/>
    </xf>
    <xf numFmtId="179" fontId="5" fillId="0" borderId="0" xfId="21" applyNumberFormat="1" applyFont="1" applyBorder="1" applyAlignment="1" quotePrefix="1">
      <alignment horizontal="left" vertical="center"/>
      <protection/>
    </xf>
    <xf numFmtId="179" fontId="5" fillId="0" borderId="4" xfId="21" applyNumberFormat="1" applyFont="1" applyBorder="1" applyAlignment="1" quotePrefix="1">
      <alignment horizontal="left" vertical="center"/>
      <protection/>
    </xf>
    <xf numFmtId="0" fontId="7" fillId="0" borderId="5" xfId="2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179" fontId="8" fillId="0" borderId="0" xfId="21" applyNumberFormat="1" applyFont="1" applyAlignment="1">
      <alignment vertical="center"/>
      <protection/>
    </xf>
    <xf numFmtId="177" fontId="9" fillId="0" borderId="0" xfId="21" applyNumberFormat="1" applyFont="1" applyAlignment="1">
      <alignment vertical="center"/>
      <protection/>
    </xf>
    <xf numFmtId="179" fontId="9" fillId="0" borderId="0" xfId="21" applyNumberFormat="1" applyFont="1" applyAlignment="1">
      <alignment vertical="center"/>
      <protection/>
    </xf>
    <xf numFmtId="179" fontId="9" fillId="0" borderId="0" xfId="21" applyNumberFormat="1" applyFont="1" applyBorder="1" applyAlignment="1">
      <alignment vertical="center"/>
      <protection/>
    </xf>
    <xf numFmtId="0" fontId="4" fillId="0" borderId="0" xfId="21" applyFont="1" applyAlignment="1">
      <alignment horizontal="centerContinuous" vertical="center"/>
      <protection/>
    </xf>
    <xf numFmtId="179" fontId="5" fillId="0" borderId="0" xfId="21" applyNumberFormat="1" applyFont="1" applyBorder="1" applyAlignment="1">
      <alignment horizontal="left" vertical="center"/>
      <protection/>
    </xf>
    <xf numFmtId="179" fontId="5" fillId="0" borderId="4" xfId="21" applyNumberFormat="1" applyFont="1" applyBorder="1" applyAlignment="1">
      <alignment horizontal="distributed" vertical="center"/>
      <protection/>
    </xf>
    <xf numFmtId="179" fontId="2" fillId="0" borderId="4" xfId="21" applyNumberFormat="1" applyFont="1" applyBorder="1" applyAlignment="1">
      <alignment horizontal="centerContinuous" vertical="center"/>
      <protection/>
    </xf>
    <xf numFmtId="179" fontId="2" fillId="0" borderId="0" xfId="21" applyNumberFormat="1" applyFont="1" applyBorder="1" applyAlignment="1">
      <alignment horizontal="centerContinuous" vertical="center"/>
      <protection/>
    </xf>
    <xf numFmtId="179" fontId="2" fillId="0" borderId="0" xfId="21" applyNumberFormat="1" applyFont="1" applyBorder="1" applyAlignment="1" quotePrefix="1">
      <alignment horizontal="centerContinuous" vertical="center"/>
      <protection/>
    </xf>
    <xf numFmtId="49" fontId="9" fillId="0" borderId="0" xfId="21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179" fontId="5" fillId="0" borderId="0" xfId="21" applyNumberFormat="1" applyFont="1" applyBorder="1" applyAlignment="1">
      <alignment horizontal="distributed" vertical="center"/>
      <protection/>
    </xf>
    <xf numFmtId="179" fontId="6" fillId="0" borderId="4" xfId="21" applyNumberFormat="1" applyFont="1" applyBorder="1" applyAlignment="1">
      <alignment horizontal="distributed" vertical="center"/>
      <protection/>
    </xf>
    <xf numFmtId="179" fontId="7" fillId="0" borderId="0" xfId="21" applyNumberFormat="1" applyFont="1" applyBorder="1" applyAlignment="1">
      <alignment horizontal="distributed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Sheet1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E15" sqref="E15"/>
    </sheetView>
  </sheetViews>
  <sheetFormatPr defaultColWidth="9.00390625" defaultRowHeight="18" customHeight="1"/>
  <cols>
    <col min="1" max="1" width="2.50390625" style="3" customWidth="1"/>
    <col min="2" max="2" width="2.25390625" style="3" customWidth="1"/>
    <col min="3" max="3" width="24.625" style="3" customWidth="1"/>
    <col min="4" max="6" width="18.125" style="3" customWidth="1"/>
    <col min="7" max="16384" width="9.00390625" style="3" customWidth="1"/>
  </cols>
  <sheetData>
    <row r="1" spans="1:6" ht="18" customHeight="1">
      <c r="A1" s="22" t="s">
        <v>5</v>
      </c>
      <c r="B1" s="1"/>
      <c r="C1" s="1"/>
      <c r="D1" s="2"/>
      <c r="E1" s="2"/>
      <c r="F1" s="2"/>
    </row>
    <row r="2" spans="1:6" ht="18" customHeight="1" thickBot="1">
      <c r="A2" s="4"/>
      <c r="B2" s="4"/>
      <c r="C2" s="4"/>
      <c r="D2" s="5"/>
      <c r="E2" s="5"/>
      <c r="F2" s="6" t="s">
        <v>0</v>
      </c>
    </row>
    <row r="3" spans="1:6" ht="23.25" customHeight="1">
      <c r="A3" s="7" t="s">
        <v>8</v>
      </c>
      <c r="B3" s="7"/>
      <c r="C3" s="8"/>
      <c r="D3" s="9" t="s">
        <v>1</v>
      </c>
      <c r="E3" s="10" t="s">
        <v>2</v>
      </c>
      <c r="F3" s="9" t="s">
        <v>3</v>
      </c>
    </row>
    <row r="4" spans="1:6" s="11" customFormat="1" ht="18" customHeight="1">
      <c r="A4" s="26" t="s">
        <v>33</v>
      </c>
      <c r="B4" s="27"/>
      <c r="C4" s="25"/>
      <c r="D4" s="18">
        <f>SUM(E4:F4)</f>
        <v>1069169120</v>
      </c>
      <c r="E4" s="18">
        <v>335448167</v>
      </c>
      <c r="F4" s="18">
        <v>733720953</v>
      </c>
    </row>
    <row r="5" spans="1:6" ht="18" customHeight="1">
      <c r="A5" s="12"/>
      <c r="B5" s="12"/>
      <c r="C5" s="13"/>
      <c r="D5" s="19"/>
      <c r="E5" s="19"/>
      <c r="F5" s="19"/>
    </row>
    <row r="6" spans="1:6" s="11" customFormat="1" ht="18" customHeight="1">
      <c r="A6" s="23" t="s">
        <v>21</v>
      </c>
      <c r="B6" s="14"/>
      <c r="C6" s="15"/>
      <c r="D6" s="20"/>
      <c r="E6" s="20"/>
      <c r="F6" s="20"/>
    </row>
    <row r="7" spans="1:6" s="11" customFormat="1" ht="18" customHeight="1">
      <c r="A7" s="14"/>
      <c r="B7" s="31" t="s">
        <v>22</v>
      </c>
      <c r="C7" s="32"/>
      <c r="D7" s="20">
        <f>SUM(E7:F7)</f>
        <v>1006789762</v>
      </c>
      <c r="E7" s="20">
        <v>301941733</v>
      </c>
      <c r="F7" s="20">
        <v>704848029</v>
      </c>
    </row>
    <row r="8" spans="1:6" s="11" customFormat="1" ht="18" customHeight="1">
      <c r="A8" s="14"/>
      <c r="B8" s="31" t="s">
        <v>23</v>
      </c>
      <c r="C8" s="32"/>
      <c r="D8" s="20">
        <f>SUM(E8:F8)</f>
        <v>44941201</v>
      </c>
      <c r="E8" s="20">
        <v>25231050</v>
      </c>
      <c r="F8" s="20">
        <v>19710151</v>
      </c>
    </row>
    <row r="9" spans="1:6" s="11" customFormat="1" ht="18" customHeight="1">
      <c r="A9" s="14"/>
      <c r="B9" s="31" t="s">
        <v>24</v>
      </c>
      <c r="C9" s="32"/>
      <c r="D9" s="20">
        <f>SUM(E9:F9)</f>
        <v>17438157</v>
      </c>
      <c r="E9" s="21">
        <v>8275384</v>
      </c>
      <c r="F9" s="21">
        <v>9162773</v>
      </c>
    </row>
    <row r="10" spans="1:6" s="11" customFormat="1" ht="18" customHeight="1">
      <c r="A10" s="23" t="s">
        <v>25</v>
      </c>
      <c r="B10" s="14"/>
      <c r="C10" s="15"/>
      <c r="D10" s="21"/>
      <c r="E10" s="21"/>
      <c r="F10" s="21"/>
    </row>
    <row r="11" spans="1:6" s="11" customFormat="1" ht="18" customHeight="1">
      <c r="A11" s="14"/>
      <c r="B11" s="31" t="s">
        <v>26</v>
      </c>
      <c r="C11" s="32"/>
      <c r="D11" s="20">
        <f aca="true" t="shared" si="0" ref="D11:D16">SUM(E11:F11)</f>
        <v>1055962148</v>
      </c>
      <c r="E11" s="21">
        <v>326621519</v>
      </c>
      <c r="F11" s="21">
        <v>729340629</v>
      </c>
    </row>
    <row r="12" spans="1:6" s="11" customFormat="1" ht="18" customHeight="1">
      <c r="A12" s="14"/>
      <c r="B12" s="14"/>
      <c r="C12" s="24" t="s">
        <v>27</v>
      </c>
      <c r="D12" s="20">
        <f t="shared" si="0"/>
        <v>23799446</v>
      </c>
      <c r="E12" s="21">
        <v>17695423</v>
      </c>
      <c r="F12" s="21">
        <v>6104023</v>
      </c>
    </row>
    <row r="13" spans="1:6" s="11" customFormat="1" ht="18" customHeight="1">
      <c r="A13" s="14"/>
      <c r="B13" s="14"/>
      <c r="C13" s="24" t="s">
        <v>28</v>
      </c>
      <c r="D13" s="20">
        <f t="shared" si="0"/>
        <v>330012925</v>
      </c>
      <c r="E13" s="21">
        <v>308926096</v>
      </c>
      <c r="F13" s="21">
        <v>21086829</v>
      </c>
    </row>
    <row r="14" spans="1:6" s="11" customFormat="1" ht="18" customHeight="1">
      <c r="A14" s="14"/>
      <c r="B14" s="14"/>
      <c r="C14" s="24" t="s">
        <v>29</v>
      </c>
      <c r="D14" s="20">
        <f t="shared" si="0"/>
        <v>702149777</v>
      </c>
      <c r="E14" s="28" t="s">
        <v>41</v>
      </c>
      <c r="F14" s="21">
        <v>702149777</v>
      </c>
    </row>
    <row r="15" spans="1:6" s="11" customFormat="1" ht="18" customHeight="1">
      <c r="A15" s="14"/>
      <c r="B15" s="31" t="s">
        <v>30</v>
      </c>
      <c r="C15" s="32"/>
      <c r="D15" s="20">
        <f t="shared" si="0"/>
        <v>12781464</v>
      </c>
      <c r="E15" s="21">
        <v>8642478</v>
      </c>
      <c r="F15" s="21">
        <v>4138986</v>
      </c>
    </row>
    <row r="16" spans="1:6" s="11" customFormat="1" ht="18" customHeight="1">
      <c r="A16" s="14"/>
      <c r="B16" s="31" t="s">
        <v>31</v>
      </c>
      <c r="C16" s="32"/>
      <c r="D16" s="20">
        <f t="shared" si="0"/>
        <v>425508</v>
      </c>
      <c r="E16" s="21">
        <v>184170</v>
      </c>
      <c r="F16" s="21">
        <v>241338</v>
      </c>
    </row>
    <row r="17" spans="1:6" s="11" customFormat="1" ht="18" customHeight="1" thickBot="1">
      <c r="A17" s="14"/>
      <c r="B17" s="33" t="s">
        <v>32</v>
      </c>
      <c r="C17" s="32"/>
      <c r="D17" s="28" t="s">
        <v>34</v>
      </c>
      <c r="E17" s="28" t="s">
        <v>34</v>
      </c>
      <c r="F17" s="28" t="s">
        <v>34</v>
      </c>
    </row>
    <row r="18" spans="1:6" s="17" customFormat="1" ht="13.5" customHeight="1">
      <c r="A18" s="16" t="s">
        <v>4</v>
      </c>
      <c r="B18" s="16"/>
      <c r="C18" s="16"/>
      <c r="D18" s="16"/>
      <c r="E18" s="16"/>
      <c r="F18" s="16"/>
    </row>
  </sheetData>
  <mergeCells count="7">
    <mergeCell ref="B15:C15"/>
    <mergeCell ref="B16:C16"/>
    <mergeCell ref="B17:C17"/>
    <mergeCell ref="B7:C7"/>
    <mergeCell ref="B8:C8"/>
    <mergeCell ref="B9:C9"/>
    <mergeCell ref="B11:C11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1">
      <selection activeCell="A1" sqref="A1"/>
    </sheetView>
  </sheetViews>
  <sheetFormatPr defaultColWidth="9.00390625" defaultRowHeight="13.5" customHeight="1"/>
  <cols>
    <col min="1" max="4" width="10.625" style="29" customWidth="1"/>
    <col min="5" max="16384" width="9.00390625" style="29" customWidth="1"/>
  </cols>
  <sheetData>
    <row r="1" ht="13.5" customHeight="1">
      <c r="A1" s="29" t="s">
        <v>18</v>
      </c>
    </row>
    <row r="2" ht="13.5" customHeight="1">
      <c r="D2" s="29" t="s">
        <v>36</v>
      </c>
    </row>
    <row r="3" spans="1:4" ht="13.5" customHeight="1">
      <c r="A3" s="29" t="s">
        <v>19</v>
      </c>
      <c r="B3" s="29" t="s">
        <v>20</v>
      </c>
      <c r="C3" s="29" t="s">
        <v>6</v>
      </c>
      <c r="D3" s="29" t="s">
        <v>7</v>
      </c>
    </row>
    <row r="4" spans="1:4" ht="13.5" customHeight="1">
      <c r="A4" s="29" t="s">
        <v>35</v>
      </c>
      <c r="B4" s="30">
        <v>1069169120</v>
      </c>
      <c r="C4" s="30">
        <v>335448167</v>
      </c>
      <c r="D4" s="30">
        <v>733720953</v>
      </c>
    </row>
    <row r="5" spans="1:4" ht="13.5" customHeight="1">
      <c r="A5" s="29" t="s">
        <v>9</v>
      </c>
      <c r="B5" s="30">
        <v>1006789762</v>
      </c>
      <c r="C5" s="30">
        <v>301941733</v>
      </c>
      <c r="D5" s="30">
        <v>704848029</v>
      </c>
    </row>
    <row r="6" spans="1:4" ht="13.5" customHeight="1">
      <c r="A6" s="29" t="s">
        <v>10</v>
      </c>
      <c r="B6" s="30">
        <v>44941201</v>
      </c>
      <c r="C6" s="30">
        <v>25231050</v>
      </c>
      <c r="D6" s="30">
        <v>19710151</v>
      </c>
    </row>
    <row r="7" spans="1:4" ht="13.5" customHeight="1">
      <c r="A7" s="29" t="s">
        <v>11</v>
      </c>
      <c r="B7" s="30">
        <v>17438157</v>
      </c>
      <c r="C7" s="30">
        <v>8275384</v>
      </c>
      <c r="D7" s="30">
        <v>9162773</v>
      </c>
    </row>
    <row r="8" spans="1:4" ht="13.5" customHeight="1">
      <c r="A8" s="29" t="s">
        <v>12</v>
      </c>
      <c r="B8" s="30">
        <v>1055962148</v>
      </c>
      <c r="C8" s="30">
        <v>326621519</v>
      </c>
      <c r="D8" s="30">
        <v>729340629</v>
      </c>
    </row>
    <row r="9" spans="1:4" ht="13.5" customHeight="1">
      <c r="A9" s="29" t="s">
        <v>13</v>
      </c>
      <c r="B9" s="30">
        <v>23799446</v>
      </c>
      <c r="C9" s="30">
        <v>17695423</v>
      </c>
      <c r="D9" s="30">
        <v>6104023</v>
      </c>
    </row>
    <row r="10" spans="1:4" ht="13.5" customHeight="1">
      <c r="A10" s="29" t="s">
        <v>14</v>
      </c>
      <c r="B10" s="30">
        <v>330012925</v>
      </c>
      <c r="C10" s="30">
        <v>308926096</v>
      </c>
      <c r="D10" s="30">
        <v>21086829</v>
      </c>
    </row>
    <row r="11" spans="1:4" ht="13.5" customHeight="1">
      <c r="A11" s="29" t="s">
        <v>15</v>
      </c>
      <c r="B11" s="30">
        <v>702149777</v>
      </c>
      <c r="C11" s="30" t="s">
        <v>40</v>
      </c>
      <c r="D11" s="30">
        <v>702149777</v>
      </c>
    </row>
    <row r="12" spans="1:4" ht="13.5" customHeight="1">
      <c r="A12" s="29" t="s">
        <v>16</v>
      </c>
      <c r="B12" s="30">
        <v>12781464</v>
      </c>
      <c r="C12" s="30">
        <v>8642478</v>
      </c>
      <c r="D12" s="30">
        <v>4138986</v>
      </c>
    </row>
    <row r="13" spans="1:4" ht="13.5" customHeight="1">
      <c r="A13" s="29" t="s">
        <v>17</v>
      </c>
      <c r="B13" s="30">
        <v>425508</v>
      </c>
      <c r="C13" s="30">
        <v>184170</v>
      </c>
      <c r="D13" s="30">
        <v>241338</v>
      </c>
    </row>
    <row r="14" spans="1:4" ht="13.5" customHeight="1">
      <c r="A14" s="29" t="s">
        <v>38</v>
      </c>
      <c r="B14" s="30" t="s">
        <v>39</v>
      </c>
      <c r="C14" s="30" t="s">
        <v>39</v>
      </c>
      <c r="D14" s="30" t="s">
        <v>39</v>
      </c>
    </row>
    <row r="15" ht="13.5" customHeight="1">
      <c r="A15" s="29" t="s">
        <v>37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2000-08-29T08:57:49Z</cp:lastPrinted>
  <dcterms:created xsi:type="dcterms:W3CDTF">2000-04-14T03:32:52Z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