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40" windowWidth="15480" windowHeight="7785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<sst xmlns="http://schemas.openxmlformats.org/spreadsheetml/2006/main" count="76" uniqueCount="72">
  <si>
    <t>　職  員  数</t>
  </si>
  <si>
    <t>区　 分</t>
  </si>
  <si>
    <t>計</t>
  </si>
  <si>
    <t>少年自然の家</t>
  </si>
  <si>
    <t>青年の家　(宿泊型)</t>
  </si>
  <si>
    <t>青年の家　(非宿泊型)</t>
  </si>
  <si>
    <t>児童文化　　センター</t>
  </si>
  <si>
    <t>そ の 他</t>
  </si>
  <si>
    <t>施設の長</t>
  </si>
  <si>
    <t>指導系職員</t>
  </si>
  <si>
    <t>その他の職員</t>
  </si>
  <si>
    <t>職員数</t>
  </si>
  <si>
    <t>区分</t>
  </si>
  <si>
    <t>計</t>
  </si>
  <si>
    <t>少年自然の家</t>
  </si>
  <si>
    <t>青年の家（宿泊型）</t>
  </si>
  <si>
    <t>青年の家（非宿泊型）</t>
  </si>
  <si>
    <t>児童文化センター</t>
  </si>
  <si>
    <t>その他</t>
  </si>
  <si>
    <t>施設の長</t>
  </si>
  <si>
    <t>指導系職員</t>
  </si>
  <si>
    <t>その他の職員</t>
  </si>
  <si>
    <t>平成 8年</t>
  </si>
  <si>
    <t>平成8年</t>
  </si>
  <si>
    <t>(284)</t>
  </si>
  <si>
    <t>(254)</t>
  </si>
  <si>
    <t>(255)</t>
  </si>
  <si>
    <t>(139)</t>
  </si>
  <si>
    <t>(586)</t>
  </si>
  <si>
    <t>(601)</t>
  </si>
  <si>
    <t>(87)</t>
  </si>
  <si>
    <t>(86)</t>
  </si>
  <si>
    <t>(67)</t>
  </si>
  <si>
    <t>(57)</t>
  </si>
  <si>
    <t>(304)</t>
  </si>
  <si>
    <t>(308)</t>
  </si>
  <si>
    <t>(68)</t>
  </si>
  <si>
    <t>(62)</t>
  </si>
  <si>
    <t>(19)</t>
  </si>
  <si>
    <t>(97)</t>
  </si>
  <si>
    <t>(609)</t>
  </si>
  <si>
    <t>(129)</t>
  </si>
  <si>
    <t>(106)</t>
  </si>
  <si>
    <t>(126)</t>
  </si>
  <si>
    <t>(63)</t>
  </si>
  <si>
    <t>(185)</t>
  </si>
  <si>
    <t>(1,518)</t>
  </si>
  <si>
    <t>(284)</t>
  </si>
  <si>
    <t>(254)</t>
  </si>
  <si>
    <t>(255)</t>
  </si>
  <si>
    <t>(139)</t>
  </si>
  <si>
    <t>(586)</t>
  </si>
  <si>
    <t>(601)</t>
  </si>
  <si>
    <t>(87)</t>
  </si>
  <si>
    <t>(86)</t>
  </si>
  <si>
    <t>(67)</t>
  </si>
  <si>
    <t>(57)</t>
  </si>
  <si>
    <t>(304)</t>
  </si>
  <si>
    <t>(308)</t>
  </si>
  <si>
    <t>(68)</t>
  </si>
  <si>
    <t>(62)</t>
  </si>
  <si>
    <t>(19)</t>
  </si>
  <si>
    <t>(97)</t>
  </si>
  <si>
    <t>(609)</t>
  </si>
  <si>
    <t>(129)</t>
  </si>
  <si>
    <t>(106)</t>
  </si>
  <si>
    <t>(126)</t>
  </si>
  <si>
    <t>(63)</t>
  </si>
  <si>
    <t>(185)</t>
  </si>
  <si>
    <t>(1518)</t>
  </si>
  <si>
    <t xml:space="preserve"> (注)1　国立の青年の家、少年自然の家及び私立の施設は含まれていない。</t>
  </si>
  <si>
    <t>　　 2　専任職員である。なお、( )内の数は兼任職員で別掲である。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</si>
</sst>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########"/>
  </numFmts>
  <fonts count="9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name val="ＭＳ 明朝"/>
      <family val="1"/>
    </font>
    <font>
      <sz val="11"/>
      <name val="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177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6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18.00390625" style="0" customWidth="1"/>
    <col min="2" max="2" width="12.625" style="0" customWidth="1"/>
    <col min="3" max="3" width="13.25390625" style="0" customWidth="1"/>
    <col min="4" max="7" width="12.625" style="0" customWidth="1"/>
  </cols>
  <sheetData>
    <row r="1" spans="1:7" s="7" customFormat="1" ht="18" customHeight="1" thickBot="1">
      <c r="A1" s="12" t="s">
        <v>0</v>
      </c>
      <c r="B1" s="12"/>
      <c r="C1" s="12"/>
      <c r="D1" s="12"/>
      <c r="E1" s="12"/>
      <c r="F1" s="12"/>
      <c r="G1" s="12"/>
    </row>
    <row r="2" spans="1:7" ht="33" customHeight="1">
      <c r="A2" s="2" t="s">
        <v>1</v>
      </c>
      <c r="B2" s="3" t="s">
        <v>2</v>
      </c>
      <c r="C2" s="20" t="s">
        <v>3</v>
      </c>
      <c r="D2" s="4" t="s">
        <v>4</v>
      </c>
      <c r="E2" s="4" t="s">
        <v>5</v>
      </c>
      <c r="F2" s="4" t="s">
        <v>6</v>
      </c>
      <c r="G2" s="1" t="s">
        <v>7</v>
      </c>
    </row>
    <row r="3" spans="1:7" s="7" customFormat="1" ht="18" customHeight="1">
      <c r="A3" s="14" t="s">
        <v>22</v>
      </c>
      <c r="B3" s="15">
        <f aca="true" t="shared" si="0" ref="B3:G3">B6+B9+B12</f>
        <v>4051</v>
      </c>
      <c r="C3" s="15">
        <f t="shared" si="0"/>
        <v>1302</v>
      </c>
      <c r="D3" s="15">
        <f t="shared" si="0"/>
        <v>1031</v>
      </c>
      <c r="E3" s="15">
        <f t="shared" si="0"/>
        <v>515</v>
      </c>
      <c r="F3" s="15">
        <f t="shared" si="0"/>
        <v>296</v>
      </c>
      <c r="G3" s="15">
        <f t="shared" si="0"/>
        <v>907</v>
      </c>
    </row>
    <row r="4" spans="1:7" s="7" customFormat="1" ht="18" customHeight="1">
      <c r="A4" s="8"/>
      <c r="B4" s="16" t="s">
        <v>46</v>
      </c>
      <c r="C4" s="16" t="s">
        <v>24</v>
      </c>
      <c r="D4" s="16" t="s">
        <v>25</v>
      </c>
      <c r="E4" s="16" t="s">
        <v>26</v>
      </c>
      <c r="F4" s="16" t="s">
        <v>27</v>
      </c>
      <c r="G4" s="16" t="s">
        <v>28</v>
      </c>
    </row>
    <row r="5" spans="1:7" s="7" customFormat="1" ht="18" customHeight="1">
      <c r="A5" s="8"/>
      <c r="B5" s="5"/>
      <c r="C5" s="9"/>
      <c r="D5" s="9"/>
      <c r="E5" s="9"/>
      <c r="F5" s="9"/>
      <c r="G5" s="9"/>
    </row>
    <row r="6" spans="1:7" s="7" customFormat="1" ht="18" customHeight="1">
      <c r="A6" s="10" t="s">
        <v>8</v>
      </c>
      <c r="B6" s="5">
        <f>SUM(C6:G6)</f>
        <v>469</v>
      </c>
      <c r="C6" s="6">
        <v>161</v>
      </c>
      <c r="D6" s="6">
        <v>131</v>
      </c>
      <c r="E6" s="6">
        <v>68</v>
      </c>
      <c r="F6" s="6">
        <v>33</v>
      </c>
      <c r="G6" s="6">
        <v>76</v>
      </c>
    </row>
    <row r="7" spans="1:7" s="7" customFormat="1" ht="18" customHeight="1">
      <c r="A7" s="8"/>
      <c r="B7" s="16" t="s">
        <v>29</v>
      </c>
      <c r="C7" s="16" t="s">
        <v>30</v>
      </c>
      <c r="D7" s="16" t="s">
        <v>31</v>
      </c>
      <c r="E7" s="16" t="s">
        <v>32</v>
      </c>
      <c r="F7" s="16" t="s">
        <v>33</v>
      </c>
      <c r="G7" s="16" t="s">
        <v>34</v>
      </c>
    </row>
    <row r="8" spans="1:7" s="7" customFormat="1" ht="18" customHeight="1">
      <c r="A8" s="8"/>
      <c r="B8" s="5"/>
      <c r="C8" s="9"/>
      <c r="D8" s="9"/>
      <c r="E8" s="9"/>
      <c r="F8" s="9"/>
      <c r="G8" s="9"/>
    </row>
    <row r="9" spans="1:7" s="7" customFormat="1" ht="18" customHeight="1">
      <c r="A9" s="10" t="s">
        <v>9</v>
      </c>
      <c r="B9" s="5">
        <f>SUM(C9:G9)</f>
        <v>1687</v>
      </c>
      <c r="C9" s="6">
        <v>538</v>
      </c>
      <c r="D9" s="6">
        <v>425</v>
      </c>
      <c r="E9" s="6">
        <v>193</v>
      </c>
      <c r="F9" s="6">
        <v>155</v>
      </c>
      <c r="G9" s="6">
        <v>376</v>
      </c>
    </row>
    <row r="10" spans="1:7" s="7" customFormat="1" ht="18" customHeight="1">
      <c r="A10" s="8"/>
      <c r="B10" s="16" t="s">
        <v>35</v>
      </c>
      <c r="C10" s="16" t="s">
        <v>36</v>
      </c>
      <c r="D10" s="16" t="s">
        <v>37</v>
      </c>
      <c r="E10" s="16" t="s">
        <v>37</v>
      </c>
      <c r="F10" s="16" t="s">
        <v>38</v>
      </c>
      <c r="G10" s="16" t="s">
        <v>39</v>
      </c>
    </row>
    <row r="11" spans="1:7" s="7" customFormat="1" ht="18" customHeight="1">
      <c r="A11" s="8"/>
      <c r="B11" s="5"/>
      <c r="C11" s="9"/>
      <c r="D11" s="9"/>
      <c r="E11" s="9"/>
      <c r="F11" s="9"/>
      <c r="G11" s="9"/>
    </row>
    <row r="12" spans="1:7" s="7" customFormat="1" ht="18" customHeight="1">
      <c r="A12" s="10" t="s">
        <v>10</v>
      </c>
      <c r="B12" s="5">
        <f>SUM(C12:G12)</f>
        <v>1895</v>
      </c>
      <c r="C12" s="6">
        <v>603</v>
      </c>
      <c r="D12" s="6">
        <v>475</v>
      </c>
      <c r="E12" s="6">
        <v>254</v>
      </c>
      <c r="F12" s="6">
        <v>108</v>
      </c>
      <c r="G12" s="6">
        <v>455</v>
      </c>
    </row>
    <row r="13" spans="1:7" s="7" customFormat="1" ht="18" customHeight="1" thickBot="1">
      <c r="A13" s="11"/>
      <c r="B13" s="17" t="s">
        <v>40</v>
      </c>
      <c r="C13" s="17" t="s">
        <v>41</v>
      </c>
      <c r="D13" s="17" t="s">
        <v>42</v>
      </c>
      <c r="E13" s="17" t="s">
        <v>43</v>
      </c>
      <c r="F13" s="17" t="s">
        <v>44</v>
      </c>
      <c r="G13" s="17" t="s">
        <v>45</v>
      </c>
    </row>
    <row r="14" s="13" customFormat="1" ht="13.5" customHeight="1">
      <c r="A14" s="13" t="s">
        <v>70</v>
      </c>
    </row>
    <row r="15" ht="13.5">
      <c r="A15" s="21" t="s">
        <v>71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27" sqref="A27:B27"/>
    </sheetView>
  </sheetViews>
  <sheetFormatPr defaultColWidth="9.00390625" defaultRowHeight="13.5" customHeight="1"/>
  <cols>
    <col min="1" max="7" width="10.625" style="19" customWidth="1"/>
    <col min="8" max="16384" width="9.00390625" style="19" customWidth="1"/>
  </cols>
  <sheetData>
    <row r="1" ht="13.5" customHeight="1">
      <c r="A1" s="19" t="s">
        <v>11</v>
      </c>
    </row>
    <row r="2" spans="1:7" ht="13.5" customHeight="1">
      <c r="A2" s="19" t="s">
        <v>12</v>
      </c>
      <c r="B2" s="19" t="s">
        <v>13</v>
      </c>
      <c r="C2" s="19" t="s">
        <v>14</v>
      </c>
      <c r="D2" s="19" t="s">
        <v>15</v>
      </c>
      <c r="E2" s="19" t="s">
        <v>16</v>
      </c>
      <c r="F2" s="19" t="s">
        <v>17</v>
      </c>
      <c r="G2" s="19" t="s">
        <v>18</v>
      </c>
    </row>
    <row r="3" spans="1:7" ht="13.5" customHeight="1">
      <c r="A3" s="19" t="s">
        <v>23</v>
      </c>
      <c r="B3" s="18">
        <v>4051</v>
      </c>
      <c r="C3" s="18">
        <v>1302</v>
      </c>
      <c r="D3" s="18">
        <v>1031</v>
      </c>
      <c r="E3" s="18">
        <v>515</v>
      </c>
      <c r="F3" s="18">
        <v>296</v>
      </c>
      <c r="G3" s="18">
        <v>907</v>
      </c>
    </row>
    <row r="4" spans="2:7" ht="13.5" customHeight="1">
      <c r="B4" s="18" t="s">
        <v>69</v>
      </c>
      <c r="C4" s="18" t="s">
        <v>47</v>
      </c>
      <c r="D4" s="18" t="s">
        <v>48</v>
      </c>
      <c r="E4" s="18" t="s">
        <v>49</v>
      </c>
      <c r="F4" s="18" t="s">
        <v>50</v>
      </c>
      <c r="G4" s="18" t="s">
        <v>51</v>
      </c>
    </row>
    <row r="5" spans="1:7" ht="13.5" customHeight="1">
      <c r="A5" s="19" t="s">
        <v>19</v>
      </c>
      <c r="B5" s="18">
        <v>469</v>
      </c>
      <c r="C5" s="18">
        <v>161</v>
      </c>
      <c r="D5" s="18">
        <v>131</v>
      </c>
      <c r="E5" s="18">
        <v>68</v>
      </c>
      <c r="F5" s="18">
        <v>33</v>
      </c>
      <c r="G5" s="18">
        <v>76</v>
      </c>
    </row>
    <row r="6" spans="2:7" ht="13.5" customHeight="1">
      <c r="B6" s="18" t="s">
        <v>52</v>
      </c>
      <c r="C6" s="18" t="s">
        <v>53</v>
      </c>
      <c r="D6" s="18" t="s">
        <v>54</v>
      </c>
      <c r="E6" s="18" t="s">
        <v>55</v>
      </c>
      <c r="F6" s="18" t="s">
        <v>56</v>
      </c>
      <c r="G6" s="18" t="s">
        <v>57</v>
      </c>
    </row>
    <row r="7" spans="1:7" ht="13.5" customHeight="1">
      <c r="A7" s="19" t="s">
        <v>20</v>
      </c>
      <c r="B7" s="18">
        <v>1687</v>
      </c>
      <c r="C7" s="18">
        <v>538</v>
      </c>
      <c r="D7" s="18">
        <v>425</v>
      </c>
      <c r="E7" s="18">
        <v>193</v>
      </c>
      <c r="F7" s="18">
        <v>155</v>
      </c>
      <c r="G7" s="18">
        <v>376</v>
      </c>
    </row>
    <row r="8" spans="2:7" ht="13.5" customHeight="1">
      <c r="B8" s="18" t="s">
        <v>58</v>
      </c>
      <c r="C8" s="18" t="s">
        <v>59</v>
      </c>
      <c r="D8" s="18" t="s">
        <v>60</v>
      </c>
      <c r="E8" s="18" t="s">
        <v>60</v>
      </c>
      <c r="F8" s="18" t="s">
        <v>61</v>
      </c>
      <c r="G8" s="18" t="s">
        <v>62</v>
      </c>
    </row>
    <row r="9" spans="1:7" ht="13.5" customHeight="1">
      <c r="A9" s="19" t="s">
        <v>21</v>
      </c>
      <c r="B9" s="18">
        <v>1895</v>
      </c>
      <c r="C9" s="18">
        <v>603</v>
      </c>
      <c r="D9" s="18">
        <v>475</v>
      </c>
      <c r="E9" s="18">
        <v>254</v>
      </c>
      <c r="F9" s="18">
        <v>108</v>
      </c>
      <c r="G9" s="18">
        <v>455</v>
      </c>
    </row>
    <row r="10" spans="2:7" ht="13.5" customHeight="1">
      <c r="B10" s="18" t="s">
        <v>63</v>
      </c>
      <c r="C10" s="18" t="s">
        <v>64</v>
      </c>
      <c r="D10" s="18" t="s">
        <v>65</v>
      </c>
      <c r="E10" s="18" t="s">
        <v>66</v>
      </c>
      <c r="F10" s="18" t="s">
        <v>67</v>
      </c>
      <c r="G10" s="18" t="s">
        <v>68</v>
      </c>
    </row>
    <row r="11" ht="13.5" customHeight="1">
      <c r="A11" s="13" t="s">
        <v>70</v>
      </c>
    </row>
    <row r="12" ht="13.5" customHeight="1">
      <c r="A12" s="21" t="s">
        <v>71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2000-08-29T08:17:57Z</cp:lastPrinted>
  <dcterms:created xsi:type="dcterms:W3CDTF">2000-04-14T09:15:58Z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