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11175" windowHeight="208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<sst xmlns="http://schemas.openxmlformats.org/spreadsheetml/2006/main" count="81" uniqueCount="40">
  <si>
    <t>計</t>
  </si>
  <si>
    <t>幼稚園</t>
  </si>
  <si>
    <t>小学校</t>
  </si>
  <si>
    <t>中学校</t>
  </si>
  <si>
    <t>高等学校</t>
  </si>
  <si>
    <t>盲学校</t>
  </si>
  <si>
    <t>聾学校</t>
  </si>
  <si>
    <t>短期大学</t>
  </si>
  <si>
    <t>大学</t>
  </si>
  <si>
    <t>専修学校</t>
  </si>
  <si>
    <t>各種学校</t>
  </si>
  <si>
    <t>国立</t>
  </si>
  <si>
    <t>公立</t>
  </si>
  <si>
    <t>私立</t>
  </si>
  <si>
    <t>高等専門学校</t>
  </si>
  <si>
    <t>（再掲）　高等教育</t>
  </si>
  <si>
    <t>区      分</t>
  </si>
  <si>
    <t>養  護    学  校</t>
  </si>
  <si>
    <t>　　 3  「高等教育」は、大学、短期大学及び高等専門学校の合計である。</t>
  </si>
  <si>
    <t>放送大学学園立</t>
  </si>
  <si>
    <t>高等専門　　学　　校</t>
  </si>
  <si>
    <t>区分</t>
  </si>
  <si>
    <t>養護学校</t>
  </si>
  <si>
    <t>国立</t>
  </si>
  <si>
    <t>3 「高等教育」は、大学、短期大学及び高等専門学校の合計である。</t>
  </si>
  <si>
    <t>（再掲）高等教育</t>
  </si>
  <si>
    <t>放送大学学園立</t>
  </si>
  <si>
    <t xml:space="preserve"> (単位：千㎡)</t>
  </si>
  <si>
    <t>学　　　校　　　建　　　物　　　面　　　積</t>
  </si>
  <si>
    <t>学校建物面積</t>
  </si>
  <si>
    <t>(単位：千㎡)</t>
  </si>
  <si>
    <t>平成11年</t>
  </si>
  <si>
    <t>1999年</t>
  </si>
  <si>
    <t>…</t>
  </si>
  <si>
    <t>…</t>
  </si>
  <si>
    <t>223190</t>
  </si>
  <si>
    <t>(注)1 国立は「国立学校施設実態調査」、公立の小・中・高・盲・聾・養護学校及び幼稚園は、「公立学校施設実態調査」による。</t>
  </si>
  <si>
    <t>2 借用分を含み、仮設校舎及び教職員住宅は含まない。</t>
  </si>
  <si>
    <t xml:space="preserve"> (注)1  国立は「国立学校施設実態調査」、公立の小・中・高・盲・聾・養護学校及び幼稚園は、「公立学校施設実態調査」による。</t>
  </si>
  <si>
    <t>　　 2  借用分を含み、仮設校舎及び教職員住宅は含まない。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</si>
</sst>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…&quot;"/>
    <numFmt numFmtId="177" formatCode="#######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double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3" fontId="4" fillId="0" borderId="9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distributed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distributed" vertical="center" wrapText="1"/>
    </xf>
    <xf numFmtId="49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8</xdr:col>
      <xdr:colOff>647700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095875" y="0"/>
          <a:ext cx="1933575" cy="0"/>
          <a:chOff x="-5875" y="-2029"/>
          <a:chExt cx="25625" cy="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 flipV="1">
            <a:off x="-5875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4876" y="-2029"/>
            <a:ext cx="108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6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H="1">
            <a:off x="7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8001" y="-2029"/>
            <a:ext cx="107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18751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2</xdr:row>
      <xdr:rowOff>28575</xdr:rowOff>
    </xdr:from>
    <xdr:to>
      <xdr:col>8</xdr:col>
      <xdr:colOff>609600</xdr:colOff>
      <xdr:row>2</xdr:row>
      <xdr:rowOff>114300</xdr:rowOff>
    </xdr:to>
    <xdr:sp>
      <xdr:nvSpPr>
        <xdr:cNvPr id="8" name="AutoShape 16"/>
        <xdr:cNvSpPr>
          <a:spLocks/>
        </xdr:cNvSpPr>
      </xdr:nvSpPr>
      <xdr:spPr>
        <a:xfrm rot="16200000">
          <a:off x="5095875" y="714375"/>
          <a:ext cx="18954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8</xdr:col>
      <xdr:colOff>647700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886325" y="0"/>
          <a:ext cx="2238375" cy="0"/>
          <a:chOff x="-5875" y="-2029"/>
          <a:chExt cx="25625" cy="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 flipV="1">
            <a:off x="-5875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4876" y="-2029"/>
            <a:ext cx="108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6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H="1">
            <a:off x="7002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8001" y="-2029"/>
            <a:ext cx="107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18751" y="-2029"/>
            <a:ext cx="999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4.625" style="3" customWidth="1"/>
    <col min="2" max="2" width="10.875" style="3" customWidth="1"/>
    <col min="3" max="6" width="10.25390625" style="3" customWidth="1"/>
    <col min="7" max="9" width="8.625" style="3" customWidth="1"/>
    <col min="10" max="14" width="10.25390625" style="3" customWidth="1"/>
    <col min="15" max="15" width="10.875" style="3" customWidth="1"/>
    <col min="16" max="16" width="14.625" style="3" customWidth="1"/>
    <col min="17" max="16384" width="9.00390625" style="3" customWidth="1"/>
  </cols>
  <sheetData>
    <row r="1" spans="1:16" ht="18" customHeight="1" thickBot="1">
      <c r="A1" s="27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27</v>
      </c>
    </row>
    <row r="2" spans="1:16" ht="36" customHeight="1">
      <c r="A2" s="4" t="s">
        <v>16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17</v>
      </c>
      <c r="J2" s="6" t="s">
        <v>20</v>
      </c>
      <c r="K2" s="5" t="s">
        <v>7</v>
      </c>
      <c r="L2" s="5" t="s">
        <v>8</v>
      </c>
      <c r="M2" s="5" t="s">
        <v>9</v>
      </c>
      <c r="N2" s="5" t="s">
        <v>10</v>
      </c>
      <c r="O2" s="28" t="s">
        <v>15</v>
      </c>
      <c r="P2" s="7" t="s">
        <v>16</v>
      </c>
    </row>
    <row r="3" spans="1:16" ht="31.5" customHeight="1">
      <c r="A3" s="29" t="s">
        <v>31</v>
      </c>
      <c r="B3" s="30">
        <v>320037</v>
      </c>
      <c r="C3" s="30">
        <f>SUM(C5:C8)</f>
        <v>12857</v>
      </c>
      <c r="D3" s="30">
        <f aca="true" t="shared" si="0" ref="D3:N3">SUM(D5:D8)</f>
        <v>103493</v>
      </c>
      <c r="E3" s="30">
        <f t="shared" si="0"/>
        <v>62850</v>
      </c>
      <c r="F3" s="30">
        <f t="shared" si="0"/>
        <v>63968</v>
      </c>
      <c r="G3" s="31"/>
      <c r="H3" s="32">
        <f t="shared" si="0"/>
        <v>5519</v>
      </c>
      <c r="I3" s="33"/>
      <c r="J3" s="30">
        <f t="shared" si="0"/>
        <v>1741</v>
      </c>
      <c r="K3" s="30">
        <f t="shared" si="0"/>
        <v>6386</v>
      </c>
      <c r="L3" s="30">
        <f t="shared" si="0"/>
        <v>50921</v>
      </c>
      <c r="M3" s="30">
        <f t="shared" si="0"/>
        <v>9497</v>
      </c>
      <c r="N3" s="34">
        <f t="shared" si="0"/>
        <v>2806</v>
      </c>
      <c r="O3" s="33">
        <v>38784</v>
      </c>
      <c r="P3" s="35" t="s">
        <v>32</v>
      </c>
    </row>
    <row r="4" spans="1:16" ht="18" customHeight="1">
      <c r="A4" s="8"/>
      <c r="B4" s="36"/>
      <c r="C4" s="36"/>
      <c r="D4" s="36"/>
      <c r="E4" s="36"/>
      <c r="F4" s="36"/>
      <c r="G4" s="37"/>
      <c r="H4" s="38"/>
      <c r="I4" s="39"/>
      <c r="J4" s="36"/>
      <c r="K4" s="36"/>
      <c r="L4" s="36"/>
      <c r="M4" s="36"/>
      <c r="N4" s="37"/>
      <c r="O4" s="26"/>
      <c r="P4" s="10"/>
    </row>
    <row r="5" spans="1:16" ht="18" customHeight="1">
      <c r="A5" s="11" t="s">
        <v>11</v>
      </c>
      <c r="B5" s="9">
        <f>SUM(C5:F5,H5,J5:N5)</f>
        <v>21553</v>
      </c>
      <c r="C5" s="12">
        <v>46</v>
      </c>
      <c r="D5" s="12">
        <v>446</v>
      </c>
      <c r="E5" s="12">
        <v>450</v>
      </c>
      <c r="F5" s="12">
        <v>153</v>
      </c>
      <c r="G5" s="13"/>
      <c r="H5" s="14">
        <v>179</v>
      </c>
      <c r="I5" s="15"/>
      <c r="J5" s="12">
        <v>1553</v>
      </c>
      <c r="K5" s="12">
        <v>158</v>
      </c>
      <c r="L5" s="12">
        <v>18552</v>
      </c>
      <c r="M5" s="12">
        <v>15</v>
      </c>
      <c r="N5" s="12">
        <v>1</v>
      </c>
      <c r="O5" s="16">
        <f>SUM(J5:L5)</f>
        <v>20263</v>
      </c>
      <c r="P5" s="17" t="s">
        <v>11</v>
      </c>
    </row>
    <row r="6" spans="1:16" ht="18" customHeight="1">
      <c r="A6" s="11" t="s">
        <v>12</v>
      </c>
      <c r="B6" s="9">
        <v>223190</v>
      </c>
      <c r="C6" s="12">
        <v>3610</v>
      </c>
      <c r="D6" s="12">
        <v>102288</v>
      </c>
      <c r="E6" s="12">
        <v>60366</v>
      </c>
      <c r="F6" s="12">
        <v>46246</v>
      </c>
      <c r="G6" s="18"/>
      <c r="H6" s="14">
        <v>5306</v>
      </c>
      <c r="I6" s="19"/>
      <c r="J6" s="12">
        <v>134</v>
      </c>
      <c r="K6" s="12">
        <v>715</v>
      </c>
      <c r="L6" s="12">
        <v>3611</v>
      </c>
      <c r="M6" s="12">
        <v>845</v>
      </c>
      <c r="N6" s="12">
        <v>70</v>
      </c>
      <c r="O6" s="16">
        <f>SUM(J6:L6)</f>
        <v>4460</v>
      </c>
      <c r="P6" s="17" t="s">
        <v>12</v>
      </c>
    </row>
    <row r="7" spans="1:16" ht="18" customHeight="1">
      <c r="A7" s="11" t="s">
        <v>13</v>
      </c>
      <c r="B7" s="9">
        <v>75232</v>
      </c>
      <c r="C7" s="12">
        <v>9201</v>
      </c>
      <c r="D7" s="12">
        <v>759</v>
      </c>
      <c r="E7" s="12">
        <v>2034</v>
      </c>
      <c r="F7" s="12">
        <v>17569</v>
      </c>
      <c r="G7" s="18"/>
      <c r="H7" s="14">
        <v>34</v>
      </c>
      <c r="I7" s="15"/>
      <c r="J7" s="12">
        <v>54</v>
      </c>
      <c r="K7" s="12">
        <v>5513</v>
      </c>
      <c r="L7" s="12">
        <v>28697</v>
      </c>
      <c r="M7" s="12">
        <v>8637</v>
      </c>
      <c r="N7" s="12">
        <v>2735</v>
      </c>
      <c r="O7" s="16">
        <v>34263</v>
      </c>
      <c r="P7" s="17" t="s">
        <v>13</v>
      </c>
    </row>
    <row r="8" spans="1:16" ht="18" customHeight="1" thickBot="1">
      <c r="A8" s="44" t="s">
        <v>26</v>
      </c>
      <c r="B8" s="20">
        <f>SUM(C8:F8,H8,J8:N8)</f>
        <v>61</v>
      </c>
      <c r="C8" s="40" t="s">
        <v>33</v>
      </c>
      <c r="D8" s="40" t="s">
        <v>33</v>
      </c>
      <c r="E8" s="40" t="s">
        <v>33</v>
      </c>
      <c r="F8" s="40" t="s">
        <v>33</v>
      </c>
      <c r="G8" s="21"/>
      <c r="H8" s="41" t="s">
        <v>33</v>
      </c>
      <c r="I8" s="22"/>
      <c r="J8" s="40" t="s">
        <v>33</v>
      </c>
      <c r="K8" s="40" t="s">
        <v>33</v>
      </c>
      <c r="L8" s="20">
        <v>61</v>
      </c>
      <c r="M8" s="40" t="s">
        <v>33</v>
      </c>
      <c r="N8" s="40" t="s">
        <v>33</v>
      </c>
      <c r="O8" s="23">
        <f>SUM(J8:L8)</f>
        <v>61</v>
      </c>
      <c r="P8" s="45" t="s">
        <v>26</v>
      </c>
    </row>
    <row r="9" s="24" customFormat="1" ht="13.5" customHeight="1">
      <c r="A9" s="25" t="s">
        <v>38</v>
      </c>
    </row>
    <row r="10" s="24" customFormat="1" ht="13.5" customHeight="1">
      <c r="A10" s="25" t="s">
        <v>39</v>
      </c>
    </row>
    <row r="11" s="24" customFormat="1" ht="13.5" customHeight="1">
      <c r="A11" s="25" t="s">
        <v>18</v>
      </c>
    </row>
  </sheetData>
  <printOptions/>
  <pageMargins left="0.75" right="0.75" top="1" bottom="1" header="0.512" footer="0.512"/>
  <pageSetup fitToHeight="1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0" sqref="A10"/>
    </sheetView>
  </sheetViews>
  <sheetFormatPr defaultColWidth="9.00390625" defaultRowHeight="13.5" customHeight="1"/>
  <cols>
    <col min="1" max="16" width="10.625" style="42" customWidth="1"/>
    <col min="17" max="16384" width="9.00390625" style="42" customWidth="1"/>
  </cols>
  <sheetData>
    <row r="1" spans="1:16" ht="13.5" customHeight="1">
      <c r="A1" s="42" t="s">
        <v>29</v>
      </c>
      <c r="P1" s="42" t="s">
        <v>30</v>
      </c>
    </row>
    <row r="2" spans="1:16" ht="13.5" customHeight="1">
      <c r="A2" s="42" t="s">
        <v>21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22</v>
      </c>
      <c r="J2" s="42" t="s">
        <v>14</v>
      </c>
      <c r="K2" s="42" t="s">
        <v>7</v>
      </c>
      <c r="L2" s="42" t="s">
        <v>8</v>
      </c>
      <c r="M2" s="42" t="s">
        <v>9</v>
      </c>
      <c r="N2" s="42" t="s">
        <v>10</v>
      </c>
      <c r="O2" s="42" t="s">
        <v>25</v>
      </c>
      <c r="P2" s="42" t="s">
        <v>21</v>
      </c>
    </row>
    <row r="3" spans="1:16" ht="13.5" customHeight="1">
      <c r="A3" s="42" t="s">
        <v>31</v>
      </c>
      <c r="B3" s="43">
        <v>320037</v>
      </c>
      <c r="C3" s="43">
        <v>12857</v>
      </c>
      <c r="D3" s="43">
        <v>103493</v>
      </c>
      <c r="E3" s="43">
        <v>62850</v>
      </c>
      <c r="F3" s="43">
        <v>63968</v>
      </c>
      <c r="G3" s="43">
        <v>5519</v>
      </c>
      <c r="H3" s="43"/>
      <c r="I3" s="43"/>
      <c r="J3" s="43">
        <v>1741</v>
      </c>
      <c r="K3" s="43">
        <v>6386</v>
      </c>
      <c r="L3" s="43">
        <v>50921</v>
      </c>
      <c r="M3" s="43">
        <v>9497</v>
      </c>
      <c r="N3" s="43">
        <v>2806</v>
      </c>
      <c r="O3" s="43">
        <v>38784</v>
      </c>
      <c r="P3" s="42" t="s">
        <v>32</v>
      </c>
    </row>
    <row r="4" spans="1:16" ht="13.5" customHeight="1">
      <c r="A4" s="42" t="s">
        <v>23</v>
      </c>
      <c r="B4" s="43">
        <v>21553</v>
      </c>
      <c r="C4" s="43">
        <v>46</v>
      </c>
      <c r="D4" s="43">
        <v>446</v>
      </c>
      <c r="E4" s="43">
        <v>450</v>
      </c>
      <c r="F4" s="43">
        <v>153</v>
      </c>
      <c r="G4" s="43">
        <v>179</v>
      </c>
      <c r="H4" s="43"/>
      <c r="I4" s="43"/>
      <c r="J4" s="43">
        <v>1553</v>
      </c>
      <c r="K4" s="43">
        <v>158</v>
      </c>
      <c r="L4" s="43">
        <v>18552</v>
      </c>
      <c r="M4" s="43">
        <v>15</v>
      </c>
      <c r="N4" s="43">
        <v>1</v>
      </c>
      <c r="O4" s="43">
        <v>20263</v>
      </c>
      <c r="P4" s="42" t="s">
        <v>23</v>
      </c>
    </row>
    <row r="5" spans="1:16" ht="13.5" customHeight="1">
      <c r="A5" s="42" t="s">
        <v>12</v>
      </c>
      <c r="B5" s="43" t="s">
        <v>35</v>
      </c>
      <c r="C5" s="43">
        <v>3610</v>
      </c>
      <c r="D5" s="43">
        <v>102288</v>
      </c>
      <c r="E5" s="43">
        <v>60366</v>
      </c>
      <c r="F5" s="43">
        <v>46246</v>
      </c>
      <c r="G5" s="43">
        <v>5306</v>
      </c>
      <c r="H5" s="43"/>
      <c r="I5" s="43"/>
      <c r="J5" s="43">
        <v>134</v>
      </c>
      <c r="K5" s="43">
        <v>715</v>
      </c>
      <c r="L5" s="43">
        <v>3611</v>
      </c>
      <c r="M5" s="43">
        <v>845</v>
      </c>
      <c r="N5" s="43">
        <v>70</v>
      </c>
      <c r="O5" s="43">
        <v>4460</v>
      </c>
      <c r="P5" s="42" t="s">
        <v>12</v>
      </c>
    </row>
    <row r="6" spans="1:16" ht="13.5" customHeight="1">
      <c r="A6" s="42" t="s">
        <v>13</v>
      </c>
      <c r="B6" s="43">
        <v>75232</v>
      </c>
      <c r="C6" s="43">
        <v>9201</v>
      </c>
      <c r="D6" s="43">
        <v>759</v>
      </c>
      <c r="E6" s="43">
        <v>2034</v>
      </c>
      <c r="F6" s="43">
        <v>17569</v>
      </c>
      <c r="G6" s="43">
        <v>34</v>
      </c>
      <c r="H6" s="43"/>
      <c r="I6" s="43"/>
      <c r="J6" s="43">
        <v>54</v>
      </c>
      <c r="K6" s="43">
        <v>5513</v>
      </c>
      <c r="L6" s="43">
        <v>28697</v>
      </c>
      <c r="M6" s="43">
        <v>8637</v>
      </c>
      <c r="N6" s="43">
        <v>2735</v>
      </c>
      <c r="O6" s="43">
        <v>34263</v>
      </c>
      <c r="P6" s="42" t="s">
        <v>13</v>
      </c>
    </row>
    <row r="7" spans="1:16" ht="13.5" customHeight="1">
      <c r="A7" s="42" t="s">
        <v>19</v>
      </c>
      <c r="B7" s="43">
        <v>61</v>
      </c>
      <c r="C7" s="43" t="s">
        <v>34</v>
      </c>
      <c r="D7" s="43" t="s">
        <v>34</v>
      </c>
      <c r="E7" s="43" t="s">
        <v>34</v>
      </c>
      <c r="F7" s="43" t="s">
        <v>34</v>
      </c>
      <c r="G7" s="43" t="s">
        <v>34</v>
      </c>
      <c r="H7" s="43"/>
      <c r="I7" s="43"/>
      <c r="J7" s="43" t="s">
        <v>34</v>
      </c>
      <c r="K7" s="43" t="s">
        <v>34</v>
      </c>
      <c r="L7" s="43">
        <v>61</v>
      </c>
      <c r="M7" s="43" t="s">
        <v>34</v>
      </c>
      <c r="N7" s="43" t="s">
        <v>34</v>
      </c>
      <c r="O7" s="43">
        <v>61</v>
      </c>
      <c r="P7" s="42" t="s">
        <v>19</v>
      </c>
    </row>
    <row r="8" ht="13.5" customHeight="1">
      <c r="A8" s="42" t="s">
        <v>36</v>
      </c>
    </row>
    <row r="9" ht="13.5" customHeight="1">
      <c r="A9" s="42" t="s">
        <v>37</v>
      </c>
    </row>
    <row r="10" ht="13.5" customHeight="1">
      <c r="A10" s="42" t="s">
        <v>24</v>
      </c>
    </row>
  </sheetData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2000-08-29T06:43:47Z</cp:lastPrinted>
  <dcterms:created xsi:type="dcterms:W3CDTF">2000-04-15T02:21:29Z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