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120" windowWidth="11175" windowHeight="208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<sst xmlns="http://schemas.openxmlformats.org/spreadsheetml/2006/main" count="82" uniqueCount="43">
  <si>
    <t>計</t>
  </si>
  <si>
    <t>幼稚園</t>
  </si>
  <si>
    <t>小学校</t>
  </si>
  <si>
    <t>中学校</t>
  </si>
  <si>
    <t>高等学校</t>
  </si>
  <si>
    <t>盲学校</t>
  </si>
  <si>
    <t>聾学校</t>
  </si>
  <si>
    <t>短期大学</t>
  </si>
  <si>
    <t>大学</t>
  </si>
  <si>
    <t>専修学校</t>
  </si>
  <si>
    <t>各種学校</t>
  </si>
  <si>
    <t>国立</t>
  </si>
  <si>
    <t>公立</t>
  </si>
  <si>
    <t>私立</t>
  </si>
  <si>
    <t>放送大学学園立</t>
  </si>
  <si>
    <t>区      分</t>
  </si>
  <si>
    <t>　　 3  「高等教育」は、大学、短期大学及び高等専門学校の合計である。</t>
  </si>
  <si>
    <t>（再掲）　高等教育</t>
  </si>
  <si>
    <t>区分</t>
  </si>
  <si>
    <t>養護学校</t>
  </si>
  <si>
    <t>（再掲）高等教育</t>
  </si>
  <si>
    <t>3 「高等教育」は、大学、短期大学及び高等専門学校の合計である。</t>
  </si>
  <si>
    <t>（単位：千㎡）</t>
  </si>
  <si>
    <t>学　　　校　　　土　　　地　　　面　　　積</t>
  </si>
  <si>
    <t>高等専門学校</t>
  </si>
  <si>
    <t>学校土地面積</t>
  </si>
  <si>
    <t>（単位：千㎡）</t>
  </si>
  <si>
    <t xml:space="preserve"> 平成11年</t>
  </si>
  <si>
    <t>平成11年</t>
  </si>
  <si>
    <t>1999年</t>
  </si>
  <si>
    <t>1999年</t>
  </si>
  <si>
    <t>…</t>
  </si>
  <si>
    <t>…</t>
  </si>
  <si>
    <t>…</t>
  </si>
  <si>
    <t>養護
学校</t>
  </si>
  <si>
    <t>高等専門
学   校</t>
  </si>
  <si>
    <t>－</t>
  </si>
  <si>
    <t>－</t>
  </si>
  <si>
    <t>放送大学学園立</t>
  </si>
  <si>
    <t>(注)1 公立の小・中・高・盲・聾・養護学校及び幼稚園は、「公立学校施設実態調査」による。</t>
  </si>
  <si>
    <t>2 借用分を含み、教職員住宅敷地は含まない。</t>
  </si>
  <si>
    <t xml:space="preserve"> (注)1  公立の小・中・高・盲・聾・養護学校及び幼稚園は、「公立学校施設実態調査」による。</t>
  </si>
  <si>
    <t>　　 2  借用分を含み、教職員住宅敷地は含まない。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</si>
</sst>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－&quot;"/>
    <numFmt numFmtId="177" formatCode="#,##0;\ ;&quot;…&quot;"/>
    <numFmt numFmtId="178" formatCode="#######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distributed" wrapText="1"/>
    </xf>
    <xf numFmtId="49" fontId="7" fillId="0" borderId="19" xfId="0" applyNumberFormat="1" applyFont="1" applyBorder="1" applyAlignment="1">
      <alignment horizontal="distributed" vertical="center"/>
    </xf>
    <xf numFmtId="49" fontId="7" fillId="0" borderId="20" xfId="0" applyNumberFormat="1" applyFont="1" applyBorder="1" applyAlignment="1">
      <alignment horizontal="distributed" vertical="center"/>
    </xf>
    <xf numFmtId="3" fontId="6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19050</xdr:rowOff>
    </xdr:from>
    <xdr:to>
      <xdr:col>8</xdr:col>
      <xdr:colOff>657225</xdr:colOff>
      <xdr:row>2</xdr:row>
      <xdr:rowOff>142875</xdr:rowOff>
    </xdr:to>
    <xdr:sp>
      <xdr:nvSpPr>
        <xdr:cNvPr id="1" name="AutoShape 9"/>
        <xdr:cNvSpPr>
          <a:spLocks/>
        </xdr:cNvSpPr>
      </xdr:nvSpPr>
      <xdr:spPr>
        <a:xfrm rot="16200000">
          <a:off x="4886325" y="704850"/>
          <a:ext cx="199072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4.625" style="1" customWidth="1"/>
    <col min="2" max="2" width="10.875" style="1" customWidth="1"/>
    <col min="3" max="5" width="9.00390625" style="1" customWidth="1"/>
    <col min="6" max="6" width="11.125" style="1" customWidth="1"/>
    <col min="7" max="9" width="9.00390625" style="1" customWidth="1"/>
    <col min="10" max="10" width="10.375" style="1" customWidth="1"/>
    <col min="11" max="11" width="10.00390625" style="1" customWidth="1"/>
    <col min="12" max="12" width="13.25390625" style="1" customWidth="1"/>
    <col min="13" max="13" width="10.50390625" style="1" customWidth="1"/>
    <col min="14" max="14" width="11.875" style="1" customWidth="1"/>
    <col min="15" max="15" width="12.50390625" style="1" customWidth="1"/>
    <col min="16" max="16" width="14.625" style="1" customWidth="1"/>
    <col min="17" max="16384" width="9.00390625" style="1" customWidth="1"/>
  </cols>
  <sheetData>
    <row r="1" spans="1:16" ht="18" customHeight="1" thickBo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7" t="s">
        <v>22</v>
      </c>
    </row>
    <row r="2" spans="1:16" ht="36" customHeight="1">
      <c r="A2" s="23" t="s">
        <v>15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35" t="s">
        <v>6</v>
      </c>
      <c r="I2" s="25" t="s">
        <v>34</v>
      </c>
      <c r="J2" s="46" t="s">
        <v>35</v>
      </c>
      <c r="K2" s="24" t="s">
        <v>7</v>
      </c>
      <c r="L2" s="24" t="s">
        <v>8</v>
      </c>
      <c r="M2" s="24" t="s">
        <v>9</v>
      </c>
      <c r="N2" s="24" t="s">
        <v>10</v>
      </c>
      <c r="O2" s="26" t="s">
        <v>17</v>
      </c>
      <c r="P2" s="27" t="s">
        <v>15</v>
      </c>
    </row>
    <row r="3" spans="1:16" s="19" customFormat="1" ht="36" customHeight="1">
      <c r="A3" s="20" t="s">
        <v>27</v>
      </c>
      <c r="B3" s="21">
        <v>2600183</v>
      </c>
      <c r="C3" s="21">
        <f>SUM(C5:C8)</f>
        <v>40025</v>
      </c>
      <c r="D3" s="21">
        <f aca="true" t="shared" si="0" ref="D3:L3">SUM(D5:D8)</f>
        <v>386768</v>
      </c>
      <c r="E3" s="21">
        <f t="shared" si="0"/>
        <v>264865</v>
      </c>
      <c r="F3" s="21">
        <f t="shared" si="0"/>
        <v>332167</v>
      </c>
      <c r="H3" s="49">
        <f>SUM(H5:H8)</f>
        <v>18413</v>
      </c>
      <c r="I3" s="36"/>
      <c r="J3" s="21">
        <f t="shared" si="0"/>
        <v>6301</v>
      </c>
      <c r="K3" s="21">
        <v>22389</v>
      </c>
      <c r="L3" s="21">
        <f t="shared" si="0"/>
        <v>1497458</v>
      </c>
      <c r="M3" s="21">
        <v>21127</v>
      </c>
      <c r="N3" s="28">
        <v>10670</v>
      </c>
      <c r="O3" s="34">
        <v>1526148</v>
      </c>
      <c r="P3" s="22" t="s">
        <v>30</v>
      </c>
    </row>
    <row r="4" spans="1:16" ht="18" customHeight="1">
      <c r="A4" s="2"/>
      <c r="B4" s="29"/>
      <c r="C4" s="29"/>
      <c r="D4" s="29"/>
      <c r="E4" s="29"/>
      <c r="F4" s="29"/>
      <c r="G4" s="30"/>
      <c r="H4" s="31"/>
      <c r="I4" s="32"/>
      <c r="J4" s="29"/>
      <c r="K4" s="29"/>
      <c r="L4" s="29"/>
      <c r="M4" s="29"/>
      <c r="N4" s="30"/>
      <c r="O4" s="33"/>
      <c r="P4" s="4"/>
    </row>
    <row r="5" spans="1:16" ht="18" customHeight="1">
      <c r="A5" s="5" t="s">
        <v>11</v>
      </c>
      <c r="B5" s="3">
        <f>SUM(C5:F5,H5,J5:N5)</f>
        <v>1341589</v>
      </c>
      <c r="C5" s="6">
        <v>226</v>
      </c>
      <c r="D5" s="6">
        <v>1594</v>
      </c>
      <c r="E5" s="6">
        <v>1831</v>
      </c>
      <c r="F5" s="6">
        <v>720</v>
      </c>
      <c r="G5" s="7"/>
      <c r="H5" s="8">
        <v>691</v>
      </c>
      <c r="I5" s="9"/>
      <c r="J5" s="6">
        <v>5698</v>
      </c>
      <c r="K5" s="6">
        <v>370</v>
      </c>
      <c r="L5" s="6">
        <v>1330453</v>
      </c>
      <c r="M5" s="10">
        <v>6</v>
      </c>
      <c r="N5" s="39" t="s">
        <v>37</v>
      </c>
      <c r="O5" s="11">
        <f>SUM(J5:L5)</f>
        <v>1336521</v>
      </c>
      <c r="P5" s="12" t="s">
        <v>11</v>
      </c>
    </row>
    <row r="6" spans="1:16" ht="18" customHeight="1">
      <c r="A6" s="5" t="s">
        <v>12</v>
      </c>
      <c r="B6" s="3">
        <f>SUM(C6:F6,H6,J6:N6)</f>
        <v>959868</v>
      </c>
      <c r="C6" s="6">
        <v>14740</v>
      </c>
      <c r="D6" s="6">
        <v>383473</v>
      </c>
      <c r="E6" s="6">
        <v>258088</v>
      </c>
      <c r="F6" s="6">
        <v>265908</v>
      </c>
      <c r="G6" s="13"/>
      <c r="H6" s="8">
        <v>17532</v>
      </c>
      <c r="I6" s="14"/>
      <c r="J6" s="6">
        <v>435</v>
      </c>
      <c r="K6" s="6">
        <v>4836</v>
      </c>
      <c r="L6" s="6">
        <v>13173</v>
      </c>
      <c r="M6" s="6">
        <v>1423</v>
      </c>
      <c r="N6" s="6">
        <v>260</v>
      </c>
      <c r="O6" s="11">
        <f>SUM(J6:L6)</f>
        <v>18444</v>
      </c>
      <c r="P6" s="12" t="s">
        <v>12</v>
      </c>
    </row>
    <row r="7" spans="1:16" ht="18" customHeight="1">
      <c r="A7" s="5" t="s">
        <v>13</v>
      </c>
      <c r="B7" s="3">
        <v>298678</v>
      </c>
      <c r="C7" s="6">
        <v>25059</v>
      </c>
      <c r="D7" s="6">
        <v>1701</v>
      </c>
      <c r="E7" s="6">
        <v>4946</v>
      </c>
      <c r="F7" s="6">
        <v>65539</v>
      </c>
      <c r="G7" s="13"/>
      <c r="H7" s="8">
        <v>190</v>
      </c>
      <c r="I7" s="9"/>
      <c r="J7" s="6">
        <v>168</v>
      </c>
      <c r="K7" s="6">
        <v>17182</v>
      </c>
      <c r="L7" s="6">
        <v>153784</v>
      </c>
      <c r="M7" s="6">
        <v>19697</v>
      </c>
      <c r="N7" s="6">
        <v>10411</v>
      </c>
      <c r="O7" s="11">
        <v>171135</v>
      </c>
      <c r="P7" s="12" t="s">
        <v>13</v>
      </c>
    </row>
    <row r="8" spans="1:16" ht="18" customHeight="1" thickBot="1">
      <c r="A8" s="47" t="s">
        <v>38</v>
      </c>
      <c r="B8" s="15">
        <f>SUM(C8:F8,H8,J8:N8)</f>
        <v>48</v>
      </c>
      <c r="C8" s="38" t="s">
        <v>32</v>
      </c>
      <c r="D8" s="38" t="s">
        <v>32</v>
      </c>
      <c r="E8" s="38" t="s">
        <v>32</v>
      </c>
      <c r="F8" s="38" t="s">
        <v>33</v>
      </c>
      <c r="G8" s="40"/>
      <c r="H8" s="42" t="s">
        <v>31</v>
      </c>
      <c r="I8" s="43"/>
      <c r="J8" s="38" t="s">
        <v>32</v>
      </c>
      <c r="K8" s="38" t="s">
        <v>32</v>
      </c>
      <c r="L8" s="15">
        <v>48</v>
      </c>
      <c r="M8" s="38" t="s">
        <v>33</v>
      </c>
      <c r="N8" s="38" t="s">
        <v>31</v>
      </c>
      <c r="O8" s="16">
        <f>SUM(J8:L8)</f>
        <v>48</v>
      </c>
      <c r="P8" s="48" t="s">
        <v>38</v>
      </c>
    </row>
    <row r="9" spans="1:9" s="17" customFormat="1" ht="13.5" customHeight="1">
      <c r="A9" s="18" t="s">
        <v>41</v>
      </c>
      <c r="I9" s="41"/>
    </row>
    <row r="10" s="17" customFormat="1" ht="13.5" customHeight="1">
      <c r="A10" s="18" t="s">
        <v>42</v>
      </c>
    </row>
    <row r="11" s="17" customFormat="1" ht="13.5" customHeight="1">
      <c r="A11" s="18" t="s">
        <v>16</v>
      </c>
    </row>
  </sheetData>
  <mergeCells count="1">
    <mergeCell ref="A1:O1"/>
  </mergeCells>
  <printOptions/>
  <pageMargins left="0.75" right="0.75" top="1" bottom="1" header="0.512" footer="0.512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0" sqref="A10"/>
    </sheetView>
  </sheetViews>
  <sheetFormatPr defaultColWidth="9.00390625" defaultRowHeight="13.5" customHeight="1"/>
  <cols>
    <col min="1" max="16" width="10.625" style="44" customWidth="1"/>
    <col min="17" max="16384" width="9.00390625" style="44" customWidth="1"/>
  </cols>
  <sheetData>
    <row r="1" spans="1:16" ht="13.5" customHeight="1">
      <c r="A1" s="44" t="s">
        <v>25</v>
      </c>
      <c r="P1" s="44" t="s">
        <v>26</v>
      </c>
    </row>
    <row r="2" spans="1:16" ht="13.5" customHeight="1">
      <c r="A2" s="44" t="s">
        <v>18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19</v>
      </c>
      <c r="J2" s="44" t="s">
        <v>24</v>
      </c>
      <c r="K2" s="44" t="s">
        <v>7</v>
      </c>
      <c r="L2" s="44" t="s">
        <v>8</v>
      </c>
      <c r="M2" s="44" t="s">
        <v>9</v>
      </c>
      <c r="N2" s="44" t="s">
        <v>10</v>
      </c>
      <c r="O2" s="44" t="s">
        <v>20</v>
      </c>
      <c r="P2" s="44" t="s">
        <v>18</v>
      </c>
    </row>
    <row r="3" spans="1:16" ht="13.5" customHeight="1">
      <c r="A3" s="44" t="s">
        <v>28</v>
      </c>
      <c r="B3" s="45">
        <v>2600183</v>
      </c>
      <c r="C3" s="45">
        <v>40025</v>
      </c>
      <c r="D3" s="45">
        <v>386768</v>
      </c>
      <c r="E3" s="45">
        <v>264865</v>
      </c>
      <c r="F3" s="45">
        <v>332167</v>
      </c>
      <c r="G3" s="45">
        <v>18413</v>
      </c>
      <c r="H3" s="45"/>
      <c r="I3" s="45"/>
      <c r="J3" s="45">
        <v>6301</v>
      </c>
      <c r="K3" s="45">
        <v>22389</v>
      </c>
      <c r="L3" s="45">
        <v>1497458</v>
      </c>
      <c r="M3" s="45">
        <v>21127</v>
      </c>
      <c r="N3" s="45">
        <v>10670</v>
      </c>
      <c r="O3" s="45">
        <v>1526148</v>
      </c>
      <c r="P3" s="44" t="s">
        <v>29</v>
      </c>
    </row>
    <row r="4" spans="1:16" ht="13.5" customHeight="1">
      <c r="A4" s="44" t="s">
        <v>11</v>
      </c>
      <c r="B4" s="45">
        <v>1341589</v>
      </c>
      <c r="C4" s="45">
        <v>226</v>
      </c>
      <c r="D4" s="45">
        <v>1594</v>
      </c>
      <c r="E4" s="45">
        <v>1831</v>
      </c>
      <c r="F4" s="45">
        <v>720</v>
      </c>
      <c r="G4" s="45">
        <v>691</v>
      </c>
      <c r="H4" s="45"/>
      <c r="I4" s="45"/>
      <c r="J4" s="45">
        <v>5698</v>
      </c>
      <c r="K4" s="45">
        <v>370</v>
      </c>
      <c r="L4" s="45">
        <v>1330453</v>
      </c>
      <c r="M4" s="45">
        <v>6</v>
      </c>
      <c r="N4" s="45" t="s">
        <v>36</v>
      </c>
      <c r="O4" s="45">
        <v>1336521</v>
      </c>
      <c r="P4" s="44" t="s">
        <v>11</v>
      </c>
    </row>
    <row r="5" spans="1:16" ht="13.5" customHeight="1">
      <c r="A5" s="44" t="s">
        <v>12</v>
      </c>
      <c r="B5" s="45">
        <v>959868</v>
      </c>
      <c r="C5" s="45">
        <v>14740</v>
      </c>
      <c r="D5" s="45">
        <v>383473</v>
      </c>
      <c r="E5" s="45">
        <v>258088</v>
      </c>
      <c r="F5" s="45">
        <v>265908</v>
      </c>
      <c r="G5" s="45">
        <v>17532</v>
      </c>
      <c r="H5" s="45"/>
      <c r="I5" s="45"/>
      <c r="J5" s="45">
        <v>435</v>
      </c>
      <c r="K5" s="45">
        <v>4836</v>
      </c>
      <c r="L5" s="45">
        <v>13173</v>
      </c>
      <c r="M5" s="45">
        <v>1423</v>
      </c>
      <c r="N5" s="45">
        <v>260</v>
      </c>
      <c r="O5" s="45">
        <v>18444</v>
      </c>
      <c r="P5" s="44" t="s">
        <v>12</v>
      </c>
    </row>
    <row r="6" spans="1:16" ht="13.5" customHeight="1">
      <c r="A6" s="44" t="s">
        <v>13</v>
      </c>
      <c r="B6" s="45">
        <v>298678</v>
      </c>
      <c r="C6" s="45">
        <v>25059</v>
      </c>
      <c r="D6" s="45">
        <v>1701</v>
      </c>
      <c r="E6" s="45">
        <v>4946</v>
      </c>
      <c r="F6" s="45">
        <v>65539</v>
      </c>
      <c r="G6" s="45">
        <v>190</v>
      </c>
      <c r="H6" s="45"/>
      <c r="I6" s="45"/>
      <c r="J6" s="45">
        <v>168</v>
      </c>
      <c r="K6" s="45">
        <v>17182</v>
      </c>
      <c r="L6" s="45">
        <v>153784</v>
      </c>
      <c r="M6" s="45">
        <v>19697</v>
      </c>
      <c r="N6" s="45">
        <v>10411</v>
      </c>
      <c r="O6" s="45">
        <v>171135</v>
      </c>
      <c r="P6" s="44" t="s">
        <v>13</v>
      </c>
    </row>
    <row r="7" spans="1:16" ht="13.5" customHeight="1">
      <c r="A7" s="44" t="s">
        <v>14</v>
      </c>
      <c r="B7" s="45">
        <v>48</v>
      </c>
      <c r="C7" s="45" t="s">
        <v>31</v>
      </c>
      <c r="D7" s="45" t="s">
        <v>31</v>
      </c>
      <c r="E7" s="45" t="s">
        <v>31</v>
      </c>
      <c r="F7" s="45" t="s">
        <v>31</v>
      </c>
      <c r="G7" s="45" t="s">
        <v>31</v>
      </c>
      <c r="H7" s="45"/>
      <c r="I7" s="45"/>
      <c r="J7" s="45" t="s">
        <v>31</v>
      </c>
      <c r="K7" s="45" t="s">
        <v>31</v>
      </c>
      <c r="L7" s="45">
        <v>48</v>
      </c>
      <c r="M7" s="45" t="s">
        <v>31</v>
      </c>
      <c r="N7" s="45" t="s">
        <v>31</v>
      </c>
      <c r="O7" s="45">
        <v>48</v>
      </c>
      <c r="P7" s="44" t="s">
        <v>14</v>
      </c>
    </row>
    <row r="8" ht="13.5" customHeight="1">
      <c r="A8" s="44" t="s">
        <v>39</v>
      </c>
    </row>
    <row r="9" ht="13.5" customHeight="1">
      <c r="A9" s="44" t="s">
        <v>40</v>
      </c>
    </row>
    <row r="10" ht="13.5" customHeight="1">
      <c r="A10" s="44" t="s">
        <v>21</v>
      </c>
    </row>
  </sheetData>
  <printOptions/>
  <pageMargins left="0.75" right="0.75" top="1" bottom="1" header="0.512" footer="0.51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2000-08-29T06:44:48Z</cp:lastPrinted>
  <dcterms:created xsi:type="dcterms:W3CDTF">2000-04-15T01:48:30Z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