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11175" windowHeight="2085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<sst xmlns="http://schemas.openxmlformats.org/spreadsheetml/2006/main" count="87" uniqueCount="83">
  <si>
    <t>区 　 　分</t>
  </si>
  <si>
    <t>計</t>
  </si>
  <si>
    <t>国　立</t>
  </si>
  <si>
    <t>公  立</t>
  </si>
  <si>
    <t>私 　立</t>
  </si>
  <si>
    <t>うち女</t>
  </si>
  <si>
    <t>専    攻    科</t>
  </si>
  <si>
    <t>別  　      科</t>
  </si>
  <si>
    <t>そ    の    他</t>
  </si>
  <si>
    <t>昼        　間</t>
  </si>
  <si>
    <t>夜        　間</t>
  </si>
  <si>
    <t>計</t>
  </si>
  <si>
    <t>計・うち女</t>
  </si>
  <si>
    <t>国立</t>
  </si>
  <si>
    <t>公立</t>
  </si>
  <si>
    <t>私立</t>
  </si>
  <si>
    <t>学　　      部</t>
  </si>
  <si>
    <t>学部</t>
  </si>
  <si>
    <t>大学院(修士課程)</t>
  </si>
  <si>
    <t>大学院(博士課程)</t>
  </si>
  <si>
    <t>専攻科</t>
  </si>
  <si>
    <t>別科</t>
  </si>
  <si>
    <t>その他</t>
  </si>
  <si>
    <t>昼間</t>
  </si>
  <si>
    <t>夜間</t>
  </si>
  <si>
    <t>学生数 （国・公・私立別）</t>
  </si>
  <si>
    <t>大学</t>
  </si>
  <si>
    <t>区分</t>
  </si>
  <si>
    <t>女の割合（％）</t>
  </si>
  <si>
    <t>私立の割合（％）</t>
  </si>
  <si>
    <t>(注) 「その他」とは、聴講生、選科生、研究生等である。</t>
  </si>
  <si>
    <r>
      <t>学　　　生　　　数</t>
    </r>
    <r>
      <rPr>
        <sz val="12"/>
        <rFont val="ＭＳ 明朝"/>
        <family val="1"/>
      </rPr>
      <t xml:space="preserve"> （国・公・私立別）</t>
    </r>
  </si>
  <si>
    <t>　大　　学</t>
  </si>
  <si>
    <t>(％)</t>
  </si>
  <si>
    <t>大学院(修士課程)</t>
  </si>
  <si>
    <t>大学院(博士課程)</t>
  </si>
  <si>
    <t xml:space="preserve"> (注)  「その他」とは、聴講生、選科生、研究生等である。</t>
  </si>
  <si>
    <t>女の
割合</t>
  </si>
  <si>
    <t>私立の
割  合</t>
  </si>
  <si>
    <t>平成10年</t>
  </si>
  <si>
    <t>平成10年</t>
  </si>
  <si>
    <t>35.6</t>
  </si>
  <si>
    <t>25.3</t>
  </si>
  <si>
    <t>23.6</t>
  </si>
  <si>
    <t>53.5</t>
  </si>
  <si>
    <t>43.2</t>
  </si>
  <si>
    <t>37.1</t>
  </si>
  <si>
    <t>35.7</t>
  </si>
  <si>
    <t>19.0</t>
  </si>
  <si>
    <t>34.9</t>
  </si>
  <si>
    <t>73.3</t>
  </si>
  <si>
    <t>76.8</t>
  </si>
  <si>
    <t>23.8</t>
  </si>
  <si>
    <t>45.7</t>
  </si>
  <si>
    <t>83.7</t>
  </si>
  <si>
    <t>50.8</t>
  </si>
  <si>
    <t>72.8</t>
  </si>
  <si>
    <t>82.5</t>
  </si>
  <si>
    <t>－</t>
  </si>
  <si>
    <t>34.9</t>
  </si>
  <si>
    <t>73.3</t>
  </si>
  <si>
    <t>35.6</t>
  </si>
  <si>
    <t>76.8</t>
  </si>
  <si>
    <t>25.3</t>
  </si>
  <si>
    <t>35.7</t>
  </si>
  <si>
    <t>23.6</t>
  </si>
  <si>
    <t>23.8</t>
  </si>
  <si>
    <t>53.5</t>
  </si>
  <si>
    <t>45.7</t>
  </si>
  <si>
    <t>－</t>
  </si>
  <si>
    <t>43.2</t>
  </si>
  <si>
    <t>83.7</t>
  </si>
  <si>
    <t>37.1</t>
  </si>
  <si>
    <t>50.8</t>
  </si>
  <si>
    <t>72.8</t>
  </si>
  <si>
    <t>19.0</t>
  </si>
  <si>
    <t>82.5</t>
  </si>
  <si>
    <t>（再掲）大学院</t>
  </si>
  <si>
    <t>24.8</t>
  </si>
  <si>
    <t>32.0</t>
  </si>
  <si>
    <t>24.8</t>
  </si>
  <si>
    <t>32.0</t>
  </si>
  <si>
    <t>（再掲）大学院・平成10年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</si>
</sst>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4" fillId="0" borderId="0" xfId="0" applyNumberFormat="1" applyFont="1" applyBorder="1" applyAlignment="1" quotePrefix="1">
      <alignment horizontal="center" vertical="center"/>
    </xf>
    <xf numFmtId="3" fontId="5" fillId="0" borderId="6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142875</xdr:rowOff>
    </xdr:from>
    <xdr:to>
      <xdr:col>0</xdr:col>
      <xdr:colOff>104775</xdr:colOff>
      <xdr:row>11</xdr:row>
      <xdr:rowOff>114300</xdr:rowOff>
    </xdr:to>
    <xdr:grpSp>
      <xdr:nvGrpSpPr>
        <xdr:cNvPr id="1" name="Group 11"/>
        <xdr:cNvGrpSpPr>
          <a:grpSpLocks/>
        </xdr:cNvGrpSpPr>
      </xdr:nvGrpSpPr>
      <xdr:grpSpPr>
        <a:xfrm>
          <a:off x="66675" y="1657350"/>
          <a:ext cx="38100" cy="1114425"/>
          <a:chOff x="-6336" y="-52003"/>
          <a:chExt cx="3180" cy="174"/>
        </a:xfrm>
        <a:solidFill>
          <a:srgbClr val="FFFFFF"/>
        </a:solidFill>
      </xdr:grpSpPr>
      <xdr:sp>
        <xdr:nvSpPr>
          <xdr:cNvPr id="2" name="Line 12"/>
          <xdr:cNvSpPr>
            <a:spLocks/>
          </xdr:cNvSpPr>
        </xdr:nvSpPr>
        <xdr:spPr>
          <a:xfrm>
            <a:off x="-6336" y="-51981"/>
            <a:ext cx="0" cy="13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13"/>
          <xdr:cNvGrpSpPr>
            <a:grpSpLocks/>
          </xdr:cNvGrpSpPr>
        </xdr:nvGrpSpPr>
        <xdr:grpSpPr>
          <a:xfrm>
            <a:off x="-6336" y="-52003"/>
            <a:ext cx="3180" cy="174"/>
            <a:chOff x="500000" y="8900000"/>
            <a:chExt cx="200000" cy="1740000"/>
          </a:xfrm>
          <a:solidFill>
            <a:srgbClr val="FFFFFF"/>
          </a:solidFill>
        </xdr:grpSpPr>
        <xdr:sp>
          <xdr:nvSpPr>
            <xdr:cNvPr id="4" name="Arc 14"/>
            <xdr:cNvSpPr>
              <a:spLocks/>
            </xdr:cNvSpPr>
          </xdr:nvSpPr>
          <xdr:spPr>
            <a:xfrm flipH="1">
              <a:off x="500000" y="8900000"/>
              <a:ext cx="200000" cy="22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15"/>
            <xdr:cNvSpPr>
              <a:spLocks/>
            </xdr:cNvSpPr>
          </xdr:nvSpPr>
          <xdr:spPr>
            <a:xfrm flipH="1" flipV="1">
              <a:off x="500000" y="10419890"/>
              <a:ext cx="200000" cy="22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76200</xdr:colOff>
      <xdr:row>13</xdr:row>
      <xdr:rowOff>142875</xdr:rowOff>
    </xdr:from>
    <xdr:to>
      <xdr:col>0</xdr:col>
      <xdr:colOff>123825</xdr:colOff>
      <xdr:row>14</xdr:row>
      <xdr:rowOff>152400</xdr:rowOff>
    </xdr:to>
    <xdr:grpSp>
      <xdr:nvGrpSpPr>
        <xdr:cNvPr id="6" name="Group 16"/>
        <xdr:cNvGrpSpPr>
          <a:grpSpLocks/>
        </xdr:cNvGrpSpPr>
      </xdr:nvGrpSpPr>
      <xdr:grpSpPr>
        <a:xfrm>
          <a:off x="76200" y="3257550"/>
          <a:ext cx="47625" cy="238125"/>
          <a:chOff x="-11078" y="-392910"/>
          <a:chExt cx="2975" cy="180"/>
        </a:xfrm>
        <a:solidFill>
          <a:srgbClr val="FFFFFF"/>
        </a:solidFill>
      </xdr:grpSpPr>
      <xdr:sp>
        <xdr:nvSpPr>
          <xdr:cNvPr id="7" name="Line 17"/>
          <xdr:cNvSpPr>
            <a:spLocks/>
          </xdr:cNvSpPr>
        </xdr:nvSpPr>
        <xdr:spPr>
          <a:xfrm>
            <a:off x="-11078" y="-392883"/>
            <a:ext cx="0" cy="1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18"/>
          <xdr:cNvGrpSpPr>
            <a:grpSpLocks/>
          </xdr:cNvGrpSpPr>
        </xdr:nvGrpSpPr>
        <xdr:grpSpPr>
          <a:xfrm>
            <a:off x="-11078" y="-392910"/>
            <a:ext cx="2975" cy="180"/>
            <a:chOff x="540000" y="11360000"/>
            <a:chExt cx="140000" cy="400000"/>
          </a:xfrm>
          <a:solidFill>
            <a:srgbClr val="FFFFFF"/>
          </a:solidFill>
        </xdr:grpSpPr>
        <xdr:sp>
          <xdr:nvSpPr>
            <xdr:cNvPr id="9" name="Arc 19"/>
            <xdr:cNvSpPr>
              <a:spLocks/>
            </xdr:cNvSpPr>
          </xdr:nvSpPr>
          <xdr:spPr>
            <a:xfrm flipH="1">
              <a:off x="540000" y="11360000"/>
              <a:ext cx="140000" cy="6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20"/>
            <xdr:cNvSpPr>
              <a:spLocks/>
            </xdr:cNvSpPr>
          </xdr:nvSpPr>
          <xdr:spPr>
            <a:xfrm flipH="1" flipV="1">
              <a:off x="540000" y="11700000"/>
              <a:ext cx="140000" cy="6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19.625" style="7" customWidth="1"/>
    <col min="2" max="2" width="12.375" style="6" customWidth="1"/>
    <col min="3" max="8" width="10.625" style="6" customWidth="1"/>
    <col min="9" max="16384" width="9.00390625" style="6" customWidth="1"/>
  </cols>
  <sheetData>
    <row r="1" spans="1:8" ht="18" customHeight="1">
      <c r="A1" s="4" t="s">
        <v>31</v>
      </c>
      <c r="B1" s="5"/>
      <c r="C1" s="5"/>
      <c r="D1" s="5"/>
      <c r="E1" s="5"/>
      <c r="F1" s="5"/>
      <c r="G1" s="5"/>
      <c r="H1" s="5"/>
    </row>
    <row r="2" ht="18" customHeight="1" thickBot="1">
      <c r="A2" s="7" t="s">
        <v>32</v>
      </c>
    </row>
    <row r="3" spans="1:8" ht="30" customHeight="1">
      <c r="A3" s="28" t="s">
        <v>0</v>
      </c>
      <c r="B3" s="30" t="s">
        <v>1</v>
      </c>
      <c r="C3" s="8"/>
      <c r="D3" s="32" t="s">
        <v>2</v>
      </c>
      <c r="E3" s="32" t="s">
        <v>3</v>
      </c>
      <c r="F3" s="26" t="s">
        <v>4</v>
      </c>
      <c r="G3" s="23" t="s">
        <v>37</v>
      </c>
      <c r="H3" s="9" t="s">
        <v>38</v>
      </c>
    </row>
    <row r="4" spans="1:8" ht="17.25" customHeight="1">
      <c r="A4" s="29"/>
      <c r="B4" s="31"/>
      <c r="C4" s="1" t="s">
        <v>5</v>
      </c>
      <c r="D4" s="33"/>
      <c r="E4" s="33"/>
      <c r="F4" s="27"/>
      <c r="G4" s="2" t="s">
        <v>33</v>
      </c>
      <c r="H4" s="3" t="s">
        <v>33</v>
      </c>
    </row>
    <row r="5" spans="1:8" s="10" customFormat="1" ht="18" customHeight="1">
      <c r="A5" s="17" t="s">
        <v>39</v>
      </c>
      <c r="B5" s="16">
        <f>SUM(B14:B15)</f>
        <v>2668086</v>
      </c>
      <c r="C5" s="16">
        <f>SUM(C7:C12)</f>
        <v>930871</v>
      </c>
      <c r="D5" s="16">
        <f>SUM(D7:D12)</f>
        <v>617348</v>
      </c>
      <c r="E5" s="16">
        <f>SUM(E7:E12)</f>
        <v>95976</v>
      </c>
      <c r="F5" s="16">
        <f>SUM(F7:F12)</f>
        <v>1954762</v>
      </c>
      <c r="G5" s="20" t="s">
        <v>49</v>
      </c>
      <c r="H5" s="20" t="s">
        <v>50</v>
      </c>
    </row>
    <row r="6" spans="1:8" ht="18" customHeight="1">
      <c r="A6" s="11"/>
      <c r="B6" s="12"/>
      <c r="C6" s="13"/>
      <c r="D6" s="13"/>
      <c r="E6" s="13"/>
      <c r="F6" s="13"/>
      <c r="G6" s="21"/>
      <c r="H6" s="21"/>
    </row>
    <row r="7" spans="1:8" ht="18" customHeight="1">
      <c r="A7" s="14" t="s">
        <v>16</v>
      </c>
      <c r="B7" s="15">
        <f aca="true" t="shared" si="0" ref="B7:B12">SUM(D7:F7)</f>
        <v>2428269</v>
      </c>
      <c r="C7" s="15">
        <v>863645</v>
      </c>
      <c r="D7" s="15">
        <v>478756</v>
      </c>
      <c r="E7" s="15">
        <v>83799</v>
      </c>
      <c r="F7" s="15">
        <v>1865714</v>
      </c>
      <c r="G7" s="21" t="s">
        <v>41</v>
      </c>
      <c r="H7" s="21" t="s">
        <v>51</v>
      </c>
    </row>
    <row r="8" spans="1:8" ht="18" customHeight="1">
      <c r="A8" s="14" t="s">
        <v>34</v>
      </c>
      <c r="B8" s="15">
        <f t="shared" si="0"/>
        <v>123255</v>
      </c>
      <c r="C8" s="15">
        <v>31183</v>
      </c>
      <c r="D8" s="15">
        <v>74070</v>
      </c>
      <c r="E8" s="15">
        <v>5223</v>
      </c>
      <c r="F8" s="15">
        <v>43962</v>
      </c>
      <c r="G8" s="21" t="s">
        <v>42</v>
      </c>
      <c r="H8" s="21" t="s">
        <v>47</v>
      </c>
    </row>
    <row r="9" spans="1:8" ht="18" customHeight="1">
      <c r="A9" s="14" t="s">
        <v>35</v>
      </c>
      <c r="B9" s="15">
        <f t="shared" si="0"/>
        <v>55646</v>
      </c>
      <c r="C9" s="15">
        <v>13129</v>
      </c>
      <c r="D9" s="15">
        <v>39544</v>
      </c>
      <c r="E9" s="15">
        <v>2831</v>
      </c>
      <c r="F9" s="15">
        <v>13271</v>
      </c>
      <c r="G9" s="21" t="s">
        <v>43</v>
      </c>
      <c r="H9" s="21" t="s">
        <v>52</v>
      </c>
    </row>
    <row r="10" spans="1:8" ht="18" customHeight="1">
      <c r="A10" s="14" t="s">
        <v>6</v>
      </c>
      <c r="B10" s="15">
        <f t="shared" si="0"/>
        <v>959</v>
      </c>
      <c r="C10" s="15">
        <v>513</v>
      </c>
      <c r="D10" s="15">
        <v>511</v>
      </c>
      <c r="E10" s="15">
        <v>10</v>
      </c>
      <c r="F10" s="15">
        <v>438</v>
      </c>
      <c r="G10" s="21" t="s">
        <v>44</v>
      </c>
      <c r="H10" s="21" t="s">
        <v>53</v>
      </c>
    </row>
    <row r="11" spans="1:8" ht="18" customHeight="1">
      <c r="A11" s="14" t="s">
        <v>7</v>
      </c>
      <c r="B11" s="15">
        <f t="shared" si="0"/>
        <v>2852</v>
      </c>
      <c r="C11" s="15">
        <v>1233</v>
      </c>
      <c r="D11" s="15">
        <v>465</v>
      </c>
      <c r="E11" s="24" t="s">
        <v>58</v>
      </c>
      <c r="F11" s="15">
        <v>2387</v>
      </c>
      <c r="G11" s="21" t="s">
        <v>45</v>
      </c>
      <c r="H11" s="21" t="s">
        <v>54</v>
      </c>
    </row>
    <row r="12" spans="1:8" ht="18" customHeight="1">
      <c r="A12" s="14" t="s">
        <v>8</v>
      </c>
      <c r="B12" s="15">
        <f t="shared" si="0"/>
        <v>57105</v>
      </c>
      <c r="C12" s="15">
        <v>21168</v>
      </c>
      <c r="D12" s="15">
        <v>24002</v>
      </c>
      <c r="E12" s="15">
        <v>4113</v>
      </c>
      <c r="F12" s="15">
        <v>28990</v>
      </c>
      <c r="G12" s="21" t="s">
        <v>46</v>
      </c>
      <c r="H12" s="21" t="s">
        <v>55</v>
      </c>
    </row>
    <row r="13" spans="1:8" ht="18" customHeight="1">
      <c r="A13" s="14"/>
      <c r="B13" s="15"/>
      <c r="C13" s="15"/>
      <c r="D13" s="15"/>
      <c r="E13" s="15"/>
      <c r="F13" s="15"/>
      <c r="G13" s="21"/>
      <c r="H13" s="21"/>
    </row>
    <row r="14" spans="1:8" ht="18" customHeight="1">
      <c r="A14" s="14" t="s">
        <v>9</v>
      </c>
      <c r="B14" s="15">
        <f>SUM(D14:F14)</f>
        <v>2542083</v>
      </c>
      <c r="C14" s="15">
        <v>906895</v>
      </c>
      <c r="D14" s="15">
        <v>600153</v>
      </c>
      <c r="E14" s="15">
        <v>91175</v>
      </c>
      <c r="F14" s="15">
        <v>1850755</v>
      </c>
      <c r="G14" s="21" t="s">
        <v>47</v>
      </c>
      <c r="H14" s="21" t="s">
        <v>56</v>
      </c>
    </row>
    <row r="15" spans="1:8" ht="18" customHeight="1">
      <c r="A15" s="14" t="s">
        <v>10</v>
      </c>
      <c r="B15" s="34">
        <f>SUM(D15:F15)</f>
        <v>126003</v>
      </c>
      <c r="C15" s="34">
        <v>23976</v>
      </c>
      <c r="D15" s="34">
        <v>17195</v>
      </c>
      <c r="E15" s="34">
        <v>4801</v>
      </c>
      <c r="F15" s="34">
        <v>104007</v>
      </c>
      <c r="G15" s="35" t="s">
        <v>48</v>
      </c>
      <c r="H15" s="35" t="s">
        <v>57</v>
      </c>
    </row>
    <row r="16" spans="1:8" ht="18" customHeight="1">
      <c r="A16" s="36" t="s">
        <v>77</v>
      </c>
      <c r="B16" s="40"/>
      <c r="C16" s="36"/>
      <c r="D16" s="36"/>
      <c r="E16" s="36"/>
      <c r="F16" s="36"/>
      <c r="G16" s="36"/>
      <c r="H16" s="36"/>
    </row>
    <row r="17" spans="1:8" ht="18" customHeight="1" thickBot="1">
      <c r="A17" s="39" t="s">
        <v>39</v>
      </c>
      <c r="B17" s="41">
        <v>178901</v>
      </c>
      <c r="C17" s="37">
        <v>44312</v>
      </c>
      <c r="D17" s="37">
        <v>113614</v>
      </c>
      <c r="E17" s="37">
        <v>8054</v>
      </c>
      <c r="F17" s="37">
        <v>57233</v>
      </c>
      <c r="G17" s="38" t="s">
        <v>78</v>
      </c>
      <c r="H17" s="38" t="s">
        <v>79</v>
      </c>
    </row>
    <row r="18" ht="13.5" customHeight="1">
      <c r="A18" s="18" t="s">
        <v>36</v>
      </c>
    </row>
    <row r="19" ht="12.75" customHeight="1"/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A30" sqref="A30"/>
    </sheetView>
  </sheetViews>
  <sheetFormatPr defaultColWidth="9.00390625" defaultRowHeight="13.5" customHeight="1"/>
  <cols>
    <col min="1" max="8" width="10.625" style="25" customWidth="1"/>
    <col min="9" max="16384" width="9.00390625" style="25" customWidth="1"/>
  </cols>
  <sheetData>
    <row r="1" ht="13.5" customHeight="1">
      <c r="A1" s="25" t="s">
        <v>25</v>
      </c>
    </row>
    <row r="2" ht="13.5" customHeight="1">
      <c r="A2" s="25" t="s">
        <v>26</v>
      </c>
    </row>
    <row r="3" spans="1:8" ht="13.5" customHeight="1">
      <c r="A3" s="25" t="s">
        <v>27</v>
      </c>
      <c r="B3" s="25" t="s">
        <v>11</v>
      </c>
      <c r="C3" s="25" t="s">
        <v>12</v>
      </c>
      <c r="D3" s="25" t="s">
        <v>13</v>
      </c>
      <c r="E3" s="25" t="s">
        <v>14</v>
      </c>
      <c r="F3" s="25" t="s">
        <v>15</v>
      </c>
      <c r="G3" s="25" t="s">
        <v>28</v>
      </c>
      <c r="H3" s="25" t="s">
        <v>29</v>
      </c>
    </row>
    <row r="4" spans="1:8" ht="13.5" customHeight="1">
      <c r="A4" s="25" t="s">
        <v>40</v>
      </c>
      <c r="B4" s="22">
        <v>2668086</v>
      </c>
      <c r="C4" s="22">
        <v>930871</v>
      </c>
      <c r="D4" s="22">
        <v>617348</v>
      </c>
      <c r="E4" s="22">
        <v>95976</v>
      </c>
      <c r="F4" s="22">
        <v>1954762</v>
      </c>
      <c r="G4" s="22" t="s">
        <v>59</v>
      </c>
      <c r="H4" s="22" t="s">
        <v>60</v>
      </c>
    </row>
    <row r="5" spans="1:8" ht="13.5" customHeight="1">
      <c r="A5" s="19" t="s">
        <v>17</v>
      </c>
      <c r="B5" s="22">
        <v>2428269</v>
      </c>
      <c r="C5" s="22">
        <v>863645</v>
      </c>
      <c r="D5" s="22">
        <v>478756</v>
      </c>
      <c r="E5" s="22">
        <v>83799</v>
      </c>
      <c r="F5" s="22">
        <v>1865714</v>
      </c>
      <c r="G5" s="22" t="s">
        <v>61</v>
      </c>
      <c r="H5" s="22" t="s">
        <v>62</v>
      </c>
    </row>
    <row r="6" spans="1:8" ht="13.5" customHeight="1">
      <c r="A6" s="19" t="s">
        <v>18</v>
      </c>
      <c r="B6" s="22">
        <v>123255</v>
      </c>
      <c r="C6" s="22">
        <v>31183</v>
      </c>
      <c r="D6" s="22">
        <v>74070</v>
      </c>
      <c r="E6" s="22">
        <v>5223</v>
      </c>
      <c r="F6" s="22">
        <v>43962</v>
      </c>
      <c r="G6" s="22" t="s">
        <v>63</v>
      </c>
      <c r="H6" s="22" t="s">
        <v>64</v>
      </c>
    </row>
    <row r="7" spans="1:8" ht="13.5" customHeight="1">
      <c r="A7" s="19" t="s">
        <v>19</v>
      </c>
      <c r="B7" s="22">
        <v>55646</v>
      </c>
      <c r="C7" s="22">
        <v>13129</v>
      </c>
      <c r="D7" s="22">
        <v>39544</v>
      </c>
      <c r="E7" s="22">
        <v>2831</v>
      </c>
      <c r="F7" s="22">
        <v>13271</v>
      </c>
      <c r="G7" s="22" t="s">
        <v>65</v>
      </c>
      <c r="H7" s="22" t="s">
        <v>66</v>
      </c>
    </row>
    <row r="8" spans="1:8" ht="13.5" customHeight="1">
      <c r="A8" s="19" t="s">
        <v>20</v>
      </c>
      <c r="B8" s="22">
        <v>959</v>
      </c>
      <c r="C8" s="22">
        <v>513</v>
      </c>
      <c r="D8" s="22">
        <v>511</v>
      </c>
      <c r="E8" s="22">
        <v>10</v>
      </c>
      <c r="F8" s="22">
        <v>438</v>
      </c>
      <c r="G8" s="22" t="s">
        <v>67</v>
      </c>
      <c r="H8" s="22" t="s">
        <v>68</v>
      </c>
    </row>
    <row r="9" spans="1:8" ht="13.5" customHeight="1">
      <c r="A9" s="19" t="s">
        <v>21</v>
      </c>
      <c r="B9" s="22">
        <v>2852</v>
      </c>
      <c r="C9" s="22">
        <v>1233</v>
      </c>
      <c r="D9" s="22">
        <v>465</v>
      </c>
      <c r="E9" s="22" t="s">
        <v>69</v>
      </c>
      <c r="F9" s="22">
        <v>2387</v>
      </c>
      <c r="G9" s="22" t="s">
        <v>70</v>
      </c>
      <c r="H9" s="22" t="s">
        <v>71</v>
      </c>
    </row>
    <row r="10" spans="1:8" ht="13.5" customHeight="1">
      <c r="A10" s="19" t="s">
        <v>22</v>
      </c>
      <c r="B10" s="22">
        <v>57105</v>
      </c>
      <c r="C10" s="22">
        <v>21168</v>
      </c>
      <c r="D10" s="22">
        <v>24002</v>
      </c>
      <c r="E10" s="22">
        <v>4113</v>
      </c>
      <c r="F10" s="22">
        <v>28990</v>
      </c>
      <c r="G10" s="22" t="s">
        <v>72</v>
      </c>
      <c r="H10" s="22" t="s">
        <v>73</v>
      </c>
    </row>
    <row r="11" spans="1:8" ht="13.5" customHeight="1">
      <c r="A11" s="19" t="s">
        <v>23</v>
      </c>
      <c r="B11" s="22">
        <v>2542083</v>
      </c>
      <c r="C11" s="22">
        <v>906895</v>
      </c>
      <c r="D11" s="22">
        <v>600153</v>
      </c>
      <c r="E11" s="22">
        <v>91175</v>
      </c>
      <c r="F11" s="22">
        <v>1850755</v>
      </c>
      <c r="G11" s="22" t="s">
        <v>64</v>
      </c>
      <c r="H11" s="22" t="s">
        <v>74</v>
      </c>
    </row>
    <row r="12" spans="1:8" ht="13.5" customHeight="1">
      <c r="A12" s="19" t="s">
        <v>24</v>
      </c>
      <c r="B12" s="22">
        <v>126003</v>
      </c>
      <c r="C12" s="22">
        <v>23976</v>
      </c>
      <c r="D12" s="22">
        <v>17195</v>
      </c>
      <c r="E12" s="22">
        <v>4801</v>
      </c>
      <c r="F12" s="22">
        <v>104007</v>
      </c>
      <c r="G12" s="22" t="s">
        <v>75</v>
      </c>
      <c r="H12" s="22" t="s">
        <v>76</v>
      </c>
    </row>
    <row r="13" spans="1:8" s="6" customFormat="1" ht="18" customHeight="1">
      <c r="A13" s="44" t="s">
        <v>82</v>
      </c>
      <c r="B13" s="42">
        <v>178901</v>
      </c>
      <c r="C13" s="42">
        <v>44312</v>
      </c>
      <c r="D13" s="42">
        <v>113614</v>
      </c>
      <c r="E13" s="42">
        <v>8054</v>
      </c>
      <c r="F13" s="42">
        <v>57233</v>
      </c>
      <c r="G13" s="43" t="s">
        <v>80</v>
      </c>
      <c r="H13" s="43" t="s">
        <v>81</v>
      </c>
    </row>
    <row r="14" ht="13.5" customHeight="1">
      <c r="A14" s="19" t="s">
        <v>30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2000-06-26T02:07:39Z</cp:lastPrinted>
  <dcterms:created xsi:type="dcterms:W3CDTF">2000-04-14T06:37:22Z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