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710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<sst xmlns="http://schemas.openxmlformats.org/spreadsheetml/2006/main" count="124" uniqueCount="109">
  <si>
    <t>　　大学院・修士課程</t>
  </si>
  <si>
    <t>計</t>
  </si>
  <si>
    <t>　　　　　　　　　　産　　　　　　業　　　　　　別　　　　　　　　　　　</t>
  </si>
  <si>
    <t>建設業</t>
  </si>
  <si>
    <t>製造業</t>
  </si>
  <si>
    <t>金融・　保険業</t>
  </si>
  <si>
    <t>運輸・　通信業</t>
  </si>
  <si>
    <t>公 務</t>
  </si>
  <si>
    <t>その他</t>
  </si>
  <si>
    <t>事務　　従事者</t>
  </si>
  <si>
    <t>販売　　従事者</t>
  </si>
  <si>
    <t>技術者</t>
  </si>
  <si>
    <t>教　員</t>
  </si>
  <si>
    <t>男</t>
  </si>
  <si>
    <t>女</t>
  </si>
  <si>
    <t>人文科学</t>
  </si>
  <si>
    <t>社会科学</t>
  </si>
  <si>
    <t>理    学</t>
  </si>
  <si>
    <t>工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</si>
  <si>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</si>
  <si>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</si>
  <si>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</si>
  <si>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</si>
  <si>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</si>
  <si>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</si>
  <si>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</si>
  <si>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職業別・専門的・技術的職業従事者・計</t>
  </si>
  <si>
    <r>
      <t>就　　　　　　職　　　　　　者　　　　　　数</t>
    </r>
    <r>
      <rPr>
        <sz val="12"/>
        <color indexed="8"/>
        <rFont val="ＭＳ 明朝"/>
        <family val="1"/>
      </rPr>
      <t>（４－３）</t>
    </r>
  </si>
  <si>
    <t>区　　分</t>
  </si>
  <si>
    <t>卸  売･小売業,飲食店</t>
  </si>
  <si>
    <t>サービス業</t>
  </si>
  <si>
    <t>専 門 的 ・ 技 術 的 職 業 従 事 者</t>
  </si>
  <si>
    <t>就職者数（４－３）</t>
  </si>
  <si>
    <t>大学院・修士課程</t>
  </si>
  <si>
    <t>区分</t>
  </si>
  <si>
    <t>計</t>
  </si>
  <si>
    <t>産業別・建設業</t>
  </si>
  <si>
    <t>産業別・製造業</t>
  </si>
  <si>
    <t>産業別・卸売・小売業・飲食店</t>
  </si>
  <si>
    <t>産業別・サービス業</t>
  </si>
  <si>
    <t>産業別・サービス業・うち教育</t>
  </si>
  <si>
    <t>産業別・公務</t>
  </si>
  <si>
    <t>職業別・専門的・技術的職業従事者・技術者</t>
  </si>
  <si>
    <t>職業別・専門的・技術的職業従事者・教員</t>
  </si>
  <si>
    <t>職業別・専門的・技術的職業従事者・保健医療従事者</t>
  </si>
  <si>
    <t>職業別・専門的・技術的職業従事者・その他</t>
  </si>
  <si>
    <t>職業別・事務従事者</t>
  </si>
  <si>
    <t>職業別・販売従事者</t>
  </si>
  <si>
    <t>職業別・その他</t>
  </si>
  <si>
    <t>男</t>
  </si>
  <si>
    <t>女</t>
  </si>
  <si>
    <t>人文科学</t>
  </si>
  <si>
    <t>社会科学</t>
  </si>
  <si>
    <t>理学</t>
  </si>
  <si>
    <t>工学</t>
  </si>
  <si>
    <t>農学</t>
  </si>
  <si>
    <t>保健</t>
  </si>
  <si>
    <t>商船</t>
  </si>
  <si>
    <t>家政</t>
  </si>
  <si>
    <t>教育</t>
  </si>
  <si>
    <t>芸術</t>
  </si>
  <si>
    <t>その他</t>
  </si>
  <si>
    <t>うち教育</t>
  </si>
  <si>
    <t>保健　医療　従事者</t>
  </si>
  <si>
    <t>産業別・金融・保険業</t>
  </si>
  <si>
    <t>産業別・運輸・通信業</t>
  </si>
  <si>
    <t>産業別・その他</t>
  </si>
  <si>
    <t>平成 9年</t>
  </si>
  <si>
    <t>(100.0)</t>
  </si>
  <si>
    <t>(5.7)</t>
  </si>
  <si>
    <t>(50.0)</t>
  </si>
  <si>
    <t>(2.0)</t>
  </si>
  <si>
    <t>(1.2)</t>
  </si>
  <si>
    <t>(4.4)</t>
  </si>
  <si>
    <t>(25.9)</t>
  </si>
  <si>
    <t>(9.5)</t>
  </si>
  <si>
    <t>(6.3)</t>
  </si>
  <si>
    <t>(4.6)</t>
  </si>
  <si>
    <t>(84.3)</t>
  </si>
  <si>
    <t>(65.5)</t>
  </si>
  <si>
    <t>(8.9)</t>
  </si>
  <si>
    <t>(2.3)</t>
  </si>
  <si>
    <t>(7.6)</t>
  </si>
  <si>
    <t>(9.2)</t>
  </si>
  <si>
    <t>(1.1)</t>
  </si>
  <si>
    <t>(5.4)</t>
  </si>
  <si>
    <t>平成9年</t>
  </si>
  <si>
    <t>(100.0)</t>
  </si>
  <si>
    <t>(5.7)</t>
  </si>
  <si>
    <t>(50.0)</t>
  </si>
  <si>
    <t>(2.0)</t>
  </si>
  <si>
    <t>(1.2)</t>
  </si>
  <si>
    <t>(4.4)</t>
  </si>
  <si>
    <t>(25.9)</t>
  </si>
  <si>
    <t>(9.5)</t>
  </si>
  <si>
    <t>(6.3)</t>
  </si>
  <si>
    <t>(4.6)</t>
  </si>
  <si>
    <t>(84.3)</t>
  </si>
  <si>
    <t>(65.5)</t>
  </si>
  <si>
    <t>(8.9)</t>
  </si>
  <si>
    <t>(2.3)</t>
  </si>
  <si>
    <t>(7.6)</t>
  </si>
  <si>
    <t>(9.2)</t>
  </si>
  <si>
    <t>(1.1)</t>
  </si>
  <si>
    <t>(5.4)</t>
  </si>
  <si>
    <t>－</t>
  </si>
  <si>
    <t>252</t>
  </si>
  <si>
    <t xml:space="preserve">－ </t>
  </si>
  <si>
    <t>　　　　　　　　　　職　　　　　　業　　　　　　別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</si>
</sst>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"/>
    <numFmt numFmtId="179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i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8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104775</xdr:rowOff>
    </xdr:from>
    <xdr:to>
      <xdr:col>0</xdr:col>
      <xdr:colOff>438150</xdr:colOff>
      <xdr:row>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81000" y="2276475"/>
          <a:ext cx="57150" cy="228600"/>
          <a:chOff x="-66943" y="-3135507"/>
          <a:chExt cx="7830" cy="2922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66943" y="-3131664"/>
            <a:ext cx="0" cy="2230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66943" y="-3135507"/>
            <a:ext cx="7830" cy="29222"/>
            <a:chOff x="620000" y="10620000"/>
            <a:chExt cx="180000" cy="7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10620000"/>
              <a:ext cx="180000" cy="999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11280060"/>
              <a:ext cx="180000" cy="999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11</xdr:row>
      <xdr:rowOff>104775</xdr:rowOff>
    </xdr:from>
    <xdr:to>
      <xdr:col>0</xdr:col>
      <xdr:colOff>257175</xdr:colOff>
      <xdr:row>21</xdr:row>
      <xdr:rowOff>104775</xdr:rowOff>
    </xdr:to>
    <xdr:grpSp>
      <xdr:nvGrpSpPr>
        <xdr:cNvPr id="6" name="Group 6"/>
        <xdr:cNvGrpSpPr>
          <a:grpSpLocks/>
        </xdr:cNvGrpSpPr>
      </xdr:nvGrpSpPr>
      <xdr:grpSpPr>
        <a:xfrm>
          <a:off x="142875" y="2962275"/>
          <a:ext cx="114300" cy="2286000"/>
          <a:chOff x="-66943" y="-469569"/>
          <a:chExt cx="11310" cy="2079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66943" y="-466799"/>
            <a:ext cx="0" cy="1586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66943" y="-469569"/>
            <a:ext cx="11310" cy="20790"/>
            <a:chOff x="620000" y="12020000"/>
            <a:chExt cx="260000" cy="540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620000" y="12020000"/>
              <a:ext cx="260000" cy="71955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620000" y="16700450"/>
              <a:ext cx="260000" cy="71955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L1">
      <selection activeCell="V9" sqref="V9"/>
    </sheetView>
  </sheetViews>
  <sheetFormatPr defaultColWidth="9.00390625" defaultRowHeight="13.5"/>
  <cols>
    <col min="1" max="1" width="16.375" style="22" customWidth="1"/>
    <col min="2" max="2" width="10.625" style="23" customWidth="1"/>
    <col min="3" max="4" width="8.50390625" style="23" customWidth="1"/>
    <col min="5" max="5" width="8.875" style="23" customWidth="1"/>
    <col min="6" max="7" width="8.50390625" style="23" customWidth="1"/>
    <col min="8" max="9" width="8.875" style="23" customWidth="1"/>
    <col min="10" max="19" width="8.50390625" style="23" customWidth="1"/>
    <col min="20" max="16384" width="9.00390625" style="23" customWidth="1"/>
  </cols>
  <sheetData>
    <row r="1" spans="1:19" s="14" customFormat="1" ht="18" customHeight="1">
      <c r="A1" s="12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="14" customFormat="1" ht="18" customHeight="1" thickBot="1">
      <c r="A2" s="15" t="s">
        <v>0</v>
      </c>
    </row>
    <row r="3" spans="1:19" s="16" customFormat="1" ht="17.25" customHeight="1">
      <c r="A3" s="32" t="s">
        <v>28</v>
      </c>
      <c r="B3" s="35" t="s">
        <v>1</v>
      </c>
      <c r="C3" s="1" t="s">
        <v>2</v>
      </c>
      <c r="D3" s="1"/>
      <c r="E3" s="2"/>
      <c r="F3" s="2"/>
      <c r="G3" s="3"/>
      <c r="H3" s="2"/>
      <c r="I3" s="2"/>
      <c r="J3" s="2"/>
      <c r="K3" s="4"/>
      <c r="L3" s="5" t="s">
        <v>108</v>
      </c>
      <c r="M3" s="5"/>
      <c r="N3" s="6"/>
      <c r="O3" s="6"/>
      <c r="P3" s="6"/>
      <c r="Q3" s="6"/>
      <c r="R3" s="6"/>
      <c r="S3" s="6"/>
    </row>
    <row r="4" spans="1:19" s="16" customFormat="1" ht="17.25" customHeight="1">
      <c r="A4" s="33"/>
      <c r="B4" s="36"/>
      <c r="C4" s="38" t="s">
        <v>3</v>
      </c>
      <c r="D4" s="38" t="s">
        <v>4</v>
      </c>
      <c r="E4" s="38" t="s">
        <v>29</v>
      </c>
      <c r="F4" s="38" t="s">
        <v>5</v>
      </c>
      <c r="G4" s="38" t="s">
        <v>6</v>
      </c>
      <c r="H4" s="41" t="s">
        <v>30</v>
      </c>
      <c r="I4" s="17"/>
      <c r="J4" s="38" t="s">
        <v>7</v>
      </c>
      <c r="K4" s="38" t="s">
        <v>8</v>
      </c>
      <c r="L4" s="7" t="s">
        <v>31</v>
      </c>
      <c r="M4" s="7"/>
      <c r="N4" s="7"/>
      <c r="O4" s="7"/>
      <c r="P4" s="8"/>
      <c r="Q4" s="38" t="s">
        <v>9</v>
      </c>
      <c r="R4" s="38" t="s">
        <v>10</v>
      </c>
      <c r="S4" s="43" t="s">
        <v>8</v>
      </c>
    </row>
    <row r="5" spans="1:19" s="16" customFormat="1" ht="46.5" customHeight="1">
      <c r="A5" s="34"/>
      <c r="B5" s="37"/>
      <c r="C5" s="39"/>
      <c r="D5" s="39"/>
      <c r="E5" s="39"/>
      <c r="F5" s="39"/>
      <c r="G5" s="40"/>
      <c r="H5" s="42"/>
      <c r="I5" s="24" t="s">
        <v>62</v>
      </c>
      <c r="J5" s="39"/>
      <c r="K5" s="39"/>
      <c r="L5" s="9" t="s">
        <v>1</v>
      </c>
      <c r="M5" s="10" t="s">
        <v>11</v>
      </c>
      <c r="N5" s="10" t="s">
        <v>12</v>
      </c>
      <c r="O5" s="10" t="s">
        <v>63</v>
      </c>
      <c r="P5" s="10" t="s">
        <v>8</v>
      </c>
      <c r="Q5" s="39"/>
      <c r="R5" s="39"/>
      <c r="S5" s="44"/>
    </row>
    <row r="6" spans="1:19" s="14" customFormat="1" ht="18" customHeight="1">
      <c r="A6" s="25" t="s">
        <v>67</v>
      </c>
      <c r="B6" s="30">
        <f aca="true" t="shared" si="0" ref="B6:L6">SUM(B9:B10)</f>
        <v>34223</v>
      </c>
      <c r="C6" s="30">
        <f>SUM(C9:C10)</f>
        <v>1955</v>
      </c>
      <c r="D6" s="30">
        <f t="shared" si="0"/>
        <v>17117</v>
      </c>
      <c r="E6" s="30">
        <f t="shared" si="0"/>
        <v>679</v>
      </c>
      <c r="F6" s="30">
        <f t="shared" si="0"/>
        <v>394</v>
      </c>
      <c r="G6" s="30">
        <f t="shared" si="0"/>
        <v>1522</v>
      </c>
      <c r="H6" s="30">
        <f t="shared" si="0"/>
        <v>8847</v>
      </c>
      <c r="I6" s="30">
        <f t="shared" si="0"/>
        <v>3268</v>
      </c>
      <c r="J6" s="30">
        <f t="shared" si="0"/>
        <v>2150</v>
      </c>
      <c r="K6" s="30">
        <f t="shared" si="0"/>
        <v>1559</v>
      </c>
      <c r="L6" s="30">
        <f t="shared" si="0"/>
        <v>28843</v>
      </c>
      <c r="M6" s="30">
        <f aca="true" t="shared" si="1" ref="M6:S6">SUM(M9:M10)</f>
        <v>22417</v>
      </c>
      <c r="N6" s="30">
        <f t="shared" si="1"/>
        <v>3051</v>
      </c>
      <c r="O6" s="30">
        <f t="shared" si="1"/>
        <v>776</v>
      </c>
      <c r="P6" s="30">
        <f t="shared" si="1"/>
        <v>2599</v>
      </c>
      <c r="Q6" s="30">
        <f t="shared" si="1"/>
        <v>3145</v>
      </c>
      <c r="R6" s="30">
        <f t="shared" si="1"/>
        <v>375</v>
      </c>
      <c r="S6" s="30">
        <f t="shared" si="1"/>
        <v>1860</v>
      </c>
    </row>
    <row r="7" spans="1:19" s="28" customFormat="1" ht="18" customHeight="1">
      <c r="A7" s="27"/>
      <c r="B7" s="26" t="s">
        <v>68</v>
      </c>
      <c r="C7" s="26" t="s">
        <v>69</v>
      </c>
      <c r="D7" s="26" t="s">
        <v>70</v>
      </c>
      <c r="E7" s="26" t="s">
        <v>71</v>
      </c>
      <c r="F7" s="26" t="s">
        <v>72</v>
      </c>
      <c r="G7" s="26" t="s">
        <v>73</v>
      </c>
      <c r="H7" s="26" t="s">
        <v>74</v>
      </c>
      <c r="I7" s="26" t="s">
        <v>75</v>
      </c>
      <c r="J7" s="26" t="s">
        <v>76</v>
      </c>
      <c r="K7" s="26" t="s">
        <v>77</v>
      </c>
      <c r="L7" s="26" t="s">
        <v>78</v>
      </c>
      <c r="M7" s="26" t="s">
        <v>79</v>
      </c>
      <c r="N7" s="26" t="s">
        <v>80</v>
      </c>
      <c r="O7" s="26" t="s">
        <v>81</v>
      </c>
      <c r="P7" s="26" t="s">
        <v>82</v>
      </c>
      <c r="Q7" s="26" t="s">
        <v>83</v>
      </c>
      <c r="R7" s="26" t="s">
        <v>84</v>
      </c>
      <c r="S7" s="26" t="s">
        <v>85</v>
      </c>
    </row>
    <row r="8" spans="1:19" s="14" customFormat="1" ht="18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14" customFormat="1" ht="18" customHeight="1">
      <c r="A9" s="18" t="s">
        <v>13</v>
      </c>
      <c r="B9" s="19">
        <v>28812</v>
      </c>
      <c r="C9" s="19">
        <v>1802</v>
      </c>
      <c r="D9" s="19">
        <v>15754</v>
      </c>
      <c r="E9" s="19">
        <v>518</v>
      </c>
      <c r="F9" s="19">
        <v>330</v>
      </c>
      <c r="G9" s="19">
        <v>1411</v>
      </c>
      <c r="H9" s="19">
        <v>6016</v>
      </c>
      <c r="I9" s="19">
        <v>1857</v>
      </c>
      <c r="J9" s="19">
        <v>1650</v>
      </c>
      <c r="K9" s="19">
        <v>1331</v>
      </c>
      <c r="L9" s="19">
        <f>SUM(M9:P9)</f>
        <v>24794</v>
      </c>
      <c r="M9" s="19">
        <v>20761</v>
      </c>
      <c r="N9" s="19">
        <v>1765</v>
      </c>
      <c r="O9" s="19">
        <v>396</v>
      </c>
      <c r="P9" s="19">
        <v>1872</v>
      </c>
      <c r="Q9" s="19">
        <v>2166</v>
      </c>
      <c r="R9" s="19">
        <v>307</v>
      </c>
      <c r="S9" s="19">
        <v>1545</v>
      </c>
    </row>
    <row r="10" spans="1:19" s="14" customFormat="1" ht="18" customHeight="1">
      <c r="A10" s="18" t="s">
        <v>14</v>
      </c>
      <c r="B10" s="19">
        <v>5411</v>
      </c>
      <c r="C10" s="19">
        <v>153</v>
      </c>
      <c r="D10" s="19">
        <v>1363</v>
      </c>
      <c r="E10" s="19">
        <v>161</v>
      </c>
      <c r="F10" s="19">
        <v>64</v>
      </c>
      <c r="G10" s="19">
        <v>111</v>
      </c>
      <c r="H10" s="19">
        <v>2831</v>
      </c>
      <c r="I10" s="19">
        <v>1411</v>
      </c>
      <c r="J10" s="19">
        <v>500</v>
      </c>
      <c r="K10" s="19">
        <v>228</v>
      </c>
      <c r="L10" s="19">
        <f>SUM(M10:P10)</f>
        <v>4049</v>
      </c>
      <c r="M10" s="19">
        <v>1656</v>
      </c>
      <c r="N10" s="19">
        <v>1286</v>
      </c>
      <c r="O10" s="19">
        <v>380</v>
      </c>
      <c r="P10" s="19">
        <v>727</v>
      </c>
      <c r="Q10" s="19">
        <v>979</v>
      </c>
      <c r="R10" s="19">
        <v>68</v>
      </c>
      <c r="S10" s="19">
        <v>315</v>
      </c>
    </row>
    <row r="11" spans="1:19" s="14" customFormat="1" ht="18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4" customFormat="1" ht="18" customHeight="1">
      <c r="A12" s="18" t="s">
        <v>15</v>
      </c>
      <c r="B12" s="19">
        <v>918</v>
      </c>
      <c r="C12" s="19">
        <v>7</v>
      </c>
      <c r="D12" s="19">
        <v>72</v>
      </c>
      <c r="E12" s="19">
        <v>36</v>
      </c>
      <c r="F12" s="19">
        <v>5</v>
      </c>
      <c r="G12" s="19">
        <v>13</v>
      </c>
      <c r="H12" s="19">
        <v>664</v>
      </c>
      <c r="I12" s="19">
        <v>389</v>
      </c>
      <c r="J12" s="19">
        <v>64</v>
      </c>
      <c r="K12" s="19">
        <v>57</v>
      </c>
      <c r="L12" s="19">
        <f aca="true" t="shared" si="2" ref="L12:L22">SUM(M12:P12)</f>
        <v>521</v>
      </c>
      <c r="M12" s="19">
        <v>20</v>
      </c>
      <c r="N12" s="19">
        <v>335</v>
      </c>
      <c r="O12" s="19">
        <v>13</v>
      </c>
      <c r="P12" s="19">
        <v>153</v>
      </c>
      <c r="Q12" s="19">
        <v>231</v>
      </c>
      <c r="R12" s="19">
        <v>30</v>
      </c>
      <c r="S12" s="19">
        <v>136</v>
      </c>
    </row>
    <row r="13" spans="1:19" s="14" customFormat="1" ht="18" customHeight="1">
      <c r="A13" s="18" t="s">
        <v>16</v>
      </c>
      <c r="B13" s="19">
        <v>2442</v>
      </c>
      <c r="C13" s="19">
        <v>28</v>
      </c>
      <c r="D13" s="19">
        <v>320</v>
      </c>
      <c r="E13" s="19">
        <v>145</v>
      </c>
      <c r="F13" s="19">
        <v>199</v>
      </c>
      <c r="G13" s="19">
        <v>73</v>
      </c>
      <c r="H13" s="19">
        <v>1093</v>
      </c>
      <c r="I13" s="19">
        <v>226</v>
      </c>
      <c r="J13" s="19">
        <v>389</v>
      </c>
      <c r="K13" s="19">
        <v>195</v>
      </c>
      <c r="L13" s="19">
        <f t="shared" si="2"/>
        <v>535</v>
      </c>
      <c r="M13" s="19">
        <v>71</v>
      </c>
      <c r="N13" s="19">
        <v>188</v>
      </c>
      <c r="O13" s="19">
        <v>25</v>
      </c>
      <c r="P13" s="19">
        <v>251</v>
      </c>
      <c r="Q13" s="19">
        <v>1497</v>
      </c>
      <c r="R13" s="19">
        <v>86</v>
      </c>
      <c r="S13" s="19">
        <v>324</v>
      </c>
    </row>
    <row r="14" spans="1:19" s="14" customFormat="1" ht="18" customHeight="1">
      <c r="A14" s="18" t="s">
        <v>17</v>
      </c>
      <c r="B14" s="19">
        <v>3196</v>
      </c>
      <c r="C14" s="19">
        <v>35</v>
      </c>
      <c r="D14" s="19">
        <v>1615</v>
      </c>
      <c r="E14" s="19">
        <v>68</v>
      </c>
      <c r="F14" s="19">
        <v>54</v>
      </c>
      <c r="G14" s="19">
        <v>193</v>
      </c>
      <c r="H14" s="19">
        <v>942</v>
      </c>
      <c r="I14" s="19">
        <v>226</v>
      </c>
      <c r="J14" s="19">
        <v>191</v>
      </c>
      <c r="K14" s="19">
        <v>98</v>
      </c>
      <c r="L14" s="19">
        <f t="shared" si="2"/>
        <v>2619</v>
      </c>
      <c r="M14" s="19">
        <v>2055</v>
      </c>
      <c r="N14" s="19">
        <v>215</v>
      </c>
      <c r="O14" s="19">
        <v>11</v>
      </c>
      <c r="P14" s="19">
        <v>338</v>
      </c>
      <c r="Q14" s="19">
        <v>324</v>
      </c>
      <c r="R14" s="19">
        <v>55</v>
      </c>
      <c r="S14" s="19">
        <v>198</v>
      </c>
    </row>
    <row r="15" spans="1:19" s="14" customFormat="1" ht="18" customHeight="1">
      <c r="A15" s="18" t="s">
        <v>18</v>
      </c>
      <c r="B15" s="19">
        <v>20357</v>
      </c>
      <c r="C15" s="19">
        <v>1741</v>
      </c>
      <c r="D15" s="19">
        <v>12850</v>
      </c>
      <c r="E15" s="19">
        <v>252</v>
      </c>
      <c r="F15" s="19">
        <v>87</v>
      </c>
      <c r="G15" s="19">
        <v>1140</v>
      </c>
      <c r="H15" s="19">
        <v>2534</v>
      </c>
      <c r="I15" s="19">
        <v>176</v>
      </c>
      <c r="J15" s="19">
        <v>779</v>
      </c>
      <c r="K15" s="19">
        <v>974</v>
      </c>
      <c r="L15" s="19">
        <f t="shared" si="2"/>
        <v>19101</v>
      </c>
      <c r="M15" s="19">
        <v>18091</v>
      </c>
      <c r="N15" s="19">
        <v>157</v>
      </c>
      <c r="O15" s="19">
        <v>20</v>
      </c>
      <c r="P15" s="19">
        <v>833</v>
      </c>
      <c r="Q15" s="19">
        <v>320</v>
      </c>
      <c r="R15" s="19">
        <v>86</v>
      </c>
      <c r="S15" s="19">
        <v>850</v>
      </c>
    </row>
    <row r="16" spans="1:19" s="14" customFormat="1" ht="18" customHeight="1">
      <c r="A16" s="18" t="s">
        <v>19</v>
      </c>
      <c r="B16" s="19">
        <v>1897</v>
      </c>
      <c r="C16" s="19">
        <v>81</v>
      </c>
      <c r="D16" s="19">
        <v>882</v>
      </c>
      <c r="E16" s="19">
        <v>57</v>
      </c>
      <c r="F16" s="19">
        <v>13</v>
      </c>
      <c r="G16" s="19">
        <v>14</v>
      </c>
      <c r="H16" s="19">
        <v>377</v>
      </c>
      <c r="I16" s="19">
        <v>63</v>
      </c>
      <c r="J16" s="19">
        <v>361</v>
      </c>
      <c r="K16" s="19">
        <v>112</v>
      </c>
      <c r="L16" s="19">
        <f t="shared" si="2"/>
        <v>1478</v>
      </c>
      <c r="M16" s="19">
        <v>1135</v>
      </c>
      <c r="N16" s="19">
        <v>57</v>
      </c>
      <c r="O16" s="19">
        <v>13</v>
      </c>
      <c r="P16" s="19">
        <v>273</v>
      </c>
      <c r="Q16" s="19">
        <v>203</v>
      </c>
      <c r="R16" s="19">
        <v>61</v>
      </c>
      <c r="S16" s="19">
        <v>155</v>
      </c>
    </row>
    <row r="17" spans="1:19" s="14" customFormat="1" ht="18" customHeight="1">
      <c r="A17" s="18" t="s">
        <v>20</v>
      </c>
      <c r="B17" s="19">
        <v>1430</v>
      </c>
      <c r="C17" s="19">
        <v>1</v>
      </c>
      <c r="D17" s="19">
        <v>802</v>
      </c>
      <c r="E17" s="19">
        <v>56</v>
      </c>
      <c r="F17" s="19">
        <v>1</v>
      </c>
      <c r="G17" s="19">
        <v>1</v>
      </c>
      <c r="H17" s="19">
        <v>477</v>
      </c>
      <c r="I17" s="19">
        <v>107</v>
      </c>
      <c r="J17" s="19">
        <v>86</v>
      </c>
      <c r="K17" s="19">
        <v>6</v>
      </c>
      <c r="L17" s="19">
        <f t="shared" si="2"/>
        <v>1368</v>
      </c>
      <c r="M17" s="19">
        <v>361</v>
      </c>
      <c r="N17" s="19">
        <v>94</v>
      </c>
      <c r="O17" s="19">
        <v>612</v>
      </c>
      <c r="P17" s="19">
        <v>301</v>
      </c>
      <c r="Q17" s="19">
        <v>32</v>
      </c>
      <c r="R17" s="19">
        <v>20</v>
      </c>
      <c r="S17" s="19">
        <v>10</v>
      </c>
    </row>
    <row r="18" spans="1:19" s="14" customFormat="1" ht="18" customHeight="1">
      <c r="A18" s="18" t="s">
        <v>21</v>
      </c>
      <c r="B18" s="19">
        <v>25</v>
      </c>
      <c r="C18" s="19">
        <v>2</v>
      </c>
      <c r="D18" s="19">
        <v>12</v>
      </c>
      <c r="E18" s="29" t="s">
        <v>107</v>
      </c>
      <c r="F18" s="29" t="s">
        <v>107</v>
      </c>
      <c r="G18" s="19">
        <v>5</v>
      </c>
      <c r="H18" s="19">
        <v>5</v>
      </c>
      <c r="I18" s="19">
        <v>3</v>
      </c>
      <c r="J18" s="19">
        <v>1</v>
      </c>
      <c r="K18" s="29" t="s">
        <v>107</v>
      </c>
      <c r="L18" s="19">
        <f t="shared" si="2"/>
        <v>18</v>
      </c>
      <c r="M18" s="19">
        <v>15</v>
      </c>
      <c r="N18" s="19">
        <v>3</v>
      </c>
      <c r="O18" s="29" t="s">
        <v>107</v>
      </c>
      <c r="P18" s="29" t="s">
        <v>107</v>
      </c>
      <c r="Q18" s="29" t="s">
        <v>107</v>
      </c>
      <c r="R18" s="29" t="s">
        <v>107</v>
      </c>
      <c r="S18" s="19">
        <v>7</v>
      </c>
    </row>
    <row r="19" spans="1:19" s="14" customFormat="1" ht="18" customHeight="1">
      <c r="A19" s="18" t="s">
        <v>22</v>
      </c>
      <c r="B19" s="19">
        <v>194</v>
      </c>
      <c r="C19" s="19">
        <v>12</v>
      </c>
      <c r="D19" s="19">
        <v>49</v>
      </c>
      <c r="E19" s="19">
        <v>11</v>
      </c>
      <c r="F19" s="19">
        <v>3</v>
      </c>
      <c r="G19" s="19">
        <v>1</v>
      </c>
      <c r="H19" s="19">
        <v>98</v>
      </c>
      <c r="I19" s="19">
        <v>62</v>
      </c>
      <c r="J19" s="19">
        <v>13</v>
      </c>
      <c r="K19" s="19">
        <v>7</v>
      </c>
      <c r="L19" s="19">
        <f t="shared" si="2"/>
        <v>147</v>
      </c>
      <c r="M19" s="19">
        <v>57</v>
      </c>
      <c r="N19" s="19">
        <v>56</v>
      </c>
      <c r="O19" s="19">
        <v>12</v>
      </c>
      <c r="P19" s="19">
        <v>22</v>
      </c>
      <c r="Q19" s="19">
        <v>37</v>
      </c>
      <c r="R19" s="19">
        <v>2</v>
      </c>
      <c r="S19" s="19">
        <v>8</v>
      </c>
    </row>
    <row r="20" spans="1:19" s="14" customFormat="1" ht="18" customHeight="1">
      <c r="A20" s="18" t="s">
        <v>23</v>
      </c>
      <c r="B20" s="19">
        <v>2359</v>
      </c>
      <c r="C20" s="19">
        <v>8</v>
      </c>
      <c r="D20" s="19">
        <v>83</v>
      </c>
      <c r="E20" s="19">
        <v>19</v>
      </c>
      <c r="F20" s="19">
        <v>11</v>
      </c>
      <c r="G20" s="19">
        <v>14</v>
      </c>
      <c r="H20" s="19">
        <v>2035</v>
      </c>
      <c r="I20" s="19">
        <v>1755</v>
      </c>
      <c r="J20" s="19">
        <v>158</v>
      </c>
      <c r="K20" s="19">
        <v>31</v>
      </c>
      <c r="L20" s="19">
        <f t="shared" si="2"/>
        <v>2011</v>
      </c>
      <c r="M20" s="19">
        <v>63</v>
      </c>
      <c r="N20" s="19">
        <v>1721</v>
      </c>
      <c r="O20" s="19">
        <v>46</v>
      </c>
      <c r="P20" s="19">
        <v>181</v>
      </c>
      <c r="Q20" s="19">
        <v>268</v>
      </c>
      <c r="R20" s="19">
        <v>14</v>
      </c>
      <c r="S20" s="19">
        <v>66</v>
      </c>
    </row>
    <row r="21" spans="1:19" s="14" customFormat="1" ht="18" customHeight="1">
      <c r="A21" s="18" t="s">
        <v>24</v>
      </c>
      <c r="B21" s="19">
        <v>361</v>
      </c>
      <c r="C21" s="19">
        <v>6</v>
      </c>
      <c r="D21" s="19">
        <v>37</v>
      </c>
      <c r="E21" s="19">
        <v>4</v>
      </c>
      <c r="F21" s="19">
        <v>1</v>
      </c>
      <c r="G21" s="19">
        <v>1</v>
      </c>
      <c r="H21" s="19">
        <v>266</v>
      </c>
      <c r="I21" s="19">
        <v>149</v>
      </c>
      <c r="J21" s="19">
        <v>5</v>
      </c>
      <c r="K21" s="19">
        <v>41</v>
      </c>
      <c r="L21" s="19">
        <f t="shared" si="2"/>
        <v>323</v>
      </c>
      <c r="M21" s="19">
        <v>22</v>
      </c>
      <c r="N21" s="19">
        <v>122</v>
      </c>
      <c r="O21" s="19">
        <v>2</v>
      </c>
      <c r="P21" s="19">
        <v>177</v>
      </c>
      <c r="Q21" s="19">
        <v>27</v>
      </c>
      <c r="R21" s="19">
        <v>3</v>
      </c>
      <c r="S21" s="19">
        <v>8</v>
      </c>
    </row>
    <row r="22" spans="1:19" s="14" customFormat="1" ht="18" customHeight="1" thickBot="1">
      <c r="A22" s="20" t="s">
        <v>25</v>
      </c>
      <c r="B22" s="21">
        <v>1044</v>
      </c>
      <c r="C22" s="21">
        <v>34</v>
      </c>
      <c r="D22" s="21">
        <v>395</v>
      </c>
      <c r="E22" s="21">
        <v>31</v>
      </c>
      <c r="F22" s="21">
        <v>20</v>
      </c>
      <c r="G22" s="21">
        <v>67</v>
      </c>
      <c r="H22" s="21">
        <v>356</v>
      </c>
      <c r="I22" s="21">
        <v>112</v>
      </c>
      <c r="J22" s="21">
        <v>103</v>
      </c>
      <c r="K22" s="21">
        <v>38</v>
      </c>
      <c r="L22" s="21">
        <f t="shared" si="2"/>
        <v>722</v>
      </c>
      <c r="M22" s="21">
        <v>527</v>
      </c>
      <c r="N22" s="21">
        <v>103</v>
      </c>
      <c r="O22" s="21">
        <v>22</v>
      </c>
      <c r="P22" s="21">
        <v>70</v>
      </c>
      <c r="Q22" s="21">
        <v>206</v>
      </c>
      <c r="R22" s="21">
        <v>18</v>
      </c>
      <c r="S22" s="21">
        <v>98</v>
      </c>
    </row>
  </sheetData>
  <mergeCells count="13">
    <mergeCell ref="S4:S5"/>
    <mergeCell ref="J4:J5"/>
    <mergeCell ref="K4:K5"/>
    <mergeCell ref="Q4:Q5"/>
    <mergeCell ref="R4:R5"/>
    <mergeCell ref="E4:E5"/>
    <mergeCell ref="F4:F5"/>
    <mergeCell ref="G4:G5"/>
    <mergeCell ref="H4:H5"/>
    <mergeCell ref="A3:A5"/>
    <mergeCell ref="B3:B5"/>
    <mergeCell ref="C4:C5"/>
    <mergeCell ref="D4:D5"/>
  </mergeCells>
  <printOptions/>
  <pageMargins left="0.75" right="0.75" top="1" bottom="1" header="0.512" footer="0.512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selection activeCell="A1" sqref="A1"/>
    </sheetView>
  </sheetViews>
  <sheetFormatPr defaultColWidth="9.00390625" defaultRowHeight="13.5" customHeight="1"/>
  <cols>
    <col min="1" max="19" width="10.625" style="11" customWidth="1"/>
    <col min="20" max="16384" width="9.00390625" style="11" customWidth="1"/>
  </cols>
  <sheetData>
    <row r="1" ht="13.5" customHeight="1">
      <c r="A1" s="11" t="s">
        <v>32</v>
      </c>
    </row>
    <row r="2" ht="13.5" customHeight="1">
      <c r="A2" s="11" t="s">
        <v>33</v>
      </c>
    </row>
    <row r="3" spans="1:19" ht="13.5" customHeight="1">
      <c r="A3" s="11" t="s">
        <v>34</v>
      </c>
      <c r="B3" s="11" t="s">
        <v>35</v>
      </c>
      <c r="C3" s="11" t="s">
        <v>36</v>
      </c>
      <c r="D3" s="11" t="s">
        <v>37</v>
      </c>
      <c r="E3" s="11" t="s">
        <v>38</v>
      </c>
      <c r="F3" s="11" t="s">
        <v>64</v>
      </c>
      <c r="G3" s="11" t="s">
        <v>65</v>
      </c>
      <c r="H3" s="11" t="s">
        <v>39</v>
      </c>
      <c r="I3" s="11" t="s">
        <v>40</v>
      </c>
      <c r="J3" s="11" t="s">
        <v>41</v>
      </c>
      <c r="K3" s="11" t="s">
        <v>66</v>
      </c>
      <c r="L3" s="11" t="s">
        <v>26</v>
      </c>
      <c r="M3" s="11" t="s">
        <v>42</v>
      </c>
      <c r="N3" s="11" t="s">
        <v>43</v>
      </c>
      <c r="O3" s="11" t="s">
        <v>44</v>
      </c>
      <c r="P3" s="11" t="s">
        <v>45</v>
      </c>
      <c r="Q3" s="11" t="s">
        <v>46</v>
      </c>
      <c r="R3" s="11" t="s">
        <v>47</v>
      </c>
      <c r="S3" s="11" t="s">
        <v>48</v>
      </c>
    </row>
    <row r="4" spans="1:19" ht="13.5" customHeight="1">
      <c r="A4" s="11" t="s">
        <v>86</v>
      </c>
      <c r="B4" s="31">
        <v>34223</v>
      </c>
      <c r="C4" s="31">
        <v>1955</v>
      </c>
      <c r="D4" s="31">
        <v>17117</v>
      </c>
      <c r="E4" s="31">
        <v>679</v>
      </c>
      <c r="F4" s="31">
        <v>394</v>
      </c>
      <c r="G4" s="31">
        <v>1522</v>
      </c>
      <c r="H4" s="31">
        <v>8847</v>
      </c>
      <c r="I4" s="31">
        <v>3268</v>
      </c>
      <c r="J4" s="31">
        <v>2150</v>
      </c>
      <c r="K4" s="31">
        <v>1559</v>
      </c>
      <c r="L4" s="31">
        <v>28843</v>
      </c>
      <c r="M4" s="31">
        <v>22417</v>
      </c>
      <c r="N4" s="31">
        <v>3051</v>
      </c>
      <c r="O4" s="31">
        <v>776</v>
      </c>
      <c r="P4" s="31">
        <v>2599</v>
      </c>
      <c r="Q4" s="31">
        <v>3145</v>
      </c>
      <c r="R4" s="31">
        <v>375</v>
      </c>
      <c r="S4" s="31">
        <v>1860</v>
      </c>
    </row>
    <row r="5" spans="2:19" ht="13.5" customHeight="1">
      <c r="B5" s="31" t="s">
        <v>87</v>
      </c>
      <c r="C5" s="31" t="s">
        <v>88</v>
      </c>
      <c r="D5" s="31" t="s">
        <v>89</v>
      </c>
      <c r="E5" s="31" t="s">
        <v>90</v>
      </c>
      <c r="F5" s="31" t="s">
        <v>91</v>
      </c>
      <c r="G5" s="31" t="s">
        <v>92</v>
      </c>
      <c r="H5" s="31" t="s">
        <v>93</v>
      </c>
      <c r="I5" s="31" t="s">
        <v>94</v>
      </c>
      <c r="J5" s="31" t="s">
        <v>95</v>
      </c>
      <c r="K5" s="31" t="s">
        <v>96</v>
      </c>
      <c r="L5" s="31" t="s">
        <v>97</v>
      </c>
      <c r="M5" s="31" t="s">
        <v>98</v>
      </c>
      <c r="N5" s="31" t="s">
        <v>99</v>
      </c>
      <c r="O5" s="31" t="s">
        <v>100</v>
      </c>
      <c r="P5" s="31" t="s">
        <v>101</v>
      </c>
      <c r="Q5" s="31" t="s">
        <v>102</v>
      </c>
      <c r="R5" s="31" t="s">
        <v>103</v>
      </c>
      <c r="S5" s="31" t="s">
        <v>104</v>
      </c>
    </row>
    <row r="6" spans="1:19" ht="13.5" customHeight="1">
      <c r="A6" s="11" t="s">
        <v>49</v>
      </c>
      <c r="B6" s="31">
        <v>28812</v>
      </c>
      <c r="C6" s="31">
        <v>1802</v>
      </c>
      <c r="D6" s="31">
        <v>15754</v>
      </c>
      <c r="E6" s="31">
        <v>518</v>
      </c>
      <c r="F6" s="31">
        <v>330</v>
      </c>
      <c r="G6" s="31">
        <v>1411</v>
      </c>
      <c r="H6" s="31">
        <v>6016</v>
      </c>
      <c r="I6" s="31">
        <v>1857</v>
      </c>
      <c r="J6" s="31">
        <v>1650</v>
      </c>
      <c r="K6" s="31">
        <v>1331</v>
      </c>
      <c r="L6" s="31">
        <v>24794</v>
      </c>
      <c r="M6" s="31">
        <v>20761</v>
      </c>
      <c r="N6" s="31">
        <v>1765</v>
      </c>
      <c r="O6" s="31">
        <v>396</v>
      </c>
      <c r="P6" s="31">
        <v>1872</v>
      </c>
      <c r="Q6" s="31">
        <v>2166</v>
      </c>
      <c r="R6" s="31">
        <v>307</v>
      </c>
      <c r="S6" s="31">
        <v>1545</v>
      </c>
    </row>
    <row r="7" spans="1:19" ht="13.5" customHeight="1">
      <c r="A7" s="11" t="s">
        <v>50</v>
      </c>
      <c r="B7" s="31">
        <v>5411</v>
      </c>
      <c r="C7" s="31">
        <v>153</v>
      </c>
      <c r="D7" s="31">
        <v>1363</v>
      </c>
      <c r="E7" s="31">
        <v>161</v>
      </c>
      <c r="F7" s="31">
        <v>64</v>
      </c>
      <c r="G7" s="31">
        <v>111</v>
      </c>
      <c r="H7" s="31">
        <v>2831</v>
      </c>
      <c r="I7" s="31">
        <v>1411</v>
      </c>
      <c r="J7" s="31">
        <v>500</v>
      </c>
      <c r="K7" s="31">
        <v>228</v>
      </c>
      <c r="L7" s="31">
        <v>4049</v>
      </c>
      <c r="M7" s="31">
        <v>1656</v>
      </c>
      <c r="N7" s="31">
        <v>1286</v>
      </c>
      <c r="O7" s="31">
        <v>380</v>
      </c>
      <c r="P7" s="31">
        <v>727</v>
      </c>
      <c r="Q7" s="31">
        <v>979</v>
      </c>
      <c r="R7" s="31">
        <v>68</v>
      </c>
      <c r="S7" s="31">
        <v>315</v>
      </c>
    </row>
    <row r="8" spans="1:19" ht="13.5" customHeight="1">
      <c r="A8" s="11" t="s">
        <v>51</v>
      </c>
      <c r="B8" s="31">
        <v>918</v>
      </c>
      <c r="C8" s="31">
        <v>7</v>
      </c>
      <c r="D8" s="31">
        <v>72</v>
      </c>
      <c r="E8" s="31">
        <v>36</v>
      </c>
      <c r="F8" s="31">
        <v>5</v>
      </c>
      <c r="G8" s="31">
        <v>13</v>
      </c>
      <c r="H8" s="31">
        <v>664</v>
      </c>
      <c r="I8" s="31">
        <v>389</v>
      </c>
      <c r="J8" s="31">
        <v>64</v>
      </c>
      <c r="K8" s="31">
        <v>57</v>
      </c>
      <c r="L8" s="31">
        <v>521</v>
      </c>
      <c r="M8" s="31">
        <v>20</v>
      </c>
      <c r="N8" s="31">
        <v>335</v>
      </c>
      <c r="O8" s="31">
        <v>13</v>
      </c>
      <c r="P8" s="31">
        <v>153</v>
      </c>
      <c r="Q8" s="31">
        <v>231</v>
      </c>
      <c r="R8" s="31">
        <v>30</v>
      </c>
      <c r="S8" s="31">
        <v>136</v>
      </c>
    </row>
    <row r="9" spans="1:19" ht="13.5" customHeight="1">
      <c r="A9" s="11" t="s">
        <v>52</v>
      </c>
      <c r="B9" s="31">
        <v>2442</v>
      </c>
      <c r="C9" s="31">
        <v>28</v>
      </c>
      <c r="D9" s="31">
        <v>320</v>
      </c>
      <c r="E9" s="31">
        <v>145</v>
      </c>
      <c r="F9" s="31">
        <v>199</v>
      </c>
      <c r="G9" s="31">
        <v>73</v>
      </c>
      <c r="H9" s="31">
        <v>1093</v>
      </c>
      <c r="I9" s="31">
        <v>226</v>
      </c>
      <c r="J9" s="31">
        <v>389</v>
      </c>
      <c r="K9" s="31">
        <v>195</v>
      </c>
      <c r="L9" s="31">
        <v>535</v>
      </c>
      <c r="M9" s="31">
        <v>71</v>
      </c>
      <c r="N9" s="31">
        <v>188</v>
      </c>
      <c r="O9" s="31">
        <v>25</v>
      </c>
      <c r="P9" s="31">
        <v>251</v>
      </c>
      <c r="Q9" s="31">
        <v>1497</v>
      </c>
      <c r="R9" s="31">
        <v>86</v>
      </c>
      <c r="S9" s="31">
        <v>324</v>
      </c>
    </row>
    <row r="10" spans="1:19" ht="13.5" customHeight="1">
      <c r="A10" s="11" t="s">
        <v>53</v>
      </c>
      <c r="B10" s="31">
        <v>3196</v>
      </c>
      <c r="C10" s="31">
        <v>35</v>
      </c>
      <c r="D10" s="31">
        <v>1615</v>
      </c>
      <c r="E10" s="31">
        <v>68</v>
      </c>
      <c r="F10" s="31">
        <v>54</v>
      </c>
      <c r="G10" s="31">
        <v>193</v>
      </c>
      <c r="H10" s="31">
        <v>942</v>
      </c>
      <c r="I10" s="31">
        <v>226</v>
      </c>
      <c r="J10" s="31">
        <v>191</v>
      </c>
      <c r="K10" s="31">
        <v>98</v>
      </c>
      <c r="L10" s="31">
        <v>2619</v>
      </c>
      <c r="M10" s="31">
        <v>2055</v>
      </c>
      <c r="N10" s="31">
        <v>215</v>
      </c>
      <c r="O10" s="31">
        <v>11</v>
      </c>
      <c r="P10" s="31">
        <v>338</v>
      </c>
      <c r="Q10" s="31">
        <v>324</v>
      </c>
      <c r="R10" s="31">
        <v>55</v>
      </c>
      <c r="S10" s="31">
        <v>198</v>
      </c>
    </row>
    <row r="11" spans="1:19" ht="13.5" customHeight="1">
      <c r="A11" s="11" t="s">
        <v>54</v>
      </c>
      <c r="B11" s="31">
        <v>20357</v>
      </c>
      <c r="C11" s="31">
        <v>1741</v>
      </c>
      <c r="D11" s="31">
        <v>12850</v>
      </c>
      <c r="E11" s="31" t="s">
        <v>106</v>
      </c>
      <c r="F11" s="31">
        <v>87</v>
      </c>
      <c r="G11" s="31">
        <v>1140</v>
      </c>
      <c r="H11" s="31">
        <v>2534</v>
      </c>
      <c r="I11" s="31">
        <v>176</v>
      </c>
      <c r="J11" s="31">
        <v>779</v>
      </c>
      <c r="K11" s="31">
        <v>974</v>
      </c>
      <c r="L11" s="31">
        <v>19101</v>
      </c>
      <c r="M11" s="31">
        <v>18091</v>
      </c>
      <c r="N11" s="31">
        <v>157</v>
      </c>
      <c r="O11" s="31">
        <v>20</v>
      </c>
      <c r="P11" s="31">
        <v>833</v>
      </c>
      <c r="Q11" s="31">
        <v>320</v>
      </c>
      <c r="R11" s="31">
        <v>86</v>
      </c>
      <c r="S11" s="31">
        <v>850</v>
      </c>
    </row>
    <row r="12" spans="1:19" ht="13.5" customHeight="1">
      <c r="A12" s="11" t="s">
        <v>55</v>
      </c>
      <c r="B12" s="31">
        <v>1897</v>
      </c>
      <c r="C12" s="31">
        <v>81</v>
      </c>
      <c r="D12" s="31">
        <v>882</v>
      </c>
      <c r="E12" s="31">
        <v>57</v>
      </c>
      <c r="F12" s="31">
        <v>13</v>
      </c>
      <c r="G12" s="31">
        <v>14</v>
      </c>
      <c r="H12" s="31">
        <v>377</v>
      </c>
      <c r="I12" s="31">
        <v>63</v>
      </c>
      <c r="J12" s="31">
        <v>361</v>
      </c>
      <c r="K12" s="31">
        <v>112</v>
      </c>
      <c r="L12" s="31">
        <v>1478</v>
      </c>
      <c r="M12" s="31">
        <v>1135</v>
      </c>
      <c r="N12" s="31">
        <v>57</v>
      </c>
      <c r="O12" s="31">
        <v>13</v>
      </c>
      <c r="P12" s="31">
        <v>273</v>
      </c>
      <c r="Q12" s="31">
        <v>203</v>
      </c>
      <c r="R12" s="31">
        <v>61</v>
      </c>
      <c r="S12" s="31">
        <v>155</v>
      </c>
    </row>
    <row r="13" spans="1:19" ht="13.5" customHeight="1">
      <c r="A13" s="11" t="s">
        <v>56</v>
      </c>
      <c r="B13" s="31">
        <v>1430</v>
      </c>
      <c r="C13" s="31">
        <v>1</v>
      </c>
      <c r="D13" s="31">
        <v>802</v>
      </c>
      <c r="E13" s="31">
        <v>56</v>
      </c>
      <c r="F13" s="31">
        <v>1</v>
      </c>
      <c r="G13" s="31">
        <v>1</v>
      </c>
      <c r="H13" s="31">
        <v>477</v>
      </c>
      <c r="I13" s="31">
        <v>107</v>
      </c>
      <c r="J13" s="31">
        <v>86</v>
      </c>
      <c r="K13" s="31">
        <v>6</v>
      </c>
      <c r="L13" s="31">
        <v>1368</v>
      </c>
      <c r="M13" s="31">
        <v>361</v>
      </c>
      <c r="N13" s="31">
        <v>94</v>
      </c>
      <c r="O13" s="31">
        <v>612</v>
      </c>
      <c r="P13" s="31">
        <v>301</v>
      </c>
      <c r="Q13" s="31">
        <v>32</v>
      </c>
      <c r="R13" s="31">
        <v>20</v>
      </c>
      <c r="S13" s="31">
        <v>10</v>
      </c>
    </row>
    <row r="14" spans="1:19" ht="13.5" customHeight="1">
      <c r="A14" s="11" t="s">
        <v>57</v>
      </c>
      <c r="B14" s="31">
        <v>25</v>
      </c>
      <c r="C14" s="31">
        <v>2</v>
      </c>
      <c r="D14" s="31">
        <v>12</v>
      </c>
      <c r="E14" s="31" t="s">
        <v>105</v>
      </c>
      <c r="F14" s="31" t="s">
        <v>105</v>
      </c>
      <c r="G14" s="31">
        <v>5</v>
      </c>
      <c r="H14" s="31">
        <v>5</v>
      </c>
      <c r="I14" s="31">
        <v>3</v>
      </c>
      <c r="J14" s="31">
        <v>1</v>
      </c>
      <c r="K14" s="31" t="s">
        <v>105</v>
      </c>
      <c r="L14" s="31">
        <v>18</v>
      </c>
      <c r="M14" s="31">
        <v>15</v>
      </c>
      <c r="N14" s="31">
        <v>3</v>
      </c>
      <c r="O14" s="31" t="s">
        <v>105</v>
      </c>
      <c r="P14" s="31" t="s">
        <v>105</v>
      </c>
      <c r="Q14" s="31" t="s">
        <v>105</v>
      </c>
      <c r="R14" s="31" t="s">
        <v>105</v>
      </c>
      <c r="S14" s="31">
        <v>7</v>
      </c>
    </row>
    <row r="15" spans="1:19" ht="13.5" customHeight="1">
      <c r="A15" s="11" t="s">
        <v>58</v>
      </c>
      <c r="B15" s="31">
        <v>194</v>
      </c>
      <c r="C15" s="31">
        <v>12</v>
      </c>
      <c r="D15" s="31">
        <v>49</v>
      </c>
      <c r="E15" s="31">
        <v>11</v>
      </c>
      <c r="F15" s="31">
        <v>3</v>
      </c>
      <c r="G15" s="31">
        <v>1</v>
      </c>
      <c r="H15" s="31">
        <v>98</v>
      </c>
      <c r="I15" s="31">
        <v>62</v>
      </c>
      <c r="J15" s="31">
        <v>13</v>
      </c>
      <c r="K15" s="31">
        <v>7</v>
      </c>
      <c r="L15" s="31">
        <v>147</v>
      </c>
      <c r="M15" s="31">
        <v>57</v>
      </c>
      <c r="N15" s="31">
        <v>56</v>
      </c>
      <c r="O15" s="31">
        <v>12</v>
      </c>
      <c r="P15" s="31">
        <v>22</v>
      </c>
      <c r="Q15" s="31">
        <v>37</v>
      </c>
      <c r="R15" s="31">
        <v>2</v>
      </c>
      <c r="S15" s="31">
        <v>8</v>
      </c>
    </row>
    <row r="16" spans="1:19" ht="13.5" customHeight="1">
      <c r="A16" s="11" t="s">
        <v>59</v>
      </c>
      <c r="B16" s="31">
        <v>2359</v>
      </c>
      <c r="C16" s="31">
        <v>8</v>
      </c>
      <c r="D16" s="31">
        <v>83</v>
      </c>
      <c r="E16" s="31">
        <v>19</v>
      </c>
      <c r="F16" s="31">
        <v>11</v>
      </c>
      <c r="G16" s="31">
        <v>14</v>
      </c>
      <c r="H16" s="31">
        <v>2035</v>
      </c>
      <c r="I16" s="31">
        <v>1755</v>
      </c>
      <c r="J16" s="31">
        <v>158</v>
      </c>
      <c r="K16" s="31">
        <v>31</v>
      </c>
      <c r="L16" s="31">
        <v>2011</v>
      </c>
      <c r="M16" s="31">
        <v>63</v>
      </c>
      <c r="N16" s="31">
        <v>1721</v>
      </c>
      <c r="O16" s="31">
        <v>46</v>
      </c>
      <c r="P16" s="31">
        <v>181</v>
      </c>
      <c r="Q16" s="31">
        <v>268</v>
      </c>
      <c r="R16" s="31">
        <v>14</v>
      </c>
      <c r="S16" s="31">
        <v>66</v>
      </c>
    </row>
    <row r="17" spans="1:19" ht="13.5" customHeight="1">
      <c r="A17" s="11" t="s">
        <v>60</v>
      </c>
      <c r="B17" s="31">
        <v>361</v>
      </c>
      <c r="C17" s="31">
        <v>6</v>
      </c>
      <c r="D17" s="31">
        <v>37</v>
      </c>
      <c r="E17" s="31">
        <v>4</v>
      </c>
      <c r="F17" s="31">
        <v>1</v>
      </c>
      <c r="G17" s="31">
        <v>1</v>
      </c>
      <c r="H17" s="31">
        <v>266</v>
      </c>
      <c r="I17" s="31">
        <v>149</v>
      </c>
      <c r="J17" s="31">
        <v>5</v>
      </c>
      <c r="K17" s="31">
        <v>41</v>
      </c>
      <c r="L17" s="31">
        <v>323</v>
      </c>
      <c r="M17" s="31">
        <v>22</v>
      </c>
      <c r="N17" s="31">
        <v>122</v>
      </c>
      <c r="O17" s="31">
        <v>2</v>
      </c>
      <c r="P17" s="31">
        <v>177</v>
      </c>
      <c r="Q17" s="31">
        <v>27</v>
      </c>
      <c r="R17" s="31">
        <v>3</v>
      </c>
      <c r="S17" s="31">
        <v>8</v>
      </c>
    </row>
    <row r="18" spans="1:19" ht="13.5" customHeight="1">
      <c r="A18" s="11" t="s">
        <v>61</v>
      </c>
      <c r="B18" s="31">
        <v>1044</v>
      </c>
      <c r="C18" s="31">
        <v>34</v>
      </c>
      <c r="D18" s="31">
        <v>395</v>
      </c>
      <c r="E18" s="31">
        <v>31</v>
      </c>
      <c r="F18" s="31">
        <v>20</v>
      </c>
      <c r="G18" s="31">
        <v>67</v>
      </c>
      <c r="H18" s="31">
        <v>356</v>
      </c>
      <c r="I18" s="31">
        <v>112</v>
      </c>
      <c r="J18" s="31">
        <v>103</v>
      </c>
      <c r="K18" s="31">
        <v>38</v>
      </c>
      <c r="L18" s="31">
        <v>722</v>
      </c>
      <c r="M18" s="31">
        <v>527</v>
      </c>
      <c r="N18" s="31">
        <v>103</v>
      </c>
      <c r="O18" s="31">
        <v>22</v>
      </c>
      <c r="P18" s="31">
        <v>70</v>
      </c>
      <c r="Q18" s="31">
        <v>206</v>
      </c>
      <c r="R18" s="31">
        <v>18</v>
      </c>
      <c r="S18" s="31">
        <v>98</v>
      </c>
    </row>
  </sheetData>
  <printOptions/>
  <pageMargins left="0.75" right="0.75" top="1" bottom="1" header="0.512" footer="0.51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2000-07-18T02:54:49Z</cp:lastPrinted>
  <dcterms:created xsi:type="dcterms:W3CDTF">2000-04-14T08:52:40Z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