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425" windowWidth="11175" windowHeight="208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<sst xmlns="http://schemas.openxmlformats.org/spreadsheetml/2006/main" count="92" uniqueCount="58">
  <si>
    <t>計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</si>
  <si>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</si>
  <si>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</si>
  <si>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</si>
  <si>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</si>
  <si>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</si>
  <si>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</si>
  <si>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</si>
  <si>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</si>
  <si>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 xml:space="preserve"> 　　 計　</t>
  </si>
  <si>
    <t xml:space="preserve">    公　立</t>
  </si>
  <si>
    <t xml:space="preserve">    私　立</t>
  </si>
  <si>
    <t xml:space="preserve"> 　　男</t>
  </si>
  <si>
    <t xml:space="preserve"> 　　女</t>
  </si>
  <si>
    <t xml:space="preserve"> 　計</t>
  </si>
  <si>
    <t xml:space="preserve"> 私　立</t>
  </si>
  <si>
    <t xml:space="preserve"> 　計</t>
  </si>
  <si>
    <t>生徒数（２－２）</t>
  </si>
  <si>
    <t>区分</t>
  </si>
  <si>
    <t>普通</t>
  </si>
  <si>
    <r>
      <t>生　　　　　　　　徒　　　　　　　　数</t>
    </r>
    <r>
      <rPr>
        <sz val="12"/>
        <rFont val="ＭＳ 明朝"/>
        <family val="1"/>
      </rPr>
      <t>（２－２）</t>
    </r>
  </si>
  <si>
    <t>区　　　分</t>
  </si>
  <si>
    <t>普　　　　通</t>
  </si>
  <si>
    <t xml:space="preserve"> 国　立</t>
  </si>
  <si>
    <t xml:space="preserve"> 公　立</t>
  </si>
  <si>
    <t xml:space="preserve"> (注) 本科の生徒数である。</t>
  </si>
  <si>
    <t xml:space="preserve"> 学科別</t>
  </si>
  <si>
    <t>男</t>
  </si>
  <si>
    <t>女</t>
  </si>
  <si>
    <t>　　　 計　</t>
  </si>
  <si>
    <t>　   国　立</t>
  </si>
  <si>
    <t>　   公　立</t>
  </si>
  <si>
    <t xml:space="preserve">     私　立</t>
  </si>
  <si>
    <t>学科別</t>
  </si>
  <si>
    <t>全日制・国立</t>
  </si>
  <si>
    <t>全日制・公立</t>
  </si>
  <si>
    <t>全日制・私立</t>
  </si>
  <si>
    <t>定時制・公立</t>
  </si>
  <si>
    <t>定時制・私立</t>
  </si>
  <si>
    <t>(注) 本科の生徒数である。</t>
  </si>
  <si>
    <t>男</t>
  </si>
  <si>
    <t>女</t>
  </si>
  <si>
    <t>計</t>
  </si>
  <si>
    <t>全日制・国立</t>
  </si>
  <si>
    <t>全日制・公立</t>
  </si>
  <si>
    <t>全日制・私立</t>
  </si>
  <si>
    <t>定時制・公立</t>
  </si>
  <si>
    <t>定時制・私立</t>
  </si>
  <si>
    <t>－</t>
  </si>
  <si>
    <t>－</t>
  </si>
  <si>
    <t>平成9年</t>
  </si>
  <si>
    <t>1997年</t>
  </si>
  <si>
    <t xml:space="preserve">  平成 9年</t>
  </si>
  <si>
    <t>1997年</t>
  </si>
  <si>
    <t>－</t>
  </si>
  <si>
    <t>全日制・計</t>
  </si>
  <si>
    <t>定時制・計</t>
  </si>
  <si>
    <t>定時制・計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</si>
</sst>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quotePrefix="1">
      <alignment horizontal="center" vertical="center"/>
    </xf>
    <xf numFmtId="49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38" fontId="7" fillId="0" borderId="0" xfId="16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8</xdr:row>
      <xdr:rowOff>66675</xdr:rowOff>
    </xdr:from>
    <xdr:to>
      <xdr:col>0</xdr:col>
      <xdr:colOff>485775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47675" y="1971675"/>
          <a:ext cx="38100" cy="771525"/>
          <a:chOff x="-68" y="-109151"/>
          <a:chExt cx="8" cy="20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419100</xdr:colOff>
      <xdr:row>13</xdr:row>
      <xdr:rowOff>47625</xdr:rowOff>
    </xdr:from>
    <xdr:to>
      <xdr:col>0</xdr:col>
      <xdr:colOff>476250</xdr:colOff>
      <xdr:row>15</xdr:row>
      <xdr:rowOff>152400</xdr:rowOff>
    </xdr:to>
    <xdr:grpSp>
      <xdr:nvGrpSpPr>
        <xdr:cNvPr id="6" name="Group 6"/>
        <xdr:cNvGrpSpPr>
          <a:grpSpLocks/>
        </xdr:cNvGrpSpPr>
      </xdr:nvGrpSpPr>
      <xdr:grpSpPr>
        <a:xfrm>
          <a:off x="419100" y="3095625"/>
          <a:ext cx="57150" cy="561975"/>
          <a:chOff x="-68" y="-219870"/>
          <a:chExt cx="8" cy="23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68" y="-219845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68" y="-219870"/>
            <a:ext cx="8" cy="235"/>
            <a:chOff x="1120000" y="10460000"/>
            <a:chExt cx="160000" cy="9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120000" y="10460000"/>
              <a:ext cx="16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120000" y="11299890"/>
              <a:ext cx="16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619125</xdr:colOff>
      <xdr:row>13</xdr:row>
      <xdr:rowOff>57150</xdr:rowOff>
    </xdr:from>
    <xdr:to>
      <xdr:col>11</xdr:col>
      <xdr:colOff>723900</xdr:colOff>
      <xdr:row>15</xdr:row>
      <xdr:rowOff>161925</xdr:rowOff>
    </xdr:to>
    <xdr:grpSp>
      <xdr:nvGrpSpPr>
        <xdr:cNvPr id="11" name="Group 11"/>
        <xdr:cNvGrpSpPr>
          <a:grpSpLocks/>
        </xdr:cNvGrpSpPr>
      </xdr:nvGrpSpPr>
      <xdr:grpSpPr>
        <a:xfrm>
          <a:off x="13792200" y="3105150"/>
          <a:ext cx="104775" cy="561975"/>
          <a:chOff x="-45" y="-220643"/>
          <a:chExt cx="9" cy="23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36" y="-220618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45" y="-220643"/>
            <a:ext cx="9" cy="235"/>
            <a:chOff x="20980000" y="10480000"/>
            <a:chExt cx="180000" cy="94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>
              <a:off x="20980000" y="10480000"/>
              <a:ext cx="18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V="1">
              <a:off x="20980000" y="11319890"/>
              <a:ext cx="18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628650</xdr:colOff>
      <xdr:row>8</xdr:row>
      <xdr:rowOff>19050</xdr:rowOff>
    </xdr:from>
    <xdr:to>
      <xdr:col>11</xdr:col>
      <xdr:colOff>695325</xdr:colOff>
      <xdr:row>11</xdr:row>
      <xdr:rowOff>133350</xdr:rowOff>
    </xdr:to>
    <xdr:grpSp>
      <xdr:nvGrpSpPr>
        <xdr:cNvPr id="16" name="Group 16"/>
        <xdr:cNvGrpSpPr>
          <a:grpSpLocks/>
        </xdr:cNvGrpSpPr>
      </xdr:nvGrpSpPr>
      <xdr:grpSpPr>
        <a:xfrm>
          <a:off x="13801725" y="1924050"/>
          <a:ext cx="66675" cy="800100"/>
          <a:chOff x="-46" y="-109151"/>
          <a:chExt cx="9" cy="201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37" y="-109127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46" y="-109151"/>
            <a:ext cx="9" cy="201"/>
            <a:chOff x="20960000" y="8660000"/>
            <a:chExt cx="180000" cy="13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>
              <a:off x="20960000" y="8660000"/>
              <a:ext cx="18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V="1">
              <a:off x="20960000" y="9839870"/>
              <a:ext cx="18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428625</xdr:colOff>
      <xdr:row>5</xdr:row>
      <xdr:rowOff>95250</xdr:rowOff>
    </xdr:from>
    <xdr:to>
      <xdr:col>0</xdr:col>
      <xdr:colOff>495300</xdr:colOff>
      <xdr:row>6</xdr:row>
      <xdr:rowOff>171450</xdr:rowOff>
    </xdr:to>
    <xdr:grpSp>
      <xdr:nvGrpSpPr>
        <xdr:cNvPr id="21" name="Group 21"/>
        <xdr:cNvGrpSpPr>
          <a:grpSpLocks/>
        </xdr:cNvGrpSpPr>
      </xdr:nvGrpSpPr>
      <xdr:grpSpPr>
        <a:xfrm>
          <a:off x="428625" y="1314450"/>
          <a:ext cx="66675" cy="304800"/>
          <a:chOff x="-68" y="-253936"/>
          <a:chExt cx="7" cy="288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-68" y="-253909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23"/>
          <xdr:cNvGrpSpPr>
            <a:grpSpLocks/>
          </xdr:cNvGrpSpPr>
        </xdr:nvGrpSpPr>
        <xdr:grpSpPr>
          <a:xfrm>
            <a:off x="-68" y="-253936"/>
            <a:ext cx="7" cy="288"/>
            <a:chOff x="1120000" y="7540000"/>
            <a:chExt cx="140000" cy="640000"/>
          </a:xfrm>
          <a:solidFill>
            <a:srgbClr val="FFFFFF"/>
          </a:solidFill>
        </xdr:grpSpPr>
        <xdr:sp>
          <xdr:nvSpPr>
            <xdr:cNvPr id="24" name="Arc 24"/>
            <xdr:cNvSpPr>
              <a:spLocks/>
            </xdr:cNvSpPr>
          </xdr:nvSpPr>
          <xdr:spPr>
            <a:xfrm flipH="1">
              <a:off x="1120000" y="754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rc 25"/>
            <xdr:cNvSpPr>
              <a:spLocks/>
            </xdr:cNvSpPr>
          </xdr:nvSpPr>
          <xdr:spPr>
            <a:xfrm flipH="1" flipV="1">
              <a:off x="1120000" y="810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619125</xdr:colOff>
      <xdr:row>5</xdr:row>
      <xdr:rowOff>57150</xdr:rowOff>
    </xdr:from>
    <xdr:to>
      <xdr:col>11</xdr:col>
      <xdr:colOff>685800</xdr:colOff>
      <xdr:row>6</xdr:row>
      <xdr:rowOff>152400</xdr:rowOff>
    </xdr:to>
    <xdr:grpSp>
      <xdr:nvGrpSpPr>
        <xdr:cNvPr id="26" name="Group 26"/>
        <xdr:cNvGrpSpPr>
          <a:grpSpLocks/>
        </xdr:cNvGrpSpPr>
      </xdr:nvGrpSpPr>
      <xdr:grpSpPr>
        <a:xfrm>
          <a:off x="13792200" y="1276350"/>
          <a:ext cx="66675" cy="323850"/>
          <a:chOff x="-44" y="-255646"/>
          <a:chExt cx="7" cy="279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-37" y="-255619"/>
            <a:ext cx="0" cy="2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>
            <a:off x="-44" y="-255646"/>
            <a:ext cx="7" cy="279"/>
            <a:chOff x="21000000" y="7580000"/>
            <a:chExt cx="140000" cy="620000"/>
          </a:xfrm>
          <a:solidFill>
            <a:srgbClr val="FFFFFF"/>
          </a:solidFill>
        </xdr:grpSpPr>
        <xdr:sp>
          <xdr:nvSpPr>
            <xdr:cNvPr id="29" name="Arc 29"/>
            <xdr:cNvSpPr>
              <a:spLocks/>
            </xdr:cNvSpPr>
          </xdr:nvSpPr>
          <xdr:spPr>
            <a:xfrm>
              <a:off x="21000000" y="7580000"/>
              <a:ext cx="140000" cy="799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rc 30"/>
            <xdr:cNvSpPr>
              <a:spLocks/>
            </xdr:cNvSpPr>
          </xdr:nvSpPr>
          <xdr:spPr>
            <a:xfrm flipV="1">
              <a:off x="21000000" y="8120020"/>
              <a:ext cx="140000" cy="799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85725</xdr:colOff>
      <xdr:row>8</xdr:row>
      <xdr:rowOff>171450</xdr:rowOff>
    </xdr:from>
    <xdr:ext cx="257175" cy="581025"/>
    <xdr:sp>
      <xdr:nvSpPr>
        <xdr:cNvPr id="31" name="TextBox 31"/>
        <xdr:cNvSpPr txBox="1">
          <a:spLocks noChangeArrowheads="1"/>
        </xdr:cNvSpPr>
      </xdr:nvSpPr>
      <xdr:spPr>
        <a:xfrm flipH="1">
          <a:off x="85725" y="2076450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200" b="0" i="0" u="none" baseline="0"/>
            <a:t>全日制</a:t>
          </a:r>
        </a:p>
      </xdr:txBody>
    </xdr:sp>
    <xdr:clientData/>
  </xdr:oneCellAnchor>
  <xdr:oneCellAnchor>
    <xdr:from>
      <xdr:col>0</xdr:col>
      <xdr:colOff>85725</xdr:colOff>
      <xdr:row>13</xdr:row>
      <xdr:rowOff>38100</xdr:rowOff>
    </xdr:from>
    <xdr:ext cx="257175" cy="581025"/>
    <xdr:sp>
      <xdr:nvSpPr>
        <xdr:cNvPr id="32" name="TextBox 33"/>
        <xdr:cNvSpPr txBox="1">
          <a:spLocks noChangeArrowheads="1"/>
        </xdr:cNvSpPr>
      </xdr:nvSpPr>
      <xdr:spPr>
        <a:xfrm flipH="1">
          <a:off x="85725" y="3086100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200" b="0" i="0" u="none" baseline="0"/>
            <a:t>定時制</a:t>
          </a:r>
        </a:p>
      </xdr:txBody>
    </xdr:sp>
    <xdr:clientData/>
  </xdr:oneCellAnchor>
  <xdr:oneCellAnchor>
    <xdr:from>
      <xdr:col>11</xdr:col>
      <xdr:colOff>733425</xdr:colOff>
      <xdr:row>8</xdr:row>
      <xdr:rowOff>171450</xdr:rowOff>
    </xdr:from>
    <xdr:ext cx="257175" cy="581025"/>
    <xdr:sp>
      <xdr:nvSpPr>
        <xdr:cNvPr id="33" name="TextBox 34"/>
        <xdr:cNvSpPr txBox="1">
          <a:spLocks noChangeArrowheads="1"/>
        </xdr:cNvSpPr>
      </xdr:nvSpPr>
      <xdr:spPr>
        <a:xfrm flipH="1">
          <a:off x="13906500" y="2076450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200" b="0" i="0" u="none" baseline="0"/>
            <a:t>全日制</a:t>
          </a:r>
        </a:p>
      </xdr:txBody>
    </xdr:sp>
    <xdr:clientData/>
  </xdr:oneCellAnchor>
  <xdr:oneCellAnchor>
    <xdr:from>
      <xdr:col>11</xdr:col>
      <xdr:colOff>733425</xdr:colOff>
      <xdr:row>13</xdr:row>
      <xdr:rowOff>38100</xdr:rowOff>
    </xdr:from>
    <xdr:ext cx="257175" cy="581025"/>
    <xdr:sp>
      <xdr:nvSpPr>
        <xdr:cNvPr id="34" name="TextBox 35"/>
        <xdr:cNvSpPr txBox="1">
          <a:spLocks noChangeArrowheads="1"/>
        </xdr:cNvSpPr>
      </xdr:nvSpPr>
      <xdr:spPr>
        <a:xfrm flipH="1">
          <a:off x="13906500" y="3086100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200" b="0" i="0" u="none" baseline="0"/>
            <a:t>定時制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A3" sqref="A3"/>
    </sheetView>
  </sheetViews>
  <sheetFormatPr defaultColWidth="10.75390625" defaultRowHeight="13.5"/>
  <cols>
    <col min="1" max="1" width="16.625" style="2" customWidth="1"/>
    <col min="2" max="11" width="15.625" style="2" customWidth="1"/>
    <col min="12" max="12" width="16.625" style="2" customWidth="1"/>
    <col min="13" max="13" width="12.75390625" style="2" customWidth="1"/>
    <col min="14" max="16384" width="10.75390625" style="2" customWidth="1"/>
  </cols>
  <sheetData>
    <row r="1" spans="1:12" ht="18" customHeight="1">
      <c r="A1" s="1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thickBot="1">
      <c r="A2" s="18" t="s">
        <v>26</v>
      </c>
    </row>
    <row r="3" spans="1:12" ht="24" customHeight="1">
      <c r="A3" s="3" t="s">
        <v>21</v>
      </c>
      <c r="B3" s="4" t="s">
        <v>0</v>
      </c>
      <c r="C3" s="5" t="s">
        <v>22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6" t="s">
        <v>21</v>
      </c>
    </row>
    <row r="4" spans="1:12" ht="18" customHeight="1">
      <c r="A4" s="21" t="s">
        <v>52</v>
      </c>
      <c r="B4" s="25">
        <f>SUM(C4:K4)</f>
        <v>4363614</v>
      </c>
      <c r="C4" s="22">
        <v>3216372</v>
      </c>
      <c r="D4" s="22">
        <v>123284</v>
      </c>
      <c r="E4" s="22">
        <v>387571</v>
      </c>
      <c r="F4" s="22">
        <v>398649</v>
      </c>
      <c r="G4" s="22">
        <v>12473</v>
      </c>
      <c r="H4" s="22">
        <v>78914</v>
      </c>
      <c r="I4" s="22">
        <v>22716</v>
      </c>
      <c r="J4" s="22">
        <v>96637</v>
      </c>
      <c r="K4" s="27">
        <v>26998</v>
      </c>
      <c r="L4" s="23" t="s">
        <v>53</v>
      </c>
    </row>
    <row r="5" spans="1:12" ht="18" customHeight="1">
      <c r="A5" s="7"/>
      <c r="B5" s="24"/>
      <c r="C5" s="24"/>
      <c r="D5" s="24"/>
      <c r="E5" s="24"/>
      <c r="F5" s="24"/>
      <c r="G5" s="24"/>
      <c r="H5" s="24"/>
      <c r="I5" s="24"/>
      <c r="J5" s="24"/>
      <c r="K5" s="24"/>
      <c r="L5" s="9"/>
    </row>
    <row r="6" spans="1:12" ht="18" customHeight="1">
      <c r="A6" s="19" t="s">
        <v>27</v>
      </c>
      <c r="B6" s="12">
        <f>SUM(C6:K6)</f>
        <v>2191761</v>
      </c>
      <c r="C6" s="8">
        <v>1560562</v>
      </c>
      <c r="D6" s="8">
        <v>79534</v>
      </c>
      <c r="E6" s="8">
        <v>354166</v>
      </c>
      <c r="F6" s="8">
        <v>131990</v>
      </c>
      <c r="G6" s="8">
        <v>10154</v>
      </c>
      <c r="H6" s="8">
        <v>5070</v>
      </c>
      <c r="I6" s="8">
        <v>337</v>
      </c>
      <c r="J6" s="8">
        <v>38653</v>
      </c>
      <c r="K6" s="8">
        <v>11295</v>
      </c>
      <c r="L6" s="11" t="s">
        <v>12</v>
      </c>
    </row>
    <row r="7" spans="1:12" ht="18" customHeight="1">
      <c r="A7" s="19" t="s">
        <v>28</v>
      </c>
      <c r="B7" s="12">
        <f>SUM(C7:K7)</f>
        <v>2171853</v>
      </c>
      <c r="C7" s="8">
        <v>1655810</v>
      </c>
      <c r="D7" s="8">
        <v>43750</v>
      </c>
      <c r="E7" s="8">
        <v>33405</v>
      </c>
      <c r="F7" s="8">
        <v>266659</v>
      </c>
      <c r="G7" s="8">
        <v>2319</v>
      </c>
      <c r="H7" s="8">
        <v>73844</v>
      </c>
      <c r="I7" s="8">
        <v>22379</v>
      </c>
      <c r="J7" s="8">
        <v>57984</v>
      </c>
      <c r="K7" s="8">
        <v>15703</v>
      </c>
      <c r="L7" s="11" t="s">
        <v>13</v>
      </c>
    </row>
    <row r="8" spans="1:12" ht="18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11"/>
    </row>
    <row r="9" spans="1:12" ht="18" customHeight="1">
      <c r="A9" s="19" t="s">
        <v>29</v>
      </c>
      <c r="B9" s="12">
        <f aca="true" t="shared" si="0" ref="B9:B16">SUM(C9:K9)</f>
        <v>4262159</v>
      </c>
      <c r="C9" s="12">
        <v>3149147</v>
      </c>
      <c r="D9" s="12">
        <v>120543</v>
      </c>
      <c r="E9" s="12">
        <v>368640</v>
      </c>
      <c r="F9" s="12">
        <v>388523</v>
      </c>
      <c r="G9" s="12">
        <v>12473</v>
      </c>
      <c r="H9" s="12">
        <v>78189</v>
      </c>
      <c r="I9" s="12">
        <v>21891</v>
      </c>
      <c r="J9" s="12">
        <v>96141</v>
      </c>
      <c r="K9" s="12">
        <v>26612</v>
      </c>
      <c r="L9" s="11" t="s">
        <v>14</v>
      </c>
    </row>
    <row r="10" spans="1:12" ht="18" customHeight="1">
      <c r="A10" s="19" t="s">
        <v>30</v>
      </c>
      <c r="B10" s="12">
        <f t="shared" si="0"/>
        <v>9762</v>
      </c>
      <c r="C10" s="12">
        <v>8180</v>
      </c>
      <c r="D10" s="24" t="s">
        <v>48</v>
      </c>
      <c r="E10" s="12">
        <v>595</v>
      </c>
      <c r="F10" s="24" t="s">
        <v>48</v>
      </c>
      <c r="G10" s="24" t="s">
        <v>48</v>
      </c>
      <c r="H10" s="24" t="s">
        <v>48</v>
      </c>
      <c r="I10" s="24" t="s">
        <v>49</v>
      </c>
      <c r="J10" s="12">
        <v>113</v>
      </c>
      <c r="K10" s="12">
        <v>874</v>
      </c>
      <c r="L10" s="11" t="s">
        <v>23</v>
      </c>
    </row>
    <row r="11" spans="1:12" ht="18" customHeight="1">
      <c r="A11" s="19" t="s">
        <v>31</v>
      </c>
      <c r="B11" s="12">
        <f t="shared" si="0"/>
        <v>2949871</v>
      </c>
      <c r="C11" s="12">
        <v>2084649</v>
      </c>
      <c r="D11" s="12">
        <v>120268</v>
      </c>
      <c r="E11" s="12">
        <v>295896</v>
      </c>
      <c r="F11" s="12">
        <v>289085</v>
      </c>
      <c r="G11" s="12">
        <v>12413</v>
      </c>
      <c r="H11" s="12">
        <v>51601</v>
      </c>
      <c r="I11" s="12">
        <v>9411</v>
      </c>
      <c r="J11" s="12">
        <v>61211</v>
      </c>
      <c r="K11" s="12">
        <v>25337</v>
      </c>
      <c r="L11" s="11" t="s">
        <v>24</v>
      </c>
    </row>
    <row r="12" spans="1:12" ht="18" customHeight="1">
      <c r="A12" s="19" t="s">
        <v>32</v>
      </c>
      <c r="B12" s="12">
        <f t="shared" si="0"/>
        <v>1302526</v>
      </c>
      <c r="C12" s="12">
        <v>1056318</v>
      </c>
      <c r="D12" s="12">
        <v>275</v>
      </c>
      <c r="E12" s="12">
        <v>72149</v>
      </c>
      <c r="F12" s="12">
        <v>99438</v>
      </c>
      <c r="G12" s="12">
        <v>60</v>
      </c>
      <c r="H12" s="12">
        <v>26588</v>
      </c>
      <c r="I12" s="12">
        <v>12480</v>
      </c>
      <c r="J12" s="12">
        <v>34817</v>
      </c>
      <c r="K12" s="12">
        <v>401</v>
      </c>
      <c r="L12" s="11" t="s">
        <v>15</v>
      </c>
    </row>
    <row r="13" spans="1:12" ht="18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1"/>
    </row>
    <row r="14" spans="1:12" ht="18" customHeight="1">
      <c r="A14" s="19" t="s">
        <v>9</v>
      </c>
      <c r="B14" s="12">
        <f t="shared" si="0"/>
        <v>101455</v>
      </c>
      <c r="C14" s="12">
        <v>67225</v>
      </c>
      <c r="D14" s="12">
        <v>2741</v>
      </c>
      <c r="E14" s="12">
        <v>18931</v>
      </c>
      <c r="F14" s="12">
        <v>10126</v>
      </c>
      <c r="G14" s="24" t="s">
        <v>49</v>
      </c>
      <c r="H14" s="12">
        <v>725</v>
      </c>
      <c r="I14" s="12">
        <v>825</v>
      </c>
      <c r="J14" s="12">
        <v>496</v>
      </c>
      <c r="K14" s="12">
        <v>386</v>
      </c>
      <c r="L14" s="11" t="s">
        <v>16</v>
      </c>
    </row>
    <row r="15" spans="1:12" ht="18" customHeight="1">
      <c r="A15" s="19" t="s">
        <v>10</v>
      </c>
      <c r="B15" s="12">
        <f t="shared" si="0"/>
        <v>96794</v>
      </c>
      <c r="C15" s="12">
        <v>63751</v>
      </c>
      <c r="D15" s="12">
        <v>2741</v>
      </c>
      <c r="E15" s="12">
        <v>18931</v>
      </c>
      <c r="F15" s="12">
        <v>9920</v>
      </c>
      <c r="G15" s="24" t="s">
        <v>48</v>
      </c>
      <c r="H15" s="12">
        <v>694</v>
      </c>
      <c r="I15" s="12">
        <v>179</v>
      </c>
      <c r="J15" s="12">
        <v>496</v>
      </c>
      <c r="K15" s="12">
        <v>82</v>
      </c>
      <c r="L15" s="11" t="s">
        <v>24</v>
      </c>
    </row>
    <row r="16" spans="1:12" ht="18" customHeight="1" thickBot="1">
      <c r="A16" s="20" t="s">
        <v>11</v>
      </c>
      <c r="B16" s="13">
        <f t="shared" si="0"/>
        <v>4661</v>
      </c>
      <c r="C16" s="13">
        <v>3474</v>
      </c>
      <c r="D16" s="26" t="s">
        <v>48</v>
      </c>
      <c r="E16" s="26" t="s">
        <v>49</v>
      </c>
      <c r="F16" s="13">
        <v>206</v>
      </c>
      <c r="G16" s="26" t="s">
        <v>48</v>
      </c>
      <c r="H16" s="13">
        <v>31</v>
      </c>
      <c r="I16" s="13">
        <v>646</v>
      </c>
      <c r="J16" s="26" t="s">
        <v>48</v>
      </c>
      <c r="K16" s="13">
        <v>304</v>
      </c>
      <c r="L16" s="14" t="s">
        <v>15</v>
      </c>
    </row>
    <row r="17" s="15" customFormat="1" ht="13.5" customHeight="1">
      <c r="A17" s="16" t="s">
        <v>25</v>
      </c>
    </row>
  </sheetData>
  <printOptions/>
  <pageMargins left="0.75" right="0.75" top="1" bottom="1" header="0.512" footer="0.512"/>
  <pageSetup fitToHeight="1" fitToWidth="1" horizontalDpi="400" verticalDpi="4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A1" sqref="A1"/>
    </sheetView>
  </sheetViews>
  <sheetFormatPr defaultColWidth="10.75390625" defaultRowHeight="13.5" customHeight="1"/>
  <cols>
    <col min="1" max="12" width="10.625" style="28" customWidth="1"/>
    <col min="13" max="16384" width="10.75390625" style="28" customWidth="1"/>
  </cols>
  <sheetData>
    <row r="1" ht="13.5" customHeight="1">
      <c r="A1" s="28" t="s">
        <v>17</v>
      </c>
    </row>
    <row r="2" ht="13.5" customHeight="1">
      <c r="A2" s="28" t="s">
        <v>33</v>
      </c>
    </row>
    <row r="3" spans="1:12" ht="13.5" customHeight="1">
      <c r="A3" s="28" t="s">
        <v>18</v>
      </c>
      <c r="B3" s="28" t="s">
        <v>0</v>
      </c>
      <c r="C3" s="28" t="s">
        <v>19</v>
      </c>
      <c r="D3" s="28" t="s">
        <v>1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18</v>
      </c>
    </row>
    <row r="4" spans="1:12" ht="13.5" customHeight="1">
      <c r="A4" s="28" t="s">
        <v>50</v>
      </c>
      <c r="B4" s="29">
        <v>4363614</v>
      </c>
      <c r="C4" s="29">
        <v>3216372</v>
      </c>
      <c r="D4" s="29">
        <v>123284</v>
      </c>
      <c r="E4" s="29">
        <v>387571</v>
      </c>
      <c r="F4" s="29">
        <v>398649</v>
      </c>
      <c r="G4" s="29">
        <v>12473</v>
      </c>
      <c r="H4" s="29">
        <v>78914</v>
      </c>
      <c r="I4" s="29">
        <v>22716</v>
      </c>
      <c r="J4" s="29">
        <v>96637</v>
      </c>
      <c r="K4" s="29">
        <v>26998</v>
      </c>
      <c r="L4" s="28" t="s">
        <v>51</v>
      </c>
    </row>
    <row r="5" spans="1:12" ht="13.5" customHeight="1">
      <c r="A5" s="28" t="s">
        <v>27</v>
      </c>
      <c r="B5" s="29">
        <v>2191761</v>
      </c>
      <c r="C5" s="29">
        <v>1560562</v>
      </c>
      <c r="D5" s="29">
        <v>79534</v>
      </c>
      <c r="E5" s="29">
        <v>354166</v>
      </c>
      <c r="F5" s="29">
        <v>131990</v>
      </c>
      <c r="G5" s="29">
        <v>10154</v>
      </c>
      <c r="H5" s="29">
        <v>5070</v>
      </c>
      <c r="I5" s="29">
        <v>337</v>
      </c>
      <c r="J5" s="29">
        <v>38653</v>
      </c>
      <c r="K5" s="29">
        <v>11295</v>
      </c>
      <c r="L5" s="28" t="s">
        <v>40</v>
      </c>
    </row>
    <row r="6" spans="1:12" ht="13.5" customHeight="1">
      <c r="A6" s="28" t="s">
        <v>28</v>
      </c>
      <c r="B6" s="29">
        <v>2171853</v>
      </c>
      <c r="C6" s="29">
        <v>1655810</v>
      </c>
      <c r="D6" s="29">
        <v>43750</v>
      </c>
      <c r="E6" s="29">
        <v>33405</v>
      </c>
      <c r="F6" s="29">
        <v>266659</v>
      </c>
      <c r="G6" s="29">
        <v>2319</v>
      </c>
      <c r="H6" s="29">
        <v>73844</v>
      </c>
      <c r="I6" s="29">
        <v>22379</v>
      </c>
      <c r="J6" s="29">
        <v>57984</v>
      </c>
      <c r="K6" s="29">
        <v>15703</v>
      </c>
      <c r="L6" s="28" t="s">
        <v>41</v>
      </c>
    </row>
    <row r="7" spans="1:12" ht="13.5" customHeight="1">
      <c r="A7" s="28" t="s">
        <v>55</v>
      </c>
      <c r="B7" s="29">
        <v>4262159</v>
      </c>
      <c r="C7" s="29">
        <v>3149147</v>
      </c>
      <c r="D7" s="29">
        <v>120543</v>
      </c>
      <c r="E7" s="29">
        <v>368640</v>
      </c>
      <c r="F7" s="29">
        <v>388523</v>
      </c>
      <c r="G7" s="29">
        <v>12473</v>
      </c>
      <c r="H7" s="29">
        <v>78189</v>
      </c>
      <c r="I7" s="29">
        <v>21891</v>
      </c>
      <c r="J7" s="29">
        <v>96141</v>
      </c>
      <c r="K7" s="29">
        <v>26612</v>
      </c>
      <c r="L7" s="28" t="s">
        <v>42</v>
      </c>
    </row>
    <row r="8" spans="1:12" ht="13.5" customHeight="1">
      <c r="A8" s="28" t="s">
        <v>34</v>
      </c>
      <c r="B8" s="29">
        <v>9762</v>
      </c>
      <c r="C8" s="29">
        <v>8180</v>
      </c>
      <c r="D8" s="29" t="s">
        <v>54</v>
      </c>
      <c r="E8" s="29">
        <v>595</v>
      </c>
      <c r="F8" s="29" t="s">
        <v>54</v>
      </c>
      <c r="G8" s="29" t="s">
        <v>54</v>
      </c>
      <c r="H8" s="29" t="s">
        <v>54</v>
      </c>
      <c r="I8" s="29" t="s">
        <v>54</v>
      </c>
      <c r="J8" s="29">
        <v>113</v>
      </c>
      <c r="K8" s="29">
        <v>874</v>
      </c>
      <c r="L8" s="28" t="s">
        <v>43</v>
      </c>
    </row>
    <row r="9" spans="1:12" ht="13.5" customHeight="1">
      <c r="A9" s="28" t="s">
        <v>35</v>
      </c>
      <c r="B9" s="29">
        <v>2949871</v>
      </c>
      <c r="C9" s="29">
        <v>2084649</v>
      </c>
      <c r="D9" s="29">
        <v>120268</v>
      </c>
      <c r="E9" s="29">
        <v>295896</v>
      </c>
      <c r="F9" s="29">
        <v>289085</v>
      </c>
      <c r="G9" s="29">
        <v>12413</v>
      </c>
      <c r="H9" s="29">
        <v>51601</v>
      </c>
      <c r="I9" s="29">
        <v>9411</v>
      </c>
      <c r="J9" s="29">
        <v>61211</v>
      </c>
      <c r="K9" s="29">
        <v>25337</v>
      </c>
      <c r="L9" s="28" t="s">
        <v>44</v>
      </c>
    </row>
    <row r="10" spans="1:12" ht="13.5" customHeight="1">
      <c r="A10" s="28" t="s">
        <v>36</v>
      </c>
      <c r="B10" s="29">
        <v>1302526</v>
      </c>
      <c r="C10" s="29">
        <v>1056318</v>
      </c>
      <c r="D10" s="29">
        <v>275</v>
      </c>
      <c r="E10" s="29">
        <v>72149</v>
      </c>
      <c r="F10" s="29">
        <v>99438</v>
      </c>
      <c r="G10" s="29">
        <v>60</v>
      </c>
      <c r="H10" s="29">
        <v>26588</v>
      </c>
      <c r="I10" s="29">
        <v>12480</v>
      </c>
      <c r="J10" s="29">
        <v>34817</v>
      </c>
      <c r="K10" s="29">
        <v>401</v>
      </c>
      <c r="L10" s="28" t="s">
        <v>45</v>
      </c>
    </row>
    <row r="11" spans="1:12" ht="13.5" customHeight="1">
      <c r="A11" s="28" t="s">
        <v>56</v>
      </c>
      <c r="B11" s="29">
        <v>101455</v>
      </c>
      <c r="C11" s="29">
        <v>67225</v>
      </c>
      <c r="D11" s="29">
        <v>2741</v>
      </c>
      <c r="E11" s="29">
        <v>18931</v>
      </c>
      <c r="F11" s="29">
        <v>10126</v>
      </c>
      <c r="G11" s="29" t="s">
        <v>54</v>
      </c>
      <c r="H11" s="29">
        <v>725</v>
      </c>
      <c r="I11" s="29">
        <v>825</v>
      </c>
      <c r="J11" s="29">
        <v>496</v>
      </c>
      <c r="K11" s="29">
        <v>386</v>
      </c>
      <c r="L11" s="28" t="s">
        <v>57</v>
      </c>
    </row>
    <row r="12" spans="1:12" ht="13.5" customHeight="1">
      <c r="A12" s="28" t="s">
        <v>37</v>
      </c>
      <c r="B12" s="29">
        <v>96794</v>
      </c>
      <c r="C12" s="29">
        <v>63751</v>
      </c>
      <c r="D12" s="29">
        <v>2741</v>
      </c>
      <c r="E12" s="29">
        <v>18931</v>
      </c>
      <c r="F12" s="29">
        <v>9920</v>
      </c>
      <c r="G12" s="29" t="s">
        <v>54</v>
      </c>
      <c r="H12" s="29">
        <v>694</v>
      </c>
      <c r="I12" s="29">
        <v>179</v>
      </c>
      <c r="J12" s="29">
        <v>496</v>
      </c>
      <c r="K12" s="29">
        <v>82</v>
      </c>
      <c r="L12" s="28" t="s">
        <v>46</v>
      </c>
    </row>
    <row r="13" spans="1:12" ht="13.5" customHeight="1">
      <c r="A13" s="28" t="s">
        <v>38</v>
      </c>
      <c r="B13" s="29">
        <v>4661</v>
      </c>
      <c r="C13" s="29">
        <v>3474</v>
      </c>
      <c r="D13" s="29" t="s">
        <v>54</v>
      </c>
      <c r="E13" s="29" t="s">
        <v>54</v>
      </c>
      <c r="F13" s="29">
        <v>206</v>
      </c>
      <c r="G13" s="29" t="s">
        <v>54</v>
      </c>
      <c r="H13" s="29">
        <v>31</v>
      </c>
      <c r="I13" s="29">
        <v>646</v>
      </c>
      <c r="J13" s="29" t="s">
        <v>54</v>
      </c>
      <c r="K13" s="29">
        <v>304</v>
      </c>
      <c r="L13" s="28" t="s">
        <v>47</v>
      </c>
    </row>
    <row r="14" ht="13.5" customHeight="1">
      <c r="A14" s="28" t="s">
        <v>39</v>
      </c>
    </row>
  </sheetData>
  <printOptions/>
  <pageMargins left="0.75" right="0.75" top="1" bottom="1" header="0.512" footer="0.51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2000-05-11T05:35:30Z</cp:lastPrinted>
  <dcterms:created xsi:type="dcterms:W3CDTF">2000-04-15T01:54:32Z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