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71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<sst xmlns="http://schemas.openxmlformats.org/spreadsheetml/2006/main" count="132" uniqueCount="109">
  <si>
    <t>　　大学院・修士課程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</si>
  <si>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</si>
  <si>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</si>
  <si>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</si>
  <si>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</si>
  <si>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</si>
  <si>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金融・　保険業</t>
  </si>
  <si>
    <t>運輸・　通信業</t>
  </si>
  <si>
    <t>公 務</t>
  </si>
  <si>
    <t>その他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</si>
  <si>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</si>
  <si>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</si>
  <si>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</si>
  <si>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</si>
  <si>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</si>
  <si>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</si>
  <si>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</si>
  <si>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</si>
  <si>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</si>
  <si>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</si>
  <si>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</si>
  <si>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</si>
  <si>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</si>
  <si>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</si>
  <si>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</si>
  <si>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</si>
  <si>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（４－３）</t>
    </r>
  </si>
  <si>
    <t>区　　分</t>
  </si>
  <si>
    <t>専 門 的 ・ 技 術 的 職 業 従 事 者</t>
  </si>
  <si>
    <t>就職者数（４－３）</t>
  </si>
  <si>
    <t>大学院・修士課程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</si>
  <si>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</si>
  <si>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</si>
  <si>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</si>
  <si>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</si>
  <si>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</si>
  <si>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</si>
  <si>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</si>
  <si>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</si>
  <si>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</si>
  <si>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</si>
  <si>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</si>
  <si>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</si>
  <si>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</si>
  <si>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</si>
  <si>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</si>
  <si>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</si>
  <si>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</si>
  <si>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</si>
  <si>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</si>
  <si>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</si>
  <si>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</si>
  <si>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</si>
  <si>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</si>
  <si>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</si>
  <si>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</si>
  <si>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</si>
  <si>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</si>
  <si>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</si>
  <si>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うち教育</t>
  </si>
  <si>
    <t>産業別・金融・保険業</t>
  </si>
  <si>
    <t>産業別・運輸・通信業</t>
  </si>
  <si>
    <t>平成 7年</t>
  </si>
  <si>
    <t>平成7年</t>
  </si>
  <si>
    <t>(100.0)</t>
  </si>
  <si>
    <t>(6.0)</t>
  </si>
  <si>
    <t>(52.1)</t>
  </si>
  <si>
    <t>(1.6)</t>
  </si>
  <si>
    <t>(1.0)</t>
  </si>
  <si>
    <t>(4.1)</t>
  </si>
  <si>
    <t>(23.0)</t>
  </si>
  <si>
    <t>(10.5)</t>
  </si>
  <si>
    <t>(6.6)</t>
  </si>
  <si>
    <t>(5.5)</t>
  </si>
  <si>
    <t>(86.3)</t>
  </si>
  <si>
    <t>(65.8)</t>
  </si>
  <si>
    <t>(9.7)</t>
  </si>
  <si>
    <t>(1.9)</t>
  </si>
  <si>
    <t>(8.9)</t>
  </si>
  <si>
    <t>(7.7)</t>
  </si>
  <si>
    <t>(0.8)</t>
  </si>
  <si>
    <t>(5.2)</t>
  </si>
  <si>
    <t>産業別・その他</t>
  </si>
  <si>
    <t>保健医療従事者</t>
  </si>
  <si>
    <t>(100.0)</t>
  </si>
  <si>
    <t>(6.0)</t>
  </si>
  <si>
    <t>(52.1)</t>
  </si>
  <si>
    <t>(1.6)</t>
  </si>
  <si>
    <t>(1.0)</t>
  </si>
  <si>
    <t>(4.1)</t>
  </si>
  <si>
    <t>(23.0)</t>
  </si>
  <si>
    <t>(10.5)</t>
  </si>
  <si>
    <t>(6.6)</t>
  </si>
  <si>
    <t>(5.5)</t>
  </si>
  <si>
    <t>(86.3)</t>
  </si>
  <si>
    <t>(65.8)</t>
  </si>
  <si>
    <t>(9.7)</t>
  </si>
  <si>
    <t>(1.9)</t>
  </si>
  <si>
    <t>(8.9)</t>
  </si>
  <si>
    <t>(7.7)</t>
  </si>
  <si>
    <t>(0.8)</t>
  </si>
  <si>
    <t>(5.2)</t>
  </si>
  <si>
    <t>－</t>
  </si>
  <si>
    <t>1283</t>
  </si>
  <si>
    <t>事　務　　従事者</t>
  </si>
  <si>
    <t>販　売　　従事者</t>
  </si>
  <si>
    <t>卸売・　　　小売業，飲食店</t>
  </si>
  <si>
    <t>サービ　　　　ス業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</si>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</sst>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i/>
      <sz val="12"/>
      <color indexed="8"/>
      <name val="ＭＳ 明朝"/>
      <family val="1"/>
    </font>
    <font>
      <sz val="10"/>
      <color indexed="8"/>
      <name val="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85725</xdr:rowOff>
    </xdr:from>
    <xdr:to>
      <xdr:col>0</xdr:col>
      <xdr:colOff>419100</xdr:colOff>
      <xdr:row>9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381000" y="2257425"/>
          <a:ext cx="38100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85725</xdr:rowOff>
    </xdr:from>
    <xdr:to>
      <xdr:col>0</xdr:col>
      <xdr:colOff>219075</xdr:colOff>
      <xdr:row>21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180975" y="2943225"/>
          <a:ext cx="38100" cy="2343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5">
      <selection activeCell="P21" sqref="P21"/>
    </sheetView>
  </sheetViews>
  <sheetFormatPr defaultColWidth="9.00390625" defaultRowHeight="13.5"/>
  <cols>
    <col min="1" max="1" width="16.375" style="21" customWidth="1"/>
    <col min="2" max="2" width="8.75390625" style="22" customWidth="1"/>
    <col min="3" max="4" width="8.50390625" style="22" customWidth="1"/>
    <col min="5" max="5" width="9.125" style="22" customWidth="1"/>
    <col min="6" max="7" width="8.50390625" style="22" customWidth="1"/>
    <col min="8" max="9" width="8.875" style="22" customWidth="1"/>
    <col min="10" max="14" width="8.50390625" style="22" customWidth="1"/>
    <col min="15" max="15" width="13.625" style="22" customWidth="1"/>
    <col min="16" max="19" width="8.50390625" style="22" customWidth="1"/>
    <col min="20" max="16384" width="9.00390625" style="22" customWidth="1"/>
  </cols>
  <sheetData>
    <row r="1" spans="1:19" s="13" customFormat="1" ht="18" customHeigh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3" customFormat="1" ht="18" customHeight="1" thickBot="1">
      <c r="A2" s="14" t="s">
        <v>0</v>
      </c>
    </row>
    <row r="3" spans="1:19" s="15" customFormat="1" ht="17.25" customHeight="1">
      <c r="A3" s="31" t="s">
        <v>27</v>
      </c>
      <c r="B3" s="34" t="s">
        <v>1</v>
      </c>
      <c r="C3" s="1" t="s">
        <v>2</v>
      </c>
      <c r="D3" s="1"/>
      <c r="E3" s="2"/>
      <c r="F3" s="2"/>
      <c r="G3" s="3"/>
      <c r="H3" s="2"/>
      <c r="I3" s="2"/>
      <c r="J3" s="2"/>
      <c r="K3" s="4"/>
      <c r="L3" s="5" t="s">
        <v>3</v>
      </c>
      <c r="M3" s="5"/>
      <c r="N3" s="6"/>
      <c r="O3" s="6"/>
      <c r="P3" s="6"/>
      <c r="Q3" s="6"/>
      <c r="R3" s="6"/>
      <c r="S3" s="6"/>
    </row>
    <row r="4" spans="1:19" s="15" customFormat="1" ht="17.25" customHeight="1">
      <c r="A4" s="32"/>
      <c r="B4" s="35"/>
      <c r="C4" s="37" t="s">
        <v>4</v>
      </c>
      <c r="D4" s="37" t="s">
        <v>5</v>
      </c>
      <c r="E4" s="43" t="s">
        <v>106</v>
      </c>
      <c r="F4" s="37" t="s">
        <v>6</v>
      </c>
      <c r="G4" s="37" t="s">
        <v>7</v>
      </c>
      <c r="H4" s="45" t="s">
        <v>107</v>
      </c>
      <c r="I4" s="16"/>
      <c r="J4" s="37" t="s">
        <v>8</v>
      </c>
      <c r="K4" s="37" t="s">
        <v>9</v>
      </c>
      <c r="L4" s="7" t="s">
        <v>28</v>
      </c>
      <c r="M4" s="7"/>
      <c r="N4" s="7"/>
      <c r="O4" s="7"/>
      <c r="P4" s="8"/>
      <c r="Q4" s="37" t="s">
        <v>104</v>
      </c>
      <c r="R4" s="37" t="s">
        <v>105</v>
      </c>
      <c r="S4" s="41" t="s">
        <v>9</v>
      </c>
    </row>
    <row r="5" spans="1:19" s="15" customFormat="1" ht="46.5" customHeight="1">
      <c r="A5" s="33"/>
      <c r="B5" s="36"/>
      <c r="C5" s="38"/>
      <c r="D5" s="38"/>
      <c r="E5" s="44"/>
      <c r="F5" s="38"/>
      <c r="G5" s="39"/>
      <c r="H5" s="46"/>
      <c r="I5" s="23" t="s">
        <v>59</v>
      </c>
      <c r="J5" s="38"/>
      <c r="K5" s="38"/>
      <c r="L5" s="9" t="s">
        <v>1</v>
      </c>
      <c r="M5" s="9" t="s">
        <v>10</v>
      </c>
      <c r="N5" s="9" t="s">
        <v>11</v>
      </c>
      <c r="O5" s="40" t="s">
        <v>83</v>
      </c>
      <c r="P5" s="9" t="s">
        <v>9</v>
      </c>
      <c r="Q5" s="38"/>
      <c r="R5" s="38"/>
      <c r="S5" s="42"/>
    </row>
    <row r="6" spans="1:19" s="13" customFormat="1" ht="18" customHeight="1">
      <c r="A6" s="24" t="s">
        <v>62</v>
      </c>
      <c r="B6" s="29">
        <f aca="true" t="shared" si="0" ref="B6:L6">SUM(B9:B10)</f>
        <v>28051</v>
      </c>
      <c r="C6" s="29">
        <f t="shared" si="0"/>
        <v>1695</v>
      </c>
      <c r="D6" s="29">
        <f t="shared" si="0"/>
        <v>14619</v>
      </c>
      <c r="E6" s="29">
        <f t="shared" si="0"/>
        <v>445</v>
      </c>
      <c r="F6" s="29">
        <f t="shared" si="0"/>
        <v>288</v>
      </c>
      <c r="G6" s="29">
        <f t="shared" si="0"/>
        <v>1151</v>
      </c>
      <c r="H6" s="29">
        <f t="shared" si="0"/>
        <v>6458</v>
      </c>
      <c r="I6" s="29">
        <f t="shared" si="0"/>
        <v>2936</v>
      </c>
      <c r="J6" s="29">
        <f t="shared" si="0"/>
        <v>1864</v>
      </c>
      <c r="K6" s="29">
        <f t="shared" si="0"/>
        <v>1531</v>
      </c>
      <c r="L6" s="29">
        <f t="shared" si="0"/>
        <v>24219</v>
      </c>
      <c r="M6" s="29">
        <f aca="true" t="shared" si="1" ref="M6:S6">SUM(M9:M10)</f>
        <v>18453</v>
      </c>
      <c r="N6" s="29">
        <f t="shared" si="1"/>
        <v>2720</v>
      </c>
      <c r="O6" s="29">
        <f t="shared" si="1"/>
        <v>540</v>
      </c>
      <c r="P6" s="29">
        <f t="shared" si="1"/>
        <v>2506</v>
      </c>
      <c r="Q6" s="29">
        <f t="shared" si="1"/>
        <v>2150</v>
      </c>
      <c r="R6" s="29">
        <f t="shared" si="1"/>
        <v>230</v>
      </c>
      <c r="S6" s="29">
        <f t="shared" si="1"/>
        <v>1452</v>
      </c>
    </row>
    <row r="7" spans="1:19" s="28" customFormat="1" ht="18" customHeight="1">
      <c r="A7" s="27"/>
      <c r="B7" s="25" t="s">
        <v>64</v>
      </c>
      <c r="C7" s="25" t="s">
        <v>65</v>
      </c>
      <c r="D7" s="25" t="s">
        <v>66</v>
      </c>
      <c r="E7" s="25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72</v>
      </c>
      <c r="K7" s="25" t="s">
        <v>73</v>
      </c>
      <c r="L7" s="25" t="s">
        <v>74</v>
      </c>
      <c r="M7" s="25" t="s">
        <v>75</v>
      </c>
      <c r="N7" s="25" t="s">
        <v>76</v>
      </c>
      <c r="O7" s="25" t="s">
        <v>77</v>
      </c>
      <c r="P7" s="25" t="s">
        <v>78</v>
      </c>
      <c r="Q7" s="25" t="s">
        <v>79</v>
      </c>
      <c r="R7" s="25" t="s">
        <v>80</v>
      </c>
      <c r="S7" s="25" t="s">
        <v>81</v>
      </c>
    </row>
    <row r="8" spans="1:19" s="13" customFormat="1" ht="18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3" customFormat="1" ht="18" customHeight="1">
      <c r="A9" s="17" t="s">
        <v>12</v>
      </c>
      <c r="B9" s="18">
        <v>24374</v>
      </c>
      <c r="C9" s="18">
        <v>1612</v>
      </c>
      <c r="D9" s="18">
        <v>13677</v>
      </c>
      <c r="E9" s="18">
        <v>350</v>
      </c>
      <c r="F9" s="18">
        <v>254</v>
      </c>
      <c r="G9" s="18">
        <v>1083</v>
      </c>
      <c r="H9" s="18">
        <v>4535</v>
      </c>
      <c r="I9" s="18">
        <v>1834</v>
      </c>
      <c r="J9" s="18">
        <v>1492</v>
      </c>
      <c r="K9" s="18">
        <v>1371</v>
      </c>
      <c r="L9" s="18">
        <f>SUM(M9:P9)</f>
        <v>21413</v>
      </c>
      <c r="M9" s="18">
        <v>17415</v>
      </c>
      <c r="N9" s="18">
        <v>1720</v>
      </c>
      <c r="O9" s="18">
        <v>307</v>
      </c>
      <c r="P9" s="18">
        <v>1971</v>
      </c>
      <c r="Q9" s="18">
        <v>1528</v>
      </c>
      <c r="R9" s="18">
        <v>191</v>
      </c>
      <c r="S9" s="18">
        <v>1242</v>
      </c>
    </row>
    <row r="10" spans="1:19" s="13" customFormat="1" ht="18" customHeight="1">
      <c r="A10" s="17" t="s">
        <v>13</v>
      </c>
      <c r="B10" s="18">
        <v>3677</v>
      </c>
      <c r="C10" s="18">
        <v>83</v>
      </c>
      <c r="D10" s="18">
        <v>942</v>
      </c>
      <c r="E10" s="18">
        <v>95</v>
      </c>
      <c r="F10" s="18">
        <v>34</v>
      </c>
      <c r="G10" s="18">
        <v>68</v>
      </c>
      <c r="H10" s="18">
        <v>1923</v>
      </c>
      <c r="I10" s="18">
        <v>1102</v>
      </c>
      <c r="J10" s="18">
        <v>372</v>
      </c>
      <c r="K10" s="18">
        <v>160</v>
      </c>
      <c r="L10" s="18">
        <f>SUM(M10:P10)</f>
        <v>2806</v>
      </c>
      <c r="M10" s="18">
        <v>1038</v>
      </c>
      <c r="N10" s="18">
        <v>1000</v>
      </c>
      <c r="O10" s="18">
        <v>233</v>
      </c>
      <c r="P10" s="18">
        <v>535</v>
      </c>
      <c r="Q10" s="18">
        <v>622</v>
      </c>
      <c r="R10" s="18">
        <v>39</v>
      </c>
      <c r="S10" s="18">
        <v>210</v>
      </c>
    </row>
    <row r="11" spans="1:19" s="13" customFormat="1" ht="18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3" customFormat="1" ht="18" customHeight="1">
      <c r="A12" s="17" t="s">
        <v>14</v>
      </c>
      <c r="B12" s="18">
        <v>708</v>
      </c>
      <c r="C12" s="18">
        <v>2</v>
      </c>
      <c r="D12" s="18">
        <v>41</v>
      </c>
      <c r="E12" s="18">
        <v>16</v>
      </c>
      <c r="F12" s="18">
        <v>13</v>
      </c>
      <c r="G12" s="18">
        <v>7</v>
      </c>
      <c r="H12" s="18">
        <v>509</v>
      </c>
      <c r="I12" s="18">
        <v>328</v>
      </c>
      <c r="J12" s="18">
        <v>68</v>
      </c>
      <c r="K12" s="18">
        <v>52</v>
      </c>
      <c r="L12" s="18">
        <f aca="true" t="shared" si="2" ref="L12:L22">SUM(M12:P12)</f>
        <v>422</v>
      </c>
      <c r="M12" s="18">
        <v>11</v>
      </c>
      <c r="N12" s="18">
        <v>274</v>
      </c>
      <c r="O12" s="18">
        <v>18</v>
      </c>
      <c r="P12" s="18">
        <v>119</v>
      </c>
      <c r="Q12" s="18">
        <v>193</v>
      </c>
      <c r="R12" s="18">
        <v>13</v>
      </c>
      <c r="S12" s="18">
        <v>80</v>
      </c>
    </row>
    <row r="13" spans="1:19" s="13" customFormat="1" ht="18" customHeight="1">
      <c r="A13" s="17" t="s">
        <v>15</v>
      </c>
      <c r="B13" s="18">
        <v>1739</v>
      </c>
      <c r="C13" s="18">
        <v>22</v>
      </c>
      <c r="D13" s="18">
        <v>216</v>
      </c>
      <c r="E13" s="18">
        <v>92</v>
      </c>
      <c r="F13" s="18">
        <v>156</v>
      </c>
      <c r="G13" s="18">
        <v>38</v>
      </c>
      <c r="H13" s="18">
        <v>758</v>
      </c>
      <c r="I13" s="18">
        <v>171</v>
      </c>
      <c r="J13" s="18">
        <v>309</v>
      </c>
      <c r="K13" s="18">
        <v>148</v>
      </c>
      <c r="L13" s="18">
        <f t="shared" si="2"/>
        <v>350</v>
      </c>
      <c r="M13" s="18">
        <v>21</v>
      </c>
      <c r="N13" s="18">
        <v>142</v>
      </c>
      <c r="O13" s="18">
        <v>29</v>
      </c>
      <c r="P13" s="18">
        <v>158</v>
      </c>
      <c r="Q13" s="18">
        <v>1033</v>
      </c>
      <c r="R13" s="18">
        <v>36</v>
      </c>
      <c r="S13" s="18">
        <v>320</v>
      </c>
    </row>
    <row r="14" spans="1:19" s="13" customFormat="1" ht="18" customHeight="1">
      <c r="A14" s="17" t="s">
        <v>16</v>
      </c>
      <c r="B14" s="18">
        <v>2378</v>
      </c>
      <c r="C14" s="18">
        <v>24</v>
      </c>
      <c r="D14" s="18">
        <v>1308</v>
      </c>
      <c r="E14" s="18">
        <v>33</v>
      </c>
      <c r="F14" s="18">
        <v>29</v>
      </c>
      <c r="G14" s="18">
        <v>106</v>
      </c>
      <c r="H14" s="18">
        <v>645</v>
      </c>
      <c r="I14" s="18">
        <v>239</v>
      </c>
      <c r="J14" s="18">
        <v>152</v>
      </c>
      <c r="K14" s="18">
        <v>81</v>
      </c>
      <c r="L14" s="18">
        <f t="shared" si="2"/>
        <v>1983</v>
      </c>
      <c r="M14" s="18">
        <v>1333</v>
      </c>
      <c r="N14" s="18">
        <v>212</v>
      </c>
      <c r="O14" s="18">
        <v>6</v>
      </c>
      <c r="P14" s="18">
        <v>432</v>
      </c>
      <c r="Q14" s="18">
        <v>238</v>
      </c>
      <c r="R14" s="18">
        <v>15</v>
      </c>
      <c r="S14" s="18">
        <v>142</v>
      </c>
    </row>
    <row r="15" spans="1:19" s="13" customFormat="1" ht="18" customHeight="1">
      <c r="A15" s="17" t="s">
        <v>17</v>
      </c>
      <c r="B15" s="18">
        <v>17308</v>
      </c>
      <c r="C15" s="18">
        <v>1548</v>
      </c>
      <c r="D15" s="18">
        <v>11040</v>
      </c>
      <c r="E15" s="18">
        <v>177</v>
      </c>
      <c r="F15" s="18">
        <v>74</v>
      </c>
      <c r="G15" s="18">
        <v>963</v>
      </c>
      <c r="H15" s="18">
        <v>1692</v>
      </c>
      <c r="I15" s="18">
        <v>232</v>
      </c>
      <c r="J15" s="18">
        <v>749</v>
      </c>
      <c r="K15" s="18">
        <v>1065</v>
      </c>
      <c r="L15" s="18">
        <f t="shared" si="2"/>
        <v>16279</v>
      </c>
      <c r="M15" s="18">
        <v>15354</v>
      </c>
      <c r="N15" s="18">
        <v>200</v>
      </c>
      <c r="O15" s="18">
        <v>8</v>
      </c>
      <c r="P15" s="18">
        <v>717</v>
      </c>
      <c r="Q15" s="18">
        <v>252</v>
      </c>
      <c r="R15" s="18">
        <v>70</v>
      </c>
      <c r="S15" s="18">
        <v>707</v>
      </c>
    </row>
    <row r="16" spans="1:19" s="13" customFormat="1" ht="18" customHeight="1">
      <c r="A16" s="17" t="s">
        <v>18</v>
      </c>
      <c r="B16" s="18">
        <v>1712</v>
      </c>
      <c r="C16" s="18">
        <v>66</v>
      </c>
      <c r="D16" s="18">
        <v>817</v>
      </c>
      <c r="E16" s="18">
        <v>48</v>
      </c>
      <c r="F16" s="18">
        <v>4</v>
      </c>
      <c r="G16" s="18">
        <v>9</v>
      </c>
      <c r="H16" s="18">
        <v>317</v>
      </c>
      <c r="I16" s="18">
        <v>78</v>
      </c>
      <c r="J16" s="18">
        <v>351</v>
      </c>
      <c r="K16" s="18">
        <v>100</v>
      </c>
      <c r="L16" s="18">
        <f t="shared" si="2"/>
        <v>1457</v>
      </c>
      <c r="M16" s="18">
        <v>1080</v>
      </c>
      <c r="N16" s="18">
        <v>73</v>
      </c>
      <c r="O16" s="18">
        <v>6</v>
      </c>
      <c r="P16" s="18">
        <v>298</v>
      </c>
      <c r="Q16" s="18">
        <v>126</v>
      </c>
      <c r="R16" s="18">
        <v>45</v>
      </c>
      <c r="S16" s="18">
        <v>84</v>
      </c>
    </row>
    <row r="17" spans="1:19" s="13" customFormat="1" ht="18" customHeight="1">
      <c r="A17" s="17" t="s">
        <v>19</v>
      </c>
      <c r="B17" s="18">
        <v>1340</v>
      </c>
      <c r="C17" s="18">
        <v>1</v>
      </c>
      <c r="D17" s="18">
        <v>867</v>
      </c>
      <c r="E17" s="18">
        <v>28</v>
      </c>
      <c r="F17" s="18">
        <v>3</v>
      </c>
      <c r="G17" s="26" t="s">
        <v>108</v>
      </c>
      <c r="H17" s="18">
        <v>359</v>
      </c>
      <c r="I17" s="18">
        <v>106</v>
      </c>
      <c r="J17" s="18">
        <v>69</v>
      </c>
      <c r="K17" s="18">
        <v>13</v>
      </c>
      <c r="L17" s="18">
        <v>1283</v>
      </c>
      <c r="M17" s="18">
        <v>300</v>
      </c>
      <c r="N17" s="18">
        <v>102</v>
      </c>
      <c r="O17" s="18">
        <v>133</v>
      </c>
      <c r="P17" s="18">
        <v>448</v>
      </c>
      <c r="Q17" s="18">
        <v>27</v>
      </c>
      <c r="R17" s="18">
        <v>12</v>
      </c>
      <c r="S17" s="18">
        <v>18</v>
      </c>
    </row>
    <row r="18" spans="1:19" s="13" customFormat="1" ht="18" customHeight="1">
      <c r="A18" s="17" t="s">
        <v>20</v>
      </c>
      <c r="B18" s="18">
        <v>60</v>
      </c>
      <c r="C18" s="18">
        <v>3</v>
      </c>
      <c r="D18" s="18">
        <v>26</v>
      </c>
      <c r="E18" s="18">
        <v>4</v>
      </c>
      <c r="F18" s="26" t="s">
        <v>108</v>
      </c>
      <c r="G18" s="18">
        <v>7</v>
      </c>
      <c r="H18" s="18">
        <v>13</v>
      </c>
      <c r="I18" s="18">
        <v>4</v>
      </c>
      <c r="J18" s="18">
        <v>1</v>
      </c>
      <c r="K18" s="18">
        <v>6</v>
      </c>
      <c r="L18" s="18">
        <f t="shared" si="2"/>
        <v>48</v>
      </c>
      <c r="M18" s="18">
        <v>44</v>
      </c>
      <c r="N18" s="18">
        <v>4</v>
      </c>
      <c r="O18" s="26" t="s">
        <v>108</v>
      </c>
      <c r="P18" s="26" t="s">
        <v>108</v>
      </c>
      <c r="Q18" s="26" t="s">
        <v>108</v>
      </c>
      <c r="R18" s="18">
        <v>4</v>
      </c>
      <c r="S18" s="18">
        <v>8</v>
      </c>
    </row>
    <row r="19" spans="1:19" s="13" customFormat="1" ht="18" customHeight="1">
      <c r="A19" s="17" t="s">
        <v>21</v>
      </c>
      <c r="B19" s="18">
        <v>137</v>
      </c>
      <c r="C19" s="18">
        <v>7</v>
      </c>
      <c r="D19" s="18">
        <v>26</v>
      </c>
      <c r="E19" s="18">
        <v>5</v>
      </c>
      <c r="F19" s="26" t="s">
        <v>108</v>
      </c>
      <c r="G19" s="26" t="s">
        <v>108</v>
      </c>
      <c r="H19" s="18">
        <v>83</v>
      </c>
      <c r="I19" s="18">
        <v>43</v>
      </c>
      <c r="J19" s="18">
        <v>13</v>
      </c>
      <c r="K19" s="18">
        <v>3</v>
      </c>
      <c r="L19" s="18">
        <f t="shared" si="2"/>
        <v>101</v>
      </c>
      <c r="M19" s="18">
        <v>37</v>
      </c>
      <c r="N19" s="18">
        <v>35</v>
      </c>
      <c r="O19" s="18">
        <v>13</v>
      </c>
      <c r="P19" s="18">
        <v>16</v>
      </c>
      <c r="Q19" s="18">
        <v>35</v>
      </c>
      <c r="R19" s="26" t="s">
        <v>108</v>
      </c>
      <c r="S19" s="18">
        <v>1</v>
      </c>
    </row>
    <row r="20" spans="1:19" s="13" customFormat="1" ht="18" customHeight="1">
      <c r="A20" s="17" t="s">
        <v>22</v>
      </c>
      <c r="B20" s="18">
        <v>1916</v>
      </c>
      <c r="C20" s="18">
        <v>3</v>
      </c>
      <c r="D20" s="18">
        <v>51</v>
      </c>
      <c r="E20" s="18">
        <v>21</v>
      </c>
      <c r="F20" s="18">
        <v>3</v>
      </c>
      <c r="G20" s="18">
        <v>2</v>
      </c>
      <c r="H20" s="18">
        <v>1706</v>
      </c>
      <c r="I20" s="18">
        <v>1536</v>
      </c>
      <c r="J20" s="18">
        <v>97</v>
      </c>
      <c r="K20" s="18">
        <v>33</v>
      </c>
      <c r="L20" s="18">
        <f t="shared" si="2"/>
        <v>1692</v>
      </c>
      <c r="M20" s="18">
        <v>33</v>
      </c>
      <c r="N20" s="18">
        <v>1506</v>
      </c>
      <c r="O20" s="18">
        <v>21</v>
      </c>
      <c r="P20" s="18">
        <v>132</v>
      </c>
      <c r="Q20" s="18">
        <v>149</v>
      </c>
      <c r="R20" s="18">
        <v>18</v>
      </c>
      <c r="S20" s="18">
        <v>57</v>
      </c>
    </row>
    <row r="21" spans="1:19" s="13" customFormat="1" ht="18" customHeight="1">
      <c r="A21" s="17" t="s">
        <v>23</v>
      </c>
      <c r="B21" s="18">
        <v>284</v>
      </c>
      <c r="C21" s="18">
        <v>6</v>
      </c>
      <c r="D21" s="18">
        <v>27</v>
      </c>
      <c r="E21" s="18">
        <v>6</v>
      </c>
      <c r="F21" s="26" t="s">
        <v>108</v>
      </c>
      <c r="G21" s="26" t="s">
        <v>108</v>
      </c>
      <c r="H21" s="18">
        <v>233</v>
      </c>
      <c r="I21" s="18">
        <v>138</v>
      </c>
      <c r="J21" s="18">
        <v>2</v>
      </c>
      <c r="K21" s="18">
        <v>10</v>
      </c>
      <c r="L21" s="18">
        <f t="shared" si="2"/>
        <v>262</v>
      </c>
      <c r="M21" s="18">
        <v>17</v>
      </c>
      <c r="N21" s="18">
        <v>116</v>
      </c>
      <c r="O21" s="26" t="s">
        <v>108</v>
      </c>
      <c r="P21" s="18">
        <v>129</v>
      </c>
      <c r="Q21" s="18">
        <v>17</v>
      </c>
      <c r="R21" s="18">
        <v>2</v>
      </c>
      <c r="S21" s="18">
        <v>3</v>
      </c>
    </row>
    <row r="22" spans="1:19" s="13" customFormat="1" ht="18" customHeight="1" thickBot="1">
      <c r="A22" s="19" t="s">
        <v>24</v>
      </c>
      <c r="B22" s="20">
        <v>469</v>
      </c>
      <c r="C22" s="20">
        <v>13</v>
      </c>
      <c r="D22" s="20">
        <v>200</v>
      </c>
      <c r="E22" s="20">
        <v>15</v>
      </c>
      <c r="F22" s="20">
        <v>6</v>
      </c>
      <c r="G22" s="20">
        <v>19</v>
      </c>
      <c r="H22" s="20">
        <v>143</v>
      </c>
      <c r="I22" s="20">
        <v>61</v>
      </c>
      <c r="J22" s="20">
        <v>53</v>
      </c>
      <c r="K22" s="20">
        <v>20</v>
      </c>
      <c r="L22" s="20">
        <f t="shared" si="2"/>
        <v>342</v>
      </c>
      <c r="M22" s="20">
        <v>223</v>
      </c>
      <c r="N22" s="20">
        <v>56</v>
      </c>
      <c r="O22" s="20">
        <v>6</v>
      </c>
      <c r="P22" s="20">
        <v>57</v>
      </c>
      <c r="Q22" s="20">
        <v>80</v>
      </c>
      <c r="R22" s="20">
        <v>15</v>
      </c>
      <c r="S22" s="20">
        <v>32</v>
      </c>
    </row>
  </sheetData>
  <mergeCells count="13">
    <mergeCell ref="S4:S5"/>
    <mergeCell ref="J4:J5"/>
    <mergeCell ref="K4:K5"/>
    <mergeCell ref="Q4:Q5"/>
    <mergeCell ref="R4:R5"/>
    <mergeCell ref="E4:E5"/>
    <mergeCell ref="F4:F5"/>
    <mergeCell ref="G4:G5"/>
    <mergeCell ref="H4:H5"/>
    <mergeCell ref="A3:A5"/>
    <mergeCell ref="B3:B5"/>
    <mergeCell ref="C4:C5"/>
    <mergeCell ref="D4:D5"/>
  </mergeCells>
  <printOptions/>
  <pageMargins left="0.75" right="0.75" top="1" bottom="1" header="0.512" footer="0.512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A1" sqref="A1"/>
    </sheetView>
  </sheetViews>
  <sheetFormatPr defaultColWidth="9.00390625" defaultRowHeight="13.5" customHeight="1"/>
  <cols>
    <col min="1" max="19" width="10.625" style="10" customWidth="1"/>
    <col min="20" max="16384" width="9.00390625" style="10" customWidth="1"/>
  </cols>
  <sheetData>
    <row r="1" ht="13.5" customHeight="1">
      <c r="A1" s="10" t="s">
        <v>29</v>
      </c>
    </row>
    <row r="2" ht="13.5" customHeight="1">
      <c r="A2" s="10" t="s">
        <v>30</v>
      </c>
    </row>
    <row r="3" spans="1:19" ht="13.5" customHeight="1">
      <c r="A3" s="10" t="s">
        <v>31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60</v>
      </c>
      <c r="G3" s="10" t="s">
        <v>61</v>
      </c>
      <c r="H3" s="10" t="s">
        <v>36</v>
      </c>
      <c r="I3" s="10" t="s">
        <v>37</v>
      </c>
      <c r="J3" s="10" t="s">
        <v>38</v>
      </c>
      <c r="K3" s="10" t="s">
        <v>82</v>
      </c>
      <c r="L3" s="10" t="s">
        <v>25</v>
      </c>
      <c r="M3" s="10" t="s">
        <v>39</v>
      </c>
      <c r="N3" s="10" t="s">
        <v>40</v>
      </c>
      <c r="O3" s="10" t="s">
        <v>41</v>
      </c>
      <c r="P3" s="10" t="s">
        <v>42</v>
      </c>
      <c r="Q3" s="10" t="s">
        <v>43</v>
      </c>
      <c r="R3" s="10" t="s">
        <v>44</v>
      </c>
      <c r="S3" s="10" t="s">
        <v>45</v>
      </c>
    </row>
    <row r="4" spans="1:19" ht="13.5" customHeight="1">
      <c r="A4" s="10" t="s">
        <v>63</v>
      </c>
      <c r="B4" s="30">
        <v>28051</v>
      </c>
      <c r="C4" s="30">
        <v>1695</v>
      </c>
      <c r="D4" s="30">
        <v>14619</v>
      </c>
      <c r="E4" s="30">
        <v>445</v>
      </c>
      <c r="F4" s="30">
        <v>288</v>
      </c>
      <c r="G4" s="30">
        <v>1151</v>
      </c>
      <c r="H4" s="30">
        <v>6458</v>
      </c>
      <c r="I4" s="30">
        <v>2936</v>
      </c>
      <c r="J4" s="30">
        <v>1864</v>
      </c>
      <c r="K4" s="30">
        <v>1531</v>
      </c>
      <c r="L4" s="30">
        <v>24219</v>
      </c>
      <c r="M4" s="30">
        <v>18453</v>
      </c>
      <c r="N4" s="30">
        <v>2720</v>
      </c>
      <c r="O4" s="30">
        <v>540</v>
      </c>
      <c r="P4" s="30">
        <v>2506</v>
      </c>
      <c r="Q4" s="30">
        <v>2150</v>
      </c>
      <c r="R4" s="30">
        <v>230</v>
      </c>
      <c r="S4" s="30">
        <v>1452</v>
      </c>
    </row>
    <row r="5" spans="2:19" ht="13.5" customHeight="1">
      <c r="B5" s="30" t="s">
        <v>84</v>
      </c>
      <c r="C5" s="30" t="s">
        <v>85</v>
      </c>
      <c r="D5" s="30" t="s">
        <v>86</v>
      </c>
      <c r="E5" s="30" t="s">
        <v>87</v>
      </c>
      <c r="F5" s="30" t="s">
        <v>88</v>
      </c>
      <c r="G5" s="30" t="s">
        <v>89</v>
      </c>
      <c r="H5" s="30" t="s">
        <v>90</v>
      </c>
      <c r="I5" s="30" t="s">
        <v>91</v>
      </c>
      <c r="J5" s="30" t="s">
        <v>92</v>
      </c>
      <c r="K5" s="30" t="s">
        <v>93</v>
      </c>
      <c r="L5" s="30" t="s">
        <v>94</v>
      </c>
      <c r="M5" s="30" t="s">
        <v>95</v>
      </c>
      <c r="N5" s="30" t="s">
        <v>96</v>
      </c>
      <c r="O5" s="30" t="s">
        <v>97</v>
      </c>
      <c r="P5" s="30" t="s">
        <v>98</v>
      </c>
      <c r="Q5" s="30" t="s">
        <v>99</v>
      </c>
      <c r="R5" s="30" t="s">
        <v>100</v>
      </c>
      <c r="S5" s="30" t="s">
        <v>101</v>
      </c>
    </row>
    <row r="6" spans="1:19" ht="13.5" customHeight="1">
      <c r="A6" s="10" t="s">
        <v>46</v>
      </c>
      <c r="B6" s="30">
        <v>24374</v>
      </c>
      <c r="C6" s="30">
        <v>1612</v>
      </c>
      <c r="D6" s="30">
        <v>13677</v>
      </c>
      <c r="E6" s="30">
        <v>350</v>
      </c>
      <c r="F6" s="30">
        <v>254</v>
      </c>
      <c r="G6" s="30">
        <v>1083</v>
      </c>
      <c r="H6" s="30">
        <v>4535</v>
      </c>
      <c r="I6" s="30">
        <v>1834</v>
      </c>
      <c r="J6" s="30">
        <v>1492</v>
      </c>
      <c r="K6" s="30">
        <v>1371</v>
      </c>
      <c r="L6" s="30">
        <v>21413</v>
      </c>
      <c r="M6" s="30">
        <v>17415</v>
      </c>
      <c r="N6" s="30">
        <v>1720</v>
      </c>
      <c r="O6" s="30">
        <v>307</v>
      </c>
      <c r="P6" s="30">
        <v>1971</v>
      </c>
      <c r="Q6" s="30">
        <v>1528</v>
      </c>
      <c r="R6" s="30">
        <v>191</v>
      </c>
      <c r="S6" s="30">
        <v>1242</v>
      </c>
    </row>
    <row r="7" spans="1:19" ht="13.5" customHeight="1">
      <c r="A7" s="10" t="s">
        <v>47</v>
      </c>
      <c r="B7" s="30">
        <v>3677</v>
      </c>
      <c r="C7" s="30">
        <v>83</v>
      </c>
      <c r="D7" s="30">
        <v>942</v>
      </c>
      <c r="E7" s="30">
        <v>95</v>
      </c>
      <c r="F7" s="30">
        <v>34</v>
      </c>
      <c r="G7" s="30">
        <v>68</v>
      </c>
      <c r="H7" s="30">
        <v>1923</v>
      </c>
      <c r="I7" s="30">
        <v>1102</v>
      </c>
      <c r="J7" s="30">
        <v>372</v>
      </c>
      <c r="K7" s="30">
        <v>160</v>
      </c>
      <c r="L7" s="30">
        <v>2806</v>
      </c>
      <c r="M7" s="30">
        <v>1038</v>
      </c>
      <c r="N7" s="30">
        <v>1000</v>
      </c>
      <c r="O7" s="30">
        <v>233</v>
      </c>
      <c r="P7" s="30">
        <v>535</v>
      </c>
      <c r="Q7" s="30">
        <v>622</v>
      </c>
      <c r="R7" s="30">
        <v>39</v>
      </c>
      <c r="S7" s="30">
        <v>210</v>
      </c>
    </row>
    <row r="8" spans="1:19" ht="13.5" customHeight="1">
      <c r="A8" s="10" t="s">
        <v>48</v>
      </c>
      <c r="B8" s="30">
        <v>708</v>
      </c>
      <c r="C8" s="30">
        <v>2</v>
      </c>
      <c r="D8" s="30">
        <v>41</v>
      </c>
      <c r="E8" s="30">
        <v>16</v>
      </c>
      <c r="F8" s="30">
        <v>13</v>
      </c>
      <c r="G8" s="30">
        <v>7</v>
      </c>
      <c r="H8" s="30">
        <v>509</v>
      </c>
      <c r="I8" s="30">
        <v>328</v>
      </c>
      <c r="J8" s="30">
        <v>68</v>
      </c>
      <c r="K8" s="30">
        <v>52</v>
      </c>
      <c r="L8" s="30">
        <v>422</v>
      </c>
      <c r="M8" s="30">
        <v>11</v>
      </c>
      <c r="N8" s="30">
        <v>274</v>
      </c>
      <c r="O8" s="30">
        <v>18</v>
      </c>
      <c r="P8" s="30">
        <v>119</v>
      </c>
      <c r="Q8" s="30">
        <v>193</v>
      </c>
      <c r="R8" s="30">
        <v>13</v>
      </c>
      <c r="S8" s="30">
        <v>80</v>
      </c>
    </row>
    <row r="9" spans="1:19" ht="13.5" customHeight="1">
      <c r="A9" s="10" t="s">
        <v>49</v>
      </c>
      <c r="B9" s="30">
        <v>1739</v>
      </c>
      <c r="C9" s="30">
        <v>22</v>
      </c>
      <c r="D9" s="30">
        <v>216</v>
      </c>
      <c r="E9" s="30">
        <v>92</v>
      </c>
      <c r="F9" s="30">
        <v>156</v>
      </c>
      <c r="G9" s="30">
        <v>38</v>
      </c>
      <c r="H9" s="30">
        <v>758</v>
      </c>
      <c r="I9" s="30">
        <v>171</v>
      </c>
      <c r="J9" s="30">
        <v>309</v>
      </c>
      <c r="K9" s="30">
        <v>148</v>
      </c>
      <c r="L9" s="30">
        <v>350</v>
      </c>
      <c r="M9" s="30">
        <v>21</v>
      </c>
      <c r="N9" s="30">
        <v>142</v>
      </c>
      <c r="O9" s="30">
        <v>29</v>
      </c>
      <c r="P9" s="30">
        <v>158</v>
      </c>
      <c r="Q9" s="30">
        <v>1033</v>
      </c>
      <c r="R9" s="30">
        <v>36</v>
      </c>
      <c r="S9" s="30">
        <v>320</v>
      </c>
    </row>
    <row r="10" spans="1:19" ht="13.5" customHeight="1">
      <c r="A10" s="10" t="s">
        <v>50</v>
      </c>
      <c r="B10" s="30">
        <v>2378</v>
      </c>
      <c r="C10" s="30">
        <v>24</v>
      </c>
      <c r="D10" s="30">
        <v>1308</v>
      </c>
      <c r="E10" s="30">
        <v>33</v>
      </c>
      <c r="F10" s="30">
        <v>29</v>
      </c>
      <c r="G10" s="30">
        <v>106</v>
      </c>
      <c r="H10" s="30">
        <v>645</v>
      </c>
      <c r="I10" s="30">
        <v>239</v>
      </c>
      <c r="J10" s="30">
        <v>152</v>
      </c>
      <c r="K10" s="30">
        <v>81</v>
      </c>
      <c r="L10" s="30">
        <v>1983</v>
      </c>
      <c r="M10" s="30">
        <v>1333</v>
      </c>
      <c r="N10" s="30">
        <v>212</v>
      </c>
      <c r="O10" s="30">
        <v>6</v>
      </c>
      <c r="P10" s="30">
        <v>432</v>
      </c>
      <c r="Q10" s="30">
        <v>238</v>
      </c>
      <c r="R10" s="30">
        <v>15</v>
      </c>
      <c r="S10" s="30">
        <v>142</v>
      </c>
    </row>
    <row r="11" spans="1:19" ht="13.5" customHeight="1">
      <c r="A11" s="10" t="s">
        <v>51</v>
      </c>
      <c r="B11" s="30">
        <v>17308</v>
      </c>
      <c r="C11" s="30">
        <v>1548</v>
      </c>
      <c r="D11" s="30">
        <v>11040</v>
      </c>
      <c r="E11" s="30">
        <v>177</v>
      </c>
      <c r="F11" s="30">
        <v>74</v>
      </c>
      <c r="G11" s="30">
        <v>963</v>
      </c>
      <c r="H11" s="30">
        <v>1692</v>
      </c>
      <c r="I11" s="30">
        <v>232</v>
      </c>
      <c r="J11" s="30">
        <v>749</v>
      </c>
      <c r="K11" s="30">
        <v>1065</v>
      </c>
      <c r="L11" s="30">
        <v>16279</v>
      </c>
      <c r="M11" s="30">
        <v>15354</v>
      </c>
      <c r="N11" s="30">
        <v>200</v>
      </c>
      <c r="O11" s="30">
        <v>8</v>
      </c>
      <c r="P11" s="30">
        <v>717</v>
      </c>
      <c r="Q11" s="30">
        <v>252</v>
      </c>
      <c r="R11" s="30">
        <v>70</v>
      </c>
      <c r="S11" s="30">
        <v>707</v>
      </c>
    </row>
    <row r="12" spans="1:19" ht="13.5" customHeight="1">
      <c r="A12" s="10" t="s">
        <v>52</v>
      </c>
      <c r="B12" s="30">
        <v>1712</v>
      </c>
      <c r="C12" s="30">
        <v>66</v>
      </c>
      <c r="D12" s="30">
        <v>817</v>
      </c>
      <c r="E12" s="30">
        <v>48</v>
      </c>
      <c r="F12" s="30">
        <v>4</v>
      </c>
      <c r="G12" s="30">
        <v>9</v>
      </c>
      <c r="H12" s="30">
        <v>317</v>
      </c>
      <c r="I12" s="30">
        <v>78</v>
      </c>
      <c r="J12" s="30">
        <v>351</v>
      </c>
      <c r="K12" s="30">
        <v>100</v>
      </c>
      <c r="L12" s="30">
        <v>1457</v>
      </c>
      <c r="M12" s="30">
        <v>1080</v>
      </c>
      <c r="N12" s="30">
        <v>73</v>
      </c>
      <c r="O12" s="30">
        <v>6</v>
      </c>
      <c r="P12" s="30">
        <v>298</v>
      </c>
      <c r="Q12" s="30">
        <v>126</v>
      </c>
      <c r="R12" s="30">
        <v>45</v>
      </c>
      <c r="S12" s="30">
        <v>84</v>
      </c>
    </row>
    <row r="13" spans="1:19" ht="13.5" customHeight="1">
      <c r="A13" s="10" t="s">
        <v>53</v>
      </c>
      <c r="B13" s="30">
        <v>1340</v>
      </c>
      <c r="C13" s="30">
        <v>1</v>
      </c>
      <c r="D13" s="30">
        <v>867</v>
      </c>
      <c r="E13" s="30">
        <v>28</v>
      </c>
      <c r="F13" s="30">
        <v>3</v>
      </c>
      <c r="G13" s="30" t="s">
        <v>102</v>
      </c>
      <c r="H13" s="30">
        <v>359</v>
      </c>
      <c r="I13" s="30">
        <v>106</v>
      </c>
      <c r="J13" s="30">
        <v>69</v>
      </c>
      <c r="K13" s="30">
        <v>13</v>
      </c>
      <c r="L13" s="30" t="s">
        <v>103</v>
      </c>
      <c r="M13" s="30">
        <v>300</v>
      </c>
      <c r="N13" s="30">
        <v>102</v>
      </c>
      <c r="O13" s="30">
        <v>133</v>
      </c>
      <c r="P13" s="30">
        <v>448</v>
      </c>
      <c r="Q13" s="30">
        <v>27</v>
      </c>
      <c r="R13" s="30">
        <v>12</v>
      </c>
      <c r="S13" s="30">
        <v>18</v>
      </c>
    </row>
    <row r="14" spans="1:19" ht="13.5" customHeight="1">
      <c r="A14" s="10" t="s">
        <v>54</v>
      </c>
      <c r="B14" s="30">
        <v>60</v>
      </c>
      <c r="C14" s="30">
        <v>3</v>
      </c>
      <c r="D14" s="30">
        <v>26</v>
      </c>
      <c r="E14" s="30">
        <v>4</v>
      </c>
      <c r="F14" s="30" t="s">
        <v>102</v>
      </c>
      <c r="G14" s="30">
        <v>7</v>
      </c>
      <c r="H14" s="30">
        <v>13</v>
      </c>
      <c r="I14" s="30">
        <v>4</v>
      </c>
      <c r="J14" s="30">
        <v>1</v>
      </c>
      <c r="K14" s="30">
        <v>6</v>
      </c>
      <c r="L14" s="30">
        <v>48</v>
      </c>
      <c r="M14" s="30">
        <v>44</v>
      </c>
      <c r="N14" s="30">
        <v>4</v>
      </c>
      <c r="O14" s="30" t="s">
        <v>102</v>
      </c>
      <c r="P14" s="30" t="s">
        <v>102</v>
      </c>
      <c r="Q14" s="30" t="s">
        <v>102</v>
      </c>
      <c r="R14" s="30">
        <v>4</v>
      </c>
      <c r="S14" s="30">
        <v>8</v>
      </c>
    </row>
    <row r="15" spans="1:19" ht="13.5" customHeight="1">
      <c r="A15" s="10" t="s">
        <v>55</v>
      </c>
      <c r="B15" s="30">
        <v>137</v>
      </c>
      <c r="C15" s="30">
        <v>7</v>
      </c>
      <c r="D15" s="30">
        <v>26</v>
      </c>
      <c r="E15" s="30">
        <v>5</v>
      </c>
      <c r="F15" s="30" t="s">
        <v>102</v>
      </c>
      <c r="G15" s="30" t="s">
        <v>102</v>
      </c>
      <c r="H15" s="30">
        <v>83</v>
      </c>
      <c r="I15" s="30">
        <v>43</v>
      </c>
      <c r="J15" s="30">
        <v>13</v>
      </c>
      <c r="K15" s="30">
        <v>3</v>
      </c>
      <c r="L15" s="30">
        <v>101</v>
      </c>
      <c r="M15" s="30">
        <v>37</v>
      </c>
      <c r="N15" s="30">
        <v>35</v>
      </c>
      <c r="O15" s="30">
        <v>13</v>
      </c>
      <c r="P15" s="30">
        <v>16</v>
      </c>
      <c r="Q15" s="30">
        <v>35</v>
      </c>
      <c r="R15" s="30" t="s">
        <v>102</v>
      </c>
      <c r="S15" s="30">
        <v>1</v>
      </c>
    </row>
    <row r="16" spans="1:19" ht="13.5" customHeight="1">
      <c r="A16" s="10" t="s">
        <v>56</v>
      </c>
      <c r="B16" s="30">
        <v>1916</v>
      </c>
      <c r="C16" s="30">
        <v>3</v>
      </c>
      <c r="D16" s="30">
        <v>51</v>
      </c>
      <c r="E16" s="30">
        <v>21</v>
      </c>
      <c r="F16" s="30">
        <v>3</v>
      </c>
      <c r="G16" s="30">
        <v>2</v>
      </c>
      <c r="H16" s="30">
        <v>1706</v>
      </c>
      <c r="I16" s="30">
        <v>1536</v>
      </c>
      <c r="J16" s="30">
        <v>97</v>
      </c>
      <c r="K16" s="30">
        <v>33</v>
      </c>
      <c r="L16" s="30">
        <v>1692</v>
      </c>
      <c r="M16" s="30">
        <v>33</v>
      </c>
      <c r="N16" s="30">
        <v>1506</v>
      </c>
      <c r="O16" s="30">
        <v>21</v>
      </c>
      <c r="P16" s="30">
        <v>132</v>
      </c>
      <c r="Q16" s="30">
        <v>149</v>
      </c>
      <c r="R16" s="30">
        <v>18</v>
      </c>
      <c r="S16" s="30">
        <v>57</v>
      </c>
    </row>
    <row r="17" spans="1:19" ht="13.5" customHeight="1">
      <c r="A17" s="10" t="s">
        <v>57</v>
      </c>
      <c r="B17" s="30">
        <v>284</v>
      </c>
      <c r="C17" s="30">
        <v>6</v>
      </c>
      <c r="D17" s="30">
        <v>27</v>
      </c>
      <c r="E17" s="30">
        <v>6</v>
      </c>
      <c r="F17" s="30" t="s">
        <v>102</v>
      </c>
      <c r="G17" s="30" t="s">
        <v>102</v>
      </c>
      <c r="H17" s="30">
        <v>233</v>
      </c>
      <c r="I17" s="30">
        <v>138</v>
      </c>
      <c r="J17" s="30">
        <v>2</v>
      </c>
      <c r="K17" s="30">
        <v>10</v>
      </c>
      <c r="L17" s="30">
        <v>262</v>
      </c>
      <c r="M17" s="30">
        <v>17</v>
      </c>
      <c r="N17" s="30">
        <v>116</v>
      </c>
      <c r="O17" s="30" t="s">
        <v>102</v>
      </c>
      <c r="P17" s="30">
        <v>129</v>
      </c>
      <c r="Q17" s="30">
        <v>17</v>
      </c>
      <c r="R17" s="30">
        <v>2</v>
      </c>
      <c r="S17" s="30">
        <v>3</v>
      </c>
    </row>
    <row r="18" spans="1:19" ht="13.5" customHeight="1">
      <c r="A18" s="10" t="s">
        <v>58</v>
      </c>
      <c r="B18" s="30">
        <v>469</v>
      </c>
      <c r="C18" s="30">
        <v>13</v>
      </c>
      <c r="D18" s="30">
        <v>200</v>
      </c>
      <c r="E18" s="30">
        <v>15</v>
      </c>
      <c r="F18" s="30">
        <v>6</v>
      </c>
      <c r="G18" s="30">
        <v>19</v>
      </c>
      <c r="H18" s="30">
        <v>143</v>
      </c>
      <c r="I18" s="30">
        <v>61</v>
      </c>
      <c r="J18" s="30">
        <v>53</v>
      </c>
      <c r="K18" s="30">
        <v>20</v>
      </c>
      <c r="L18" s="30">
        <v>342</v>
      </c>
      <c r="M18" s="30">
        <v>223</v>
      </c>
      <c r="N18" s="30">
        <v>56</v>
      </c>
      <c r="O18" s="30">
        <v>6</v>
      </c>
      <c r="P18" s="30">
        <v>57</v>
      </c>
      <c r="Q18" s="30">
        <v>80</v>
      </c>
      <c r="R18" s="30">
        <v>15</v>
      </c>
      <c r="S18" s="30">
        <v>32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2000-08-28T07:27:58Z</cp:lastPrinted>
  <dcterms:created xsi:type="dcterms:W3CDTF">2000-04-14T08:52:40Z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