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285" windowWidth="15480" windowHeight="1164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<sst xmlns="http://schemas.openxmlformats.org/spreadsheetml/2006/main" count="36" uniqueCount="36">
  <si>
    <t>（単位：千円）</t>
  </si>
  <si>
    <t>計</t>
  </si>
  <si>
    <t>都 道 府 県</t>
  </si>
  <si>
    <t>市  町  村</t>
  </si>
  <si>
    <t>地　方　の　教　育　行　政　費</t>
  </si>
  <si>
    <t>都道府県</t>
  </si>
  <si>
    <t>市町村</t>
  </si>
  <si>
    <t>区 　　　　分</t>
  </si>
  <si>
    <t>地方の教育行政費</t>
  </si>
  <si>
    <t>区分</t>
  </si>
  <si>
    <t>計</t>
  </si>
  <si>
    <t>消費的支出</t>
  </si>
  <si>
    <t>教育委員会費</t>
  </si>
  <si>
    <t>管理費</t>
  </si>
  <si>
    <t>指導費</t>
  </si>
  <si>
    <t>維持費</t>
  </si>
  <si>
    <t>修繕費</t>
  </si>
  <si>
    <t>補助活動費</t>
  </si>
  <si>
    <t>所定支払金</t>
  </si>
  <si>
    <t>資本的支出</t>
  </si>
  <si>
    <t>債務償還費</t>
  </si>
  <si>
    <t>(単位：千円）</t>
  </si>
  <si>
    <t xml:space="preserve"> 資料  文部省「地方教育費調査」 </t>
  </si>
  <si>
    <t>平成 4年度</t>
  </si>
  <si>
    <t>平成4年度</t>
  </si>
  <si>
    <t>消費的支出</t>
  </si>
  <si>
    <t>教育委員会費</t>
  </si>
  <si>
    <t>管理費</t>
  </si>
  <si>
    <t>指導費</t>
  </si>
  <si>
    <t>維持費</t>
  </si>
  <si>
    <t>修繕費</t>
  </si>
  <si>
    <t>補助活動費</t>
  </si>
  <si>
    <t>所定支払金</t>
  </si>
  <si>
    <t>資本的支出</t>
  </si>
  <si>
    <t>債務償還費</t>
  </si>
  <si>
    <t>資料 文部省「地方教育費調査」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</si>
</sst>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,##0;[Red]&quot;▲&quot;#,##0;&quot;－&quot;"/>
    <numFmt numFmtId="178" formatCode="#########"/>
    <numFmt numFmtId="179" formatCode="#,##0_ "/>
    <numFmt numFmtId="180" formatCode="0_ "/>
  </numFmts>
  <fonts count="11">
    <font>
      <sz val="11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 applyAlignment="1">
      <alignment/>
    </xf>
    <xf numFmtId="0" fontId="4" fillId="0" borderId="0" xfId="21" applyFont="1" applyAlignment="1" quotePrefix="1">
      <alignment horizontal="centerContinuous" vertical="center"/>
      <protection/>
    </xf>
    <xf numFmtId="0" fontId="5" fillId="0" borderId="0" xfId="21" applyFont="1" applyAlignment="1">
      <alignment horizontal="centerContinuous" vertical="center"/>
      <protection/>
    </xf>
    <xf numFmtId="0" fontId="6" fillId="0" borderId="0" xfId="0" applyFont="1" applyAlignment="1">
      <alignment vertical="center"/>
    </xf>
    <xf numFmtId="0" fontId="5" fillId="0" borderId="0" xfId="21" applyFont="1" applyAlignment="1" quotePrefix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centerContinuous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179" fontId="6" fillId="0" borderId="0" xfId="0" applyNumberFormat="1" applyFont="1" applyAlignment="1">
      <alignment vertical="center"/>
    </xf>
    <xf numFmtId="179" fontId="5" fillId="0" borderId="0" xfId="21" applyNumberFormat="1" applyFont="1" applyBorder="1" applyAlignment="1" quotePrefix="1">
      <alignment horizontal="left" vertical="center"/>
      <protection/>
    </xf>
    <xf numFmtId="0" fontId="7" fillId="0" borderId="0" xfId="0" applyFont="1" applyAlignment="1">
      <alignment vertical="center"/>
    </xf>
    <xf numFmtId="179" fontId="8" fillId="0" borderId="0" xfId="21" applyNumberFormat="1" applyFont="1" applyAlignment="1">
      <alignment vertical="center"/>
      <protection/>
    </xf>
    <xf numFmtId="179" fontId="8" fillId="0" borderId="0" xfId="21" applyNumberFormat="1" applyFont="1" applyBorder="1" applyAlignment="1">
      <alignment vertical="center"/>
      <protection/>
    </xf>
    <xf numFmtId="179" fontId="8" fillId="0" borderId="0" xfId="21" applyNumberFormat="1" applyFont="1" applyBorder="1" applyAlignment="1">
      <alignment horizontal="right" vertical="center"/>
      <protection/>
    </xf>
    <xf numFmtId="179" fontId="5" fillId="0" borderId="0" xfId="21" applyNumberFormat="1" applyFont="1" applyBorder="1" applyAlignment="1">
      <alignment horizontal="distributed" vertical="center"/>
      <protection/>
    </xf>
    <xf numFmtId="179" fontId="5" fillId="0" borderId="0" xfId="21" applyNumberFormat="1" applyFont="1" applyBorder="1" applyAlignment="1">
      <alignment horizontal="left" vertical="center"/>
      <protection/>
    </xf>
    <xf numFmtId="0" fontId="7" fillId="0" borderId="0" xfId="21" applyFont="1" applyBorder="1" applyAlignment="1">
      <alignment vertical="center"/>
      <protection/>
    </xf>
    <xf numFmtId="179" fontId="5" fillId="0" borderId="3" xfId="21" applyNumberFormat="1" applyFont="1" applyBorder="1" applyAlignment="1" quotePrefix="1">
      <alignment horizontal="left" vertical="center"/>
      <protection/>
    </xf>
    <xf numFmtId="179" fontId="8" fillId="0" borderId="3" xfId="21" applyNumberFormat="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179" fontId="5" fillId="0" borderId="5" xfId="21" applyNumberFormat="1" applyFont="1" applyBorder="1" applyAlignment="1">
      <alignment horizontal="distributed" vertical="center"/>
      <protection/>
    </xf>
    <xf numFmtId="179" fontId="6" fillId="0" borderId="0" xfId="0" applyNumberFormat="1" applyFont="1" applyBorder="1" applyAlignment="1">
      <alignment vertical="center"/>
    </xf>
    <xf numFmtId="179" fontId="2" fillId="0" borderId="0" xfId="21" applyNumberFormat="1" applyFont="1" applyBorder="1" applyAlignment="1">
      <alignment horizontal="centerContinuous" vertical="center"/>
      <protection/>
    </xf>
    <xf numFmtId="179" fontId="2" fillId="0" borderId="0" xfId="21" applyNumberFormat="1" applyFont="1" applyBorder="1" applyAlignment="1" quotePrefix="1">
      <alignment horizontal="centerContinuous" vertical="center"/>
      <protection/>
    </xf>
    <xf numFmtId="179" fontId="2" fillId="0" borderId="5" xfId="21" applyNumberFormat="1" applyFont="1" applyBorder="1" applyAlignment="1">
      <alignment horizontal="centerContinuous" vertical="center"/>
      <protection/>
    </xf>
    <xf numFmtId="179" fontId="9" fillId="0" borderId="0" xfId="21" applyNumberFormat="1" applyFont="1" applyAlignment="1">
      <alignment vertical="center"/>
      <protection/>
    </xf>
    <xf numFmtId="179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179" fontId="5" fillId="0" borderId="0" xfId="21" applyNumberFormat="1" applyFont="1" applyBorder="1" applyAlignment="1">
      <alignment horizontal="distributed" vertical="center"/>
      <protection/>
    </xf>
    <xf numFmtId="179" fontId="6" fillId="0" borderId="5" xfId="21" applyNumberFormat="1" applyFont="1" applyBorder="1" applyAlignment="1">
      <alignment horizontal="distributed" vertical="center"/>
      <protection/>
    </xf>
    <xf numFmtId="179" fontId="5" fillId="0" borderId="3" xfId="21" applyNumberFormat="1" applyFont="1" applyBorder="1" applyAlignment="1">
      <alignment horizontal="distributed" vertical="center"/>
      <protection/>
    </xf>
    <xf numFmtId="179" fontId="6" fillId="0" borderId="6" xfId="21" applyNumberFormat="1" applyFont="1" applyBorder="1" applyAlignment="1">
      <alignment horizontal="distributed" vertical="center"/>
      <protection/>
    </xf>
    <xf numFmtId="179" fontId="5" fillId="0" borderId="0" xfId="21" applyNumberFormat="1" applyFont="1" applyBorder="1" applyAlignment="1" quotePrefix="1">
      <alignment horizontal="distributed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Sheet1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 topLeftCell="A1">
      <selection activeCell="C2" sqref="C2"/>
    </sheetView>
  </sheetViews>
  <sheetFormatPr defaultColWidth="9.00390625" defaultRowHeight="18" customHeight="1"/>
  <cols>
    <col min="1" max="1" width="2.50390625" style="3" customWidth="1"/>
    <col min="2" max="2" width="2.25390625" style="3" customWidth="1"/>
    <col min="3" max="3" width="25.375" style="3" customWidth="1"/>
    <col min="4" max="6" width="18.125" style="3" customWidth="1"/>
    <col min="7" max="16384" width="9.00390625" style="3" customWidth="1"/>
  </cols>
  <sheetData>
    <row r="1" spans="1:6" ht="18" customHeight="1">
      <c r="A1" s="1" t="s">
        <v>4</v>
      </c>
      <c r="B1" s="1"/>
      <c r="C1" s="1"/>
      <c r="D1" s="2"/>
      <c r="E1" s="2"/>
      <c r="F1" s="2"/>
    </row>
    <row r="2" spans="1:6" ht="18" customHeight="1" thickBot="1">
      <c r="A2" s="4"/>
      <c r="B2" s="4"/>
      <c r="C2" s="4"/>
      <c r="D2" s="5"/>
      <c r="E2" s="5"/>
      <c r="F2" s="6" t="s">
        <v>0</v>
      </c>
    </row>
    <row r="3" spans="1:6" ht="40.5" customHeight="1">
      <c r="A3" s="7" t="s">
        <v>7</v>
      </c>
      <c r="B3" s="7"/>
      <c r="C3" s="21"/>
      <c r="D3" s="8" t="s">
        <v>1</v>
      </c>
      <c r="E3" s="9" t="s">
        <v>2</v>
      </c>
      <c r="F3" s="8" t="s">
        <v>3</v>
      </c>
    </row>
    <row r="4" spans="1:6" s="28" customFormat="1" ht="18" customHeight="1">
      <c r="A4" s="24" t="s">
        <v>23</v>
      </c>
      <c r="B4" s="25"/>
      <c r="C4" s="26"/>
      <c r="D4" s="27">
        <f>D5+D13+D14</f>
        <v>907959078</v>
      </c>
      <c r="E4" s="27">
        <f>E5+E13+E14</f>
        <v>278465729</v>
      </c>
      <c r="F4" s="27">
        <f>F5+F13+F14</f>
        <v>629493349</v>
      </c>
    </row>
    <row r="5" spans="1:6" s="10" customFormat="1" ht="18" customHeight="1">
      <c r="A5" s="11"/>
      <c r="B5" s="35" t="s">
        <v>25</v>
      </c>
      <c r="C5" s="32"/>
      <c r="D5" s="13">
        <f aca="true" t="shared" si="0" ref="D5:D14">SUM(E5:F5)</f>
        <v>849364506</v>
      </c>
      <c r="E5" s="13">
        <f>SUM(E6:E12)</f>
        <v>251127535</v>
      </c>
      <c r="F5" s="13">
        <f>SUM(F6:F12)</f>
        <v>598236971</v>
      </c>
    </row>
    <row r="6" spans="1:6" s="10" customFormat="1" ht="18" customHeight="1">
      <c r="A6" s="11"/>
      <c r="B6" s="16"/>
      <c r="C6" s="22" t="s">
        <v>26</v>
      </c>
      <c r="D6" s="13">
        <f t="shared" si="0"/>
        <v>8400479</v>
      </c>
      <c r="E6" s="13">
        <v>810957</v>
      </c>
      <c r="F6" s="13">
        <v>7589522</v>
      </c>
    </row>
    <row r="7" spans="1:6" s="10" customFormat="1" ht="18" customHeight="1">
      <c r="A7" s="11"/>
      <c r="B7" s="16"/>
      <c r="C7" s="22" t="s">
        <v>27</v>
      </c>
      <c r="D7" s="13">
        <f t="shared" si="0"/>
        <v>481929713</v>
      </c>
      <c r="E7" s="14">
        <v>118482454</v>
      </c>
      <c r="F7" s="14">
        <v>363447259</v>
      </c>
    </row>
    <row r="8" spans="1:6" s="10" customFormat="1" ht="18" customHeight="1">
      <c r="A8" s="11"/>
      <c r="B8" s="17"/>
      <c r="C8" s="22" t="s">
        <v>28</v>
      </c>
      <c r="D8" s="13">
        <f t="shared" si="0"/>
        <v>179409823</v>
      </c>
      <c r="E8" s="14">
        <v>74832182</v>
      </c>
      <c r="F8" s="14">
        <v>104577641</v>
      </c>
    </row>
    <row r="9" spans="1:6" s="10" customFormat="1" ht="18" customHeight="1">
      <c r="A9" s="11"/>
      <c r="B9" s="16"/>
      <c r="C9" s="22" t="s">
        <v>29</v>
      </c>
      <c r="D9" s="13">
        <f t="shared" si="0"/>
        <v>18501382</v>
      </c>
      <c r="E9" s="14">
        <v>4429130</v>
      </c>
      <c r="F9" s="14">
        <v>14072252</v>
      </c>
    </row>
    <row r="10" spans="1:6" s="10" customFormat="1" ht="18" customHeight="1">
      <c r="A10" s="11"/>
      <c r="B10" s="17"/>
      <c r="C10" s="22" t="s">
        <v>30</v>
      </c>
      <c r="D10" s="13">
        <f t="shared" si="0"/>
        <v>2272097</v>
      </c>
      <c r="E10" s="14">
        <v>735518</v>
      </c>
      <c r="F10" s="14">
        <v>1536579</v>
      </c>
    </row>
    <row r="11" spans="1:6" s="10" customFormat="1" ht="18" customHeight="1">
      <c r="A11" s="11"/>
      <c r="B11" s="11"/>
      <c r="C11" s="22" t="s">
        <v>31</v>
      </c>
      <c r="D11" s="13">
        <f t="shared" si="0"/>
        <v>22350117</v>
      </c>
      <c r="E11" s="14">
        <v>9287733</v>
      </c>
      <c r="F11" s="14">
        <v>13062384</v>
      </c>
    </row>
    <row r="12" spans="1:6" s="10" customFormat="1" ht="18" customHeight="1">
      <c r="A12" s="11"/>
      <c r="B12" s="11"/>
      <c r="C12" s="22" t="s">
        <v>32</v>
      </c>
      <c r="D12" s="13">
        <f t="shared" si="0"/>
        <v>136500895</v>
      </c>
      <c r="E12" s="15">
        <v>42549561</v>
      </c>
      <c r="F12" s="14">
        <v>93951334</v>
      </c>
    </row>
    <row r="13" spans="1:6" s="10" customFormat="1" ht="18" customHeight="1">
      <c r="A13" s="11"/>
      <c r="B13" s="31" t="s">
        <v>33</v>
      </c>
      <c r="C13" s="32"/>
      <c r="D13" s="13">
        <f t="shared" si="0"/>
        <v>49151432</v>
      </c>
      <c r="E13" s="14">
        <v>23556311</v>
      </c>
      <c r="F13" s="14">
        <v>25595121</v>
      </c>
    </row>
    <row r="14" spans="1:6" s="23" customFormat="1" ht="18" customHeight="1" thickBot="1">
      <c r="A14" s="19"/>
      <c r="B14" s="33" t="s">
        <v>34</v>
      </c>
      <c r="C14" s="34"/>
      <c r="D14" s="20">
        <f t="shared" si="0"/>
        <v>9443140</v>
      </c>
      <c r="E14" s="20">
        <v>3781883</v>
      </c>
      <c r="F14" s="20">
        <v>5661257</v>
      </c>
    </row>
    <row r="15" spans="1:6" s="12" customFormat="1" ht="13.5" customHeight="1">
      <c r="A15" s="18" t="s">
        <v>22</v>
      </c>
      <c r="B15" s="18"/>
      <c r="C15" s="18"/>
      <c r="D15" s="18"/>
      <c r="E15" s="18"/>
      <c r="F15" s="18"/>
    </row>
  </sheetData>
  <mergeCells count="3">
    <mergeCell ref="B13:C13"/>
    <mergeCell ref="B14:C14"/>
    <mergeCell ref="B5:C5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5.625" style="29" bestFit="1" customWidth="1"/>
    <col min="2" max="4" width="10.625" style="29" customWidth="1"/>
    <col min="5" max="16384" width="9.00390625" style="29" customWidth="1"/>
  </cols>
  <sheetData>
    <row r="1" ht="13.5" customHeight="1">
      <c r="A1" s="29" t="s">
        <v>8</v>
      </c>
    </row>
    <row r="2" ht="13.5" customHeight="1">
      <c r="D2" s="29" t="s">
        <v>21</v>
      </c>
    </row>
    <row r="3" spans="1:4" ht="13.5" customHeight="1">
      <c r="A3" s="29" t="s">
        <v>9</v>
      </c>
      <c r="B3" s="29" t="s">
        <v>10</v>
      </c>
      <c r="C3" s="29" t="s">
        <v>5</v>
      </c>
      <c r="D3" s="29" t="s">
        <v>6</v>
      </c>
    </row>
    <row r="4" spans="1:4" ht="13.5" customHeight="1">
      <c r="A4" s="29" t="s">
        <v>24</v>
      </c>
      <c r="B4" s="30">
        <v>907959078</v>
      </c>
      <c r="C4" s="30">
        <v>278465729</v>
      </c>
      <c r="D4" s="30">
        <v>629493349</v>
      </c>
    </row>
    <row r="5" spans="1:4" ht="13.5" customHeight="1">
      <c r="A5" s="29" t="s">
        <v>11</v>
      </c>
      <c r="B5" s="30">
        <v>849364506</v>
      </c>
      <c r="C5" s="30">
        <v>251127535</v>
      </c>
      <c r="D5" s="30">
        <v>598236971</v>
      </c>
    </row>
    <row r="6" spans="1:4" ht="13.5" customHeight="1">
      <c r="A6" s="29" t="s">
        <v>12</v>
      </c>
      <c r="B6" s="30">
        <v>8400479</v>
      </c>
      <c r="C6" s="30">
        <v>810957</v>
      </c>
      <c r="D6" s="30">
        <v>7589522</v>
      </c>
    </row>
    <row r="7" spans="1:4" ht="13.5" customHeight="1">
      <c r="A7" s="29" t="s">
        <v>13</v>
      </c>
      <c r="B7" s="30">
        <v>481929713</v>
      </c>
      <c r="C7" s="30">
        <v>118482454</v>
      </c>
      <c r="D7" s="30">
        <v>363447259</v>
      </c>
    </row>
    <row r="8" spans="1:4" ht="13.5" customHeight="1">
      <c r="A8" s="29" t="s">
        <v>14</v>
      </c>
      <c r="B8" s="30">
        <v>179409823</v>
      </c>
      <c r="C8" s="30">
        <v>74832182</v>
      </c>
      <c r="D8" s="30">
        <v>104577641</v>
      </c>
    </row>
    <row r="9" spans="1:4" ht="13.5" customHeight="1">
      <c r="A9" s="29" t="s">
        <v>15</v>
      </c>
      <c r="B9" s="30">
        <v>18501382</v>
      </c>
      <c r="C9" s="30">
        <v>4429130</v>
      </c>
      <c r="D9" s="30">
        <v>14072252</v>
      </c>
    </row>
    <row r="10" spans="1:4" ht="13.5" customHeight="1">
      <c r="A10" s="29" t="s">
        <v>16</v>
      </c>
      <c r="B10" s="30">
        <v>2272097</v>
      </c>
      <c r="C10" s="30">
        <v>735518</v>
      </c>
      <c r="D10" s="30">
        <v>1536579</v>
      </c>
    </row>
    <row r="11" spans="1:4" ht="13.5" customHeight="1">
      <c r="A11" s="29" t="s">
        <v>17</v>
      </c>
      <c r="B11" s="30">
        <v>22350117</v>
      </c>
      <c r="C11" s="30">
        <v>9287733</v>
      </c>
      <c r="D11" s="30">
        <v>13062384</v>
      </c>
    </row>
    <row r="12" spans="1:4" ht="13.5" customHeight="1">
      <c r="A12" s="29" t="s">
        <v>18</v>
      </c>
      <c r="B12" s="30">
        <v>136500895</v>
      </c>
      <c r="C12" s="30">
        <v>42549561</v>
      </c>
      <c r="D12" s="30">
        <v>93951334</v>
      </c>
    </row>
    <row r="13" spans="1:4" ht="13.5" customHeight="1">
      <c r="A13" s="29" t="s">
        <v>19</v>
      </c>
      <c r="B13" s="30">
        <v>49151432</v>
      </c>
      <c r="C13" s="30">
        <v>23556311</v>
      </c>
      <c r="D13" s="30">
        <v>25595121</v>
      </c>
    </row>
    <row r="14" spans="1:4" ht="13.5" customHeight="1">
      <c r="A14" s="29" t="s">
        <v>20</v>
      </c>
      <c r="B14" s="30">
        <v>9443140</v>
      </c>
      <c r="C14" s="30">
        <v>3781883</v>
      </c>
      <c r="D14" s="30">
        <v>5661257</v>
      </c>
    </row>
    <row r="15" ht="13.5" customHeight="1">
      <c r="A15" s="29" t="s">
        <v>35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2000-08-25T10:11:40Z</cp:lastPrinted>
  <dcterms:created xsi:type="dcterms:W3CDTF">2000-04-14T03:32:52Z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