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70" windowWidth="15480" windowHeight="11640" activeTab="0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<sst xmlns="http://schemas.openxmlformats.org/spreadsheetml/2006/main" count="234" uniqueCount="76">
  <si>
    <t>区　   　　分</t>
  </si>
  <si>
    <t>計</t>
  </si>
  <si>
    <t>都道府県</t>
  </si>
  <si>
    <t>市(区)</t>
  </si>
  <si>
    <t>町</t>
  </si>
  <si>
    <t>村</t>
  </si>
  <si>
    <t>組 合</t>
  </si>
  <si>
    <t>陸上競技場</t>
  </si>
  <si>
    <t>野球場・ソフトボール場</t>
  </si>
  <si>
    <t>球技場</t>
  </si>
  <si>
    <t>水泳プール（屋内）</t>
  </si>
  <si>
    <t>水泳プール（屋外）</t>
  </si>
  <si>
    <t>レジャープール</t>
  </si>
  <si>
    <t>ダイビングプール</t>
  </si>
  <si>
    <t>体育館</t>
  </si>
  <si>
    <t>柔道場</t>
  </si>
  <si>
    <t>剣道場</t>
  </si>
  <si>
    <t>柔剣道場</t>
  </si>
  <si>
    <t>空手・合気道場</t>
  </si>
  <si>
    <t>庭球場（屋内）</t>
  </si>
  <si>
    <t>バスケットボール場（屋外）</t>
  </si>
  <si>
    <t>すもう場（屋外）</t>
  </si>
  <si>
    <t>すもう場（屋内）</t>
  </si>
  <si>
    <t>卓球場</t>
  </si>
  <si>
    <t>弓道場</t>
  </si>
  <si>
    <t>アーチェリー場</t>
  </si>
  <si>
    <t>馬場</t>
  </si>
  <si>
    <t>アイススケート場（屋内）</t>
  </si>
  <si>
    <t>アイススケート場（屋外）</t>
  </si>
  <si>
    <t>ローラースケート場(屋内)</t>
  </si>
  <si>
    <t>山の家</t>
  </si>
  <si>
    <t>トレーニング場</t>
  </si>
  <si>
    <t>レスリング場</t>
  </si>
  <si>
    <t>ボクシング場</t>
  </si>
  <si>
    <t>ダンス場</t>
  </si>
  <si>
    <t>射撃場</t>
  </si>
  <si>
    <t>ゴルフ場</t>
  </si>
  <si>
    <t>ゴルフ練習場</t>
  </si>
  <si>
    <t>ボウリング場</t>
  </si>
  <si>
    <t>漕艇場</t>
  </si>
  <si>
    <t>ヨット場</t>
  </si>
  <si>
    <t>スキー場</t>
  </si>
  <si>
    <t>キャンプ場</t>
  </si>
  <si>
    <t>ハイキングコース</t>
  </si>
  <si>
    <t>サイクリングコース</t>
  </si>
  <si>
    <t>ランニングコース</t>
  </si>
  <si>
    <t>冒険遊具コース</t>
  </si>
  <si>
    <t>河川･湖沼等の遊泳場</t>
  </si>
  <si>
    <t>スカイスポーツ施設</t>
  </si>
  <si>
    <t>その他</t>
  </si>
  <si>
    <t>体　育　・　ス　ポ　ー　ツ　施　設　数</t>
  </si>
  <si>
    <t>ローラースケート場(屋外)</t>
  </si>
  <si>
    <t>ゲートボール・クロッケー場</t>
  </si>
  <si>
    <t>スカッシュ・ラケットボール場</t>
  </si>
  <si>
    <t>バレーボール場（屋外）</t>
  </si>
  <si>
    <t>庭球場（屋外）</t>
  </si>
  <si>
    <t>オリエンテーリングコース</t>
  </si>
  <si>
    <t xml:space="preserve"> 資料  文部省「社会教育調査報告書」</t>
  </si>
  <si>
    <t>ローラースケート場(屋内)</t>
  </si>
  <si>
    <t>ローラースケート場(屋外)</t>
  </si>
  <si>
    <t>卓球場</t>
  </si>
  <si>
    <t>体育・スポーツ施設数</t>
  </si>
  <si>
    <t>区分</t>
  </si>
  <si>
    <t>資料 文部省「社会教育調査報告書」</t>
  </si>
  <si>
    <t>組合</t>
  </si>
  <si>
    <t>組合</t>
  </si>
  <si>
    <t>運動広場</t>
  </si>
  <si>
    <t>海の家</t>
  </si>
  <si>
    <t>海の家</t>
  </si>
  <si>
    <t xml:space="preserve"> (注)  平成5年10月1日現在の施設数である。</t>
  </si>
  <si>
    <t>都  道
府  県</t>
  </si>
  <si>
    <t>(注) 平成5年10月1日現在の施設数である。</t>
  </si>
  <si>
    <t>海水浴場</t>
  </si>
  <si>
    <t>－</t>
  </si>
  <si>
    <t>スカッシュ・ラケットボール場</t>
  </si>
  <si>
    <t xml:space="preserve">－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</si>
</sst>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###"/>
    <numFmt numFmtId="177" formatCode="#,##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0"/>
      <name val="明朝"/>
      <family val="1"/>
    </font>
    <font>
      <sz val="6"/>
      <name val="ＭＳ Ｐ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distributed" vertical="center"/>
    </xf>
    <xf numFmtId="177" fontId="4" fillId="0" borderId="0" xfId="16" applyNumberFormat="1" applyFont="1" applyAlignment="1">
      <alignment horizontal="right" vertical="center"/>
    </xf>
    <xf numFmtId="177" fontId="4" fillId="0" borderId="0" xfId="16" applyNumberFormat="1" applyFont="1" applyBorder="1" applyAlignment="1">
      <alignment horizontal="right" vertical="center"/>
    </xf>
    <xf numFmtId="177" fontId="4" fillId="0" borderId="6" xfId="16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177" fontId="7" fillId="0" borderId="0" xfId="16" applyNumberFormat="1" applyFont="1" applyAlignment="1">
      <alignment horizontal="right" vertical="center"/>
    </xf>
    <xf numFmtId="177" fontId="7" fillId="0" borderId="0" xfId="16" applyNumberFormat="1" applyFont="1" applyBorder="1" applyAlignment="1">
      <alignment horizontal="right" vertical="center"/>
    </xf>
    <xf numFmtId="0" fontId="4" fillId="0" borderId="6" xfId="0" applyFont="1" applyBorder="1" applyAlignment="1">
      <alignment vertical="center"/>
    </xf>
    <xf numFmtId="0" fontId="7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0" xfId="16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0" xfId="16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0" fontId="8" fillId="0" borderId="7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tabSelected="1" workbookViewId="0" topLeftCell="A1">
      <selection activeCell="L7" sqref="L7"/>
    </sheetView>
  </sheetViews>
  <sheetFormatPr defaultColWidth="9.00390625" defaultRowHeight="18" customHeight="1"/>
  <cols>
    <col min="1" max="1" width="29.875" style="1" customWidth="1"/>
    <col min="2" max="7" width="10.50390625" style="1" customWidth="1"/>
    <col min="8" max="8" width="29.50390625" style="1" customWidth="1"/>
    <col min="9" max="14" width="10.50390625" style="1" customWidth="1"/>
    <col min="15" max="16384" width="9.00390625" style="1" customWidth="1"/>
  </cols>
  <sheetData>
    <row r="1" spans="1:14" ht="18" customHeight="1" thickBo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.75" customHeight="1">
      <c r="A2" s="2" t="s">
        <v>0</v>
      </c>
      <c r="B2" s="3" t="s">
        <v>1</v>
      </c>
      <c r="C2" s="19" t="s">
        <v>70</v>
      </c>
      <c r="D2" s="3" t="s">
        <v>3</v>
      </c>
      <c r="E2" s="3" t="s">
        <v>4</v>
      </c>
      <c r="F2" s="4" t="s">
        <v>5</v>
      </c>
      <c r="G2" s="3" t="s">
        <v>6</v>
      </c>
      <c r="H2" s="3" t="s">
        <v>0</v>
      </c>
      <c r="I2" s="2" t="s">
        <v>1</v>
      </c>
      <c r="J2" s="19" t="s">
        <v>70</v>
      </c>
      <c r="K2" s="3" t="s">
        <v>3</v>
      </c>
      <c r="L2" s="3" t="s">
        <v>4</v>
      </c>
      <c r="M2" s="3" t="s">
        <v>5</v>
      </c>
      <c r="N2" s="5" t="s">
        <v>6</v>
      </c>
    </row>
    <row r="3" spans="1:14" ht="18" customHeight="1">
      <c r="A3" s="16" t="s">
        <v>1</v>
      </c>
      <c r="B3" s="13">
        <f>SUM(B4:B28,I3:I29)</f>
        <v>40663</v>
      </c>
      <c r="C3" s="13">
        <v>2626</v>
      </c>
      <c r="D3" s="13">
        <v>17119</v>
      </c>
      <c r="E3" s="13">
        <v>17038</v>
      </c>
      <c r="F3" s="13">
        <v>3699</v>
      </c>
      <c r="G3" s="14">
        <v>181</v>
      </c>
      <c r="H3" s="18" t="s">
        <v>29</v>
      </c>
      <c r="I3" s="7">
        <f aca="true" t="shared" si="0" ref="I3:I29">SUM(J3:N3)</f>
        <v>2</v>
      </c>
      <c r="J3" s="7">
        <v>1</v>
      </c>
      <c r="K3" s="7">
        <v>1</v>
      </c>
      <c r="L3" s="20" t="s">
        <v>75</v>
      </c>
      <c r="M3" s="20" t="s">
        <v>75</v>
      </c>
      <c r="N3" s="20" t="s">
        <v>75</v>
      </c>
    </row>
    <row r="4" spans="1:14" ht="18" customHeight="1">
      <c r="A4" s="6" t="s">
        <v>7</v>
      </c>
      <c r="B4" s="7">
        <f aca="true" t="shared" si="1" ref="B4:B28">SUM(C4:G4)</f>
        <v>854</v>
      </c>
      <c r="C4" s="7">
        <v>109</v>
      </c>
      <c r="D4" s="7">
        <v>405</v>
      </c>
      <c r="E4" s="7">
        <v>275</v>
      </c>
      <c r="F4" s="7">
        <v>58</v>
      </c>
      <c r="G4" s="8">
        <v>7</v>
      </c>
      <c r="H4" s="11" t="s">
        <v>51</v>
      </c>
      <c r="I4" s="7">
        <f t="shared" si="0"/>
        <v>80</v>
      </c>
      <c r="J4" s="7">
        <v>10</v>
      </c>
      <c r="K4" s="7">
        <v>37</v>
      </c>
      <c r="L4" s="7">
        <v>26</v>
      </c>
      <c r="M4" s="7">
        <v>7</v>
      </c>
      <c r="N4" s="20" t="s">
        <v>75</v>
      </c>
    </row>
    <row r="5" spans="1:14" ht="18" customHeight="1">
      <c r="A5" s="6" t="s">
        <v>8</v>
      </c>
      <c r="B5" s="7">
        <f t="shared" si="1"/>
        <v>5083</v>
      </c>
      <c r="C5" s="7">
        <v>251</v>
      </c>
      <c r="D5" s="7">
        <v>2749</v>
      </c>
      <c r="E5" s="7">
        <v>1735</v>
      </c>
      <c r="F5" s="7">
        <v>322</v>
      </c>
      <c r="G5" s="8">
        <v>26</v>
      </c>
      <c r="H5" s="11" t="s">
        <v>30</v>
      </c>
      <c r="I5" s="7">
        <f t="shared" si="0"/>
        <v>185</v>
      </c>
      <c r="J5" s="7">
        <v>73</v>
      </c>
      <c r="K5" s="7">
        <v>46</v>
      </c>
      <c r="L5" s="7">
        <v>36</v>
      </c>
      <c r="M5" s="7">
        <v>30</v>
      </c>
      <c r="N5" s="20" t="s">
        <v>75</v>
      </c>
    </row>
    <row r="6" spans="1:14" ht="18" customHeight="1">
      <c r="A6" s="6" t="s">
        <v>9</v>
      </c>
      <c r="B6" s="7">
        <f t="shared" si="1"/>
        <v>684</v>
      </c>
      <c r="C6" s="7">
        <v>113</v>
      </c>
      <c r="D6" s="7">
        <v>391</v>
      </c>
      <c r="E6" s="7">
        <v>150</v>
      </c>
      <c r="F6" s="7">
        <v>29</v>
      </c>
      <c r="G6" s="8">
        <v>1</v>
      </c>
      <c r="H6" s="11" t="s">
        <v>67</v>
      </c>
      <c r="I6" s="7">
        <f t="shared" si="0"/>
        <v>31</v>
      </c>
      <c r="J6" s="7">
        <v>1</v>
      </c>
      <c r="K6" s="7">
        <v>10</v>
      </c>
      <c r="L6" s="7">
        <v>19</v>
      </c>
      <c r="M6" s="7">
        <v>1</v>
      </c>
      <c r="N6" s="20" t="s">
        <v>75</v>
      </c>
    </row>
    <row r="7" spans="1:14" ht="18" customHeight="1">
      <c r="A7" s="6" t="s">
        <v>66</v>
      </c>
      <c r="B7" s="7">
        <f t="shared" si="1"/>
        <v>5124</v>
      </c>
      <c r="C7" s="7">
        <v>209</v>
      </c>
      <c r="D7" s="7">
        <v>1904</v>
      </c>
      <c r="E7" s="7">
        <v>2439</v>
      </c>
      <c r="F7" s="7">
        <v>551</v>
      </c>
      <c r="G7" s="8">
        <v>21</v>
      </c>
      <c r="H7" s="11" t="s">
        <v>31</v>
      </c>
      <c r="I7" s="7">
        <f t="shared" si="0"/>
        <v>1023</v>
      </c>
      <c r="J7" s="7">
        <v>98</v>
      </c>
      <c r="K7" s="7">
        <v>523</v>
      </c>
      <c r="L7" s="7">
        <v>347</v>
      </c>
      <c r="M7" s="7">
        <v>46</v>
      </c>
      <c r="N7" s="7">
        <v>9</v>
      </c>
    </row>
    <row r="8" spans="1:14" ht="18" customHeight="1">
      <c r="A8" s="6" t="s">
        <v>10</v>
      </c>
      <c r="B8" s="7">
        <f t="shared" si="1"/>
        <v>956</v>
      </c>
      <c r="C8" s="7">
        <v>65</v>
      </c>
      <c r="D8" s="7">
        <v>362</v>
      </c>
      <c r="E8" s="7">
        <v>458</v>
      </c>
      <c r="F8" s="7">
        <v>63</v>
      </c>
      <c r="G8" s="8">
        <v>8</v>
      </c>
      <c r="H8" s="11" t="s">
        <v>32</v>
      </c>
      <c r="I8" s="7">
        <f t="shared" si="0"/>
        <v>6</v>
      </c>
      <c r="J8" s="7">
        <v>2</v>
      </c>
      <c r="K8" s="7">
        <v>3</v>
      </c>
      <c r="L8" s="7">
        <v>1</v>
      </c>
      <c r="M8" s="20" t="s">
        <v>75</v>
      </c>
      <c r="N8" s="20" t="s">
        <v>75</v>
      </c>
    </row>
    <row r="9" spans="1:14" ht="18" customHeight="1">
      <c r="A9" s="6" t="s">
        <v>11</v>
      </c>
      <c r="B9" s="7">
        <f t="shared" si="1"/>
        <v>2386</v>
      </c>
      <c r="C9" s="7">
        <v>115</v>
      </c>
      <c r="D9" s="7">
        <v>1113</v>
      </c>
      <c r="E9" s="7">
        <v>953</v>
      </c>
      <c r="F9" s="7">
        <v>191</v>
      </c>
      <c r="G9" s="8">
        <v>14</v>
      </c>
      <c r="H9" s="11" t="s">
        <v>33</v>
      </c>
      <c r="I9" s="7">
        <f t="shared" si="0"/>
        <v>13</v>
      </c>
      <c r="J9" s="7">
        <v>6</v>
      </c>
      <c r="K9" s="7">
        <v>6</v>
      </c>
      <c r="L9" s="7">
        <v>1</v>
      </c>
      <c r="M9" s="20" t="s">
        <v>75</v>
      </c>
      <c r="N9" s="20" t="s">
        <v>75</v>
      </c>
    </row>
    <row r="10" spans="1:14" ht="18" customHeight="1">
      <c r="A10" s="6" t="s">
        <v>12</v>
      </c>
      <c r="B10" s="7">
        <f t="shared" si="1"/>
        <v>419</v>
      </c>
      <c r="C10" s="7">
        <v>58</v>
      </c>
      <c r="D10" s="7">
        <v>248</v>
      </c>
      <c r="E10" s="7">
        <v>103</v>
      </c>
      <c r="F10" s="7">
        <v>5</v>
      </c>
      <c r="G10" s="8">
        <v>5</v>
      </c>
      <c r="H10" s="11" t="s">
        <v>34</v>
      </c>
      <c r="I10" s="7">
        <f t="shared" si="0"/>
        <v>35</v>
      </c>
      <c r="J10" s="7">
        <v>4</v>
      </c>
      <c r="K10" s="7">
        <v>24</v>
      </c>
      <c r="L10" s="7">
        <v>6</v>
      </c>
      <c r="M10" s="7">
        <v>1</v>
      </c>
      <c r="N10" s="20" t="s">
        <v>75</v>
      </c>
    </row>
    <row r="11" spans="1:14" ht="18" customHeight="1">
      <c r="A11" s="6" t="s">
        <v>13</v>
      </c>
      <c r="B11" s="7">
        <f t="shared" si="1"/>
        <v>28</v>
      </c>
      <c r="C11" s="7">
        <v>14</v>
      </c>
      <c r="D11" s="7">
        <v>13</v>
      </c>
      <c r="E11" s="7">
        <v>1</v>
      </c>
      <c r="F11" s="20" t="s">
        <v>75</v>
      </c>
      <c r="G11" s="20" t="s">
        <v>75</v>
      </c>
      <c r="H11" s="11" t="s">
        <v>35</v>
      </c>
      <c r="I11" s="7">
        <f t="shared" si="0"/>
        <v>105</v>
      </c>
      <c r="J11" s="7">
        <v>52</v>
      </c>
      <c r="K11" s="7">
        <v>38</v>
      </c>
      <c r="L11" s="7">
        <v>12</v>
      </c>
      <c r="M11" s="7">
        <v>3</v>
      </c>
      <c r="N11" s="20" t="s">
        <v>75</v>
      </c>
    </row>
    <row r="12" spans="1:14" ht="18" customHeight="1">
      <c r="A12" s="6" t="s">
        <v>14</v>
      </c>
      <c r="B12" s="7">
        <f t="shared" si="1"/>
        <v>5098</v>
      </c>
      <c r="C12" s="7">
        <v>234</v>
      </c>
      <c r="D12" s="7">
        <v>2001</v>
      </c>
      <c r="E12" s="7">
        <v>2370</v>
      </c>
      <c r="F12" s="7">
        <v>474</v>
      </c>
      <c r="G12" s="8">
        <v>19</v>
      </c>
      <c r="H12" s="11" t="s">
        <v>36</v>
      </c>
      <c r="I12" s="7">
        <f t="shared" si="0"/>
        <v>32</v>
      </c>
      <c r="J12" s="7">
        <v>15</v>
      </c>
      <c r="K12" s="7">
        <v>11</v>
      </c>
      <c r="L12" s="7">
        <v>6</v>
      </c>
      <c r="M12" s="20" t="s">
        <v>75</v>
      </c>
      <c r="N12" s="20" t="s">
        <v>75</v>
      </c>
    </row>
    <row r="13" spans="1:14" ht="18" customHeight="1">
      <c r="A13" s="6" t="s">
        <v>15</v>
      </c>
      <c r="B13" s="7">
        <f t="shared" si="1"/>
        <v>678</v>
      </c>
      <c r="C13" s="7">
        <v>41</v>
      </c>
      <c r="D13" s="7">
        <v>334</v>
      </c>
      <c r="E13" s="7">
        <v>267</v>
      </c>
      <c r="F13" s="7">
        <v>32</v>
      </c>
      <c r="G13" s="8">
        <v>4</v>
      </c>
      <c r="H13" s="11" t="s">
        <v>37</v>
      </c>
      <c r="I13" s="7">
        <f t="shared" si="0"/>
        <v>12</v>
      </c>
      <c r="J13" s="7">
        <v>4</v>
      </c>
      <c r="K13" s="7">
        <v>3</v>
      </c>
      <c r="L13" s="7">
        <v>4</v>
      </c>
      <c r="M13" s="7">
        <v>1</v>
      </c>
      <c r="N13" s="20" t="s">
        <v>75</v>
      </c>
    </row>
    <row r="14" spans="1:14" ht="18" customHeight="1">
      <c r="A14" s="6" t="s">
        <v>16</v>
      </c>
      <c r="B14" s="7">
        <f t="shared" si="1"/>
        <v>593</v>
      </c>
      <c r="C14" s="7">
        <v>42</v>
      </c>
      <c r="D14" s="7">
        <v>293</v>
      </c>
      <c r="E14" s="7">
        <v>229</v>
      </c>
      <c r="F14" s="7">
        <v>28</v>
      </c>
      <c r="G14" s="8">
        <v>1</v>
      </c>
      <c r="H14" s="11" t="s">
        <v>38</v>
      </c>
      <c r="I14" s="20" t="s">
        <v>75</v>
      </c>
      <c r="J14" s="20" t="s">
        <v>75</v>
      </c>
      <c r="K14" s="20" t="s">
        <v>75</v>
      </c>
      <c r="L14" s="20" t="s">
        <v>75</v>
      </c>
      <c r="M14" s="20" t="s">
        <v>75</v>
      </c>
      <c r="N14" s="20" t="s">
        <v>75</v>
      </c>
    </row>
    <row r="15" spans="1:14" ht="18" customHeight="1">
      <c r="A15" s="6" t="s">
        <v>17</v>
      </c>
      <c r="B15" s="7">
        <f t="shared" si="1"/>
        <v>872</v>
      </c>
      <c r="C15" s="7">
        <v>31</v>
      </c>
      <c r="D15" s="7">
        <v>287</v>
      </c>
      <c r="E15" s="7">
        <v>491</v>
      </c>
      <c r="F15" s="7">
        <v>60</v>
      </c>
      <c r="G15" s="8">
        <v>3</v>
      </c>
      <c r="H15" s="11" t="s">
        <v>39</v>
      </c>
      <c r="I15" s="7">
        <f t="shared" si="0"/>
        <v>35</v>
      </c>
      <c r="J15" s="7">
        <v>11</v>
      </c>
      <c r="K15" s="7">
        <v>11</v>
      </c>
      <c r="L15" s="7">
        <v>13</v>
      </c>
      <c r="M15" s="20" t="s">
        <v>75</v>
      </c>
      <c r="N15" s="20" t="s">
        <v>75</v>
      </c>
    </row>
    <row r="16" spans="1:14" ht="18" customHeight="1">
      <c r="A16" s="6" t="s">
        <v>18</v>
      </c>
      <c r="B16" s="7">
        <f t="shared" si="1"/>
        <v>42</v>
      </c>
      <c r="C16" s="7">
        <v>3</v>
      </c>
      <c r="D16" s="7">
        <v>22</v>
      </c>
      <c r="E16" s="7">
        <v>17</v>
      </c>
      <c r="F16" s="20" t="s">
        <v>75</v>
      </c>
      <c r="G16" s="20" t="s">
        <v>75</v>
      </c>
      <c r="H16" s="11" t="s">
        <v>52</v>
      </c>
      <c r="I16" s="7">
        <f t="shared" si="0"/>
        <v>4713</v>
      </c>
      <c r="J16" s="7">
        <v>89</v>
      </c>
      <c r="K16" s="7">
        <v>1547</v>
      </c>
      <c r="L16" s="7">
        <v>2439</v>
      </c>
      <c r="M16" s="7">
        <v>616</v>
      </c>
      <c r="N16" s="7">
        <v>22</v>
      </c>
    </row>
    <row r="17" spans="1:14" ht="18" customHeight="1">
      <c r="A17" s="6" t="s">
        <v>54</v>
      </c>
      <c r="B17" s="7">
        <f t="shared" si="1"/>
        <v>109</v>
      </c>
      <c r="C17" s="7">
        <v>13</v>
      </c>
      <c r="D17" s="7">
        <v>57</v>
      </c>
      <c r="E17" s="7">
        <v>26</v>
      </c>
      <c r="F17" s="7">
        <v>12</v>
      </c>
      <c r="G17" s="8">
        <v>1</v>
      </c>
      <c r="H17" s="27" t="s">
        <v>74</v>
      </c>
      <c r="I17" s="7">
        <f t="shared" si="0"/>
        <v>3</v>
      </c>
      <c r="J17" s="7">
        <v>1</v>
      </c>
      <c r="K17" s="7">
        <v>1</v>
      </c>
      <c r="L17" s="7">
        <v>1</v>
      </c>
      <c r="M17" s="20" t="s">
        <v>75</v>
      </c>
      <c r="N17" s="20" t="s">
        <v>75</v>
      </c>
    </row>
    <row r="18" spans="1:14" ht="18" customHeight="1">
      <c r="A18" s="6" t="s">
        <v>55</v>
      </c>
      <c r="B18" s="7">
        <f t="shared" si="1"/>
        <v>4865</v>
      </c>
      <c r="C18" s="7">
        <v>240</v>
      </c>
      <c r="D18" s="7">
        <v>2112</v>
      </c>
      <c r="E18" s="7">
        <v>2029</v>
      </c>
      <c r="F18" s="7">
        <v>460</v>
      </c>
      <c r="G18" s="8">
        <v>24</v>
      </c>
      <c r="H18" s="11" t="s">
        <v>40</v>
      </c>
      <c r="I18" s="7">
        <f t="shared" si="0"/>
        <v>69</v>
      </c>
      <c r="J18" s="7">
        <v>9</v>
      </c>
      <c r="K18" s="7">
        <v>14</v>
      </c>
      <c r="L18" s="7">
        <v>40</v>
      </c>
      <c r="M18" s="7">
        <v>6</v>
      </c>
      <c r="N18" s="20" t="s">
        <v>75</v>
      </c>
    </row>
    <row r="19" spans="1:14" ht="18" customHeight="1">
      <c r="A19" s="6" t="s">
        <v>19</v>
      </c>
      <c r="B19" s="7">
        <f t="shared" si="1"/>
        <v>64</v>
      </c>
      <c r="C19" s="7">
        <v>9</v>
      </c>
      <c r="D19" s="7">
        <v>18</v>
      </c>
      <c r="E19" s="7">
        <v>30</v>
      </c>
      <c r="F19" s="7">
        <v>7</v>
      </c>
      <c r="G19" s="20" t="s">
        <v>75</v>
      </c>
      <c r="H19" s="11" t="s">
        <v>41</v>
      </c>
      <c r="I19" s="7">
        <f t="shared" si="0"/>
        <v>422</v>
      </c>
      <c r="J19" s="7">
        <v>15</v>
      </c>
      <c r="K19" s="7">
        <v>88</v>
      </c>
      <c r="L19" s="7">
        <v>230</v>
      </c>
      <c r="M19" s="7">
        <v>89</v>
      </c>
      <c r="N19" s="20" t="s">
        <v>75</v>
      </c>
    </row>
    <row r="20" spans="1:14" ht="18" customHeight="1">
      <c r="A20" s="6" t="s">
        <v>20</v>
      </c>
      <c r="B20" s="7">
        <f t="shared" si="1"/>
        <v>9</v>
      </c>
      <c r="C20" s="7">
        <v>1</v>
      </c>
      <c r="D20" s="7">
        <v>5</v>
      </c>
      <c r="E20" s="7">
        <v>3</v>
      </c>
      <c r="F20" s="20" t="s">
        <v>75</v>
      </c>
      <c r="G20" s="20" t="s">
        <v>75</v>
      </c>
      <c r="H20" s="11" t="s">
        <v>42</v>
      </c>
      <c r="I20" s="7">
        <f t="shared" si="0"/>
        <v>1219</v>
      </c>
      <c r="J20" s="7">
        <v>144</v>
      </c>
      <c r="K20" s="7">
        <v>314</v>
      </c>
      <c r="L20" s="7">
        <v>549</v>
      </c>
      <c r="M20" s="7">
        <v>209</v>
      </c>
      <c r="N20" s="7">
        <v>3</v>
      </c>
    </row>
    <row r="21" spans="1:14" ht="18" customHeight="1">
      <c r="A21" s="6" t="s">
        <v>21</v>
      </c>
      <c r="B21" s="7">
        <f t="shared" si="1"/>
        <v>396</v>
      </c>
      <c r="C21" s="7">
        <v>21</v>
      </c>
      <c r="D21" s="7">
        <v>181</v>
      </c>
      <c r="E21" s="7">
        <v>162</v>
      </c>
      <c r="F21" s="7">
        <v>32</v>
      </c>
      <c r="G21" s="20" t="s">
        <v>75</v>
      </c>
      <c r="H21" s="11" t="s">
        <v>43</v>
      </c>
      <c r="I21" s="7">
        <f t="shared" si="0"/>
        <v>332</v>
      </c>
      <c r="J21" s="7">
        <v>52</v>
      </c>
      <c r="K21" s="7">
        <v>143</v>
      </c>
      <c r="L21" s="7">
        <v>87</v>
      </c>
      <c r="M21" s="7">
        <v>50</v>
      </c>
      <c r="N21" s="20" t="s">
        <v>75</v>
      </c>
    </row>
    <row r="22" spans="1:14" ht="18" customHeight="1">
      <c r="A22" s="6" t="s">
        <v>22</v>
      </c>
      <c r="B22" s="7">
        <f t="shared" si="1"/>
        <v>71</v>
      </c>
      <c r="C22" s="7">
        <v>8</v>
      </c>
      <c r="D22" s="7">
        <v>34</v>
      </c>
      <c r="E22" s="7">
        <v>25</v>
      </c>
      <c r="F22" s="7">
        <v>4</v>
      </c>
      <c r="G22" s="20" t="s">
        <v>75</v>
      </c>
      <c r="H22" s="11" t="s">
        <v>44</v>
      </c>
      <c r="I22" s="7">
        <f t="shared" si="0"/>
        <v>173</v>
      </c>
      <c r="J22" s="7">
        <v>47</v>
      </c>
      <c r="K22" s="7">
        <v>71</v>
      </c>
      <c r="L22" s="7">
        <v>43</v>
      </c>
      <c r="M22" s="7">
        <v>12</v>
      </c>
      <c r="N22" s="20" t="s">
        <v>75</v>
      </c>
    </row>
    <row r="23" spans="1:14" ht="18" customHeight="1">
      <c r="A23" s="6" t="s">
        <v>23</v>
      </c>
      <c r="B23" s="7">
        <f t="shared" si="1"/>
        <v>401</v>
      </c>
      <c r="C23" s="7">
        <v>19</v>
      </c>
      <c r="D23" s="7">
        <v>207</v>
      </c>
      <c r="E23" s="7">
        <v>145</v>
      </c>
      <c r="F23" s="7">
        <v>26</v>
      </c>
      <c r="G23" s="8">
        <v>4</v>
      </c>
      <c r="H23" s="11" t="s">
        <v>56</v>
      </c>
      <c r="I23" s="7">
        <f t="shared" si="0"/>
        <v>225</v>
      </c>
      <c r="J23" s="7">
        <v>79</v>
      </c>
      <c r="K23" s="7">
        <v>67</v>
      </c>
      <c r="L23" s="7">
        <v>66</v>
      </c>
      <c r="M23" s="7">
        <v>13</v>
      </c>
      <c r="N23" s="20" t="s">
        <v>75</v>
      </c>
    </row>
    <row r="24" spans="1:14" ht="18" customHeight="1">
      <c r="A24" s="6" t="s">
        <v>24</v>
      </c>
      <c r="B24" s="7">
        <f t="shared" si="1"/>
        <v>875</v>
      </c>
      <c r="C24" s="7">
        <v>56</v>
      </c>
      <c r="D24" s="7">
        <v>443</v>
      </c>
      <c r="E24" s="7">
        <v>308</v>
      </c>
      <c r="F24" s="7">
        <v>66</v>
      </c>
      <c r="G24" s="8">
        <v>2</v>
      </c>
      <c r="H24" s="11" t="s">
        <v>45</v>
      </c>
      <c r="I24" s="7">
        <f t="shared" si="0"/>
        <v>402</v>
      </c>
      <c r="J24" s="7">
        <v>52</v>
      </c>
      <c r="K24" s="7">
        <v>233</v>
      </c>
      <c r="L24" s="7">
        <v>92</v>
      </c>
      <c r="M24" s="7">
        <v>25</v>
      </c>
      <c r="N24" s="20" t="s">
        <v>75</v>
      </c>
    </row>
    <row r="25" spans="1:14" ht="18" customHeight="1">
      <c r="A25" s="6" t="s">
        <v>25</v>
      </c>
      <c r="B25" s="7">
        <f t="shared" si="1"/>
        <v>96</v>
      </c>
      <c r="C25" s="7">
        <v>16</v>
      </c>
      <c r="D25" s="7">
        <v>64</v>
      </c>
      <c r="E25" s="7">
        <v>11</v>
      </c>
      <c r="F25" s="7">
        <v>5</v>
      </c>
      <c r="G25" s="20" t="s">
        <v>75</v>
      </c>
      <c r="H25" s="11" t="s">
        <v>46</v>
      </c>
      <c r="I25" s="7">
        <f t="shared" si="0"/>
        <v>317</v>
      </c>
      <c r="J25" s="7">
        <v>56</v>
      </c>
      <c r="K25" s="7">
        <v>102</v>
      </c>
      <c r="L25" s="7">
        <v>124</v>
      </c>
      <c r="M25" s="7">
        <v>31</v>
      </c>
      <c r="N25" s="7">
        <v>4</v>
      </c>
    </row>
    <row r="26" spans="1:14" ht="18" customHeight="1">
      <c r="A26" s="6" t="s">
        <v>26</v>
      </c>
      <c r="B26" s="7">
        <f t="shared" si="1"/>
        <v>27</v>
      </c>
      <c r="C26" s="7">
        <v>8</v>
      </c>
      <c r="D26" s="7">
        <v>14</v>
      </c>
      <c r="E26" s="7">
        <v>5</v>
      </c>
      <c r="F26" s="20" t="s">
        <v>75</v>
      </c>
      <c r="G26" s="20" t="s">
        <v>75</v>
      </c>
      <c r="H26" s="11" t="s">
        <v>72</v>
      </c>
      <c r="I26" s="7">
        <f t="shared" si="0"/>
        <v>380</v>
      </c>
      <c r="J26" s="7">
        <v>8</v>
      </c>
      <c r="K26" s="7">
        <v>139</v>
      </c>
      <c r="L26" s="7">
        <v>210</v>
      </c>
      <c r="M26" s="7">
        <v>22</v>
      </c>
      <c r="N26" s="7">
        <v>1</v>
      </c>
    </row>
    <row r="27" spans="1:14" ht="18" customHeight="1">
      <c r="A27" s="6" t="s">
        <v>27</v>
      </c>
      <c r="B27" s="7">
        <f t="shared" si="1"/>
        <v>39</v>
      </c>
      <c r="C27" s="7">
        <v>10</v>
      </c>
      <c r="D27" s="7">
        <v>23</v>
      </c>
      <c r="E27" s="7">
        <v>6</v>
      </c>
      <c r="F27" s="20" t="s">
        <v>75</v>
      </c>
      <c r="G27" s="20" t="s">
        <v>75</v>
      </c>
      <c r="H27" s="11" t="s">
        <v>47</v>
      </c>
      <c r="I27" s="7">
        <f t="shared" si="0"/>
        <v>45</v>
      </c>
      <c r="J27" s="7">
        <v>24</v>
      </c>
      <c r="K27" s="7">
        <v>16</v>
      </c>
      <c r="L27" s="7">
        <v>4</v>
      </c>
      <c r="M27" s="7">
        <v>1</v>
      </c>
      <c r="N27" s="20" t="s">
        <v>75</v>
      </c>
    </row>
    <row r="28" spans="1:14" ht="18" customHeight="1">
      <c r="A28" s="6" t="s">
        <v>28</v>
      </c>
      <c r="B28" s="7">
        <f t="shared" si="1"/>
        <v>126</v>
      </c>
      <c r="C28" s="7">
        <v>5</v>
      </c>
      <c r="D28" s="7">
        <v>51</v>
      </c>
      <c r="E28" s="7">
        <v>62</v>
      </c>
      <c r="F28" s="7">
        <v>7</v>
      </c>
      <c r="G28" s="8">
        <v>1</v>
      </c>
      <c r="H28" s="11" t="s">
        <v>48</v>
      </c>
      <c r="I28" s="7">
        <f t="shared" si="0"/>
        <v>16</v>
      </c>
      <c r="J28" s="7">
        <v>2</v>
      </c>
      <c r="K28" s="7">
        <v>5</v>
      </c>
      <c r="L28" s="7">
        <v>8</v>
      </c>
      <c r="M28" s="7">
        <v>1</v>
      </c>
      <c r="N28" s="20" t="s">
        <v>75</v>
      </c>
    </row>
    <row r="29" spans="1:14" ht="18" customHeight="1" thickBot="1">
      <c r="A29" s="17"/>
      <c r="B29" s="15"/>
      <c r="C29" s="9"/>
      <c r="D29" s="9"/>
      <c r="E29" s="9"/>
      <c r="F29" s="9"/>
      <c r="G29" s="9"/>
      <c r="H29" s="12" t="s">
        <v>49</v>
      </c>
      <c r="I29" s="9">
        <f t="shared" si="0"/>
        <v>893</v>
      </c>
      <c r="J29" s="9">
        <v>80</v>
      </c>
      <c r="K29" s="9">
        <v>335</v>
      </c>
      <c r="L29" s="9">
        <v>374</v>
      </c>
      <c r="M29" s="9">
        <v>103</v>
      </c>
      <c r="N29" s="9">
        <v>1</v>
      </c>
    </row>
    <row r="30" s="10" customFormat="1" ht="13.5" customHeight="1">
      <c r="A30" s="10" t="s">
        <v>57</v>
      </c>
    </row>
    <row r="31" s="10" customFormat="1" ht="13.5" customHeight="1">
      <c r="A31" s="10" t="s">
        <v>69</v>
      </c>
    </row>
  </sheetData>
  <mergeCells count="1">
    <mergeCell ref="A1:N1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workbookViewId="0" topLeftCell="A1">
      <selection activeCell="A1" sqref="A1"/>
    </sheetView>
  </sheetViews>
  <sheetFormatPr defaultColWidth="9.00390625" defaultRowHeight="13.5" customHeight="1"/>
  <cols>
    <col min="1" max="14" width="10.625" style="21" customWidth="1"/>
    <col min="15" max="16384" width="9.00390625" style="21" customWidth="1"/>
  </cols>
  <sheetData>
    <row r="1" ht="13.5" customHeight="1">
      <c r="A1" s="21" t="s">
        <v>61</v>
      </c>
    </row>
    <row r="2" spans="1:14" ht="13.5" customHeight="1">
      <c r="A2" s="22" t="s">
        <v>62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65</v>
      </c>
      <c r="H2" s="25" t="s">
        <v>62</v>
      </c>
      <c r="I2" s="22" t="s">
        <v>1</v>
      </c>
      <c r="J2" s="22" t="s">
        <v>2</v>
      </c>
      <c r="K2" s="22" t="s">
        <v>3</v>
      </c>
      <c r="L2" s="22" t="s">
        <v>4</v>
      </c>
      <c r="M2" s="22" t="s">
        <v>5</v>
      </c>
      <c r="N2" s="22" t="s">
        <v>64</v>
      </c>
    </row>
    <row r="3" spans="1:14" ht="13.5" customHeight="1">
      <c r="A3" s="22" t="s">
        <v>1</v>
      </c>
      <c r="B3" s="23">
        <v>40663</v>
      </c>
      <c r="C3" s="23">
        <v>2626</v>
      </c>
      <c r="D3" s="23">
        <v>17119</v>
      </c>
      <c r="E3" s="23">
        <v>17038</v>
      </c>
      <c r="F3" s="23">
        <v>3699</v>
      </c>
      <c r="G3" s="23">
        <v>181</v>
      </c>
      <c r="H3" s="25" t="s">
        <v>58</v>
      </c>
      <c r="I3" s="24">
        <v>2</v>
      </c>
      <c r="J3" s="24">
        <v>1</v>
      </c>
      <c r="K3" s="24">
        <v>1</v>
      </c>
      <c r="L3" s="24" t="s">
        <v>73</v>
      </c>
      <c r="M3" s="24" t="s">
        <v>73</v>
      </c>
      <c r="N3" s="24" t="s">
        <v>73</v>
      </c>
    </row>
    <row r="4" spans="1:14" ht="13.5" customHeight="1">
      <c r="A4" s="22" t="s">
        <v>7</v>
      </c>
      <c r="B4" s="23">
        <v>854</v>
      </c>
      <c r="C4" s="23">
        <v>109</v>
      </c>
      <c r="D4" s="23">
        <v>405</v>
      </c>
      <c r="E4" s="23">
        <v>275</v>
      </c>
      <c r="F4" s="23">
        <v>58</v>
      </c>
      <c r="G4" s="23">
        <v>7</v>
      </c>
      <c r="H4" s="25" t="s">
        <v>59</v>
      </c>
      <c r="I4" s="24">
        <v>80</v>
      </c>
      <c r="J4" s="24">
        <v>10</v>
      </c>
      <c r="K4" s="24">
        <v>37</v>
      </c>
      <c r="L4" s="24">
        <v>26</v>
      </c>
      <c r="M4" s="24">
        <v>7</v>
      </c>
      <c r="N4" s="24" t="s">
        <v>73</v>
      </c>
    </row>
    <row r="5" spans="1:14" ht="13.5" customHeight="1">
      <c r="A5" s="22" t="s">
        <v>8</v>
      </c>
      <c r="B5" s="23">
        <v>5083</v>
      </c>
      <c r="C5" s="23">
        <v>251</v>
      </c>
      <c r="D5" s="23">
        <v>2749</v>
      </c>
      <c r="E5" s="23">
        <v>1735</v>
      </c>
      <c r="F5" s="23">
        <v>322</v>
      </c>
      <c r="G5" s="23">
        <v>26</v>
      </c>
      <c r="H5" s="25" t="s">
        <v>30</v>
      </c>
      <c r="I5" s="24">
        <v>185</v>
      </c>
      <c r="J5" s="24">
        <v>73</v>
      </c>
      <c r="K5" s="24">
        <v>46</v>
      </c>
      <c r="L5" s="24">
        <v>36</v>
      </c>
      <c r="M5" s="24">
        <v>30</v>
      </c>
      <c r="N5" s="24" t="s">
        <v>73</v>
      </c>
    </row>
    <row r="6" spans="1:14" ht="13.5" customHeight="1">
      <c r="A6" s="22" t="s">
        <v>9</v>
      </c>
      <c r="B6" s="23">
        <v>684</v>
      </c>
      <c r="C6" s="23">
        <v>113</v>
      </c>
      <c r="D6" s="23">
        <v>391</v>
      </c>
      <c r="E6" s="23">
        <v>150</v>
      </c>
      <c r="F6" s="23">
        <v>29</v>
      </c>
      <c r="G6" s="23">
        <v>1</v>
      </c>
      <c r="H6" s="26" t="s">
        <v>68</v>
      </c>
      <c r="I6" s="24">
        <v>31</v>
      </c>
      <c r="J6" s="24">
        <v>1</v>
      </c>
      <c r="K6" s="24">
        <v>10</v>
      </c>
      <c r="L6" s="24">
        <v>19</v>
      </c>
      <c r="M6" s="24">
        <v>1</v>
      </c>
      <c r="N6" s="24" t="s">
        <v>73</v>
      </c>
    </row>
    <row r="7" spans="1:14" ht="13.5" customHeight="1">
      <c r="A7" s="22" t="s">
        <v>66</v>
      </c>
      <c r="B7" s="23">
        <v>5124</v>
      </c>
      <c r="C7" s="23">
        <v>209</v>
      </c>
      <c r="D7" s="23">
        <v>1904</v>
      </c>
      <c r="E7" s="23">
        <v>2439</v>
      </c>
      <c r="F7" s="23">
        <v>551</v>
      </c>
      <c r="G7" s="23">
        <v>21</v>
      </c>
      <c r="H7" s="25" t="s">
        <v>31</v>
      </c>
      <c r="I7" s="24">
        <v>1023</v>
      </c>
      <c r="J7" s="24">
        <v>98</v>
      </c>
      <c r="K7" s="24">
        <v>523</v>
      </c>
      <c r="L7" s="24">
        <v>347</v>
      </c>
      <c r="M7" s="24">
        <v>46</v>
      </c>
      <c r="N7" s="24">
        <v>9</v>
      </c>
    </row>
    <row r="8" spans="1:14" ht="13.5" customHeight="1">
      <c r="A8" s="22" t="s">
        <v>10</v>
      </c>
      <c r="B8" s="23">
        <v>956</v>
      </c>
      <c r="C8" s="23">
        <v>65</v>
      </c>
      <c r="D8" s="23">
        <v>362</v>
      </c>
      <c r="E8" s="23">
        <v>458</v>
      </c>
      <c r="F8" s="23">
        <v>63</v>
      </c>
      <c r="G8" s="23">
        <v>8</v>
      </c>
      <c r="H8" s="25" t="s">
        <v>32</v>
      </c>
      <c r="I8" s="24">
        <v>6</v>
      </c>
      <c r="J8" s="24">
        <v>2</v>
      </c>
      <c r="K8" s="24">
        <v>3</v>
      </c>
      <c r="L8" s="24">
        <v>1</v>
      </c>
      <c r="M8" s="24" t="s">
        <v>73</v>
      </c>
      <c r="N8" s="24" t="s">
        <v>73</v>
      </c>
    </row>
    <row r="9" spans="1:14" ht="13.5" customHeight="1">
      <c r="A9" s="22" t="s">
        <v>11</v>
      </c>
      <c r="B9" s="23">
        <v>2386</v>
      </c>
      <c r="C9" s="23">
        <v>115</v>
      </c>
      <c r="D9" s="23">
        <v>1113</v>
      </c>
      <c r="E9" s="23">
        <v>953</v>
      </c>
      <c r="F9" s="23">
        <v>191</v>
      </c>
      <c r="G9" s="23">
        <v>14</v>
      </c>
      <c r="H9" s="25" t="s">
        <v>33</v>
      </c>
      <c r="I9" s="24">
        <v>13</v>
      </c>
      <c r="J9" s="24">
        <v>6</v>
      </c>
      <c r="K9" s="24">
        <v>6</v>
      </c>
      <c r="L9" s="24">
        <v>1</v>
      </c>
      <c r="M9" s="24" t="s">
        <v>73</v>
      </c>
      <c r="N9" s="24" t="s">
        <v>73</v>
      </c>
    </row>
    <row r="10" spans="1:14" ht="13.5" customHeight="1">
      <c r="A10" s="22" t="s">
        <v>12</v>
      </c>
      <c r="B10" s="23">
        <v>419</v>
      </c>
      <c r="C10" s="23">
        <v>58</v>
      </c>
      <c r="D10" s="23">
        <v>248</v>
      </c>
      <c r="E10" s="23">
        <v>103</v>
      </c>
      <c r="F10" s="23">
        <v>5</v>
      </c>
      <c r="G10" s="23">
        <v>5</v>
      </c>
      <c r="H10" s="25" t="s">
        <v>34</v>
      </c>
      <c r="I10" s="24">
        <v>35</v>
      </c>
      <c r="J10" s="24">
        <v>4</v>
      </c>
      <c r="K10" s="24">
        <v>24</v>
      </c>
      <c r="L10" s="24">
        <v>6</v>
      </c>
      <c r="M10" s="24">
        <v>1</v>
      </c>
      <c r="N10" s="24" t="s">
        <v>73</v>
      </c>
    </row>
    <row r="11" spans="1:14" ht="13.5" customHeight="1">
      <c r="A11" s="22" t="s">
        <v>13</v>
      </c>
      <c r="B11" s="23">
        <v>28</v>
      </c>
      <c r="C11" s="23">
        <v>14</v>
      </c>
      <c r="D11" s="23">
        <v>13</v>
      </c>
      <c r="E11" s="23">
        <v>1</v>
      </c>
      <c r="F11" s="23" t="s">
        <v>73</v>
      </c>
      <c r="G11" s="23" t="s">
        <v>73</v>
      </c>
      <c r="H11" s="25" t="s">
        <v>35</v>
      </c>
      <c r="I11" s="24">
        <v>105</v>
      </c>
      <c r="J11" s="24">
        <v>52</v>
      </c>
      <c r="K11" s="24">
        <v>38</v>
      </c>
      <c r="L11" s="24">
        <v>12</v>
      </c>
      <c r="M11" s="24">
        <v>3</v>
      </c>
      <c r="N11" s="24" t="s">
        <v>73</v>
      </c>
    </row>
    <row r="12" spans="1:14" ht="13.5" customHeight="1">
      <c r="A12" s="22" t="s">
        <v>14</v>
      </c>
      <c r="B12" s="23">
        <v>5098</v>
      </c>
      <c r="C12" s="23">
        <v>234</v>
      </c>
      <c r="D12" s="23">
        <v>2001</v>
      </c>
      <c r="E12" s="23">
        <v>2370</v>
      </c>
      <c r="F12" s="23">
        <v>474</v>
      </c>
      <c r="G12" s="23">
        <v>19</v>
      </c>
      <c r="H12" s="25" t="s">
        <v>36</v>
      </c>
      <c r="I12" s="24">
        <v>32</v>
      </c>
      <c r="J12" s="24">
        <v>15</v>
      </c>
      <c r="K12" s="24">
        <v>11</v>
      </c>
      <c r="L12" s="24">
        <v>6</v>
      </c>
      <c r="M12" s="24" t="s">
        <v>73</v>
      </c>
      <c r="N12" s="24" t="s">
        <v>73</v>
      </c>
    </row>
    <row r="13" spans="1:14" ht="13.5" customHeight="1">
      <c r="A13" s="22" t="s">
        <v>15</v>
      </c>
      <c r="B13" s="23">
        <v>678</v>
      </c>
      <c r="C13" s="23">
        <v>41</v>
      </c>
      <c r="D13" s="23">
        <v>334</v>
      </c>
      <c r="E13" s="23">
        <v>267</v>
      </c>
      <c r="F13" s="23">
        <v>32</v>
      </c>
      <c r="G13" s="23">
        <v>4</v>
      </c>
      <c r="H13" s="25" t="s">
        <v>37</v>
      </c>
      <c r="I13" s="24">
        <v>12</v>
      </c>
      <c r="J13" s="24">
        <v>4</v>
      </c>
      <c r="K13" s="24">
        <v>3</v>
      </c>
      <c r="L13" s="24">
        <v>4</v>
      </c>
      <c r="M13" s="24">
        <v>1</v>
      </c>
      <c r="N13" s="24" t="s">
        <v>73</v>
      </c>
    </row>
    <row r="14" spans="1:14" ht="13.5" customHeight="1">
      <c r="A14" s="22" t="s">
        <v>16</v>
      </c>
      <c r="B14" s="23">
        <v>593</v>
      </c>
      <c r="C14" s="23">
        <v>42</v>
      </c>
      <c r="D14" s="23">
        <v>293</v>
      </c>
      <c r="E14" s="23">
        <v>229</v>
      </c>
      <c r="F14" s="23">
        <v>28</v>
      </c>
      <c r="G14" s="23">
        <v>1</v>
      </c>
      <c r="H14" s="25" t="s">
        <v>38</v>
      </c>
      <c r="I14" s="24" t="s">
        <v>73</v>
      </c>
      <c r="J14" s="24" t="s">
        <v>73</v>
      </c>
      <c r="K14" s="24" t="s">
        <v>73</v>
      </c>
      <c r="L14" s="24" t="s">
        <v>73</v>
      </c>
      <c r="M14" s="24" t="s">
        <v>73</v>
      </c>
      <c r="N14" s="24" t="s">
        <v>73</v>
      </c>
    </row>
    <row r="15" spans="1:14" ht="13.5" customHeight="1">
      <c r="A15" s="22" t="s">
        <v>17</v>
      </c>
      <c r="B15" s="23">
        <v>872</v>
      </c>
      <c r="C15" s="23">
        <v>31</v>
      </c>
      <c r="D15" s="23">
        <v>287</v>
      </c>
      <c r="E15" s="23">
        <v>491</v>
      </c>
      <c r="F15" s="23">
        <v>60</v>
      </c>
      <c r="G15" s="23">
        <v>3</v>
      </c>
      <c r="H15" s="25" t="s">
        <v>39</v>
      </c>
      <c r="I15" s="24">
        <v>35</v>
      </c>
      <c r="J15" s="24">
        <v>11</v>
      </c>
      <c r="K15" s="24">
        <v>11</v>
      </c>
      <c r="L15" s="24">
        <v>13</v>
      </c>
      <c r="M15" s="24" t="s">
        <v>73</v>
      </c>
      <c r="N15" s="24" t="s">
        <v>73</v>
      </c>
    </row>
    <row r="16" spans="1:14" ht="13.5" customHeight="1">
      <c r="A16" s="22" t="s">
        <v>18</v>
      </c>
      <c r="B16" s="23">
        <v>42</v>
      </c>
      <c r="C16" s="23">
        <v>3</v>
      </c>
      <c r="D16" s="23">
        <v>22</v>
      </c>
      <c r="E16" s="23">
        <v>17</v>
      </c>
      <c r="F16" s="23" t="s">
        <v>73</v>
      </c>
      <c r="G16" s="23" t="s">
        <v>73</v>
      </c>
      <c r="H16" s="25" t="s">
        <v>52</v>
      </c>
      <c r="I16" s="24">
        <v>4713</v>
      </c>
      <c r="J16" s="24">
        <v>89</v>
      </c>
      <c r="K16" s="24">
        <v>1547</v>
      </c>
      <c r="L16" s="24">
        <v>2439</v>
      </c>
      <c r="M16" s="24">
        <v>616</v>
      </c>
      <c r="N16" s="24">
        <v>22</v>
      </c>
    </row>
    <row r="17" spans="1:14" ht="13.5" customHeight="1">
      <c r="A17" s="22" t="s">
        <v>54</v>
      </c>
      <c r="B17" s="23">
        <v>109</v>
      </c>
      <c r="C17" s="23">
        <v>13</v>
      </c>
      <c r="D17" s="23">
        <v>57</v>
      </c>
      <c r="E17" s="23">
        <v>26</v>
      </c>
      <c r="F17" s="23">
        <v>12</v>
      </c>
      <c r="G17" s="23">
        <v>1</v>
      </c>
      <c r="H17" s="25" t="s">
        <v>53</v>
      </c>
      <c r="I17" s="24">
        <v>3</v>
      </c>
      <c r="J17" s="24">
        <v>1</v>
      </c>
      <c r="K17" s="24">
        <v>1</v>
      </c>
      <c r="L17" s="24">
        <v>1</v>
      </c>
      <c r="M17" s="24" t="s">
        <v>73</v>
      </c>
      <c r="N17" s="24" t="s">
        <v>73</v>
      </c>
    </row>
    <row r="18" spans="1:14" ht="13.5" customHeight="1">
      <c r="A18" s="22" t="s">
        <v>55</v>
      </c>
      <c r="B18" s="23">
        <v>4865</v>
      </c>
      <c r="C18" s="23">
        <v>240</v>
      </c>
      <c r="D18" s="23">
        <v>2112</v>
      </c>
      <c r="E18" s="23">
        <v>2029</v>
      </c>
      <c r="F18" s="23">
        <v>460</v>
      </c>
      <c r="G18" s="23">
        <v>24</v>
      </c>
      <c r="H18" s="25" t="s">
        <v>40</v>
      </c>
      <c r="I18" s="24">
        <v>69</v>
      </c>
      <c r="J18" s="24">
        <v>9</v>
      </c>
      <c r="K18" s="24">
        <v>14</v>
      </c>
      <c r="L18" s="24">
        <v>40</v>
      </c>
      <c r="M18" s="24">
        <v>6</v>
      </c>
      <c r="N18" s="24" t="s">
        <v>73</v>
      </c>
    </row>
    <row r="19" spans="1:14" ht="13.5" customHeight="1">
      <c r="A19" s="22" t="s">
        <v>19</v>
      </c>
      <c r="B19" s="23">
        <v>64</v>
      </c>
      <c r="C19" s="23">
        <v>9</v>
      </c>
      <c r="D19" s="23">
        <v>18</v>
      </c>
      <c r="E19" s="23">
        <v>30</v>
      </c>
      <c r="F19" s="23">
        <v>7</v>
      </c>
      <c r="G19" s="23" t="s">
        <v>73</v>
      </c>
      <c r="H19" s="25" t="s">
        <v>41</v>
      </c>
      <c r="I19" s="24">
        <v>422</v>
      </c>
      <c r="J19" s="24">
        <v>15</v>
      </c>
      <c r="K19" s="24">
        <v>88</v>
      </c>
      <c r="L19" s="24">
        <v>230</v>
      </c>
      <c r="M19" s="24">
        <v>89</v>
      </c>
      <c r="N19" s="24" t="s">
        <v>73</v>
      </c>
    </row>
    <row r="20" spans="1:14" ht="13.5" customHeight="1">
      <c r="A20" s="22" t="s">
        <v>20</v>
      </c>
      <c r="B20" s="23">
        <v>9</v>
      </c>
      <c r="C20" s="23">
        <v>1</v>
      </c>
      <c r="D20" s="23">
        <v>5</v>
      </c>
      <c r="E20" s="23">
        <v>3</v>
      </c>
      <c r="F20" s="23" t="s">
        <v>73</v>
      </c>
      <c r="G20" s="23" t="s">
        <v>73</v>
      </c>
      <c r="H20" s="25" t="s">
        <v>42</v>
      </c>
      <c r="I20" s="24">
        <v>1219</v>
      </c>
      <c r="J20" s="24">
        <v>144</v>
      </c>
      <c r="K20" s="24">
        <v>314</v>
      </c>
      <c r="L20" s="24">
        <v>549</v>
      </c>
      <c r="M20" s="24">
        <v>209</v>
      </c>
      <c r="N20" s="24">
        <v>3</v>
      </c>
    </row>
    <row r="21" spans="1:14" ht="13.5" customHeight="1">
      <c r="A21" s="22" t="s">
        <v>21</v>
      </c>
      <c r="B21" s="23">
        <v>396</v>
      </c>
      <c r="C21" s="23">
        <v>21</v>
      </c>
      <c r="D21" s="23">
        <v>181</v>
      </c>
      <c r="E21" s="23">
        <v>162</v>
      </c>
      <c r="F21" s="23">
        <v>32</v>
      </c>
      <c r="G21" s="23" t="s">
        <v>73</v>
      </c>
      <c r="H21" s="25" t="s">
        <v>43</v>
      </c>
      <c r="I21" s="24">
        <v>332</v>
      </c>
      <c r="J21" s="24">
        <v>52</v>
      </c>
      <c r="K21" s="24">
        <v>143</v>
      </c>
      <c r="L21" s="24">
        <v>87</v>
      </c>
      <c r="M21" s="24">
        <v>50</v>
      </c>
      <c r="N21" s="24" t="s">
        <v>73</v>
      </c>
    </row>
    <row r="22" spans="1:14" ht="13.5" customHeight="1">
      <c r="A22" s="22" t="s">
        <v>22</v>
      </c>
      <c r="B22" s="23">
        <v>71</v>
      </c>
      <c r="C22" s="23">
        <v>8</v>
      </c>
      <c r="D22" s="23">
        <v>34</v>
      </c>
      <c r="E22" s="23">
        <v>25</v>
      </c>
      <c r="F22" s="23">
        <v>4</v>
      </c>
      <c r="G22" s="23" t="s">
        <v>73</v>
      </c>
      <c r="H22" s="25" t="s">
        <v>44</v>
      </c>
      <c r="I22" s="24">
        <v>173</v>
      </c>
      <c r="J22" s="24">
        <v>47</v>
      </c>
      <c r="K22" s="24">
        <v>71</v>
      </c>
      <c r="L22" s="24">
        <v>43</v>
      </c>
      <c r="M22" s="24">
        <v>12</v>
      </c>
      <c r="N22" s="24" t="s">
        <v>73</v>
      </c>
    </row>
    <row r="23" spans="1:14" ht="13.5" customHeight="1">
      <c r="A23" s="22" t="s">
        <v>60</v>
      </c>
      <c r="B23" s="23">
        <v>401</v>
      </c>
      <c r="C23" s="23">
        <v>19</v>
      </c>
      <c r="D23" s="23">
        <v>207</v>
      </c>
      <c r="E23" s="23">
        <v>145</v>
      </c>
      <c r="F23" s="23">
        <v>26</v>
      </c>
      <c r="G23" s="23">
        <v>4</v>
      </c>
      <c r="H23" s="25" t="s">
        <v>56</v>
      </c>
      <c r="I23" s="24">
        <v>225</v>
      </c>
      <c r="J23" s="24">
        <v>79</v>
      </c>
      <c r="K23" s="24">
        <v>67</v>
      </c>
      <c r="L23" s="24">
        <v>66</v>
      </c>
      <c r="M23" s="24">
        <v>13</v>
      </c>
      <c r="N23" s="24" t="s">
        <v>73</v>
      </c>
    </row>
    <row r="24" spans="1:14" ht="13.5" customHeight="1">
      <c r="A24" s="22" t="s">
        <v>24</v>
      </c>
      <c r="B24" s="23">
        <v>875</v>
      </c>
      <c r="C24" s="23">
        <v>56</v>
      </c>
      <c r="D24" s="23">
        <v>443</v>
      </c>
      <c r="E24" s="23">
        <v>308</v>
      </c>
      <c r="F24" s="23">
        <v>66</v>
      </c>
      <c r="G24" s="23">
        <v>2</v>
      </c>
      <c r="H24" s="25" t="s">
        <v>45</v>
      </c>
      <c r="I24" s="24">
        <v>402</v>
      </c>
      <c r="J24" s="24">
        <v>52</v>
      </c>
      <c r="K24" s="24">
        <v>233</v>
      </c>
      <c r="L24" s="24">
        <v>92</v>
      </c>
      <c r="M24" s="24">
        <v>25</v>
      </c>
      <c r="N24" s="24" t="s">
        <v>73</v>
      </c>
    </row>
    <row r="25" spans="1:14" ht="13.5" customHeight="1">
      <c r="A25" s="22" t="s">
        <v>25</v>
      </c>
      <c r="B25" s="23">
        <v>96</v>
      </c>
      <c r="C25" s="23">
        <v>16</v>
      </c>
      <c r="D25" s="23">
        <v>64</v>
      </c>
      <c r="E25" s="23">
        <v>11</v>
      </c>
      <c r="F25" s="23">
        <v>5</v>
      </c>
      <c r="G25" s="23" t="s">
        <v>73</v>
      </c>
      <c r="H25" s="25" t="s">
        <v>46</v>
      </c>
      <c r="I25" s="24">
        <v>317</v>
      </c>
      <c r="J25" s="24">
        <v>56</v>
      </c>
      <c r="K25" s="24">
        <v>102</v>
      </c>
      <c r="L25" s="24">
        <v>124</v>
      </c>
      <c r="M25" s="24">
        <v>31</v>
      </c>
      <c r="N25" s="24">
        <v>4</v>
      </c>
    </row>
    <row r="26" spans="1:14" ht="13.5" customHeight="1">
      <c r="A26" s="22" t="s">
        <v>26</v>
      </c>
      <c r="B26" s="23">
        <v>27</v>
      </c>
      <c r="C26" s="23">
        <v>8</v>
      </c>
      <c r="D26" s="23">
        <v>14</v>
      </c>
      <c r="E26" s="23">
        <v>5</v>
      </c>
      <c r="F26" s="23" t="s">
        <v>73</v>
      </c>
      <c r="G26" s="23" t="s">
        <v>73</v>
      </c>
      <c r="H26" s="25" t="s">
        <v>72</v>
      </c>
      <c r="I26" s="24">
        <v>380</v>
      </c>
      <c r="J26" s="24">
        <v>8</v>
      </c>
      <c r="K26" s="24">
        <v>139</v>
      </c>
      <c r="L26" s="24">
        <v>210</v>
      </c>
      <c r="M26" s="24">
        <v>22</v>
      </c>
      <c r="N26" s="24">
        <v>1</v>
      </c>
    </row>
    <row r="27" spans="1:14" ht="13.5" customHeight="1">
      <c r="A27" s="22" t="s">
        <v>27</v>
      </c>
      <c r="B27" s="23">
        <v>39</v>
      </c>
      <c r="C27" s="23">
        <v>10</v>
      </c>
      <c r="D27" s="23">
        <v>23</v>
      </c>
      <c r="E27" s="23">
        <v>6</v>
      </c>
      <c r="F27" s="23" t="s">
        <v>73</v>
      </c>
      <c r="G27" s="23" t="s">
        <v>73</v>
      </c>
      <c r="H27" s="25" t="s">
        <v>47</v>
      </c>
      <c r="I27" s="24">
        <v>45</v>
      </c>
      <c r="J27" s="24">
        <v>24</v>
      </c>
      <c r="K27" s="24">
        <v>16</v>
      </c>
      <c r="L27" s="24">
        <v>4</v>
      </c>
      <c r="M27" s="24">
        <v>1</v>
      </c>
      <c r="N27" s="24" t="s">
        <v>73</v>
      </c>
    </row>
    <row r="28" spans="1:14" ht="13.5" customHeight="1">
      <c r="A28" s="22" t="s">
        <v>28</v>
      </c>
      <c r="B28" s="23">
        <v>126</v>
      </c>
      <c r="C28" s="23">
        <v>5</v>
      </c>
      <c r="D28" s="23">
        <v>51</v>
      </c>
      <c r="E28" s="23">
        <v>62</v>
      </c>
      <c r="F28" s="23">
        <v>7</v>
      </c>
      <c r="G28" s="23">
        <v>1</v>
      </c>
      <c r="H28" s="25" t="s">
        <v>48</v>
      </c>
      <c r="I28" s="24">
        <v>16</v>
      </c>
      <c r="J28" s="24">
        <v>2</v>
      </c>
      <c r="K28" s="24">
        <v>5</v>
      </c>
      <c r="L28" s="24">
        <v>8</v>
      </c>
      <c r="M28" s="24">
        <v>1</v>
      </c>
      <c r="N28" s="24" t="s">
        <v>73</v>
      </c>
    </row>
    <row r="29" spans="1:14" ht="13.5" customHeight="1">
      <c r="A29" s="22"/>
      <c r="B29" s="23"/>
      <c r="C29" s="23"/>
      <c r="D29" s="23"/>
      <c r="E29" s="23"/>
      <c r="F29" s="23"/>
      <c r="G29" s="23"/>
      <c r="H29" s="25" t="s">
        <v>49</v>
      </c>
      <c r="I29" s="24">
        <v>893</v>
      </c>
      <c r="J29" s="24">
        <v>80</v>
      </c>
      <c r="K29" s="24">
        <v>335</v>
      </c>
      <c r="L29" s="24">
        <v>374</v>
      </c>
      <c r="M29" s="24">
        <v>103</v>
      </c>
      <c r="N29" s="24">
        <v>1</v>
      </c>
    </row>
    <row r="30" ht="13.5" customHeight="1">
      <c r="A30" s="21" t="s">
        <v>63</v>
      </c>
    </row>
    <row r="31" ht="13.5" customHeight="1">
      <c r="A31" s="21" t="s">
        <v>71</v>
      </c>
    </row>
  </sheetData>
  <printOptions/>
  <pageMargins left="0.75" right="0.75" top="1" bottom="1" header="0.512" footer="0.512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2000-08-25T09:35:39Z</cp:lastPrinted>
  <dcterms:created xsi:type="dcterms:W3CDTF">2000-04-15T01:08:48Z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