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<sst xmlns="http://schemas.openxmlformats.org/spreadsheetml/2006/main" count="204" uniqueCount="70">
  <si>
    <t>区　   　　分</t>
  </si>
  <si>
    <t>計</t>
  </si>
  <si>
    <t>都道府県</t>
  </si>
  <si>
    <t>市(区)</t>
  </si>
  <si>
    <t>町</t>
  </si>
  <si>
    <t>村</t>
  </si>
  <si>
    <t>組 合</t>
  </si>
  <si>
    <t>陸上競技場</t>
  </si>
  <si>
    <t>野球場・ソフトボール場</t>
  </si>
  <si>
    <t>球技場</t>
  </si>
  <si>
    <t>水泳プール（屋内）</t>
  </si>
  <si>
    <t>水泳プール（屋外）</t>
  </si>
  <si>
    <t>体育館</t>
  </si>
  <si>
    <t>柔道場</t>
  </si>
  <si>
    <t>剣道場</t>
  </si>
  <si>
    <t>柔剣道場</t>
  </si>
  <si>
    <t>空手・合気道場</t>
  </si>
  <si>
    <t>バスケットボール場（屋外）</t>
  </si>
  <si>
    <t>すもう場（屋外）</t>
  </si>
  <si>
    <t>すもう場（屋内）</t>
  </si>
  <si>
    <t>卓球場</t>
  </si>
  <si>
    <t>弓道場</t>
  </si>
  <si>
    <t>アーチェリー場</t>
  </si>
  <si>
    <t>馬場</t>
  </si>
  <si>
    <t>アイススケート場（屋内）</t>
  </si>
  <si>
    <t>アイススケート場（屋外）</t>
  </si>
  <si>
    <t>ローラースケート場(屋内)</t>
  </si>
  <si>
    <t>トレーニング場</t>
  </si>
  <si>
    <t>レスリング場</t>
  </si>
  <si>
    <t>ボクシング場</t>
  </si>
  <si>
    <t>ゴルフ場</t>
  </si>
  <si>
    <t>ゴルフ練習場</t>
  </si>
  <si>
    <t>ボウリング場</t>
  </si>
  <si>
    <t>漕艇場</t>
  </si>
  <si>
    <t>ヨット場</t>
  </si>
  <si>
    <t>スキー場</t>
  </si>
  <si>
    <t>キャンプ場</t>
  </si>
  <si>
    <t>ハイキングコース</t>
  </si>
  <si>
    <t>サイクリングコース</t>
  </si>
  <si>
    <t>ランニングコース</t>
  </si>
  <si>
    <t>冒険遊具コース</t>
  </si>
  <si>
    <t>河川･湖沼等の遊泳場</t>
  </si>
  <si>
    <t>その他</t>
  </si>
  <si>
    <t>体　育　・　ス　ポ　ー　ツ　施　設　数</t>
  </si>
  <si>
    <t>ローラースケート場(屋外)</t>
  </si>
  <si>
    <t>ゲートボール・クロッケー場</t>
  </si>
  <si>
    <t>バレーボール場（屋外）</t>
  </si>
  <si>
    <t>庭球場（屋外）</t>
  </si>
  <si>
    <t>オリエンテーリングコース</t>
  </si>
  <si>
    <t xml:space="preserve"> 資料  文部省「社会教育調査報告書」</t>
  </si>
  <si>
    <t>ローラースケート場(屋内)</t>
  </si>
  <si>
    <t>ローラースケート場(屋外)</t>
  </si>
  <si>
    <t>卓球場</t>
  </si>
  <si>
    <t>体育・スポーツ施設数</t>
  </si>
  <si>
    <t>区分</t>
  </si>
  <si>
    <t>組合</t>
  </si>
  <si>
    <t>組合</t>
  </si>
  <si>
    <t>山の家（山小屋・避難小屋を含む）</t>
  </si>
  <si>
    <t>海水浴場</t>
  </si>
  <si>
    <t>射撃場（ﾗｲﾌﾙ・けん銃・ｸﾚｰ）</t>
  </si>
  <si>
    <t>海の家</t>
  </si>
  <si>
    <t>山の家（山小屋・避難小屋を含む）</t>
  </si>
  <si>
    <t>その他</t>
  </si>
  <si>
    <t xml:space="preserve"> (注)  昭和62年10月 1日現在の施設数である。</t>
  </si>
  <si>
    <t>(注) 昭和62年10月1日現在の施設数である。</t>
  </si>
  <si>
    <t>資料 文部省「社会教育調査報告書」</t>
  </si>
  <si>
    <t>運動広場</t>
  </si>
  <si>
    <t>－</t>
  </si>
  <si>
    <t xml:space="preserve">－ </t>
  </si>
  <si>
    <t>都　道　　　府　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</si>
</sst>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7" fontId="4" fillId="0" borderId="0" xfId="16" applyNumberFormat="1" applyFont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7" fontId="4" fillId="0" borderId="6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7" fillId="0" borderId="0" xfId="16" applyNumberFormat="1" applyFont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177" fontId="4" fillId="0" borderId="9" xfId="16" applyNumberFormat="1" applyFont="1" applyBorder="1" applyAlignment="1">
      <alignment horizontal="right" vertical="center"/>
    </xf>
    <xf numFmtId="177" fontId="4" fillId="0" borderId="5" xfId="16" applyNumberFormat="1" applyFont="1" applyBorder="1" applyAlignment="1">
      <alignment horizontal="right" vertical="center"/>
    </xf>
    <xf numFmtId="49" fontId="4" fillId="0" borderId="0" xfId="16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A1" sqref="A1:N1"/>
    </sheetView>
  </sheetViews>
  <sheetFormatPr defaultColWidth="9.00390625" defaultRowHeight="18" customHeight="1"/>
  <cols>
    <col min="1" max="1" width="30.75390625" style="1" customWidth="1"/>
    <col min="2" max="7" width="9.625" style="1" customWidth="1"/>
    <col min="8" max="8" width="35.75390625" style="1" customWidth="1"/>
    <col min="9" max="14" width="9.625" style="1" customWidth="1"/>
    <col min="15" max="16384" width="9.00390625" style="1" customWidth="1"/>
  </cols>
  <sheetData>
    <row r="1" spans="1:14" ht="18" customHeight="1" thickBo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6.75" customHeight="1">
      <c r="A2" s="2" t="s">
        <v>0</v>
      </c>
      <c r="B2" s="3" t="s">
        <v>1</v>
      </c>
      <c r="C2" s="23" t="s">
        <v>69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0</v>
      </c>
      <c r="I2" s="2" t="s">
        <v>1</v>
      </c>
      <c r="J2" s="23" t="s">
        <v>69</v>
      </c>
      <c r="K2" s="3" t="s">
        <v>3</v>
      </c>
      <c r="L2" s="3" t="s">
        <v>4</v>
      </c>
      <c r="M2" s="3" t="s">
        <v>5</v>
      </c>
      <c r="N2" s="4" t="s">
        <v>6</v>
      </c>
    </row>
    <row r="3" spans="1:14" ht="18" customHeight="1">
      <c r="A3" s="14" t="s">
        <v>1</v>
      </c>
      <c r="B3" s="13">
        <f aca="true" t="shared" si="0" ref="B3:B25">SUM(C3:G3)</f>
        <v>34409</v>
      </c>
      <c r="C3" s="13">
        <f>SUM(C4:C25,J3:J26)</f>
        <v>2266</v>
      </c>
      <c r="D3" s="13">
        <f>SUM(D4:D25,K3:K26)</f>
        <v>14228</v>
      </c>
      <c r="E3" s="13">
        <f>SUM(E4:E25,L3:L26)</f>
        <v>14472</v>
      </c>
      <c r="F3" s="13">
        <f>SUM(F4:F25,M3:M26)</f>
        <v>3284</v>
      </c>
      <c r="G3" s="13">
        <f>SUM(G4:G25,N3:N26)</f>
        <v>159</v>
      </c>
      <c r="H3" s="11" t="s">
        <v>26</v>
      </c>
      <c r="I3" s="6">
        <f aca="true" t="shared" si="1" ref="I3:I26">SUM(J3:N3)</f>
        <v>4</v>
      </c>
      <c r="J3" s="17" t="s">
        <v>68</v>
      </c>
      <c r="K3" s="6">
        <v>3</v>
      </c>
      <c r="L3" s="6">
        <v>1</v>
      </c>
      <c r="M3" s="17" t="s">
        <v>68</v>
      </c>
      <c r="N3" s="17" t="s">
        <v>68</v>
      </c>
    </row>
    <row r="4" spans="1:14" ht="18" customHeight="1">
      <c r="A4" s="5" t="s">
        <v>7</v>
      </c>
      <c r="B4" s="6">
        <f t="shared" si="0"/>
        <v>739</v>
      </c>
      <c r="C4" s="6">
        <v>97</v>
      </c>
      <c r="D4" s="6">
        <v>347</v>
      </c>
      <c r="E4" s="6">
        <v>240</v>
      </c>
      <c r="F4" s="6">
        <v>44</v>
      </c>
      <c r="G4" s="7">
        <v>11</v>
      </c>
      <c r="H4" s="11" t="s">
        <v>44</v>
      </c>
      <c r="I4" s="6">
        <f t="shared" si="1"/>
        <v>71</v>
      </c>
      <c r="J4" s="6">
        <v>6</v>
      </c>
      <c r="K4" s="6">
        <v>36</v>
      </c>
      <c r="L4" s="6">
        <v>21</v>
      </c>
      <c r="M4" s="6">
        <v>8</v>
      </c>
      <c r="N4" s="17" t="s">
        <v>68</v>
      </c>
    </row>
    <row r="5" spans="1:14" ht="18" customHeight="1">
      <c r="A5" s="5" t="s">
        <v>8</v>
      </c>
      <c r="B5" s="6">
        <f t="shared" si="0"/>
        <v>5014</v>
      </c>
      <c r="C5" s="6">
        <v>265</v>
      </c>
      <c r="D5" s="6">
        <v>2622</v>
      </c>
      <c r="E5" s="6">
        <v>1785</v>
      </c>
      <c r="F5" s="6">
        <v>320</v>
      </c>
      <c r="G5" s="7">
        <v>22</v>
      </c>
      <c r="H5" s="11" t="s">
        <v>57</v>
      </c>
      <c r="I5" s="6">
        <f t="shared" si="1"/>
        <v>180</v>
      </c>
      <c r="J5" s="6">
        <v>61</v>
      </c>
      <c r="K5" s="6">
        <v>57</v>
      </c>
      <c r="L5" s="6">
        <v>42</v>
      </c>
      <c r="M5" s="6">
        <v>19</v>
      </c>
      <c r="N5" s="6">
        <v>1</v>
      </c>
    </row>
    <row r="6" spans="1:14" ht="18" customHeight="1">
      <c r="A6" s="5" t="s">
        <v>9</v>
      </c>
      <c r="B6" s="6">
        <f t="shared" si="0"/>
        <v>533</v>
      </c>
      <c r="C6" s="6">
        <v>93</v>
      </c>
      <c r="D6" s="6">
        <v>309</v>
      </c>
      <c r="E6" s="6">
        <v>100</v>
      </c>
      <c r="F6" s="6">
        <v>29</v>
      </c>
      <c r="G6" s="7">
        <v>2</v>
      </c>
      <c r="H6" s="11" t="s">
        <v>60</v>
      </c>
      <c r="I6" s="6">
        <f t="shared" si="1"/>
        <v>35</v>
      </c>
      <c r="J6" s="6">
        <v>1</v>
      </c>
      <c r="K6" s="6">
        <v>14</v>
      </c>
      <c r="L6" s="6">
        <v>16</v>
      </c>
      <c r="M6" s="6">
        <v>2</v>
      </c>
      <c r="N6" s="6">
        <v>2</v>
      </c>
    </row>
    <row r="7" spans="1:14" ht="18" customHeight="1">
      <c r="A7" s="5" t="s">
        <v>66</v>
      </c>
      <c r="B7" s="6">
        <f t="shared" si="0"/>
        <v>4660</v>
      </c>
      <c r="C7" s="6">
        <v>134</v>
      </c>
      <c r="D7" s="6">
        <v>1683</v>
      </c>
      <c r="E7" s="6">
        <v>2266</v>
      </c>
      <c r="F7" s="6">
        <v>566</v>
      </c>
      <c r="G7" s="7">
        <v>11</v>
      </c>
      <c r="H7" s="11" t="s">
        <v>27</v>
      </c>
      <c r="I7" s="6">
        <f t="shared" si="1"/>
        <v>761</v>
      </c>
      <c r="J7" s="6">
        <v>75</v>
      </c>
      <c r="K7" s="6">
        <v>379</v>
      </c>
      <c r="L7" s="6">
        <v>250</v>
      </c>
      <c r="M7" s="6">
        <v>46</v>
      </c>
      <c r="N7" s="6">
        <v>11</v>
      </c>
    </row>
    <row r="8" spans="1:14" ht="18" customHeight="1">
      <c r="A8" s="5" t="s">
        <v>10</v>
      </c>
      <c r="B8" s="6">
        <f t="shared" si="0"/>
        <v>547</v>
      </c>
      <c r="C8" s="6">
        <v>44</v>
      </c>
      <c r="D8" s="6">
        <v>245</v>
      </c>
      <c r="E8" s="6">
        <v>217</v>
      </c>
      <c r="F8" s="6">
        <v>36</v>
      </c>
      <c r="G8" s="7">
        <v>5</v>
      </c>
      <c r="H8" s="11" t="s">
        <v>28</v>
      </c>
      <c r="I8" s="6">
        <f t="shared" si="1"/>
        <v>6</v>
      </c>
      <c r="J8" s="6">
        <v>2</v>
      </c>
      <c r="K8" s="6">
        <v>4</v>
      </c>
      <c r="L8" s="17" t="s">
        <v>68</v>
      </c>
      <c r="M8" s="17" t="s">
        <v>68</v>
      </c>
      <c r="N8" s="17" t="s">
        <v>68</v>
      </c>
    </row>
    <row r="9" spans="1:14" ht="18" customHeight="1">
      <c r="A9" s="5" t="s">
        <v>11</v>
      </c>
      <c r="B9" s="6">
        <f t="shared" si="0"/>
        <v>2876</v>
      </c>
      <c r="C9" s="6">
        <v>176</v>
      </c>
      <c r="D9" s="6">
        <v>1300</v>
      </c>
      <c r="E9" s="6">
        <v>1167</v>
      </c>
      <c r="F9" s="6">
        <v>219</v>
      </c>
      <c r="G9" s="7">
        <v>14</v>
      </c>
      <c r="H9" s="11" t="s">
        <v>29</v>
      </c>
      <c r="I9" s="6">
        <f t="shared" si="1"/>
        <v>11</v>
      </c>
      <c r="J9" s="6">
        <v>5</v>
      </c>
      <c r="K9" s="6">
        <v>6</v>
      </c>
      <c r="L9" s="17" t="s">
        <v>68</v>
      </c>
      <c r="M9" s="17" t="s">
        <v>68</v>
      </c>
      <c r="N9" s="17" t="s">
        <v>68</v>
      </c>
    </row>
    <row r="10" spans="1:14" ht="18" customHeight="1">
      <c r="A10" s="5" t="s">
        <v>12</v>
      </c>
      <c r="B10" s="6">
        <f t="shared" si="0"/>
        <v>4203</v>
      </c>
      <c r="C10" s="6">
        <v>162</v>
      </c>
      <c r="D10" s="6">
        <v>1547</v>
      </c>
      <c r="E10" s="6">
        <v>2056</v>
      </c>
      <c r="F10" s="6">
        <v>415</v>
      </c>
      <c r="G10" s="7">
        <v>23</v>
      </c>
      <c r="H10" s="11" t="s">
        <v>59</v>
      </c>
      <c r="I10" s="6">
        <f t="shared" si="1"/>
        <v>80</v>
      </c>
      <c r="J10" s="6">
        <v>35</v>
      </c>
      <c r="K10" s="6">
        <v>24</v>
      </c>
      <c r="L10" s="6">
        <v>17</v>
      </c>
      <c r="M10" s="6">
        <v>4</v>
      </c>
      <c r="N10" s="17" t="s">
        <v>68</v>
      </c>
    </row>
    <row r="11" spans="1:14" ht="18" customHeight="1">
      <c r="A11" s="5" t="s">
        <v>13</v>
      </c>
      <c r="B11" s="6">
        <f t="shared" si="0"/>
        <v>591</v>
      </c>
      <c r="C11" s="6">
        <v>31</v>
      </c>
      <c r="D11" s="6">
        <v>298</v>
      </c>
      <c r="E11" s="6">
        <v>226</v>
      </c>
      <c r="F11" s="6">
        <v>32</v>
      </c>
      <c r="G11" s="7">
        <v>4</v>
      </c>
      <c r="H11" s="11" t="s">
        <v>30</v>
      </c>
      <c r="I11" s="6">
        <f t="shared" si="1"/>
        <v>12</v>
      </c>
      <c r="J11" s="6">
        <v>9</v>
      </c>
      <c r="K11" s="6">
        <v>1</v>
      </c>
      <c r="L11" s="6">
        <v>2</v>
      </c>
      <c r="M11" s="17" t="s">
        <v>68</v>
      </c>
      <c r="N11" s="17" t="s">
        <v>68</v>
      </c>
    </row>
    <row r="12" spans="1:14" ht="18" customHeight="1">
      <c r="A12" s="5" t="s">
        <v>14</v>
      </c>
      <c r="B12" s="6">
        <f t="shared" si="0"/>
        <v>511</v>
      </c>
      <c r="C12" s="6">
        <v>31</v>
      </c>
      <c r="D12" s="6">
        <v>276</v>
      </c>
      <c r="E12" s="6">
        <v>176</v>
      </c>
      <c r="F12" s="6">
        <v>26</v>
      </c>
      <c r="G12" s="7">
        <v>2</v>
      </c>
      <c r="H12" s="11" t="s">
        <v>31</v>
      </c>
      <c r="I12" s="6">
        <f t="shared" si="1"/>
        <v>6</v>
      </c>
      <c r="J12" s="6">
        <v>1</v>
      </c>
      <c r="K12" s="6">
        <v>2</v>
      </c>
      <c r="L12" s="6">
        <v>3</v>
      </c>
      <c r="M12" s="17" t="s">
        <v>68</v>
      </c>
      <c r="N12" s="17" t="s">
        <v>68</v>
      </c>
    </row>
    <row r="13" spans="1:14" ht="18" customHeight="1">
      <c r="A13" s="5" t="s">
        <v>15</v>
      </c>
      <c r="B13" s="6">
        <f t="shared" si="0"/>
        <v>729</v>
      </c>
      <c r="C13" s="6">
        <v>20</v>
      </c>
      <c r="D13" s="6">
        <v>235</v>
      </c>
      <c r="E13" s="6">
        <v>426</v>
      </c>
      <c r="F13" s="6">
        <v>45</v>
      </c>
      <c r="G13" s="7">
        <v>3</v>
      </c>
      <c r="H13" s="11" t="s">
        <v>32</v>
      </c>
      <c r="I13" s="17" t="s">
        <v>68</v>
      </c>
      <c r="J13" s="17" t="s">
        <v>68</v>
      </c>
      <c r="K13" s="17" t="s">
        <v>68</v>
      </c>
      <c r="L13" s="17" t="s">
        <v>68</v>
      </c>
      <c r="M13" s="17" t="s">
        <v>68</v>
      </c>
      <c r="N13" s="17" t="s">
        <v>68</v>
      </c>
    </row>
    <row r="14" spans="1:14" ht="18" customHeight="1">
      <c r="A14" s="5" t="s">
        <v>16</v>
      </c>
      <c r="B14" s="6">
        <f t="shared" si="0"/>
        <v>27</v>
      </c>
      <c r="C14" s="6">
        <v>1</v>
      </c>
      <c r="D14" s="6">
        <v>19</v>
      </c>
      <c r="E14" s="6">
        <v>6</v>
      </c>
      <c r="F14" s="6">
        <v>1</v>
      </c>
      <c r="G14" s="17" t="s">
        <v>68</v>
      </c>
      <c r="H14" s="11" t="s">
        <v>33</v>
      </c>
      <c r="I14" s="6">
        <f t="shared" si="1"/>
        <v>27</v>
      </c>
      <c r="J14" s="6">
        <v>8</v>
      </c>
      <c r="K14" s="6">
        <v>6</v>
      </c>
      <c r="L14" s="6">
        <v>13</v>
      </c>
      <c r="M14" s="17" t="s">
        <v>68</v>
      </c>
      <c r="N14" s="17" t="s">
        <v>68</v>
      </c>
    </row>
    <row r="15" spans="1:14" ht="18" customHeight="1">
      <c r="A15" s="5" t="s">
        <v>46</v>
      </c>
      <c r="B15" s="6">
        <f t="shared" si="0"/>
        <v>235</v>
      </c>
      <c r="C15" s="6">
        <v>17</v>
      </c>
      <c r="D15" s="6">
        <v>106</v>
      </c>
      <c r="E15" s="6">
        <v>88</v>
      </c>
      <c r="F15" s="6">
        <v>23</v>
      </c>
      <c r="G15" s="7">
        <v>1</v>
      </c>
      <c r="H15" s="11" t="s">
        <v>45</v>
      </c>
      <c r="I15" s="6">
        <f t="shared" si="1"/>
        <v>2398</v>
      </c>
      <c r="J15" s="6">
        <v>38</v>
      </c>
      <c r="K15" s="6">
        <v>646</v>
      </c>
      <c r="L15" s="6">
        <v>1274</v>
      </c>
      <c r="M15" s="6">
        <v>434</v>
      </c>
      <c r="N15" s="6">
        <v>6</v>
      </c>
    </row>
    <row r="16" spans="1:14" ht="18" customHeight="1">
      <c r="A16" s="5" t="s">
        <v>47</v>
      </c>
      <c r="B16" s="6">
        <f t="shared" si="0"/>
        <v>4185</v>
      </c>
      <c r="C16" s="6">
        <v>175</v>
      </c>
      <c r="D16" s="6">
        <v>1763</v>
      </c>
      <c r="E16" s="6">
        <v>1807</v>
      </c>
      <c r="F16" s="6">
        <v>421</v>
      </c>
      <c r="G16" s="7">
        <v>19</v>
      </c>
      <c r="H16" s="11" t="s">
        <v>34</v>
      </c>
      <c r="I16" s="6">
        <f t="shared" si="1"/>
        <v>79</v>
      </c>
      <c r="J16" s="6">
        <v>18</v>
      </c>
      <c r="K16" s="6">
        <v>19</v>
      </c>
      <c r="L16" s="6">
        <v>36</v>
      </c>
      <c r="M16" s="6">
        <v>6</v>
      </c>
      <c r="N16" s="17" t="s">
        <v>68</v>
      </c>
    </row>
    <row r="17" spans="1:14" ht="18" customHeight="1">
      <c r="A17" s="5" t="s">
        <v>17</v>
      </c>
      <c r="B17" s="6">
        <f t="shared" si="0"/>
        <v>10</v>
      </c>
      <c r="C17" s="6">
        <v>2</v>
      </c>
      <c r="D17" s="6">
        <v>6</v>
      </c>
      <c r="E17" s="6">
        <v>2</v>
      </c>
      <c r="F17" s="17" t="s">
        <v>68</v>
      </c>
      <c r="G17" s="17" t="s">
        <v>68</v>
      </c>
      <c r="H17" s="11" t="s">
        <v>35</v>
      </c>
      <c r="I17" s="6">
        <f t="shared" si="1"/>
        <v>395</v>
      </c>
      <c r="J17" s="6">
        <v>10</v>
      </c>
      <c r="K17" s="6">
        <v>95</v>
      </c>
      <c r="L17" s="6">
        <v>213</v>
      </c>
      <c r="M17" s="6">
        <v>77</v>
      </c>
      <c r="N17" s="17" t="s">
        <v>68</v>
      </c>
    </row>
    <row r="18" spans="1:14" ht="18" customHeight="1">
      <c r="A18" s="5" t="s">
        <v>18</v>
      </c>
      <c r="B18" s="6">
        <f t="shared" si="0"/>
        <v>386</v>
      </c>
      <c r="C18" s="6">
        <v>24</v>
      </c>
      <c r="D18" s="6">
        <v>158</v>
      </c>
      <c r="E18" s="6">
        <v>175</v>
      </c>
      <c r="F18" s="6">
        <v>28</v>
      </c>
      <c r="G18" s="7">
        <v>1</v>
      </c>
      <c r="H18" s="11" t="s">
        <v>36</v>
      </c>
      <c r="I18" s="6">
        <f t="shared" si="1"/>
        <v>1104</v>
      </c>
      <c r="J18" s="6">
        <v>93</v>
      </c>
      <c r="K18" s="6">
        <v>302</v>
      </c>
      <c r="L18" s="6">
        <v>532</v>
      </c>
      <c r="M18" s="6">
        <v>174</v>
      </c>
      <c r="N18" s="6">
        <v>3</v>
      </c>
    </row>
    <row r="19" spans="1:14" ht="18" customHeight="1">
      <c r="A19" s="5" t="s">
        <v>19</v>
      </c>
      <c r="B19" s="6">
        <f t="shared" si="0"/>
        <v>57</v>
      </c>
      <c r="C19" s="6">
        <v>5</v>
      </c>
      <c r="D19" s="6">
        <v>34</v>
      </c>
      <c r="E19" s="6">
        <v>16</v>
      </c>
      <c r="F19" s="6">
        <v>2</v>
      </c>
      <c r="G19" s="17" t="s">
        <v>68</v>
      </c>
      <c r="H19" s="11" t="s">
        <v>37</v>
      </c>
      <c r="I19" s="6">
        <f t="shared" si="1"/>
        <v>471</v>
      </c>
      <c r="J19" s="6">
        <v>108</v>
      </c>
      <c r="K19" s="6">
        <v>173</v>
      </c>
      <c r="L19" s="6">
        <v>141</v>
      </c>
      <c r="M19" s="6">
        <v>49</v>
      </c>
      <c r="N19" s="17" t="s">
        <v>68</v>
      </c>
    </row>
    <row r="20" spans="1:14" ht="18" customHeight="1">
      <c r="A20" s="5" t="s">
        <v>20</v>
      </c>
      <c r="B20" s="6">
        <f t="shared" si="0"/>
        <v>370</v>
      </c>
      <c r="C20" s="6">
        <v>10</v>
      </c>
      <c r="D20" s="6">
        <v>188</v>
      </c>
      <c r="E20" s="6">
        <v>142</v>
      </c>
      <c r="F20" s="6">
        <v>25</v>
      </c>
      <c r="G20" s="7">
        <v>5</v>
      </c>
      <c r="H20" s="11" t="s">
        <v>38</v>
      </c>
      <c r="I20" s="6">
        <f t="shared" si="1"/>
        <v>177</v>
      </c>
      <c r="J20" s="6">
        <v>53</v>
      </c>
      <c r="K20" s="6">
        <v>66</v>
      </c>
      <c r="L20" s="6">
        <v>48</v>
      </c>
      <c r="M20" s="6">
        <v>10</v>
      </c>
      <c r="N20" s="17" t="s">
        <v>68</v>
      </c>
    </row>
    <row r="21" spans="1:14" ht="18" customHeight="1">
      <c r="A21" s="5" t="s">
        <v>21</v>
      </c>
      <c r="B21" s="6">
        <f t="shared" si="0"/>
        <v>739</v>
      </c>
      <c r="C21" s="6">
        <v>43</v>
      </c>
      <c r="D21" s="6">
        <v>386</v>
      </c>
      <c r="E21" s="6">
        <v>253</v>
      </c>
      <c r="F21" s="6">
        <v>55</v>
      </c>
      <c r="G21" s="7">
        <v>2</v>
      </c>
      <c r="H21" s="11" t="s">
        <v>48</v>
      </c>
      <c r="I21" s="6">
        <f t="shared" si="1"/>
        <v>388</v>
      </c>
      <c r="J21" s="6">
        <v>185</v>
      </c>
      <c r="K21" s="6">
        <v>87</v>
      </c>
      <c r="L21" s="6">
        <v>95</v>
      </c>
      <c r="M21" s="6">
        <v>21</v>
      </c>
      <c r="N21" s="17" t="s">
        <v>68</v>
      </c>
    </row>
    <row r="22" spans="1:14" ht="18" customHeight="1">
      <c r="A22" s="5" t="s">
        <v>22</v>
      </c>
      <c r="B22" s="6">
        <f t="shared" si="0"/>
        <v>68</v>
      </c>
      <c r="C22" s="6">
        <v>10</v>
      </c>
      <c r="D22" s="6">
        <v>46</v>
      </c>
      <c r="E22" s="6">
        <v>11</v>
      </c>
      <c r="F22" s="6">
        <v>1</v>
      </c>
      <c r="G22" s="17" t="s">
        <v>68</v>
      </c>
      <c r="H22" s="11" t="s">
        <v>39</v>
      </c>
      <c r="I22" s="6">
        <f t="shared" si="1"/>
        <v>488</v>
      </c>
      <c r="J22" s="6">
        <v>107</v>
      </c>
      <c r="K22" s="6">
        <v>249</v>
      </c>
      <c r="L22" s="6">
        <v>99</v>
      </c>
      <c r="M22" s="6">
        <v>31</v>
      </c>
      <c r="N22" s="6">
        <v>2</v>
      </c>
    </row>
    <row r="23" spans="1:14" ht="18" customHeight="1">
      <c r="A23" s="5" t="s">
        <v>23</v>
      </c>
      <c r="B23" s="6">
        <f t="shared" si="0"/>
        <v>22</v>
      </c>
      <c r="C23" s="6">
        <v>6</v>
      </c>
      <c r="D23" s="6">
        <v>14</v>
      </c>
      <c r="E23" s="6">
        <v>1</v>
      </c>
      <c r="F23" s="6">
        <v>1</v>
      </c>
      <c r="G23" s="17" t="s">
        <v>68</v>
      </c>
      <c r="H23" s="11" t="s">
        <v>40</v>
      </c>
      <c r="I23" s="6">
        <f t="shared" si="1"/>
        <v>283</v>
      </c>
      <c r="J23" s="6">
        <v>39</v>
      </c>
      <c r="K23" s="6">
        <v>99</v>
      </c>
      <c r="L23" s="6">
        <v>110</v>
      </c>
      <c r="M23" s="6">
        <v>31</v>
      </c>
      <c r="N23" s="6">
        <v>4</v>
      </c>
    </row>
    <row r="24" spans="1:14" ht="18" customHeight="1">
      <c r="A24" s="5" t="s">
        <v>24</v>
      </c>
      <c r="B24" s="6">
        <f t="shared" si="0"/>
        <v>25</v>
      </c>
      <c r="C24" s="6">
        <v>3</v>
      </c>
      <c r="D24" s="6">
        <v>19</v>
      </c>
      <c r="E24" s="6">
        <v>3</v>
      </c>
      <c r="F24" s="17" t="s">
        <v>68</v>
      </c>
      <c r="G24" s="17" t="s">
        <v>68</v>
      </c>
      <c r="H24" s="11" t="s">
        <v>58</v>
      </c>
      <c r="I24" s="6">
        <f t="shared" si="1"/>
        <v>333</v>
      </c>
      <c r="J24" s="6">
        <v>3</v>
      </c>
      <c r="K24" s="6">
        <v>110</v>
      </c>
      <c r="L24" s="6">
        <v>182</v>
      </c>
      <c r="M24" s="6">
        <v>37</v>
      </c>
      <c r="N24" s="6">
        <v>1</v>
      </c>
    </row>
    <row r="25" spans="1:14" ht="18" customHeight="1">
      <c r="A25" s="5" t="s">
        <v>25</v>
      </c>
      <c r="B25" s="6">
        <f t="shared" si="0"/>
        <v>119</v>
      </c>
      <c r="C25" s="6">
        <v>7</v>
      </c>
      <c r="D25" s="6">
        <v>54</v>
      </c>
      <c r="E25" s="6">
        <v>51</v>
      </c>
      <c r="F25" s="6">
        <v>7</v>
      </c>
      <c r="G25" s="17" t="s">
        <v>68</v>
      </c>
      <c r="H25" s="11" t="s">
        <v>41</v>
      </c>
      <c r="I25" s="6">
        <f t="shared" si="1"/>
        <v>23</v>
      </c>
      <c r="J25" s="6">
        <v>3</v>
      </c>
      <c r="K25" s="6">
        <v>12</v>
      </c>
      <c r="L25" s="6">
        <v>6</v>
      </c>
      <c r="M25" s="6">
        <v>2</v>
      </c>
      <c r="N25" s="17" t="s">
        <v>68</v>
      </c>
    </row>
    <row r="26" spans="1:14" ht="18" customHeight="1" thickBot="1">
      <c r="A26" s="8"/>
      <c r="B26" s="15"/>
      <c r="C26" s="9"/>
      <c r="D26" s="9"/>
      <c r="E26" s="9"/>
      <c r="F26" s="9"/>
      <c r="G26" s="16"/>
      <c r="H26" s="12" t="s">
        <v>42</v>
      </c>
      <c r="I26" s="15">
        <f t="shared" si="1"/>
        <v>431</v>
      </c>
      <c r="J26" s="9">
        <v>50</v>
      </c>
      <c r="K26" s="9">
        <v>183</v>
      </c>
      <c r="L26" s="9">
        <v>157</v>
      </c>
      <c r="M26" s="9">
        <v>37</v>
      </c>
      <c r="N26" s="9">
        <v>4</v>
      </c>
    </row>
    <row r="27" s="10" customFormat="1" ht="13.5" customHeight="1">
      <c r="A27" s="10" t="s">
        <v>49</v>
      </c>
    </row>
    <row r="28" s="10" customFormat="1" ht="13.5" customHeight="1">
      <c r="A28" s="10" t="s">
        <v>63</v>
      </c>
    </row>
  </sheetData>
  <mergeCells count="1">
    <mergeCell ref="A1:N1"/>
  </mergeCells>
  <printOptions/>
  <pageMargins left="0.75" right="0.75" top="1" bottom="1" header="0.512" footer="0.51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A1" sqref="A1"/>
    </sheetView>
  </sheetViews>
  <sheetFormatPr defaultColWidth="9.00390625" defaultRowHeight="13.5" customHeight="1"/>
  <cols>
    <col min="1" max="14" width="10.625" style="18" customWidth="1"/>
    <col min="15" max="16384" width="9.00390625" style="18" customWidth="1"/>
  </cols>
  <sheetData>
    <row r="1" ht="13.5" customHeight="1">
      <c r="A1" s="18" t="s">
        <v>53</v>
      </c>
    </row>
    <row r="2" spans="1:14" ht="13.5" customHeight="1">
      <c r="A2" s="19" t="s">
        <v>54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56</v>
      </c>
      <c r="H2" s="19" t="s">
        <v>54</v>
      </c>
      <c r="I2" s="19" t="s">
        <v>1</v>
      </c>
      <c r="J2" s="19" t="s">
        <v>2</v>
      </c>
      <c r="K2" s="19" t="s">
        <v>3</v>
      </c>
      <c r="L2" s="19" t="s">
        <v>4</v>
      </c>
      <c r="M2" s="19" t="s">
        <v>5</v>
      </c>
      <c r="N2" s="19" t="s">
        <v>55</v>
      </c>
    </row>
    <row r="3" spans="1:14" ht="13.5" customHeight="1">
      <c r="A3" s="19" t="s">
        <v>1</v>
      </c>
      <c r="B3" s="21">
        <v>34409</v>
      </c>
      <c r="C3" s="21">
        <v>2266</v>
      </c>
      <c r="D3" s="21">
        <v>14228</v>
      </c>
      <c r="E3" s="21">
        <v>14472</v>
      </c>
      <c r="F3" s="21">
        <v>3284</v>
      </c>
      <c r="G3" s="21">
        <v>159</v>
      </c>
      <c r="H3" s="19" t="s">
        <v>50</v>
      </c>
      <c r="I3" s="22">
        <v>4</v>
      </c>
      <c r="J3" s="22" t="s">
        <v>67</v>
      </c>
      <c r="K3" s="22">
        <v>3</v>
      </c>
      <c r="L3" s="22">
        <v>1</v>
      </c>
      <c r="M3" s="22" t="s">
        <v>67</v>
      </c>
      <c r="N3" s="22" t="s">
        <v>67</v>
      </c>
    </row>
    <row r="4" spans="1:14" ht="13.5" customHeight="1">
      <c r="A4" s="19" t="s">
        <v>7</v>
      </c>
      <c r="B4" s="21">
        <v>739</v>
      </c>
      <c r="C4" s="21">
        <v>97</v>
      </c>
      <c r="D4" s="21">
        <v>347</v>
      </c>
      <c r="E4" s="21">
        <v>240</v>
      </c>
      <c r="F4" s="21">
        <v>44</v>
      </c>
      <c r="G4" s="21">
        <v>11</v>
      </c>
      <c r="H4" s="19" t="s">
        <v>51</v>
      </c>
      <c r="I4" s="22">
        <v>71</v>
      </c>
      <c r="J4" s="22">
        <v>6</v>
      </c>
      <c r="K4" s="22">
        <v>36</v>
      </c>
      <c r="L4" s="22">
        <v>21</v>
      </c>
      <c r="M4" s="22">
        <v>8</v>
      </c>
      <c r="N4" s="22" t="s">
        <v>67</v>
      </c>
    </row>
    <row r="5" spans="1:14" ht="13.5" customHeight="1">
      <c r="A5" s="19" t="s">
        <v>8</v>
      </c>
      <c r="B5" s="21">
        <v>5014</v>
      </c>
      <c r="C5" s="21">
        <v>265</v>
      </c>
      <c r="D5" s="21">
        <v>2622</v>
      </c>
      <c r="E5" s="21">
        <v>1785</v>
      </c>
      <c r="F5" s="21">
        <v>320</v>
      </c>
      <c r="G5" s="21">
        <v>22</v>
      </c>
      <c r="H5" s="19" t="s">
        <v>61</v>
      </c>
      <c r="I5" s="22">
        <v>180</v>
      </c>
      <c r="J5" s="22">
        <v>61</v>
      </c>
      <c r="K5" s="22">
        <v>57</v>
      </c>
      <c r="L5" s="22">
        <v>42</v>
      </c>
      <c r="M5" s="22">
        <v>19</v>
      </c>
      <c r="N5" s="22">
        <v>1</v>
      </c>
    </row>
    <row r="6" spans="1:14" ht="13.5" customHeight="1">
      <c r="A6" s="19" t="s">
        <v>9</v>
      </c>
      <c r="B6" s="21">
        <v>533</v>
      </c>
      <c r="C6" s="21">
        <v>93</v>
      </c>
      <c r="D6" s="21">
        <v>309</v>
      </c>
      <c r="E6" s="21">
        <v>100</v>
      </c>
      <c r="F6" s="21">
        <v>29</v>
      </c>
      <c r="G6" s="21">
        <v>2</v>
      </c>
      <c r="H6" s="19" t="s">
        <v>60</v>
      </c>
      <c r="I6" s="22">
        <v>35</v>
      </c>
      <c r="J6" s="22">
        <v>1</v>
      </c>
      <c r="K6" s="22">
        <v>14</v>
      </c>
      <c r="L6" s="22">
        <v>16</v>
      </c>
      <c r="M6" s="22">
        <v>2</v>
      </c>
      <c r="N6" s="22">
        <v>2</v>
      </c>
    </row>
    <row r="7" spans="1:14" ht="13.5" customHeight="1">
      <c r="A7" s="19" t="s">
        <v>66</v>
      </c>
      <c r="B7" s="21">
        <v>4660</v>
      </c>
      <c r="C7" s="21">
        <v>134</v>
      </c>
      <c r="D7" s="21">
        <v>1683</v>
      </c>
      <c r="E7" s="21">
        <v>2266</v>
      </c>
      <c r="F7" s="21">
        <v>566</v>
      </c>
      <c r="G7" s="21">
        <v>11</v>
      </c>
      <c r="H7" s="19" t="s">
        <v>27</v>
      </c>
      <c r="I7" s="22">
        <v>761</v>
      </c>
      <c r="J7" s="22">
        <v>75</v>
      </c>
      <c r="K7" s="22">
        <v>379</v>
      </c>
      <c r="L7" s="22">
        <v>250</v>
      </c>
      <c r="M7" s="22">
        <v>46</v>
      </c>
      <c r="N7" s="22">
        <v>11</v>
      </c>
    </row>
    <row r="8" spans="1:14" ht="13.5" customHeight="1">
      <c r="A8" s="19" t="s">
        <v>10</v>
      </c>
      <c r="B8" s="21">
        <v>547</v>
      </c>
      <c r="C8" s="21">
        <v>44</v>
      </c>
      <c r="D8" s="21">
        <v>245</v>
      </c>
      <c r="E8" s="21">
        <v>217</v>
      </c>
      <c r="F8" s="21">
        <v>36</v>
      </c>
      <c r="G8" s="21">
        <v>5</v>
      </c>
      <c r="H8" s="19" t="s">
        <v>28</v>
      </c>
      <c r="I8" s="22">
        <v>6</v>
      </c>
      <c r="J8" s="22">
        <v>2</v>
      </c>
      <c r="K8" s="22">
        <v>4</v>
      </c>
      <c r="L8" s="22" t="s">
        <v>67</v>
      </c>
      <c r="M8" s="22" t="s">
        <v>67</v>
      </c>
      <c r="N8" s="22" t="s">
        <v>67</v>
      </c>
    </row>
    <row r="9" spans="1:14" ht="13.5" customHeight="1">
      <c r="A9" s="19" t="s">
        <v>11</v>
      </c>
      <c r="B9" s="21">
        <v>2876</v>
      </c>
      <c r="C9" s="21">
        <v>176</v>
      </c>
      <c r="D9" s="21">
        <v>1300</v>
      </c>
      <c r="E9" s="21">
        <v>1167</v>
      </c>
      <c r="F9" s="21">
        <v>219</v>
      </c>
      <c r="G9" s="21">
        <v>14</v>
      </c>
      <c r="H9" s="19" t="s">
        <v>29</v>
      </c>
      <c r="I9" s="22">
        <v>11</v>
      </c>
      <c r="J9" s="22">
        <v>5</v>
      </c>
      <c r="K9" s="22">
        <v>6</v>
      </c>
      <c r="L9" s="22" t="s">
        <v>67</v>
      </c>
      <c r="M9" s="22" t="s">
        <v>67</v>
      </c>
      <c r="N9" s="22" t="s">
        <v>67</v>
      </c>
    </row>
    <row r="10" spans="1:14" ht="13.5" customHeight="1">
      <c r="A10" s="19" t="s">
        <v>12</v>
      </c>
      <c r="B10" s="21">
        <v>4203</v>
      </c>
      <c r="C10" s="21">
        <v>162</v>
      </c>
      <c r="D10" s="21">
        <v>1547</v>
      </c>
      <c r="E10" s="21">
        <v>2056</v>
      </c>
      <c r="F10" s="21">
        <v>415</v>
      </c>
      <c r="G10" s="21">
        <v>23</v>
      </c>
      <c r="H10" s="19" t="s">
        <v>59</v>
      </c>
      <c r="I10" s="22">
        <v>80</v>
      </c>
      <c r="J10" s="22">
        <v>35</v>
      </c>
      <c r="K10" s="22">
        <v>24</v>
      </c>
      <c r="L10" s="22">
        <v>17</v>
      </c>
      <c r="M10" s="22">
        <v>4</v>
      </c>
      <c r="N10" s="22" t="s">
        <v>67</v>
      </c>
    </row>
    <row r="11" spans="1:14" ht="13.5" customHeight="1">
      <c r="A11" s="19" t="s">
        <v>13</v>
      </c>
      <c r="B11" s="21">
        <v>591</v>
      </c>
      <c r="C11" s="21">
        <v>31</v>
      </c>
      <c r="D11" s="21">
        <v>298</v>
      </c>
      <c r="E11" s="21">
        <v>226</v>
      </c>
      <c r="F11" s="21">
        <v>32</v>
      </c>
      <c r="G11" s="21">
        <v>4</v>
      </c>
      <c r="H11" s="19" t="s">
        <v>30</v>
      </c>
      <c r="I11" s="22">
        <v>12</v>
      </c>
      <c r="J11" s="22">
        <v>9</v>
      </c>
      <c r="K11" s="22">
        <v>1</v>
      </c>
      <c r="L11" s="22">
        <v>2</v>
      </c>
      <c r="M11" s="22" t="s">
        <v>67</v>
      </c>
      <c r="N11" s="22" t="s">
        <v>67</v>
      </c>
    </row>
    <row r="12" spans="1:14" ht="13.5" customHeight="1">
      <c r="A12" s="19" t="s">
        <v>14</v>
      </c>
      <c r="B12" s="21">
        <v>511</v>
      </c>
      <c r="C12" s="21">
        <v>31</v>
      </c>
      <c r="D12" s="21">
        <v>276</v>
      </c>
      <c r="E12" s="21">
        <v>176</v>
      </c>
      <c r="F12" s="21">
        <v>26</v>
      </c>
      <c r="G12" s="21">
        <v>2</v>
      </c>
      <c r="H12" s="19" t="s">
        <v>31</v>
      </c>
      <c r="I12" s="22">
        <v>6</v>
      </c>
      <c r="J12" s="22">
        <v>1</v>
      </c>
      <c r="K12" s="22">
        <v>2</v>
      </c>
      <c r="L12" s="22">
        <v>3</v>
      </c>
      <c r="M12" s="22" t="s">
        <v>67</v>
      </c>
      <c r="N12" s="22" t="s">
        <v>67</v>
      </c>
    </row>
    <row r="13" spans="1:14" ht="13.5" customHeight="1">
      <c r="A13" s="19" t="s">
        <v>15</v>
      </c>
      <c r="B13" s="21">
        <v>729</v>
      </c>
      <c r="C13" s="21">
        <v>20</v>
      </c>
      <c r="D13" s="21">
        <v>235</v>
      </c>
      <c r="E13" s="21">
        <v>426</v>
      </c>
      <c r="F13" s="21">
        <v>45</v>
      </c>
      <c r="G13" s="21">
        <v>3</v>
      </c>
      <c r="H13" s="19" t="s">
        <v>32</v>
      </c>
      <c r="I13" s="22" t="s">
        <v>67</v>
      </c>
      <c r="J13" s="22" t="s">
        <v>67</v>
      </c>
      <c r="K13" s="22" t="s">
        <v>67</v>
      </c>
      <c r="L13" s="22" t="s">
        <v>67</v>
      </c>
      <c r="M13" s="22" t="s">
        <v>67</v>
      </c>
      <c r="N13" s="22" t="s">
        <v>67</v>
      </c>
    </row>
    <row r="14" spans="1:14" ht="13.5" customHeight="1">
      <c r="A14" s="19" t="s">
        <v>16</v>
      </c>
      <c r="B14" s="21">
        <v>27</v>
      </c>
      <c r="C14" s="21">
        <v>1</v>
      </c>
      <c r="D14" s="21">
        <v>19</v>
      </c>
      <c r="E14" s="21">
        <v>6</v>
      </c>
      <c r="F14" s="21">
        <v>1</v>
      </c>
      <c r="G14" s="21" t="s">
        <v>67</v>
      </c>
      <c r="H14" s="19" t="s">
        <v>33</v>
      </c>
      <c r="I14" s="22">
        <v>27</v>
      </c>
      <c r="J14" s="22">
        <v>8</v>
      </c>
      <c r="K14" s="22">
        <v>6</v>
      </c>
      <c r="L14" s="22">
        <v>13</v>
      </c>
      <c r="M14" s="22" t="s">
        <v>67</v>
      </c>
      <c r="N14" s="22" t="s">
        <v>67</v>
      </c>
    </row>
    <row r="15" spans="1:14" ht="13.5" customHeight="1">
      <c r="A15" s="19" t="s">
        <v>46</v>
      </c>
      <c r="B15" s="21">
        <v>235</v>
      </c>
      <c r="C15" s="21">
        <v>17</v>
      </c>
      <c r="D15" s="21">
        <v>106</v>
      </c>
      <c r="E15" s="21">
        <v>88</v>
      </c>
      <c r="F15" s="21">
        <v>23</v>
      </c>
      <c r="G15" s="21">
        <v>1</v>
      </c>
      <c r="H15" s="19" t="s">
        <v>45</v>
      </c>
      <c r="I15" s="22">
        <v>2398</v>
      </c>
      <c r="J15" s="22">
        <v>38</v>
      </c>
      <c r="K15" s="22">
        <v>646</v>
      </c>
      <c r="L15" s="22">
        <v>1274</v>
      </c>
      <c r="M15" s="22">
        <v>434</v>
      </c>
      <c r="N15" s="22">
        <v>6</v>
      </c>
    </row>
    <row r="16" spans="1:14" ht="13.5" customHeight="1">
      <c r="A16" s="19" t="s">
        <v>47</v>
      </c>
      <c r="B16" s="21">
        <v>4185</v>
      </c>
      <c r="C16" s="21">
        <v>175</v>
      </c>
      <c r="D16" s="21">
        <v>1763</v>
      </c>
      <c r="E16" s="21">
        <v>1807</v>
      </c>
      <c r="F16" s="21">
        <v>421</v>
      </c>
      <c r="G16" s="21">
        <v>19</v>
      </c>
      <c r="H16" s="19" t="s">
        <v>34</v>
      </c>
      <c r="I16" s="22">
        <v>79</v>
      </c>
      <c r="J16" s="22">
        <v>18</v>
      </c>
      <c r="K16" s="22">
        <v>19</v>
      </c>
      <c r="L16" s="22">
        <v>36</v>
      </c>
      <c r="M16" s="22">
        <v>6</v>
      </c>
      <c r="N16" s="22" t="s">
        <v>67</v>
      </c>
    </row>
    <row r="17" spans="1:14" ht="13.5" customHeight="1">
      <c r="A17" s="19" t="s">
        <v>17</v>
      </c>
      <c r="B17" s="21">
        <v>10</v>
      </c>
      <c r="C17" s="21">
        <v>2</v>
      </c>
      <c r="D17" s="21">
        <v>6</v>
      </c>
      <c r="E17" s="21">
        <v>2</v>
      </c>
      <c r="F17" s="21" t="s">
        <v>67</v>
      </c>
      <c r="G17" s="21" t="s">
        <v>67</v>
      </c>
      <c r="H17" s="19" t="s">
        <v>35</v>
      </c>
      <c r="I17" s="22">
        <v>395</v>
      </c>
      <c r="J17" s="22">
        <v>10</v>
      </c>
      <c r="K17" s="22">
        <v>95</v>
      </c>
      <c r="L17" s="22">
        <v>213</v>
      </c>
      <c r="M17" s="22">
        <v>77</v>
      </c>
      <c r="N17" s="22" t="s">
        <v>67</v>
      </c>
    </row>
    <row r="18" spans="1:14" ht="13.5" customHeight="1">
      <c r="A18" s="19" t="s">
        <v>18</v>
      </c>
      <c r="B18" s="21">
        <v>386</v>
      </c>
      <c r="C18" s="21">
        <v>24</v>
      </c>
      <c r="D18" s="21">
        <v>158</v>
      </c>
      <c r="E18" s="21">
        <v>175</v>
      </c>
      <c r="F18" s="21">
        <v>28</v>
      </c>
      <c r="G18" s="21">
        <v>1</v>
      </c>
      <c r="H18" s="19" t="s">
        <v>36</v>
      </c>
      <c r="I18" s="22">
        <v>1104</v>
      </c>
      <c r="J18" s="22">
        <v>93</v>
      </c>
      <c r="K18" s="22">
        <v>302</v>
      </c>
      <c r="L18" s="22">
        <v>532</v>
      </c>
      <c r="M18" s="22">
        <v>174</v>
      </c>
      <c r="N18" s="22">
        <v>3</v>
      </c>
    </row>
    <row r="19" spans="1:14" ht="13.5" customHeight="1">
      <c r="A19" s="19" t="s">
        <v>19</v>
      </c>
      <c r="B19" s="21">
        <v>57</v>
      </c>
      <c r="C19" s="21">
        <v>5</v>
      </c>
      <c r="D19" s="21">
        <v>34</v>
      </c>
      <c r="E19" s="21">
        <v>16</v>
      </c>
      <c r="F19" s="21">
        <v>2</v>
      </c>
      <c r="G19" s="21" t="s">
        <v>67</v>
      </c>
      <c r="H19" s="19" t="s">
        <v>37</v>
      </c>
      <c r="I19" s="22">
        <v>471</v>
      </c>
      <c r="J19" s="22">
        <v>108</v>
      </c>
      <c r="K19" s="22">
        <v>173</v>
      </c>
      <c r="L19" s="22">
        <v>141</v>
      </c>
      <c r="M19" s="22">
        <v>49</v>
      </c>
      <c r="N19" s="22" t="s">
        <v>67</v>
      </c>
    </row>
    <row r="20" spans="1:14" ht="13.5" customHeight="1">
      <c r="A20" s="19" t="s">
        <v>52</v>
      </c>
      <c r="B20" s="21">
        <v>370</v>
      </c>
      <c r="C20" s="21">
        <v>10</v>
      </c>
      <c r="D20" s="21">
        <v>188</v>
      </c>
      <c r="E20" s="21">
        <v>142</v>
      </c>
      <c r="F20" s="21">
        <v>25</v>
      </c>
      <c r="G20" s="21">
        <v>5</v>
      </c>
      <c r="H20" s="19" t="s">
        <v>38</v>
      </c>
      <c r="I20" s="22">
        <v>177</v>
      </c>
      <c r="J20" s="22">
        <v>53</v>
      </c>
      <c r="K20" s="22">
        <v>66</v>
      </c>
      <c r="L20" s="22">
        <v>48</v>
      </c>
      <c r="M20" s="22">
        <v>10</v>
      </c>
      <c r="N20" s="22" t="s">
        <v>67</v>
      </c>
    </row>
    <row r="21" spans="1:14" ht="13.5" customHeight="1">
      <c r="A21" s="19" t="s">
        <v>21</v>
      </c>
      <c r="B21" s="21">
        <v>739</v>
      </c>
      <c r="C21" s="21">
        <v>43</v>
      </c>
      <c r="D21" s="21">
        <v>386</v>
      </c>
      <c r="E21" s="21">
        <v>253</v>
      </c>
      <c r="F21" s="21">
        <v>55</v>
      </c>
      <c r="G21" s="21">
        <v>2</v>
      </c>
      <c r="H21" s="19" t="s">
        <v>48</v>
      </c>
      <c r="I21" s="22">
        <v>388</v>
      </c>
      <c r="J21" s="22">
        <v>185</v>
      </c>
      <c r="K21" s="22">
        <v>87</v>
      </c>
      <c r="L21" s="22">
        <v>95</v>
      </c>
      <c r="M21" s="22">
        <v>21</v>
      </c>
      <c r="N21" s="22" t="s">
        <v>67</v>
      </c>
    </row>
    <row r="22" spans="1:14" ht="13.5" customHeight="1">
      <c r="A22" s="19" t="s">
        <v>22</v>
      </c>
      <c r="B22" s="21">
        <v>68</v>
      </c>
      <c r="C22" s="21">
        <v>10</v>
      </c>
      <c r="D22" s="21">
        <v>46</v>
      </c>
      <c r="E22" s="21">
        <v>11</v>
      </c>
      <c r="F22" s="21">
        <v>1</v>
      </c>
      <c r="G22" s="21" t="s">
        <v>67</v>
      </c>
      <c r="H22" s="19" t="s">
        <v>39</v>
      </c>
      <c r="I22" s="22">
        <v>488</v>
      </c>
      <c r="J22" s="22">
        <v>107</v>
      </c>
      <c r="K22" s="22">
        <v>249</v>
      </c>
      <c r="L22" s="22">
        <v>99</v>
      </c>
      <c r="M22" s="22">
        <v>31</v>
      </c>
      <c r="N22" s="22">
        <v>2</v>
      </c>
    </row>
    <row r="23" spans="1:14" ht="13.5" customHeight="1">
      <c r="A23" s="19" t="s">
        <v>23</v>
      </c>
      <c r="B23" s="21">
        <v>22</v>
      </c>
      <c r="C23" s="21">
        <v>6</v>
      </c>
      <c r="D23" s="21">
        <v>14</v>
      </c>
      <c r="E23" s="21">
        <v>1</v>
      </c>
      <c r="F23" s="21">
        <v>1</v>
      </c>
      <c r="G23" s="21" t="s">
        <v>67</v>
      </c>
      <c r="H23" s="19" t="s">
        <v>40</v>
      </c>
      <c r="I23" s="22">
        <v>283</v>
      </c>
      <c r="J23" s="22">
        <v>39</v>
      </c>
      <c r="K23" s="22">
        <v>99</v>
      </c>
      <c r="L23" s="22">
        <v>110</v>
      </c>
      <c r="M23" s="22">
        <v>31</v>
      </c>
      <c r="N23" s="22">
        <v>4</v>
      </c>
    </row>
    <row r="24" spans="1:14" ht="13.5" customHeight="1">
      <c r="A24" s="19" t="s">
        <v>24</v>
      </c>
      <c r="B24" s="21">
        <v>25</v>
      </c>
      <c r="C24" s="21">
        <v>3</v>
      </c>
      <c r="D24" s="21">
        <v>19</v>
      </c>
      <c r="E24" s="21">
        <v>3</v>
      </c>
      <c r="F24" s="21" t="s">
        <v>67</v>
      </c>
      <c r="G24" s="21" t="s">
        <v>67</v>
      </c>
      <c r="H24" s="19" t="s">
        <v>58</v>
      </c>
      <c r="I24" s="22">
        <v>333</v>
      </c>
      <c r="J24" s="22">
        <v>3</v>
      </c>
      <c r="K24" s="22">
        <v>110</v>
      </c>
      <c r="L24" s="22">
        <v>182</v>
      </c>
      <c r="M24" s="22">
        <v>37</v>
      </c>
      <c r="N24" s="22">
        <v>1</v>
      </c>
    </row>
    <row r="25" spans="1:14" ht="13.5" customHeight="1">
      <c r="A25" s="19" t="s">
        <v>25</v>
      </c>
      <c r="B25" s="21">
        <v>119</v>
      </c>
      <c r="C25" s="21">
        <v>7</v>
      </c>
      <c r="D25" s="21">
        <v>54</v>
      </c>
      <c r="E25" s="21">
        <v>51</v>
      </c>
      <c r="F25" s="21">
        <v>7</v>
      </c>
      <c r="G25" s="21" t="s">
        <v>67</v>
      </c>
      <c r="H25" s="19" t="s">
        <v>41</v>
      </c>
      <c r="I25" s="22">
        <v>23</v>
      </c>
      <c r="J25" s="22">
        <v>3</v>
      </c>
      <c r="K25" s="22">
        <v>12</v>
      </c>
      <c r="L25" s="22">
        <v>6</v>
      </c>
      <c r="M25" s="22">
        <v>2</v>
      </c>
      <c r="N25" s="22" t="s">
        <v>67</v>
      </c>
    </row>
    <row r="26" spans="1:14" ht="13.5" customHeight="1">
      <c r="A26" s="19"/>
      <c r="B26" s="20"/>
      <c r="C26" s="20"/>
      <c r="D26" s="20"/>
      <c r="E26" s="20"/>
      <c r="F26" s="20"/>
      <c r="G26" s="20"/>
      <c r="H26" s="18" t="s">
        <v>62</v>
      </c>
      <c r="I26" s="22">
        <v>431</v>
      </c>
      <c r="J26" s="22">
        <v>50</v>
      </c>
      <c r="K26" s="22">
        <v>183</v>
      </c>
      <c r="L26" s="22">
        <v>157</v>
      </c>
      <c r="M26" s="22">
        <v>37</v>
      </c>
      <c r="N26" s="22">
        <v>4</v>
      </c>
    </row>
    <row r="27" ht="13.5" customHeight="1">
      <c r="A27" s="18" t="s">
        <v>65</v>
      </c>
    </row>
    <row r="28" ht="13.5" customHeight="1">
      <c r="A28" s="18" t="s">
        <v>64</v>
      </c>
    </row>
  </sheetData>
  <printOptions/>
  <pageMargins left="0.75" right="0.75" top="1" bottom="1" header="0.512" footer="0.51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2000-07-27T01:58:21Z</cp:lastPrinted>
  <dcterms:created xsi:type="dcterms:W3CDTF">2000-04-15T01:08:48Z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