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55" windowWidth="13530" windowHeight="6855" activeTab="0"/>
  </bookViews>
  <sheets>
    <sheet name="xls" sheetId="1" r:id="rId1"/>
    <sheet name="csv" sheetId="2" r:id="rId2"/>
  </sheets>
  <definedNames/>
  <calcPr calcMode="autoNoTable" fullCalcOnLoad="1" iterate="1" iterateCount="50" iterateDelta="0"/>
</workbook>
</file>

<file path=xl/sharedStrings.xml><?xml version="1.0" encoding="utf-8"?>
<sst xmlns="http://schemas.openxmlformats.org/spreadsheetml/2006/main" count="80" uniqueCount="73">
  <si>
    <t>入　　　学　　　志　　　願　　　者　　　数</t>
  </si>
  <si>
    <t>計</t>
  </si>
  <si>
    <t>男</t>
  </si>
  <si>
    <t>女</t>
  </si>
  <si>
    <t>区      分</t>
  </si>
  <si>
    <t>大     学     （学部）</t>
  </si>
  <si>
    <t>短期大学     （本科）</t>
  </si>
  <si>
    <t>大    学     （学部）</t>
  </si>
  <si>
    <t>短期大学  　  （本科）</t>
  </si>
  <si>
    <t>国　立</t>
  </si>
  <si>
    <t>公　立</t>
  </si>
  <si>
    <t>私　立</t>
  </si>
  <si>
    <t>入学志願者数</t>
  </si>
  <si>
    <t>区分</t>
  </si>
  <si>
    <t>大学（学部）</t>
  </si>
  <si>
    <t>短期大学（本科）</t>
  </si>
  <si>
    <t>（別掲）過年度卒入学志願者数・計</t>
  </si>
  <si>
    <t>国立</t>
  </si>
  <si>
    <t>公立</t>
  </si>
  <si>
    <t>私立</t>
  </si>
  <si>
    <t>（別掲）過年度卒入学志願者数</t>
  </si>
  <si>
    <t xml:space="preserve">     平成 5年</t>
  </si>
  <si>
    <t>36.6</t>
  </si>
  <si>
    <t>49.8</t>
  </si>
  <si>
    <t>23.5</t>
  </si>
  <si>
    <t>86.2</t>
  </si>
  <si>
    <t>36.0</t>
  </si>
  <si>
    <t>37.6</t>
  </si>
  <si>
    <t>15.8</t>
  </si>
  <si>
    <t>2.2</t>
  </si>
  <si>
    <t>29.3</t>
  </si>
  <si>
    <t>5.4</t>
  </si>
  <si>
    <t>15.4</t>
  </si>
  <si>
    <t>16.9</t>
  </si>
  <si>
    <t>52.4</t>
  </si>
  <si>
    <t>51.9</t>
  </si>
  <si>
    <t>52.8</t>
  </si>
  <si>
    <t>91.7</t>
  </si>
  <si>
    <t>51.4</t>
  </si>
  <si>
    <t>54.5</t>
  </si>
  <si>
    <t>平成5年</t>
  </si>
  <si>
    <t>（別掲）過年度卒入学志願者数・大学(学部)</t>
  </si>
  <si>
    <t>（別掲）過年度卒入学志願者数・短期大学（本科）</t>
  </si>
  <si>
    <t>52.4</t>
  </si>
  <si>
    <t>36.6</t>
  </si>
  <si>
    <t>15.8</t>
  </si>
  <si>
    <t>51.9</t>
  </si>
  <si>
    <t>49.8</t>
  </si>
  <si>
    <t>2.2</t>
  </si>
  <si>
    <t>52.8</t>
  </si>
  <si>
    <t>23.5</t>
  </si>
  <si>
    <t>29.3</t>
  </si>
  <si>
    <t>91.7</t>
  </si>
  <si>
    <t>86.2</t>
  </si>
  <si>
    <t>5.4</t>
  </si>
  <si>
    <t>51.4</t>
  </si>
  <si>
    <t>36.0</t>
  </si>
  <si>
    <t>15.4</t>
  </si>
  <si>
    <t>54.5</t>
  </si>
  <si>
    <t>37.6</t>
  </si>
  <si>
    <t>16.9</t>
  </si>
  <si>
    <t>(注)1 入学志願者数は、大学（学部）又は短期大学（本科）へ願書を提出した者の実人数（同一人が2校以上に志願した場合も1名として計上してある。）である。</t>
  </si>
  <si>
    <t>2 「入学志願率」は、大学（学部）及び短期大学（本科）へ入学志願した者をそれぞれ当該年度の卒業者数で除した比率である。</t>
  </si>
  <si>
    <t>3 「過年度卒入学志願者数」とは、高等学校卒業後1年以上経過した後に入学志願した者の数である。</t>
  </si>
  <si>
    <t xml:space="preserve"> (注)1  入学志願者数は、大学（学部）又は短期大学（本科）へ願書を提出した者の実人数（同一人が2校以上に志願した場合も1名として計上してある。）である。</t>
  </si>
  <si>
    <t>　　 2  「入学志願率」は、大学（学部）及び短期大学（本科）へ入学志願した者をそれぞれ当該年度の卒業者数で除した比率である。</t>
  </si>
  <si>
    <t>　　 3  「過年度卒入学志願者数」とは、高等学校卒業後1年以上経過した後に入学志願した者の数である。</t>
  </si>
  <si>
    <t>19009</t>
  </si>
  <si>
    <t>453288</t>
  </si>
  <si>
    <t>入 学 志 願 率（％）</t>
  </si>
  <si>
    <t>入学志願率（％）・計</t>
  </si>
  <si>
    <t>入学志願率（％）・大学（学部）</t>
  </si>
  <si>
    <t>入学志願率（％）・短期大学（本科）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</si>
</sst>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s>
  <fonts count="12">
    <font>
      <sz val="11"/>
      <name val="ＭＳ Ｐゴシック"/>
      <family val="3"/>
    </font>
    <font>
      <sz val="6"/>
      <name val="ＭＳ Ｐゴシック"/>
      <family val="3"/>
    </font>
    <font>
      <sz val="6"/>
      <name val="ＭＳ Ｐ明朝"/>
      <family val="1"/>
    </font>
    <font>
      <sz val="11"/>
      <name val="明朝"/>
      <family val="1"/>
    </font>
    <font>
      <sz val="10"/>
      <name val="ＭＳ 明朝"/>
      <family val="1"/>
    </font>
    <font>
      <b/>
      <sz val="12"/>
      <name val="ＭＳ 明朝"/>
      <family val="1"/>
    </font>
    <font>
      <sz val="12"/>
      <name val="ＭＳ 明朝"/>
      <family val="1"/>
    </font>
    <font>
      <i/>
      <sz val="12"/>
      <name val="ＭＳ 明朝"/>
      <family val="1"/>
    </font>
    <font>
      <sz val="12"/>
      <color indexed="12"/>
      <name val="ＭＳ 明朝"/>
      <family val="1"/>
    </font>
    <font>
      <sz val="12"/>
      <color indexed="10"/>
      <name val="ＭＳ 明朝"/>
      <family val="1"/>
    </font>
    <font>
      <sz val="12"/>
      <name val="ＭＳ ゴシック"/>
      <family val="3"/>
    </font>
    <font>
      <i/>
      <sz val="12"/>
      <name val="ＭＳ ゴシック"/>
      <family val="3"/>
    </font>
  </fonts>
  <fills count="2">
    <fill>
      <patternFill/>
    </fill>
    <fill>
      <patternFill patternType="gray125"/>
    </fill>
  </fills>
  <borders count="15">
    <border>
      <left/>
      <right/>
      <top/>
      <bottom/>
      <diagonal/>
    </border>
    <border>
      <left>
        <color indexed="63"/>
      </left>
      <right>
        <color indexed="63"/>
      </right>
      <top style="medium">
        <color indexed="8"/>
      </top>
      <bottom>
        <color indexed="63"/>
      </bottom>
    </border>
    <border>
      <left>
        <color indexed="63"/>
      </left>
      <right style="thin"/>
      <top style="medium">
        <color indexed="8"/>
      </top>
      <bottom>
        <color indexed="63"/>
      </bottom>
    </border>
    <border>
      <left style="double"/>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double"/>
      <right>
        <color indexed="63"/>
      </right>
      <top style="medium">
        <color indexed="8"/>
      </top>
      <bottom>
        <color indexed="63"/>
      </bottom>
    </border>
    <border>
      <left>
        <color indexed="63"/>
      </left>
      <right style="thin"/>
      <top>
        <color indexed="63"/>
      </top>
      <bottom style="thin"/>
    </border>
    <border>
      <left style="thin"/>
      <right style="thin"/>
      <top style="medium">
        <color indexed="8"/>
      </top>
      <bottom>
        <color indexed="63"/>
      </bottom>
    </border>
    <border>
      <left style="thin"/>
      <right style="thin"/>
      <top>
        <color indexed="63"/>
      </top>
      <bottom style="thin"/>
    </border>
    <border>
      <left style="thin"/>
      <right style="double"/>
      <top style="medium">
        <color indexed="8"/>
      </top>
      <bottom>
        <color indexed="63"/>
      </bottom>
    </border>
    <border>
      <left style="thin"/>
      <right style="double"/>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xf>
    <xf numFmtId="0" fontId="5"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1" xfId="0" applyFont="1" applyBorder="1" applyAlignment="1">
      <alignment horizontal="centerContinuous" vertical="center"/>
    </xf>
    <xf numFmtId="0" fontId="6" fillId="0" borderId="2" xfId="0" applyFont="1" applyBorder="1" applyAlignment="1">
      <alignment horizontal="centerContinuous" vertical="center"/>
    </xf>
    <xf numFmtId="0" fontId="6" fillId="0" borderId="3" xfId="0" applyFont="1" applyBorder="1" applyAlignment="1">
      <alignment horizontal="distributed"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distributed" vertical="center"/>
    </xf>
    <xf numFmtId="0" fontId="6" fillId="0" borderId="0" xfId="0" applyFont="1" applyAlignment="1">
      <alignment horizontal="center" vertical="center"/>
    </xf>
    <xf numFmtId="49" fontId="6" fillId="0" borderId="6" xfId="0" applyNumberFormat="1" applyFont="1" applyBorder="1" applyAlignment="1" quotePrefix="1">
      <alignment horizontal="left" vertical="center"/>
    </xf>
    <xf numFmtId="3" fontId="6" fillId="0" borderId="0" xfId="0" applyNumberFormat="1" applyFont="1" applyAlignment="1">
      <alignment vertical="center"/>
    </xf>
    <xf numFmtId="3" fontId="8" fillId="0" borderId="0" xfId="0" applyNumberFormat="1" applyFont="1" applyAlignment="1">
      <alignment vertical="center"/>
    </xf>
    <xf numFmtId="0" fontId="6" fillId="0" borderId="6" xfId="0" applyFont="1" applyBorder="1" applyAlignment="1">
      <alignment horizontal="center" vertical="center"/>
    </xf>
    <xf numFmtId="0" fontId="9" fillId="0" borderId="0" xfId="0" applyFont="1" applyAlignment="1">
      <alignment vertical="center"/>
    </xf>
    <xf numFmtId="0" fontId="6" fillId="0" borderId="7" xfId="0" applyFont="1" applyBorder="1" applyAlignment="1">
      <alignment horizontal="center" vertical="center"/>
    </xf>
    <xf numFmtId="3" fontId="6" fillId="0" borderId="8"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6" fillId="0" borderId="9" xfId="0" applyFont="1" applyBorder="1" applyAlignment="1">
      <alignment horizontal="centerContinuous" vertical="center"/>
    </xf>
    <xf numFmtId="49" fontId="10" fillId="0" borderId="6" xfId="0" applyNumberFormat="1" applyFont="1" applyBorder="1" applyAlignment="1">
      <alignment horizontal="left" vertical="center"/>
    </xf>
    <xf numFmtId="3" fontId="10" fillId="0" borderId="0" xfId="0" applyNumberFormat="1" applyFont="1" applyAlignment="1">
      <alignment vertical="center"/>
    </xf>
    <xf numFmtId="49" fontId="11" fillId="0" borderId="0" xfId="0" applyNumberFormat="1" applyFont="1" applyAlignment="1">
      <alignment horizontal="right" vertical="center"/>
    </xf>
    <xf numFmtId="49" fontId="7" fillId="0" borderId="0" xfId="0" applyNumberFormat="1" applyFont="1" applyAlignment="1">
      <alignment horizontal="right" vertical="center"/>
    </xf>
    <xf numFmtId="49" fontId="7" fillId="0" borderId="8"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5</xdr:row>
      <xdr:rowOff>114300</xdr:rowOff>
    </xdr:from>
    <xdr:to>
      <xdr:col>0</xdr:col>
      <xdr:colOff>609600</xdr:colOff>
      <xdr:row>6</xdr:row>
      <xdr:rowOff>123825</xdr:rowOff>
    </xdr:to>
    <xdr:sp>
      <xdr:nvSpPr>
        <xdr:cNvPr id="1" name="AutoShape 1"/>
        <xdr:cNvSpPr>
          <a:spLocks/>
        </xdr:cNvSpPr>
      </xdr:nvSpPr>
      <xdr:spPr>
        <a:xfrm>
          <a:off x="542925" y="1485900"/>
          <a:ext cx="66675" cy="238125"/>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400050</xdr:colOff>
      <xdr:row>8</xdr:row>
      <xdr:rowOff>114300</xdr:rowOff>
    </xdr:from>
    <xdr:to>
      <xdr:col>0</xdr:col>
      <xdr:colOff>466725</xdr:colOff>
      <xdr:row>10</xdr:row>
      <xdr:rowOff>114300</xdr:rowOff>
    </xdr:to>
    <xdr:sp>
      <xdr:nvSpPr>
        <xdr:cNvPr id="2" name="AutoShape 2"/>
        <xdr:cNvSpPr>
          <a:spLocks/>
        </xdr:cNvSpPr>
      </xdr:nvSpPr>
      <xdr:spPr>
        <a:xfrm>
          <a:off x="400050" y="2171700"/>
          <a:ext cx="66675" cy="45720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14"/>
  <sheetViews>
    <sheetView tabSelected="1" workbookViewId="0" topLeftCell="A1">
      <selection activeCell="D21" sqref="D21"/>
    </sheetView>
  </sheetViews>
  <sheetFormatPr defaultColWidth="9.00390625" defaultRowHeight="13.5"/>
  <cols>
    <col min="1" max="1" width="19.125" style="3" customWidth="1"/>
    <col min="2" max="10" width="16.625" style="3" customWidth="1"/>
    <col min="11" max="15" width="9.00390625" style="3" customWidth="1"/>
    <col min="16" max="16" width="11.625" style="3" customWidth="1"/>
    <col min="17" max="16384" width="9.00390625" style="3" customWidth="1"/>
  </cols>
  <sheetData>
    <row r="1" spans="1:10" ht="18" customHeight="1" thickBot="1">
      <c r="A1" s="1" t="s">
        <v>0</v>
      </c>
      <c r="B1" s="2"/>
      <c r="C1" s="2"/>
      <c r="D1" s="2"/>
      <c r="E1" s="2"/>
      <c r="F1" s="2"/>
      <c r="G1" s="2"/>
      <c r="H1" s="2"/>
      <c r="I1" s="2"/>
      <c r="J1" s="2"/>
    </row>
    <row r="2" spans="1:10" ht="18" customHeight="1">
      <c r="A2" s="28" t="s">
        <v>4</v>
      </c>
      <c r="B2" s="30" t="s">
        <v>1</v>
      </c>
      <c r="C2" s="32" t="s">
        <v>5</v>
      </c>
      <c r="D2" s="34" t="s">
        <v>6</v>
      </c>
      <c r="E2" s="20" t="s">
        <v>69</v>
      </c>
      <c r="F2" s="4"/>
      <c r="G2" s="5"/>
      <c r="H2" s="20" t="s">
        <v>20</v>
      </c>
      <c r="I2" s="4"/>
      <c r="J2" s="4"/>
    </row>
    <row r="3" spans="1:16" ht="36" customHeight="1">
      <c r="A3" s="29"/>
      <c r="B3" s="31"/>
      <c r="C3" s="33"/>
      <c r="D3" s="35"/>
      <c r="E3" s="6" t="s">
        <v>1</v>
      </c>
      <c r="F3" s="7" t="s">
        <v>7</v>
      </c>
      <c r="G3" s="7" t="s">
        <v>8</v>
      </c>
      <c r="H3" s="6" t="s">
        <v>1</v>
      </c>
      <c r="I3" s="7" t="s">
        <v>7</v>
      </c>
      <c r="J3" s="8" t="s">
        <v>8</v>
      </c>
      <c r="K3" s="9"/>
      <c r="P3" s="10"/>
    </row>
    <row r="4" spans="1:16" ht="18" customHeight="1">
      <c r="A4" s="21" t="s">
        <v>21</v>
      </c>
      <c r="B4" s="22">
        <f>SUM(C4:D4)</f>
        <v>919681</v>
      </c>
      <c r="C4" s="22">
        <v>641933</v>
      </c>
      <c r="D4" s="22">
        <v>277748</v>
      </c>
      <c r="E4" s="23" t="s">
        <v>34</v>
      </c>
      <c r="F4" s="23" t="s">
        <v>22</v>
      </c>
      <c r="G4" s="23" t="s">
        <v>28</v>
      </c>
      <c r="H4" s="22">
        <f>SUM(I4:J4)</f>
        <v>287705</v>
      </c>
      <c r="I4" s="22">
        <v>274685</v>
      </c>
      <c r="J4" s="22">
        <v>13020</v>
      </c>
      <c r="P4" s="13"/>
    </row>
    <row r="5" spans="1:16" ht="18" customHeight="1">
      <c r="A5" s="11"/>
      <c r="B5" s="12"/>
      <c r="C5" s="12"/>
      <c r="D5" s="12"/>
      <c r="E5" s="24"/>
      <c r="F5" s="24"/>
      <c r="G5" s="24"/>
      <c r="H5" s="12"/>
      <c r="I5" s="12"/>
      <c r="J5" s="12"/>
      <c r="P5" s="13"/>
    </row>
    <row r="6" spans="1:16" ht="18" customHeight="1">
      <c r="A6" s="14" t="s">
        <v>2</v>
      </c>
      <c r="B6" s="12">
        <f>SUM(C6:D6)</f>
        <v>453288</v>
      </c>
      <c r="C6" s="12">
        <v>434279</v>
      </c>
      <c r="D6" s="12">
        <v>19009</v>
      </c>
      <c r="E6" s="24" t="s">
        <v>35</v>
      </c>
      <c r="F6" s="24" t="s">
        <v>23</v>
      </c>
      <c r="G6" s="24" t="s">
        <v>29</v>
      </c>
      <c r="H6" s="12">
        <f>SUM(I6:J6)</f>
        <v>229909</v>
      </c>
      <c r="I6" s="12">
        <v>226800</v>
      </c>
      <c r="J6" s="12">
        <v>3109</v>
      </c>
      <c r="P6" s="13"/>
    </row>
    <row r="7" spans="1:21" ht="18" customHeight="1">
      <c r="A7" s="14" t="s">
        <v>3</v>
      </c>
      <c r="B7" s="12">
        <f>SUM(C7:D7)</f>
        <v>466393</v>
      </c>
      <c r="C7" s="12">
        <v>207654</v>
      </c>
      <c r="D7" s="12">
        <v>258739</v>
      </c>
      <c r="E7" s="24" t="s">
        <v>36</v>
      </c>
      <c r="F7" s="24" t="s">
        <v>24</v>
      </c>
      <c r="G7" s="24" t="s">
        <v>30</v>
      </c>
      <c r="H7" s="12">
        <f>SUM(I7:J7)</f>
        <v>57796</v>
      </c>
      <c r="I7" s="12">
        <v>47885</v>
      </c>
      <c r="J7" s="12">
        <v>9911</v>
      </c>
      <c r="P7" s="13"/>
      <c r="T7" s="15"/>
      <c r="U7" s="15"/>
    </row>
    <row r="8" spans="1:21" ht="18" customHeight="1">
      <c r="A8" s="14"/>
      <c r="B8" s="12"/>
      <c r="C8" s="12"/>
      <c r="D8" s="12"/>
      <c r="E8" s="24"/>
      <c r="F8" s="24"/>
      <c r="G8" s="24"/>
      <c r="H8" s="12"/>
      <c r="I8" s="12"/>
      <c r="J8" s="12"/>
      <c r="P8" s="13"/>
      <c r="T8" s="15"/>
      <c r="U8" s="15"/>
    </row>
    <row r="9" spans="1:16" ht="18" customHeight="1">
      <c r="A9" s="14" t="s">
        <v>9</v>
      </c>
      <c r="B9" s="12">
        <f>SUM(C9:D9)</f>
        <v>3053</v>
      </c>
      <c r="C9" s="12">
        <v>2872</v>
      </c>
      <c r="D9" s="3">
        <v>181</v>
      </c>
      <c r="E9" s="24" t="s">
        <v>37</v>
      </c>
      <c r="F9" s="24" t="s">
        <v>25</v>
      </c>
      <c r="G9" s="24" t="s">
        <v>31</v>
      </c>
      <c r="H9" s="12">
        <f>SUM(I9:J9)</f>
        <v>1528</v>
      </c>
      <c r="I9" s="12">
        <v>1516</v>
      </c>
      <c r="J9" s="12">
        <v>12</v>
      </c>
      <c r="P9" s="13"/>
    </row>
    <row r="10" spans="1:16" ht="18" customHeight="1">
      <c r="A10" s="14" t="s">
        <v>10</v>
      </c>
      <c r="B10" s="12">
        <f>SUM(C10:D10)</f>
        <v>639451</v>
      </c>
      <c r="C10" s="12">
        <v>447997</v>
      </c>
      <c r="D10" s="12">
        <v>191454</v>
      </c>
      <c r="E10" s="24" t="s">
        <v>38</v>
      </c>
      <c r="F10" s="24" t="s">
        <v>26</v>
      </c>
      <c r="G10" s="24" t="s">
        <v>32</v>
      </c>
      <c r="H10" s="12">
        <f>SUM(I10:J10)</f>
        <v>211114</v>
      </c>
      <c r="I10" s="12">
        <v>202126</v>
      </c>
      <c r="J10" s="12">
        <v>8988</v>
      </c>
      <c r="P10" s="13"/>
    </row>
    <row r="11" spans="1:16" ht="18" customHeight="1" thickBot="1">
      <c r="A11" s="16" t="s">
        <v>11</v>
      </c>
      <c r="B11" s="17">
        <f>SUM(C11:D11)</f>
        <v>277177</v>
      </c>
      <c r="C11" s="17">
        <v>191064</v>
      </c>
      <c r="D11" s="17">
        <v>86113</v>
      </c>
      <c r="E11" s="25" t="s">
        <v>39</v>
      </c>
      <c r="F11" s="25" t="s">
        <v>27</v>
      </c>
      <c r="G11" s="25" t="s">
        <v>33</v>
      </c>
      <c r="H11" s="17">
        <f>SUM(I11:J11)</f>
        <v>75063</v>
      </c>
      <c r="I11" s="17">
        <v>71043</v>
      </c>
      <c r="J11" s="17">
        <v>4020</v>
      </c>
      <c r="P11" s="13"/>
    </row>
    <row r="12" s="18" customFormat="1" ht="13.5" customHeight="1">
      <c r="A12" s="19" t="s">
        <v>64</v>
      </c>
    </row>
    <row r="13" s="18" customFormat="1" ht="13.5" customHeight="1">
      <c r="A13" s="19" t="s">
        <v>65</v>
      </c>
    </row>
    <row r="14" s="18" customFormat="1" ht="13.5" customHeight="1">
      <c r="A14" s="19" t="s">
        <v>66</v>
      </c>
    </row>
  </sheetData>
  <mergeCells count="4">
    <mergeCell ref="A2:A3"/>
    <mergeCell ref="B2:B3"/>
    <mergeCell ref="C2:C3"/>
    <mergeCell ref="D2:D3"/>
  </mergeCells>
  <printOptions/>
  <pageMargins left="0.75" right="0.75" top="1" bottom="1" header="0.512" footer="0.512"/>
  <pageSetup fitToHeight="1" fitToWidth="1" horizontalDpi="400" verticalDpi="400" orientation="landscape"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D2" sqref="D2"/>
    </sheetView>
  </sheetViews>
  <sheetFormatPr defaultColWidth="9.00390625" defaultRowHeight="13.5" customHeight="1"/>
  <cols>
    <col min="1" max="10" width="10.625" style="27" customWidth="1"/>
    <col min="11" max="16384" width="9.00390625" style="27" customWidth="1"/>
  </cols>
  <sheetData>
    <row r="1" ht="13.5" customHeight="1">
      <c r="A1" s="27" t="s">
        <v>12</v>
      </c>
    </row>
    <row r="2" spans="1:10" ht="13.5" customHeight="1">
      <c r="A2" s="27" t="s">
        <v>13</v>
      </c>
      <c r="B2" s="27" t="s">
        <v>1</v>
      </c>
      <c r="C2" s="27" t="s">
        <v>14</v>
      </c>
      <c r="D2" s="27" t="s">
        <v>15</v>
      </c>
      <c r="E2" s="27" t="s">
        <v>70</v>
      </c>
      <c r="F2" s="27" t="s">
        <v>71</v>
      </c>
      <c r="G2" s="27" t="s">
        <v>72</v>
      </c>
      <c r="H2" s="27" t="s">
        <v>16</v>
      </c>
      <c r="I2" s="27" t="s">
        <v>41</v>
      </c>
      <c r="J2" s="27" t="s">
        <v>42</v>
      </c>
    </row>
    <row r="3" spans="1:10" ht="13.5" customHeight="1">
      <c r="A3" s="27" t="s">
        <v>40</v>
      </c>
      <c r="B3" s="26">
        <v>919681</v>
      </c>
      <c r="C3" s="26">
        <v>641933</v>
      </c>
      <c r="D3" s="26">
        <v>277748</v>
      </c>
      <c r="E3" s="26" t="s">
        <v>43</v>
      </c>
      <c r="F3" s="26" t="s">
        <v>44</v>
      </c>
      <c r="G3" s="26" t="s">
        <v>45</v>
      </c>
      <c r="H3" s="26">
        <v>287705</v>
      </c>
      <c r="I3" s="26">
        <v>274685</v>
      </c>
      <c r="J3" s="26">
        <v>13020</v>
      </c>
    </row>
    <row r="4" spans="1:10" ht="13.5" customHeight="1">
      <c r="A4" s="27" t="s">
        <v>2</v>
      </c>
      <c r="B4" s="26" t="s">
        <v>68</v>
      </c>
      <c r="C4" s="26">
        <v>434279</v>
      </c>
      <c r="D4" s="26" t="s">
        <v>67</v>
      </c>
      <c r="E4" s="26" t="s">
        <v>46</v>
      </c>
      <c r="F4" s="26" t="s">
        <v>47</v>
      </c>
      <c r="G4" s="26" t="s">
        <v>48</v>
      </c>
      <c r="H4" s="26">
        <v>229909</v>
      </c>
      <c r="I4" s="26">
        <v>226800</v>
      </c>
      <c r="J4" s="26">
        <v>3109</v>
      </c>
    </row>
    <row r="5" spans="1:10" ht="13.5" customHeight="1">
      <c r="A5" s="27" t="s">
        <v>3</v>
      </c>
      <c r="B5" s="26">
        <v>466393</v>
      </c>
      <c r="C5" s="26">
        <v>207654</v>
      </c>
      <c r="D5" s="26">
        <v>258739</v>
      </c>
      <c r="E5" s="26" t="s">
        <v>49</v>
      </c>
      <c r="F5" s="26" t="s">
        <v>50</v>
      </c>
      <c r="G5" s="26" t="s">
        <v>51</v>
      </c>
      <c r="H5" s="26">
        <v>57796</v>
      </c>
      <c r="I5" s="26">
        <v>47885</v>
      </c>
      <c r="J5" s="26">
        <v>9911</v>
      </c>
    </row>
    <row r="6" spans="1:10" ht="13.5" customHeight="1">
      <c r="A6" s="27" t="s">
        <v>17</v>
      </c>
      <c r="B6" s="26">
        <v>3053</v>
      </c>
      <c r="C6" s="26">
        <v>2872</v>
      </c>
      <c r="D6" s="26">
        <v>181</v>
      </c>
      <c r="E6" s="26" t="s">
        <v>52</v>
      </c>
      <c r="F6" s="26" t="s">
        <v>53</v>
      </c>
      <c r="G6" s="26" t="s">
        <v>54</v>
      </c>
      <c r="H6" s="26">
        <v>1528</v>
      </c>
      <c r="I6" s="26">
        <v>1516</v>
      </c>
      <c r="J6" s="26">
        <v>12</v>
      </c>
    </row>
    <row r="7" spans="1:10" ht="13.5" customHeight="1">
      <c r="A7" s="27" t="s">
        <v>18</v>
      </c>
      <c r="B7" s="26">
        <v>639451</v>
      </c>
      <c r="C7" s="26">
        <v>447997</v>
      </c>
      <c r="D7" s="26">
        <v>191454</v>
      </c>
      <c r="E7" s="26" t="s">
        <v>55</v>
      </c>
      <c r="F7" s="26" t="s">
        <v>56</v>
      </c>
      <c r="G7" s="26" t="s">
        <v>57</v>
      </c>
      <c r="H7" s="26">
        <v>211114</v>
      </c>
      <c r="I7" s="26">
        <v>202126</v>
      </c>
      <c r="J7" s="26">
        <v>8988</v>
      </c>
    </row>
    <row r="8" spans="1:10" ht="13.5" customHeight="1">
      <c r="A8" s="27" t="s">
        <v>19</v>
      </c>
      <c r="B8" s="26">
        <v>277177</v>
      </c>
      <c r="C8" s="26">
        <v>191064</v>
      </c>
      <c r="D8" s="26">
        <v>86113</v>
      </c>
      <c r="E8" s="26" t="s">
        <v>58</v>
      </c>
      <c r="F8" s="26" t="s">
        <v>59</v>
      </c>
      <c r="G8" s="26" t="s">
        <v>60</v>
      </c>
      <c r="H8" s="26">
        <v>75063</v>
      </c>
      <c r="I8" s="26">
        <v>71043</v>
      </c>
      <c r="J8" s="26">
        <v>4020</v>
      </c>
    </row>
    <row r="9" ht="13.5" customHeight="1">
      <c r="A9" s="27" t="s">
        <v>61</v>
      </c>
    </row>
    <row r="10" ht="13.5" customHeight="1">
      <c r="A10" s="27" t="s">
        <v>62</v>
      </c>
    </row>
    <row r="11" ht="13.5" customHeight="1">
      <c r="A11" s="27" t="s">
        <v>63</v>
      </c>
    </row>
  </sheetData>
  <printOptions/>
  <pageMargins left="0.75" right="0.75" top="1" bottom="1" header="0.512" footer="0.512"/>
  <pageSetup fitToHeight="1" fitToWidth="1" horizontalDpi="400" verticalDpi="4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kenji_ozaki</cp:lastModifiedBy>
  <cp:lastPrinted>2000-08-25T05:52:33Z</cp:lastPrinted>
  <dcterms:created xsi:type="dcterms:W3CDTF">2000-04-15T04:59:35Z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